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01_{CA1D416C-CE1B-4132-8487-8830DB47E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 cover page" sheetId="4" r:id="rId1"/>
    <sheet name="1.1 Risk free BASE" sheetId="1" r:id="rId2"/>
    <sheet name="1.2 Risk free UP" sheetId="12" r:id="rId3"/>
    <sheet name="1.3 Risk free DOWN" sheetId="11" r:id="rId4"/>
  </sheets>
  <definedNames>
    <definedName name="_xlnm.Print_Area" localSheetId="1">'1.1 Risk free BASE'!$A$1:$W$159</definedName>
    <definedName name="_xlnm.Print_Area" localSheetId="0">'Annex cover page'!$A$2:$G$19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2" l="1"/>
  <c r="X5" i="12" s="1"/>
  <c r="E5" i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D5" i="11" l="1"/>
  <c r="E5" i="12"/>
  <c r="F5" i="12" l="1"/>
  <c r="Y5" i="12"/>
  <c r="X5" i="11"/>
  <c r="E5" i="11"/>
  <c r="X8" i="12"/>
  <c r="Y8" i="12"/>
  <c r="Z8" i="12"/>
  <c r="AA8" i="12"/>
  <c r="AB8" i="12"/>
  <c r="AC8" i="12"/>
  <c r="AD8" i="12"/>
  <c r="AE8" i="12"/>
  <c r="AF8" i="12"/>
  <c r="X9" i="12"/>
  <c r="Y9" i="12"/>
  <c r="Z9" i="12"/>
  <c r="AA9" i="12"/>
  <c r="AB9" i="12"/>
  <c r="AC9" i="12"/>
  <c r="AD9" i="12"/>
  <c r="AE9" i="12"/>
  <c r="AF9" i="12"/>
  <c r="X10" i="12"/>
  <c r="Y10" i="12"/>
  <c r="Z10" i="12"/>
  <c r="AA10" i="12"/>
  <c r="AB10" i="12"/>
  <c r="AC10" i="12"/>
  <c r="AD10" i="12"/>
  <c r="AE10" i="12"/>
  <c r="AF10" i="12"/>
  <c r="X11" i="12"/>
  <c r="Y11" i="12"/>
  <c r="Z11" i="12"/>
  <c r="AA11" i="12"/>
  <c r="AB11" i="12"/>
  <c r="AC11" i="12"/>
  <c r="AD11" i="12"/>
  <c r="AE11" i="12"/>
  <c r="AF11" i="12"/>
  <c r="X12" i="12"/>
  <c r="Y12" i="12"/>
  <c r="Z12" i="12"/>
  <c r="AA12" i="12"/>
  <c r="AB12" i="12"/>
  <c r="AC12" i="12"/>
  <c r="AD12" i="12"/>
  <c r="AE12" i="12"/>
  <c r="AF12" i="12"/>
  <c r="X13" i="12"/>
  <c r="Y13" i="12"/>
  <c r="Z13" i="12"/>
  <c r="AA13" i="12"/>
  <c r="AB13" i="12"/>
  <c r="AC13" i="12"/>
  <c r="AD13" i="12"/>
  <c r="AE13" i="12"/>
  <c r="AF13" i="12"/>
  <c r="X14" i="12"/>
  <c r="Y14" i="12"/>
  <c r="Z14" i="12"/>
  <c r="AA14" i="12"/>
  <c r="AB14" i="12"/>
  <c r="AC14" i="12"/>
  <c r="AD14" i="12"/>
  <c r="AE14" i="12"/>
  <c r="AF14" i="12"/>
  <c r="X15" i="12"/>
  <c r="Y15" i="12"/>
  <c r="Z15" i="12"/>
  <c r="AA15" i="12"/>
  <c r="AB15" i="12"/>
  <c r="AC15" i="12"/>
  <c r="AD15" i="12"/>
  <c r="AE15" i="12"/>
  <c r="AF15" i="12"/>
  <c r="X16" i="12"/>
  <c r="Y16" i="12"/>
  <c r="Z16" i="12"/>
  <c r="AA16" i="12"/>
  <c r="AB16" i="12"/>
  <c r="AC16" i="12"/>
  <c r="AD16" i="12"/>
  <c r="AE16" i="12"/>
  <c r="AF16" i="12"/>
  <c r="X17" i="12"/>
  <c r="Y17" i="12"/>
  <c r="Z17" i="12"/>
  <c r="AA17" i="12"/>
  <c r="AB17" i="12"/>
  <c r="AC17" i="12"/>
  <c r="AD17" i="12"/>
  <c r="AE17" i="12"/>
  <c r="AF17" i="12"/>
  <c r="X18" i="12"/>
  <c r="Y18" i="12"/>
  <c r="Z18" i="12"/>
  <c r="AA18" i="12"/>
  <c r="AB18" i="12"/>
  <c r="AC18" i="12"/>
  <c r="AD18" i="12"/>
  <c r="AE18" i="12"/>
  <c r="AF18" i="12"/>
  <c r="X19" i="12"/>
  <c r="Y19" i="12"/>
  <c r="Z19" i="12"/>
  <c r="AA19" i="12"/>
  <c r="AB19" i="12"/>
  <c r="AC19" i="12"/>
  <c r="AD19" i="12"/>
  <c r="AE19" i="12"/>
  <c r="AF19" i="12"/>
  <c r="X20" i="12"/>
  <c r="Y20" i="12"/>
  <c r="Z20" i="12"/>
  <c r="AA20" i="12"/>
  <c r="AB20" i="12"/>
  <c r="AC20" i="12"/>
  <c r="AD20" i="12"/>
  <c r="AE20" i="12"/>
  <c r="AF20" i="12"/>
  <c r="X21" i="12"/>
  <c r="Y21" i="12"/>
  <c r="Z21" i="12"/>
  <c r="AA21" i="12"/>
  <c r="AB21" i="12"/>
  <c r="AC21" i="12"/>
  <c r="AD21" i="12"/>
  <c r="AE21" i="12"/>
  <c r="AF21" i="12"/>
  <c r="X22" i="12"/>
  <c r="Y22" i="12"/>
  <c r="Z22" i="12"/>
  <c r="AA22" i="12"/>
  <c r="AB22" i="12"/>
  <c r="AC22" i="12"/>
  <c r="AD22" i="12"/>
  <c r="AE22" i="12"/>
  <c r="AF22" i="12"/>
  <c r="X23" i="12"/>
  <c r="Y23" i="12"/>
  <c r="Z23" i="12"/>
  <c r="AA23" i="12"/>
  <c r="AB23" i="12"/>
  <c r="AC23" i="12"/>
  <c r="AD23" i="12"/>
  <c r="AE23" i="12"/>
  <c r="AF23" i="12"/>
  <c r="X24" i="12"/>
  <c r="Y24" i="12"/>
  <c r="Z24" i="12"/>
  <c r="AA24" i="12"/>
  <c r="AB24" i="12"/>
  <c r="AC24" i="12"/>
  <c r="AD24" i="12"/>
  <c r="AE24" i="12"/>
  <c r="AF24" i="12"/>
  <c r="X25" i="12"/>
  <c r="Y25" i="12"/>
  <c r="Z25" i="12"/>
  <c r="AA25" i="12"/>
  <c r="AB25" i="12"/>
  <c r="AC25" i="12"/>
  <c r="AD25" i="12"/>
  <c r="AE25" i="12"/>
  <c r="AF25" i="12"/>
  <c r="X26" i="12"/>
  <c r="Y26" i="12"/>
  <c r="Z26" i="12"/>
  <c r="AA26" i="12"/>
  <c r="AB26" i="12"/>
  <c r="AC26" i="12"/>
  <c r="AD26" i="12"/>
  <c r="AE26" i="12"/>
  <c r="AF26" i="12"/>
  <c r="X27" i="12"/>
  <c r="Y27" i="12"/>
  <c r="Z27" i="12"/>
  <c r="AA27" i="12"/>
  <c r="AB27" i="12"/>
  <c r="AC27" i="12"/>
  <c r="AD27" i="12"/>
  <c r="AE27" i="12"/>
  <c r="AF27" i="12"/>
  <c r="X28" i="12"/>
  <c r="Y28" i="12"/>
  <c r="Z28" i="12"/>
  <c r="AA28" i="12"/>
  <c r="AB28" i="12"/>
  <c r="AC28" i="12"/>
  <c r="AD28" i="12"/>
  <c r="AE28" i="12"/>
  <c r="AF28" i="12"/>
  <c r="X29" i="12"/>
  <c r="Y29" i="12"/>
  <c r="Z29" i="12"/>
  <c r="AA29" i="12"/>
  <c r="AB29" i="12"/>
  <c r="AC29" i="12"/>
  <c r="AD29" i="12"/>
  <c r="AE29" i="12"/>
  <c r="AF29" i="12"/>
  <c r="X30" i="12"/>
  <c r="Y30" i="12"/>
  <c r="Z30" i="12"/>
  <c r="AA30" i="12"/>
  <c r="AB30" i="12"/>
  <c r="AC30" i="12"/>
  <c r="AD30" i="12"/>
  <c r="AE30" i="12"/>
  <c r="AF30" i="12"/>
  <c r="X31" i="12"/>
  <c r="Y31" i="12"/>
  <c r="Z31" i="12"/>
  <c r="AA31" i="12"/>
  <c r="AB31" i="12"/>
  <c r="AC31" i="12"/>
  <c r="AD31" i="12"/>
  <c r="AE31" i="12"/>
  <c r="AF31" i="12"/>
  <c r="X32" i="12"/>
  <c r="Y32" i="12"/>
  <c r="Z32" i="12"/>
  <c r="AA32" i="12"/>
  <c r="AB32" i="12"/>
  <c r="AC32" i="12"/>
  <c r="AD32" i="12"/>
  <c r="AE32" i="12"/>
  <c r="AF32" i="12"/>
  <c r="X33" i="12"/>
  <c r="Y33" i="12"/>
  <c r="Z33" i="12"/>
  <c r="AA33" i="12"/>
  <c r="AB33" i="12"/>
  <c r="AC33" i="12"/>
  <c r="AD33" i="12"/>
  <c r="AE33" i="12"/>
  <c r="AF33" i="12"/>
  <c r="X34" i="12"/>
  <c r="Y34" i="12"/>
  <c r="Z34" i="12"/>
  <c r="AA34" i="12"/>
  <c r="AB34" i="12"/>
  <c r="AC34" i="12"/>
  <c r="AD34" i="12"/>
  <c r="AE34" i="12"/>
  <c r="AF34" i="12"/>
  <c r="X35" i="12"/>
  <c r="Y35" i="12"/>
  <c r="Z35" i="12"/>
  <c r="AA35" i="12"/>
  <c r="AB35" i="12"/>
  <c r="AC35" i="12"/>
  <c r="AD35" i="12"/>
  <c r="AE35" i="12"/>
  <c r="AF35" i="12"/>
  <c r="X36" i="12"/>
  <c r="Y36" i="12"/>
  <c r="Z36" i="12"/>
  <c r="AA36" i="12"/>
  <c r="AB36" i="12"/>
  <c r="AC36" i="12"/>
  <c r="AD36" i="12"/>
  <c r="AE36" i="12"/>
  <c r="AF36" i="12"/>
  <c r="X37" i="12"/>
  <c r="Y37" i="12"/>
  <c r="Z37" i="12"/>
  <c r="AA37" i="12"/>
  <c r="AB37" i="12"/>
  <c r="AC37" i="12"/>
  <c r="AD37" i="12"/>
  <c r="AE37" i="12"/>
  <c r="AF37" i="12"/>
  <c r="X38" i="12"/>
  <c r="Y38" i="12"/>
  <c r="Z38" i="12"/>
  <c r="AA38" i="12"/>
  <c r="AB38" i="12"/>
  <c r="AC38" i="12"/>
  <c r="AD38" i="12"/>
  <c r="AE38" i="12"/>
  <c r="AF38" i="12"/>
  <c r="X39" i="12"/>
  <c r="Y39" i="12"/>
  <c r="Z39" i="12"/>
  <c r="AA39" i="12"/>
  <c r="AB39" i="12"/>
  <c r="AC39" i="12"/>
  <c r="AD39" i="12"/>
  <c r="AE39" i="12"/>
  <c r="AF39" i="12"/>
  <c r="X40" i="12"/>
  <c r="Y40" i="12"/>
  <c r="Z40" i="12"/>
  <c r="AA40" i="12"/>
  <c r="AB40" i="12"/>
  <c r="AC40" i="12"/>
  <c r="AD40" i="12"/>
  <c r="AE40" i="12"/>
  <c r="AF40" i="12"/>
  <c r="X41" i="12"/>
  <c r="Y41" i="12"/>
  <c r="Z41" i="12"/>
  <c r="AA41" i="12"/>
  <c r="AB41" i="12"/>
  <c r="AC41" i="12"/>
  <c r="AD41" i="12"/>
  <c r="AE41" i="12"/>
  <c r="AF41" i="12"/>
  <c r="X42" i="12"/>
  <c r="Y42" i="12"/>
  <c r="Z42" i="12"/>
  <c r="AA42" i="12"/>
  <c r="AB42" i="12"/>
  <c r="AC42" i="12"/>
  <c r="AD42" i="12"/>
  <c r="AE42" i="12"/>
  <c r="AF42" i="12"/>
  <c r="X43" i="12"/>
  <c r="Y43" i="12"/>
  <c r="Z43" i="12"/>
  <c r="AA43" i="12"/>
  <c r="AB43" i="12"/>
  <c r="AC43" i="12"/>
  <c r="AD43" i="12"/>
  <c r="AE43" i="12"/>
  <c r="AF43" i="12"/>
  <c r="X44" i="12"/>
  <c r="Y44" i="12"/>
  <c r="Z44" i="12"/>
  <c r="AA44" i="12"/>
  <c r="AB44" i="12"/>
  <c r="AC44" i="12"/>
  <c r="AD44" i="12"/>
  <c r="AE44" i="12"/>
  <c r="AF44" i="12"/>
  <c r="X45" i="12"/>
  <c r="Y45" i="12"/>
  <c r="Z45" i="12"/>
  <c r="AA45" i="12"/>
  <c r="AB45" i="12"/>
  <c r="AC45" i="12"/>
  <c r="AD45" i="12"/>
  <c r="AE45" i="12"/>
  <c r="AF45" i="12"/>
  <c r="X46" i="12"/>
  <c r="Y46" i="12"/>
  <c r="Z46" i="12"/>
  <c r="AA46" i="12"/>
  <c r="AB46" i="12"/>
  <c r="AC46" i="12"/>
  <c r="AD46" i="12"/>
  <c r="AE46" i="12"/>
  <c r="AF46" i="12"/>
  <c r="X47" i="12"/>
  <c r="Y47" i="12"/>
  <c r="Z47" i="12"/>
  <c r="AA47" i="12"/>
  <c r="AB47" i="12"/>
  <c r="AC47" i="12"/>
  <c r="AD47" i="12"/>
  <c r="AE47" i="12"/>
  <c r="AF47" i="12"/>
  <c r="X48" i="12"/>
  <c r="Y48" i="12"/>
  <c r="Z48" i="12"/>
  <c r="AA48" i="12"/>
  <c r="AB48" i="12"/>
  <c r="AC48" i="12"/>
  <c r="AD48" i="12"/>
  <c r="AE48" i="12"/>
  <c r="AF48" i="12"/>
  <c r="X49" i="12"/>
  <c r="Y49" i="12"/>
  <c r="Z49" i="12"/>
  <c r="AA49" i="12"/>
  <c r="AB49" i="12"/>
  <c r="AC49" i="12"/>
  <c r="AD49" i="12"/>
  <c r="AE49" i="12"/>
  <c r="AF49" i="12"/>
  <c r="X50" i="12"/>
  <c r="Y50" i="12"/>
  <c r="Z50" i="12"/>
  <c r="AA50" i="12"/>
  <c r="AB50" i="12"/>
  <c r="AC50" i="12"/>
  <c r="AD50" i="12"/>
  <c r="AE50" i="12"/>
  <c r="AF50" i="12"/>
  <c r="X51" i="12"/>
  <c r="Y51" i="12"/>
  <c r="Z51" i="12"/>
  <c r="AA51" i="12"/>
  <c r="AB51" i="12"/>
  <c r="AC51" i="12"/>
  <c r="AD51" i="12"/>
  <c r="AE51" i="12"/>
  <c r="AF51" i="12"/>
  <c r="X52" i="12"/>
  <c r="Y52" i="12"/>
  <c r="Z52" i="12"/>
  <c r="AA52" i="12"/>
  <c r="AB52" i="12"/>
  <c r="AC52" i="12"/>
  <c r="AD52" i="12"/>
  <c r="AE52" i="12"/>
  <c r="AF52" i="12"/>
  <c r="X53" i="12"/>
  <c r="Y53" i="12"/>
  <c r="Z53" i="12"/>
  <c r="AA53" i="12"/>
  <c r="AB53" i="12"/>
  <c r="AC53" i="12"/>
  <c r="AD53" i="12"/>
  <c r="AE53" i="12"/>
  <c r="AF53" i="12"/>
  <c r="X54" i="12"/>
  <c r="Y54" i="12"/>
  <c r="Z54" i="12"/>
  <c r="AA54" i="12"/>
  <c r="AB54" i="12"/>
  <c r="AC54" i="12"/>
  <c r="AD54" i="12"/>
  <c r="AE54" i="12"/>
  <c r="AF54" i="12"/>
  <c r="X55" i="12"/>
  <c r="Y55" i="12"/>
  <c r="Z55" i="12"/>
  <c r="AA55" i="12"/>
  <c r="AB55" i="12"/>
  <c r="AC55" i="12"/>
  <c r="AD55" i="12"/>
  <c r="AE55" i="12"/>
  <c r="AF55" i="12"/>
  <c r="X56" i="12"/>
  <c r="Y56" i="12"/>
  <c r="Z56" i="12"/>
  <c r="AA56" i="12"/>
  <c r="AB56" i="12"/>
  <c r="AC56" i="12"/>
  <c r="AD56" i="12"/>
  <c r="AE56" i="12"/>
  <c r="AF56" i="12"/>
  <c r="X57" i="12"/>
  <c r="Y57" i="12"/>
  <c r="Z57" i="12"/>
  <c r="AA57" i="12"/>
  <c r="AB57" i="12"/>
  <c r="AC57" i="12"/>
  <c r="AD57" i="12"/>
  <c r="AE57" i="12"/>
  <c r="AF57" i="12"/>
  <c r="X58" i="12"/>
  <c r="Y58" i="12"/>
  <c r="Z58" i="12"/>
  <c r="AA58" i="12"/>
  <c r="AB58" i="12"/>
  <c r="AC58" i="12"/>
  <c r="AD58" i="12"/>
  <c r="AE58" i="12"/>
  <c r="AF58" i="12"/>
  <c r="X59" i="12"/>
  <c r="Y59" i="12"/>
  <c r="Z59" i="12"/>
  <c r="AA59" i="12"/>
  <c r="AB59" i="12"/>
  <c r="AC59" i="12"/>
  <c r="AD59" i="12"/>
  <c r="AE59" i="12"/>
  <c r="AF59" i="12"/>
  <c r="X60" i="12"/>
  <c r="Y60" i="12"/>
  <c r="Z60" i="12"/>
  <c r="AA60" i="12"/>
  <c r="AB60" i="12"/>
  <c r="AC60" i="12"/>
  <c r="AD60" i="12"/>
  <c r="AE60" i="12"/>
  <c r="AF60" i="12"/>
  <c r="X61" i="12"/>
  <c r="Y61" i="12"/>
  <c r="Z61" i="12"/>
  <c r="AA61" i="12"/>
  <c r="AB61" i="12"/>
  <c r="AC61" i="12"/>
  <c r="AD61" i="12"/>
  <c r="AE61" i="12"/>
  <c r="AF61" i="12"/>
  <c r="X62" i="12"/>
  <c r="Y62" i="12"/>
  <c r="Z62" i="12"/>
  <c r="AA62" i="12"/>
  <c r="AB62" i="12"/>
  <c r="AC62" i="12"/>
  <c r="AD62" i="12"/>
  <c r="AE62" i="12"/>
  <c r="AF62" i="12"/>
  <c r="X63" i="12"/>
  <c r="Y63" i="12"/>
  <c r="Z63" i="12"/>
  <c r="AA63" i="12"/>
  <c r="AB63" i="12"/>
  <c r="AC63" i="12"/>
  <c r="AD63" i="12"/>
  <c r="AE63" i="12"/>
  <c r="AF63" i="12"/>
  <c r="X64" i="12"/>
  <c r="Y64" i="12"/>
  <c r="Z64" i="12"/>
  <c r="AA64" i="12"/>
  <c r="AB64" i="12"/>
  <c r="AC64" i="12"/>
  <c r="AD64" i="12"/>
  <c r="AE64" i="12"/>
  <c r="AF64" i="12"/>
  <c r="X65" i="12"/>
  <c r="Y65" i="12"/>
  <c r="Z65" i="12"/>
  <c r="AA65" i="12"/>
  <c r="AB65" i="12"/>
  <c r="AC65" i="12"/>
  <c r="AD65" i="12"/>
  <c r="AE65" i="12"/>
  <c r="AF65" i="12"/>
  <c r="X66" i="12"/>
  <c r="Y66" i="12"/>
  <c r="Z66" i="12"/>
  <c r="AA66" i="12"/>
  <c r="AB66" i="12"/>
  <c r="AC66" i="12"/>
  <c r="AD66" i="12"/>
  <c r="AE66" i="12"/>
  <c r="AF66" i="12"/>
  <c r="X67" i="12"/>
  <c r="Y67" i="12"/>
  <c r="Z67" i="12"/>
  <c r="AA67" i="12"/>
  <c r="AB67" i="12"/>
  <c r="AC67" i="12"/>
  <c r="AD67" i="12"/>
  <c r="AE67" i="12"/>
  <c r="AF67" i="12"/>
  <c r="X68" i="12"/>
  <c r="Y68" i="12"/>
  <c r="Z68" i="12"/>
  <c r="AA68" i="12"/>
  <c r="AB68" i="12"/>
  <c r="AC68" i="12"/>
  <c r="AD68" i="12"/>
  <c r="AE68" i="12"/>
  <c r="AF68" i="12"/>
  <c r="X69" i="12"/>
  <c r="Y69" i="12"/>
  <c r="Z69" i="12"/>
  <c r="AA69" i="12"/>
  <c r="AB69" i="12"/>
  <c r="AC69" i="12"/>
  <c r="AD69" i="12"/>
  <c r="AE69" i="12"/>
  <c r="AF69" i="12"/>
  <c r="X70" i="12"/>
  <c r="Y70" i="12"/>
  <c r="Z70" i="12"/>
  <c r="AA70" i="12"/>
  <c r="AB70" i="12"/>
  <c r="AC70" i="12"/>
  <c r="AD70" i="12"/>
  <c r="AE70" i="12"/>
  <c r="AF70" i="12"/>
  <c r="X71" i="12"/>
  <c r="Y71" i="12"/>
  <c r="Z71" i="12"/>
  <c r="AA71" i="12"/>
  <c r="AB71" i="12"/>
  <c r="AC71" i="12"/>
  <c r="AD71" i="12"/>
  <c r="AE71" i="12"/>
  <c r="AF71" i="12"/>
  <c r="X72" i="12"/>
  <c r="Y72" i="12"/>
  <c r="Z72" i="12"/>
  <c r="AA72" i="12"/>
  <c r="AB72" i="12"/>
  <c r="AC72" i="12"/>
  <c r="AD72" i="12"/>
  <c r="AE72" i="12"/>
  <c r="AF72" i="12"/>
  <c r="X73" i="12"/>
  <c r="Y73" i="12"/>
  <c r="Z73" i="12"/>
  <c r="AA73" i="12"/>
  <c r="AB73" i="12"/>
  <c r="AC73" i="12"/>
  <c r="AD73" i="12"/>
  <c r="AE73" i="12"/>
  <c r="AF73" i="12"/>
  <c r="X74" i="12"/>
  <c r="Y74" i="12"/>
  <c r="Z74" i="12"/>
  <c r="AA74" i="12"/>
  <c r="AB74" i="12"/>
  <c r="AC74" i="12"/>
  <c r="AD74" i="12"/>
  <c r="AE74" i="12"/>
  <c r="AF74" i="12"/>
  <c r="X75" i="12"/>
  <c r="Y75" i="12"/>
  <c r="Z75" i="12"/>
  <c r="AA75" i="12"/>
  <c r="AB75" i="12"/>
  <c r="AC75" i="12"/>
  <c r="AD75" i="12"/>
  <c r="AE75" i="12"/>
  <c r="AF75" i="12"/>
  <c r="X76" i="12"/>
  <c r="Y76" i="12"/>
  <c r="Z76" i="12"/>
  <c r="AA76" i="12"/>
  <c r="AB76" i="12"/>
  <c r="AC76" i="12"/>
  <c r="AD76" i="12"/>
  <c r="AE76" i="12"/>
  <c r="AF76" i="12"/>
  <c r="X77" i="12"/>
  <c r="Y77" i="12"/>
  <c r="Z77" i="12"/>
  <c r="AA77" i="12"/>
  <c r="AB77" i="12"/>
  <c r="AC77" i="12"/>
  <c r="AD77" i="12"/>
  <c r="AE77" i="12"/>
  <c r="AF77" i="12"/>
  <c r="X78" i="12"/>
  <c r="Y78" i="12"/>
  <c r="Z78" i="12"/>
  <c r="AA78" i="12"/>
  <c r="AB78" i="12"/>
  <c r="AC78" i="12"/>
  <c r="AD78" i="12"/>
  <c r="AE78" i="12"/>
  <c r="AF78" i="12"/>
  <c r="X79" i="12"/>
  <c r="Y79" i="12"/>
  <c r="Z79" i="12"/>
  <c r="AA79" i="12"/>
  <c r="AB79" i="12"/>
  <c r="AC79" i="12"/>
  <c r="AD79" i="12"/>
  <c r="AE79" i="12"/>
  <c r="AF79" i="12"/>
  <c r="X80" i="12"/>
  <c r="Y80" i="12"/>
  <c r="Z80" i="12"/>
  <c r="AA80" i="12"/>
  <c r="AB80" i="12"/>
  <c r="AC80" i="12"/>
  <c r="AD80" i="12"/>
  <c r="AE80" i="12"/>
  <c r="AF80" i="12"/>
  <c r="X81" i="12"/>
  <c r="Y81" i="12"/>
  <c r="Z81" i="12"/>
  <c r="AA81" i="12"/>
  <c r="AB81" i="12"/>
  <c r="AC81" i="12"/>
  <c r="AD81" i="12"/>
  <c r="AE81" i="12"/>
  <c r="AF81" i="12"/>
  <c r="X82" i="12"/>
  <c r="Y82" i="12"/>
  <c r="Z82" i="12"/>
  <c r="AA82" i="12"/>
  <c r="AB82" i="12"/>
  <c r="AC82" i="12"/>
  <c r="AD82" i="12"/>
  <c r="AE82" i="12"/>
  <c r="AF82" i="12"/>
  <c r="X83" i="12"/>
  <c r="Y83" i="12"/>
  <c r="Z83" i="12"/>
  <c r="AA83" i="12"/>
  <c r="AB83" i="12"/>
  <c r="AC83" i="12"/>
  <c r="AD83" i="12"/>
  <c r="AE83" i="12"/>
  <c r="AF83" i="12"/>
  <c r="X84" i="12"/>
  <c r="Y84" i="12"/>
  <c r="Z84" i="12"/>
  <c r="AA84" i="12"/>
  <c r="AB84" i="12"/>
  <c r="AC84" i="12"/>
  <c r="AD84" i="12"/>
  <c r="AE84" i="12"/>
  <c r="AF84" i="12"/>
  <c r="X85" i="12"/>
  <c r="Y85" i="12"/>
  <c r="Z85" i="12"/>
  <c r="AA85" i="12"/>
  <c r="AB85" i="12"/>
  <c r="AC85" i="12"/>
  <c r="AD85" i="12"/>
  <c r="AE85" i="12"/>
  <c r="AF85" i="12"/>
  <c r="X86" i="12"/>
  <c r="Y86" i="12"/>
  <c r="Z86" i="12"/>
  <c r="AA86" i="12"/>
  <c r="AB86" i="12"/>
  <c r="AC86" i="12"/>
  <c r="AD86" i="12"/>
  <c r="AE86" i="12"/>
  <c r="AF86" i="12"/>
  <c r="X87" i="12"/>
  <c r="Y87" i="12"/>
  <c r="Z87" i="12"/>
  <c r="AA87" i="12"/>
  <c r="AB87" i="12"/>
  <c r="AC87" i="12"/>
  <c r="AD87" i="12"/>
  <c r="AE87" i="12"/>
  <c r="AF87" i="12"/>
  <c r="X88" i="12"/>
  <c r="Y88" i="12"/>
  <c r="Z88" i="12"/>
  <c r="AA88" i="12"/>
  <c r="AB88" i="12"/>
  <c r="AC88" i="12"/>
  <c r="AD88" i="12"/>
  <c r="AE88" i="12"/>
  <c r="AF88" i="12"/>
  <c r="X89" i="12"/>
  <c r="Y89" i="12"/>
  <c r="Z89" i="12"/>
  <c r="AA89" i="12"/>
  <c r="AB89" i="12"/>
  <c r="AC89" i="12"/>
  <c r="AD89" i="12"/>
  <c r="AE89" i="12"/>
  <c r="AF89" i="12"/>
  <c r="X90" i="12"/>
  <c r="Y90" i="12"/>
  <c r="Z90" i="12"/>
  <c r="AA90" i="12"/>
  <c r="AB90" i="12"/>
  <c r="AC90" i="12"/>
  <c r="AD90" i="12"/>
  <c r="AE90" i="12"/>
  <c r="AF90" i="12"/>
  <c r="X91" i="12"/>
  <c r="Y91" i="12"/>
  <c r="Z91" i="12"/>
  <c r="AA91" i="12"/>
  <c r="AB91" i="12"/>
  <c r="AC91" i="12"/>
  <c r="AD91" i="12"/>
  <c r="AE91" i="12"/>
  <c r="AF91" i="12"/>
  <c r="X92" i="12"/>
  <c r="Y92" i="12"/>
  <c r="Z92" i="12"/>
  <c r="AA92" i="12"/>
  <c r="AB92" i="12"/>
  <c r="AC92" i="12"/>
  <c r="AD92" i="12"/>
  <c r="AE92" i="12"/>
  <c r="AF92" i="12"/>
  <c r="X93" i="12"/>
  <c r="Y93" i="12"/>
  <c r="Z93" i="12"/>
  <c r="AA93" i="12"/>
  <c r="AB93" i="12"/>
  <c r="AC93" i="12"/>
  <c r="AD93" i="12"/>
  <c r="AE93" i="12"/>
  <c r="AF93" i="12"/>
  <c r="X94" i="12"/>
  <c r="Y94" i="12"/>
  <c r="Z94" i="12"/>
  <c r="AA94" i="12"/>
  <c r="AB94" i="12"/>
  <c r="AC94" i="12"/>
  <c r="AD94" i="12"/>
  <c r="AE94" i="12"/>
  <c r="AF94" i="12"/>
  <c r="X95" i="12"/>
  <c r="Y95" i="12"/>
  <c r="Z95" i="12"/>
  <c r="AA95" i="12"/>
  <c r="AB95" i="12"/>
  <c r="AC95" i="12"/>
  <c r="AD95" i="12"/>
  <c r="AE95" i="12"/>
  <c r="AF95" i="12"/>
  <c r="X96" i="12"/>
  <c r="Y96" i="12"/>
  <c r="Z96" i="12"/>
  <c r="AA96" i="12"/>
  <c r="AB96" i="12"/>
  <c r="AC96" i="12"/>
  <c r="AD96" i="12"/>
  <c r="AE96" i="12"/>
  <c r="AF96" i="12"/>
  <c r="X97" i="12"/>
  <c r="Y97" i="12"/>
  <c r="Z97" i="12"/>
  <c r="AA97" i="12"/>
  <c r="AB97" i="12"/>
  <c r="AC97" i="12"/>
  <c r="AD97" i="12"/>
  <c r="AE97" i="12"/>
  <c r="AF97" i="12"/>
  <c r="X98" i="12"/>
  <c r="Y98" i="12"/>
  <c r="Z98" i="12"/>
  <c r="AA98" i="12"/>
  <c r="AB98" i="12"/>
  <c r="AC98" i="12"/>
  <c r="AD98" i="12"/>
  <c r="AE98" i="12"/>
  <c r="AF98" i="12"/>
  <c r="X99" i="12"/>
  <c r="Y99" i="12"/>
  <c r="Z99" i="12"/>
  <c r="AA99" i="12"/>
  <c r="AB99" i="12"/>
  <c r="AC99" i="12"/>
  <c r="AD99" i="12"/>
  <c r="AE99" i="12"/>
  <c r="AF99" i="12"/>
  <c r="X100" i="12"/>
  <c r="Y100" i="12"/>
  <c r="Z100" i="12"/>
  <c r="AA100" i="12"/>
  <c r="AB100" i="12"/>
  <c r="AC100" i="12"/>
  <c r="AD100" i="12"/>
  <c r="AE100" i="12"/>
  <c r="AF100" i="12"/>
  <c r="X101" i="12"/>
  <c r="Y101" i="12"/>
  <c r="Z101" i="12"/>
  <c r="AA101" i="12"/>
  <c r="AB101" i="12"/>
  <c r="AC101" i="12"/>
  <c r="AD101" i="12"/>
  <c r="AE101" i="12"/>
  <c r="AF101" i="12"/>
  <c r="X102" i="12"/>
  <c r="Y102" i="12"/>
  <c r="Z102" i="12"/>
  <c r="AA102" i="12"/>
  <c r="AB102" i="12"/>
  <c r="AC102" i="12"/>
  <c r="AD102" i="12"/>
  <c r="AE102" i="12"/>
  <c r="AF102" i="12"/>
  <c r="X103" i="12"/>
  <c r="Y103" i="12"/>
  <c r="Z103" i="12"/>
  <c r="AA103" i="12"/>
  <c r="AB103" i="12"/>
  <c r="AC103" i="12"/>
  <c r="AD103" i="12"/>
  <c r="AE103" i="12"/>
  <c r="AF103" i="12"/>
  <c r="X104" i="12"/>
  <c r="Y104" i="12"/>
  <c r="Z104" i="12"/>
  <c r="AA104" i="12"/>
  <c r="AB104" i="12"/>
  <c r="AC104" i="12"/>
  <c r="AD104" i="12"/>
  <c r="AE104" i="12"/>
  <c r="AF104" i="12"/>
  <c r="X105" i="12"/>
  <c r="Y105" i="12"/>
  <c r="Z105" i="12"/>
  <c r="AA105" i="12"/>
  <c r="AB105" i="12"/>
  <c r="AC105" i="12"/>
  <c r="AD105" i="12"/>
  <c r="AE105" i="12"/>
  <c r="AF105" i="12"/>
  <c r="X106" i="12"/>
  <c r="Y106" i="12"/>
  <c r="Z106" i="12"/>
  <c r="AA106" i="12"/>
  <c r="AB106" i="12"/>
  <c r="AC106" i="12"/>
  <c r="AD106" i="12"/>
  <c r="AE106" i="12"/>
  <c r="AF106" i="12"/>
  <c r="X107" i="12"/>
  <c r="Y107" i="12"/>
  <c r="Z107" i="12"/>
  <c r="AA107" i="12"/>
  <c r="AB107" i="12"/>
  <c r="AC107" i="12"/>
  <c r="AD107" i="12"/>
  <c r="AE107" i="12"/>
  <c r="AF107" i="12"/>
  <c r="X108" i="12"/>
  <c r="Y108" i="12"/>
  <c r="Z108" i="12"/>
  <c r="AA108" i="12"/>
  <c r="AB108" i="12"/>
  <c r="AC108" i="12"/>
  <c r="AD108" i="12"/>
  <c r="AE108" i="12"/>
  <c r="AF108" i="12"/>
  <c r="X109" i="12"/>
  <c r="Y109" i="12"/>
  <c r="Z109" i="12"/>
  <c r="AA109" i="12"/>
  <c r="AB109" i="12"/>
  <c r="AC109" i="12"/>
  <c r="AD109" i="12"/>
  <c r="AE109" i="12"/>
  <c r="AF109" i="12"/>
  <c r="X110" i="12"/>
  <c r="Y110" i="12"/>
  <c r="Z110" i="12"/>
  <c r="AA110" i="12"/>
  <c r="AB110" i="12"/>
  <c r="AC110" i="12"/>
  <c r="AD110" i="12"/>
  <c r="AE110" i="12"/>
  <c r="AF110" i="12"/>
  <c r="X111" i="12"/>
  <c r="Y111" i="12"/>
  <c r="Z111" i="12"/>
  <c r="AA111" i="12"/>
  <c r="AB111" i="12"/>
  <c r="AC111" i="12"/>
  <c r="AD111" i="12"/>
  <c r="AE111" i="12"/>
  <c r="AF111" i="12"/>
  <c r="X112" i="12"/>
  <c r="Y112" i="12"/>
  <c r="Z112" i="12"/>
  <c r="AA112" i="12"/>
  <c r="AB112" i="12"/>
  <c r="AC112" i="12"/>
  <c r="AD112" i="12"/>
  <c r="AE112" i="12"/>
  <c r="AF112" i="12"/>
  <c r="X113" i="12"/>
  <c r="Y113" i="12"/>
  <c r="Z113" i="12"/>
  <c r="AA113" i="12"/>
  <c r="AB113" i="12"/>
  <c r="AC113" i="12"/>
  <c r="AD113" i="12"/>
  <c r="AE113" i="12"/>
  <c r="AF113" i="12"/>
  <c r="X114" i="12"/>
  <c r="Y114" i="12"/>
  <c r="Z114" i="12"/>
  <c r="AA114" i="12"/>
  <c r="AB114" i="12"/>
  <c r="AC114" i="12"/>
  <c r="AD114" i="12"/>
  <c r="AE114" i="12"/>
  <c r="AF114" i="12"/>
  <c r="X115" i="12"/>
  <c r="Y115" i="12"/>
  <c r="Z115" i="12"/>
  <c r="AA115" i="12"/>
  <c r="AB115" i="12"/>
  <c r="AC115" i="12"/>
  <c r="AD115" i="12"/>
  <c r="AE115" i="12"/>
  <c r="AF115" i="12"/>
  <c r="X116" i="12"/>
  <c r="Y116" i="12"/>
  <c r="Z116" i="12"/>
  <c r="AA116" i="12"/>
  <c r="AB116" i="12"/>
  <c r="AC116" i="12"/>
  <c r="AD116" i="12"/>
  <c r="AE116" i="12"/>
  <c r="AF116" i="12"/>
  <c r="X117" i="12"/>
  <c r="Y117" i="12"/>
  <c r="Z117" i="12"/>
  <c r="AA117" i="12"/>
  <c r="AB117" i="12"/>
  <c r="AC117" i="12"/>
  <c r="AD117" i="12"/>
  <c r="AE117" i="12"/>
  <c r="AF117" i="12"/>
  <c r="X118" i="12"/>
  <c r="Y118" i="12"/>
  <c r="Z118" i="12"/>
  <c r="AA118" i="12"/>
  <c r="AB118" i="12"/>
  <c r="AC118" i="12"/>
  <c r="AD118" i="12"/>
  <c r="AE118" i="12"/>
  <c r="AF118" i="12"/>
  <c r="X119" i="12"/>
  <c r="Y119" i="12"/>
  <c r="Z119" i="12"/>
  <c r="AA119" i="12"/>
  <c r="AB119" i="12"/>
  <c r="AC119" i="12"/>
  <c r="AD119" i="12"/>
  <c r="AE119" i="12"/>
  <c r="AF119" i="12"/>
  <c r="X120" i="12"/>
  <c r="Y120" i="12"/>
  <c r="Z120" i="12"/>
  <c r="AA120" i="12"/>
  <c r="AB120" i="12"/>
  <c r="AC120" i="12"/>
  <c r="AD120" i="12"/>
  <c r="AE120" i="12"/>
  <c r="AF120" i="12"/>
  <c r="X121" i="12"/>
  <c r="Y121" i="12"/>
  <c r="Z121" i="12"/>
  <c r="AA121" i="12"/>
  <c r="AB121" i="12"/>
  <c r="AC121" i="12"/>
  <c r="AD121" i="12"/>
  <c r="AE121" i="12"/>
  <c r="AF121" i="12"/>
  <c r="X122" i="12"/>
  <c r="Y122" i="12"/>
  <c r="Z122" i="12"/>
  <c r="AA122" i="12"/>
  <c r="AB122" i="12"/>
  <c r="AC122" i="12"/>
  <c r="AD122" i="12"/>
  <c r="AE122" i="12"/>
  <c r="AF122" i="12"/>
  <c r="X123" i="12"/>
  <c r="Y123" i="12"/>
  <c r="Z123" i="12"/>
  <c r="AA123" i="12"/>
  <c r="AB123" i="12"/>
  <c r="AC123" i="12"/>
  <c r="AD123" i="12"/>
  <c r="AE123" i="12"/>
  <c r="AF123" i="12"/>
  <c r="X124" i="12"/>
  <c r="Y124" i="12"/>
  <c r="Z124" i="12"/>
  <c r="AA124" i="12"/>
  <c r="AB124" i="12"/>
  <c r="AC124" i="12"/>
  <c r="AD124" i="12"/>
  <c r="AE124" i="12"/>
  <c r="AF124" i="12"/>
  <c r="X125" i="12"/>
  <c r="Y125" i="12"/>
  <c r="Z125" i="12"/>
  <c r="AA125" i="12"/>
  <c r="AB125" i="12"/>
  <c r="AC125" i="12"/>
  <c r="AD125" i="12"/>
  <c r="AE125" i="12"/>
  <c r="AF125" i="12"/>
  <c r="X126" i="12"/>
  <c r="Y126" i="12"/>
  <c r="Z126" i="12"/>
  <c r="AA126" i="12"/>
  <c r="AB126" i="12"/>
  <c r="AC126" i="12"/>
  <c r="AD126" i="12"/>
  <c r="AE126" i="12"/>
  <c r="AF126" i="12"/>
  <c r="X127" i="12"/>
  <c r="Y127" i="12"/>
  <c r="Z127" i="12"/>
  <c r="AA127" i="12"/>
  <c r="AB127" i="12"/>
  <c r="AC127" i="12"/>
  <c r="AD127" i="12"/>
  <c r="AE127" i="12"/>
  <c r="AF127" i="12"/>
  <c r="X128" i="12"/>
  <c r="Y128" i="12"/>
  <c r="Z128" i="12"/>
  <c r="AA128" i="12"/>
  <c r="AB128" i="12"/>
  <c r="AC128" i="12"/>
  <c r="AD128" i="12"/>
  <c r="AE128" i="12"/>
  <c r="AF128" i="12"/>
  <c r="X129" i="12"/>
  <c r="Y129" i="12"/>
  <c r="Z129" i="12"/>
  <c r="AA129" i="12"/>
  <c r="AB129" i="12"/>
  <c r="AC129" i="12"/>
  <c r="AD129" i="12"/>
  <c r="AE129" i="12"/>
  <c r="AF129" i="12"/>
  <c r="X130" i="12"/>
  <c r="Y130" i="12"/>
  <c r="Z130" i="12"/>
  <c r="AA130" i="12"/>
  <c r="AB130" i="12"/>
  <c r="AC130" i="12"/>
  <c r="AD130" i="12"/>
  <c r="AE130" i="12"/>
  <c r="AF130" i="12"/>
  <c r="X131" i="12"/>
  <c r="Y131" i="12"/>
  <c r="Z131" i="12"/>
  <c r="AA131" i="12"/>
  <c r="AB131" i="12"/>
  <c r="AC131" i="12"/>
  <c r="AD131" i="12"/>
  <c r="AE131" i="12"/>
  <c r="AF131" i="12"/>
  <c r="X132" i="12"/>
  <c r="Y132" i="12"/>
  <c r="Z132" i="12"/>
  <c r="AA132" i="12"/>
  <c r="AB132" i="12"/>
  <c r="AC132" i="12"/>
  <c r="AD132" i="12"/>
  <c r="AE132" i="12"/>
  <c r="AF132" i="12"/>
  <c r="X133" i="12"/>
  <c r="Y133" i="12"/>
  <c r="Z133" i="12"/>
  <c r="AA133" i="12"/>
  <c r="AB133" i="12"/>
  <c r="AC133" i="12"/>
  <c r="AD133" i="12"/>
  <c r="AE133" i="12"/>
  <c r="AF133" i="12"/>
  <c r="X134" i="12"/>
  <c r="Y134" i="12"/>
  <c r="Z134" i="12"/>
  <c r="AA134" i="12"/>
  <c r="AB134" i="12"/>
  <c r="AC134" i="12"/>
  <c r="AD134" i="12"/>
  <c r="AE134" i="12"/>
  <c r="AF134" i="12"/>
  <c r="X135" i="12"/>
  <c r="Y135" i="12"/>
  <c r="Z135" i="12"/>
  <c r="AA135" i="12"/>
  <c r="AB135" i="12"/>
  <c r="AC135" i="12"/>
  <c r="AD135" i="12"/>
  <c r="AE135" i="12"/>
  <c r="AF135" i="12"/>
  <c r="X136" i="12"/>
  <c r="Y136" i="12"/>
  <c r="Z136" i="12"/>
  <c r="AA136" i="12"/>
  <c r="AB136" i="12"/>
  <c r="AC136" i="12"/>
  <c r="AD136" i="12"/>
  <c r="AE136" i="12"/>
  <c r="AF136" i="12"/>
  <c r="X137" i="12"/>
  <c r="Y137" i="12"/>
  <c r="Z137" i="12"/>
  <c r="AA137" i="12"/>
  <c r="AB137" i="12"/>
  <c r="AC137" i="12"/>
  <c r="AD137" i="12"/>
  <c r="AE137" i="12"/>
  <c r="AF137" i="12"/>
  <c r="X138" i="12"/>
  <c r="Y138" i="12"/>
  <c r="Z138" i="12"/>
  <c r="AA138" i="12"/>
  <c r="AB138" i="12"/>
  <c r="AC138" i="12"/>
  <c r="AD138" i="12"/>
  <c r="AE138" i="12"/>
  <c r="AF138" i="12"/>
  <c r="X139" i="12"/>
  <c r="Y139" i="12"/>
  <c r="Z139" i="12"/>
  <c r="AA139" i="12"/>
  <c r="AB139" i="12"/>
  <c r="AC139" i="12"/>
  <c r="AD139" i="12"/>
  <c r="AE139" i="12"/>
  <c r="AF139" i="12"/>
  <c r="X140" i="12"/>
  <c r="Y140" i="12"/>
  <c r="Z140" i="12"/>
  <c r="AA140" i="12"/>
  <c r="AB140" i="12"/>
  <c r="AC140" i="12"/>
  <c r="AD140" i="12"/>
  <c r="AE140" i="12"/>
  <c r="AF140" i="12"/>
  <c r="X141" i="12"/>
  <c r="Y141" i="12"/>
  <c r="Z141" i="12"/>
  <c r="AA141" i="12"/>
  <c r="AB141" i="12"/>
  <c r="AC141" i="12"/>
  <c r="AD141" i="12"/>
  <c r="AE141" i="12"/>
  <c r="AF141" i="12"/>
  <c r="X142" i="12"/>
  <c r="Y142" i="12"/>
  <c r="Z142" i="12"/>
  <c r="AA142" i="12"/>
  <c r="AB142" i="12"/>
  <c r="AC142" i="12"/>
  <c r="AD142" i="12"/>
  <c r="AE142" i="12"/>
  <c r="AF142" i="12"/>
  <c r="X143" i="12"/>
  <c r="Y143" i="12"/>
  <c r="Z143" i="12"/>
  <c r="AA143" i="12"/>
  <c r="AB143" i="12"/>
  <c r="AC143" i="12"/>
  <c r="AD143" i="12"/>
  <c r="AE143" i="12"/>
  <c r="AF143" i="12"/>
  <c r="X144" i="12"/>
  <c r="Y144" i="12"/>
  <c r="Z144" i="12"/>
  <c r="AA144" i="12"/>
  <c r="AB144" i="12"/>
  <c r="AC144" i="12"/>
  <c r="AD144" i="12"/>
  <c r="AE144" i="12"/>
  <c r="AF144" i="12"/>
  <c r="X145" i="12"/>
  <c r="Y145" i="12"/>
  <c r="Z145" i="12"/>
  <c r="AA145" i="12"/>
  <c r="AB145" i="12"/>
  <c r="AC145" i="12"/>
  <c r="AD145" i="12"/>
  <c r="AE145" i="12"/>
  <c r="AF145" i="12"/>
  <c r="X146" i="12"/>
  <c r="Y146" i="12"/>
  <c r="Z146" i="12"/>
  <c r="AA146" i="12"/>
  <c r="AB146" i="12"/>
  <c r="AC146" i="12"/>
  <c r="AD146" i="12"/>
  <c r="AE146" i="12"/>
  <c r="AF146" i="12"/>
  <c r="X147" i="12"/>
  <c r="Y147" i="12"/>
  <c r="Z147" i="12"/>
  <c r="AA147" i="12"/>
  <c r="AB147" i="12"/>
  <c r="AC147" i="12"/>
  <c r="AD147" i="12"/>
  <c r="AE147" i="12"/>
  <c r="AF147" i="12"/>
  <c r="X148" i="12"/>
  <c r="Y148" i="12"/>
  <c r="Z148" i="12"/>
  <c r="AA148" i="12"/>
  <c r="AB148" i="12"/>
  <c r="AC148" i="12"/>
  <c r="AD148" i="12"/>
  <c r="AE148" i="12"/>
  <c r="AF148" i="12"/>
  <c r="X149" i="12"/>
  <c r="Y149" i="12"/>
  <c r="Z149" i="12"/>
  <c r="AA149" i="12"/>
  <c r="AB149" i="12"/>
  <c r="AC149" i="12"/>
  <c r="AD149" i="12"/>
  <c r="AE149" i="12"/>
  <c r="AF149" i="12"/>
  <c r="X150" i="12"/>
  <c r="Y150" i="12"/>
  <c r="Z150" i="12"/>
  <c r="AA150" i="12"/>
  <c r="AB150" i="12"/>
  <c r="AC150" i="12"/>
  <c r="AD150" i="12"/>
  <c r="AE150" i="12"/>
  <c r="AF150" i="12"/>
  <c r="X151" i="12"/>
  <c r="Y151" i="12"/>
  <c r="Z151" i="12"/>
  <c r="AA151" i="12"/>
  <c r="AB151" i="12"/>
  <c r="AC151" i="12"/>
  <c r="AD151" i="12"/>
  <c r="AE151" i="12"/>
  <c r="AF151" i="12"/>
  <c r="X152" i="12"/>
  <c r="Y152" i="12"/>
  <c r="Z152" i="12"/>
  <c r="AA152" i="12"/>
  <c r="AB152" i="12"/>
  <c r="AC152" i="12"/>
  <c r="AD152" i="12"/>
  <c r="AE152" i="12"/>
  <c r="AF152" i="12"/>
  <c r="X153" i="12"/>
  <c r="Y153" i="12"/>
  <c r="Z153" i="12"/>
  <c r="AA153" i="12"/>
  <c r="AB153" i="12"/>
  <c r="AC153" i="12"/>
  <c r="AD153" i="12"/>
  <c r="AE153" i="12"/>
  <c r="AF153" i="12"/>
  <c r="X154" i="12"/>
  <c r="Y154" i="12"/>
  <c r="Z154" i="12"/>
  <c r="AA154" i="12"/>
  <c r="AB154" i="12"/>
  <c r="AC154" i="12"/>
  <c r="AD154" i="12"/>
  <c r="AE154" i="12"/>
  <c r="AF154" i="12"/>
  <c r="X155" i="12"/>
  <c r="Y155" i="12"/>
  <c r="Z155" i="12"/>
  <c r="AA155" i="12"/>
  <c r="AB155" i="12"/>
  <c r="AC155" i="12"/>
  <c r="AD155" i="12"/>
  <c r="AE155" i="12"/>
  <c r="AF155" i="12"/>
  <c r="X156" i="12"/>
  <c r="Y156" i="12"/>
  <c r="Z156" i="12"/>
  <c r="AA156" i="12"/>
  <c r="AB156" i="12"/>
  <c r="AC156" i="12"/>
  <c r="AD156" i="12"/>
  <c r="AE156" i="12"/>
  <c r="AF156" i="12"/>
  <c r="X157" i="12"/>
  <c r="Y157" i="12"/>
  <c r="Z157" i="12"/>
  <c r="AA157" i="12"/>
  <c r="AB157" i="12"/>
  <c r="AC157" i="12"/>
  <c r="AD157" i="12"/>
  <c r="AE157" i="12"/>
  <c r="AF157" i="12"/>
  <c r="X8" i="11"/>
  <c r="Y8" i="11"/>
  <c r="Z8" i="11"/>
  <c r="AA8" i="11"/>
  <c r="AB8" i="11"/>
  <c r="AC8" i="11"/>
  <c r="AD8" i="11"/>
  <c r="AE8" i="11"/>
  <c r="AF8" i="11"/>
  <c r="X9" i="11"/>
  <c r="Y9" i="11"/>
  <c r="Z9" i="11"/>
  <c r="AA9" i="11"/>
  <c r="AB9" i="11"/>
  <c r="AC9" i="11"/>
  <c r="AD9" i="11"/>
  <c r="AE9" i="11"/>
  <c r="AF9" i="11"/>
  <c r="X10" i="11"/>
  <c r="Y10" i="11"/>
  <c r="Z10" i="11"/>
  <c r="AA10" i="11"/>
  <c r="AB10" i="11"/>
  <c r="AC10" i="11"/>
  <c r="AD10" i="11"/>
  <c r="AE10" i="11"/>
  <c r="AF10" i="11"/>
  <c r="X11" i="11"/>
  <c r="Y11" i="11"/>
  <c r="Z11" i="11"/>
  <c r="AA11" i="11"/>
  <c r="AB11" i="11"/>
  <c r="AC11" i="11"/>
  <c r="AD11" i="11"/>
  <c r="AE11" i="11"/>
  <c r="AF11" i="11"/>
  <c r="X12" i="11"/>
  <c r="Y12" i="11"/>
  <c r="Z12" i="11"/>
  <c r="AA12" i="11"/>
  <c r="AB12" i="11"/>
  <c r="AC12" i="11"/>
  <c r="AD12" i="11"/>
  <c r="AE12" i="11"/>
  <c r="AF12" i="11"/>
  <c r="X13" i="11"/>
  <c r="Y13" i="11"/>
  <c r="Z13" i="11"/>
  <c r="AA13" i="11"/>
  <c r="AB13" i="11"/>
  <c r="AC13" i="11"/>
  <c r="AD13" i="11"/>
  <c r="AE13" i="11"/>
  <c r="AF13" i="11"/>
  <c r="X14" i="11"/>
  <c r="Y14" i="11"/>
  <c r="Z14" i="11"/>
  <c r="AA14" i="11"/>
  <c r="AB14" i="11"/>
  <c r="AC14" i="11"/>
  <c r="AD14" i="11"/>
  <c r="AE14" i="11"/>
  <c r="AF14" i="11"/>
  <c r="X15" i="11"/>
  <c r="Y15" i="11"/>
  <c r="Z15" i="11"/>
  <c r="AA15" i="11"/>
  <c r="AB15" i="11"/>
  <c r="AC15" i="11"/>
  <c r="AD15" i="11"/>
  <c r="AE15" i="11"/>
  <c r="AF15" i="11"/>
  <c r="X16" i="11"/>
  <c r="Y16" i="11"/>
  <c r="Z16" i="11"/>
  <c r="AA16" i="11"/>
  <c r="AB16" i="11"/>
  <c r="AC16" i="11"/>
  <c r="AD16" i="11"/>
  <c r="AE16" i="11"/>
  <c r="AF16" i="11"/>
  <c r="X17" i="11"/>
  <c r="Y17" i="11"/>
  <c r="Z17" i="11"/>
  <c r="AA17" i="11"/>
  <c r="AB17" i="11"/>
  <c r="AC17" i="11"/>
  <c r="AD17" i="11"/>
  <c r="AE17" i="11"/>
  <c r="AF17" i="11"/>
  <c r="X18" i="11"/>
  <c r="Y18" i="11"/>
  <c r="Z18" i="11"/>
  <c r="AA18" i="11"/>
  <c r="AB18" i="11"/>
  <c r="AC18" i="11"/>
  <c r="AD18" i="11"/>
  <c r="AE18" i="11"/>
  <c r="AF18" i="11"/>
  <c r="X19" i="11"/>
  <c r="Y19" i="11"/>
  <c r="Z19" i="11"/>
  <c r="AA19" i="11"/>
  <c r="AB19" i="11"/>
  <c r="AC19" i="11"/>
  <c r="AD19" i="11"/>
  <c r="AE19" i="11"/>
  <c r="AF19" i="11"/>
  <c r="X20" i="11"/>
  <c r="Y20" i="11"/>
  <c r="Z20" i="11"/>
  <c r="AA20" i="11"/>
  <c r="AB20" i="11"/>
  <c r="AC20" i="11"/>
  <c r="AD20" i="11"/>
  <c r="AE20" i="11"/>
  <c r="AF20" i="11"/>
  <c r="X21" i="11"/>
  <c r="Y21" i="11"/>
  <c r="Z21" i="11"/>
  <c r="AA21" i="11"/>
  <c r="AB21" i="11"/>
  <c r="AC21" i="11"/>
  <c r="AD21" i="11"/>
  <c r="AE21" i="11"/>
  <c r="AF21" i="11"/>
  <c r="X22" i="11"/>
  <c r="Y22" i="11"/>
  <c r="Z22" i="11"/>
  <c r="AA22" i="11"/>
  <c r="AB22" i="11"/>
  <c r="AC22" i="11"/>
  <c r="AD22" i="11"/>
  <c r="AE22" i="11"/>
  <c r="AF22" i="11"/>
  <c r="X23" i="11"/>
  <c r="Y23" i="11"/>
  <c r="Z23" i="11"/>
  <c r="AA23" i="11"/>
  <c r="AB23" i="11"/>
  <c r="AC23" i="11"/>
  <c r="AD23" i="11"/>
  <c r="AE23" i="11"/>
  <c r="AF23" i="11"/>
  <c r="X24" i="11"/>
  <c r="Y24" i="11"/>
  <c r="Z24" i="11"/>
  <c r="AA24" i="11"/>
  <c r="AB24" i="11"/>
  <c r="AC24" i="11"/>
  <c r="AD24" i="11"/>
  <c r="AE24" i="11"/>
  <c r="AF24" i="11"/>
  <c r="X25" i="11"/>
  <c r="Y25" i="11"/>
  <c r="Z25" i="11"/>
  <c r="AA25" i="11"/>
  <c r="AB25" i="11"/>
  <c r="AC25" i="11"/>
  <c r="AD25" i="11"/>
  <c r="AE25" i="11"/>
  <c r="AF25" i="11"/>
  <c r="X26" i="11"/>
  <c r="Y26" i="11"/>
  <c r="Z26" i="11"/>
  <c r="AA26" i="11"/>
  <c r="AB26" i="11"/>
  <c r="AC26" i="11"/>
  <c r="AD26" i="11"/>
  <c r="AE26" i="11"/>
  <c r="AF26" i="11"/>
  <c r="X27" i="11"/>
  <c r="Y27" i="11"/>
  <c r="Z27" i="11"/>
  <c r="AA27" i="11"/>
  <c r="AB27" i="11"/>
  <c r="AC27" i="11"/>
  <c r="AD27" i="11"/>
  <c r="AE27" i="11"/>
  <c r="AF27" i="11"/>
  <c r="X28" i="11"/>
  <c r="Y28" i="11"/>
  <c r="Z28" i="11"/>
  <c r="AA28" i="11"/>
  <c r="AB28" i="11"/>
  <c r="AC28" i="11"/>
  <c r="AD28" i="11"/>
  <c r="AE28" i="11"/>
  <c r="AF28" i="11"/>
  <c r="X29" i="11"/>
  <c r="Y29" i="11"/>
  <c r="Z29" i="11"/>
  <c r="AA29" i="11"/>
  <c r="AB29" i="11"/>
  <c r="AC29" i="11"/>
  <c r="AD29" i="11"/>
  <c r="AE29" i="11"/>
  <c r="AF29" i="11"/>
  <c r="X30" i="11"/>
  <c r="Y30" i="11"/>
  <c r="Z30" i="11"/>
  <c r="AA30" i="11"/>
  <c r="AB30" i="11"/>
  <c r="AC30" i="11"/>
  <c r="AD30" i="11"/>
  <c r="AE30" i="11"/>
  <c r="AF30" i="11"/>
  <c r="X31" i="11"/>
  <c r="Y31" i="11"/>
  <c r="Z31" i="11"/>
  <c r="AA31" i="11"/>
  <c r="AB31" i="11"/>
  <c r="AC31" i="11"/>
  <c r="AD31" i="11"/>
  <c r="AE31" i="11"/>
  <c r="AF31" i="11"/>
  <c r="X32" i="11"/>
  <c r="Y32" i="11"/>
  <c r="Z32" i="11"/>
  <c r="AA32" i="11"/>
  <c r="AB32" i="11"/>
  <c r="AC32" i="11"/>
  <c r="AD32" i="11"/>
  <c r="AE32" i="11"/>
  <c r="AF32" i="11"/>
  <c r="X33" i="11"/>
  <c r="Y33" i="11"/>
  <c r="Z33" i="11"/>
  <c r="AA33" i="11"/>
  <c r="AB33" i="11"/>
  <c r="AC33" i="11"/>
  <c r="AD33" i="11"/>
  <c r="AE33" i="11"/>
  <c r="AF33" i="11"/>
  <c r="X34" i="11"/>
  <c r="Y34" i="11"/>
  <c r="Z34" i="11"/>
  <c r="AA34" i="11"/>
  <c r="AB34" i="11"/>
  <c r="AC34" i="11"/>
  <c r="AD34" i="11"/>
  <c r="AE34" i="11"/>
  <c r="AF34" i="11"/>
  <c r="X35" i="11"/>
  <c r="Y35" i="11"/>
  <c r="Z35" i="11"/>
  <c r="AA35" i="11"/>
  <c r="AB35" i="11"/>
  <c r="AC35" i="11"/>
  <c r="AD35" i="11"/>
  <c r="AE35" i="11"/>
  <c r="AF35" i="11"/>
  <c r="X36" i="11"/>
  <c r="Y36" i="11"/>
  <c r="Z36" i="11"/>
  <c r="AA36" i="11"/>
  <c r="AB36" i="11"/>
  <c r="AC36" i="11"/>
  <c r="AD36" i="11"/>
  <c r="AE36" i="11"/>
  <c r="AF36" i="11"/>
  <c r="X37" i="11"/>
  <c r="Y37" i="11"/>
  <c r="Z37" i="11"/>
  <c r="AA37" i="11"/>
  <c r="AB37" i="11"/>
  <c r="AC37" i="11"/>
  <c r="AD37" i="11"/>
  <c r="AE37" i="11"/>
  <c r="AF37" i="11"/>
  <c r="X38" i="11"/>
  <c r="Y38" i="11"/>
  <c r="Z38" i="11"/>
  <c r="AA38" i="11"/>
  <c r="AB38" i="11"/>
  <c r="AC38" i="11"/>
  <c r="AD38" i="11"/>
  <c r="AE38" i="11"/>
  <c r="AF38" i="11"/>
  <c r="X39" i="11"/>
  <c r="Y39" i="11"/>
  <c r="Z39" i="11"/>
  <c r="AA39" i="11"/>
  <c r="AB39" i="11"/>
  <c r="AC39" i="11"/>
  <c r="AD39" i="11"/>
  <c r="AE39" i="11"/>
  <c r="AF39" i="11"/>
  <c r="X40" i="11"/>
  <c r="Y40" i="11"/>
  <c r="Z40" i="11"/>
  <c r="AA40" i="11"/>
  <c r="AB40" i="11"/>
  <c r="AC40" i="11"/>
  <c r="AD40" i="11"/>
  <c r="AE40" i="11"/>
  <c r="AF40" i="11"/>
  <c r="X41" i="11"/>
  <c r="Y41" i="11"/>
  <c r="Z41" i="11"/>
  <c r="AA41" i="11"/>
  <c r="AB41" i="11"/>
  <c r="AC41" i="11"/>
  <c r="AD41" i="11"/>
  <c r="AE41" i="11"/>
  <c r="AF41" i="11"/>
  <c r="X42" i="11"/>
  <c r="Y42" i="11"/>
  <c r="Z42" i="11"/>
  <c r="AA42" i="11"/>
  <c r="AB42" i="11"/>
  <c r="AC42" i="11"/>
  <c r="AD42" i="11"/>
  <c r="AE42" i="11"/>
  <c r="AF42" i="11"/>
  <c r="X43" i="11"/>
  <c r="Y43" i="11"/>
  <c r="Z43" i="11"/>
  <c r="AA43" i="11"/>
  <c r="AB43" i="11"/>
  <c r="AC43" i="11"/>
  <c r="AD43" i="11"/>
  <c r="AE43" i="11"/>
  <c r="AF43" i="11"/>
  <c r="X44" i="11"/>
  <c r="Y44" i="11"/>
  <c r="Z44" i="11"/>
  <c r="AA44" i="11"/>
  <c r="AB44" i="11"/>
  <c r="AC44" i="11"/>
  <c r="AD44" i="11"/>
  <c r="AE44" i="11"/>
  <c r="AF44" i="11"/>
  <c r="X45" i="11"/>
  <c r="Y45" i="11"/>
  <c r="Z45" i="11"/>
  <c r="AA45" i="11"/>
  <c r="AB45" i="11"/>
  <c r="AC45" i="11"/>
  <c r="AD45" i="11"/>
  <c r="AE45" i="11"/>
  <c r="AF45" i="11"/>
  <c r="X46" i="11"/>
  <c r="Y46" i="11"/>
  <c r="Z46" i="11"/>
  <c r="AA46" i="11"/>
  <c r="AB46" i="11"/>
  <c r="AC46" i="11"/>
  <c r="AD46" i="11"/>
  <c r="AE46" i="11"/>
  <c r="AF46" i="11"/>
  <c r="X47" i="11"/>
  <c r="Y47" i="11"/>
  <c r="Z47" i="11"/>
  <c r="AA47" i="11"/>
  <c r="AB47" i="11"/>
  <c r="AC47" i="11"/>
  <c r="AD47" i="11"/>
  <c r="AE47" i="11"/>
  <c r="AF47" i="11"/>
  <c r="X48" i="11"/>
  <c r="Y48" i="11"/>
  <c r="Z48" i="11"/>
  <c r="AA48" i="11"/>
  <c r="AB48" i="11"/>
  <c r="AC48" i="11"/>
  <c r="AD48" i="11"/>
  <c r="AE48" i="11"/>
  <c r="AF48" i="11"/>
  <c r="X49" i="11"/>
  <c r="Y49" i="11"/>
  <c r="Z49" i="11"/>
  <c r="AA49" i="11"/>
  <c r="AB49" i="11"/>
  <c r="AC49" i="11"/>
  <c r="AD49" i="11"/>
  <c r="AE49" i="11"/>
  <c r="AF49" i="11"/>
  <c r="X50" i="11"/>
  <c r="Y50" i="11"/>
  <c r="Z50" i="11"/>
  <c r="AA50" i="11"/>
  <c r="AB50" i="11"/>
  <c r="AC50" i="11"/>
  <c r="AD50" i="11"/>
  <c r="AE50" i="11"/>
  <c r="AF50" i="11"/>
  <c r="X51" i="11"/>
  <c r="Y51" i="11"/>
  <c r="Z51" i="11"/>
  <c r="AA51" i="11"/>
  <c r="AB51" i="11"/>
  <c r="AC51" i="11"/>
  <c r="AD51" i="11"/>
  <c r="AE51" i="11"/>
  <c r="AF51" i="11"/>
  <c r="X52" i="11"/>
  <c r="Y52" i="11"/>
  <c r="Z52" i="11"/>
  <c r="AA52" i="11"/>
  <c r="AB52" i="11"/>
  <c r="AC52" i="11"/>
  <c r="AD52" i="11"/>
  <c r="AE52" i="11"/>
  <c r="AF52" i="11"/>
  <c r="X53" i="11"/>
  <c r="Y53" i="11"/>
  <c r="Z53" i="11"/>
  <c r="AA53" i="11"/>
  <c r="AB53" i="11"/>
  <c r="AC53" i="11"/>
  <c r="AD53" i="11"/>
  <c r="AE53" i="11"/>
  <c r="AF53" i="11"/>
  <c r="X54" i="11"/>
  <c r="Y54" i="11"/>
  <c r="Z54" i="11"/>
  <c r="AA54" i="11"/>
  <c r="AB54" i="11"/>
  <c r="AC54" i="11"/>
  <c r="AD54" i="11"/>
  <c r="AE54" i="11"/>
  <c r="AF54" i="11"/>
  <c r="X55" i="11"/>
  <c r="Y55" i="11"/>
  <c r="Z55" i="11"/>
  <c r="AA55" i="11"/>
  <c r="AB55" i="11"/>
  <c r="AC55" i="11"/>
  <c r="AD55" i="11"/>
  <c r="AE55" i="11"/>
  <c r="AF55" i="11"/>
  <c r="X56" i="11"/>
  <c r="Y56" i="11"/>
  <c r="Z56" i="11"/>
  <c r="AA56" i="11"/>
  <c r="AB56" i="11"/>
  <c r="AC56" i="11"/>
  <c r="AD56" i="11"/>
  <c r="AE56" i="11"/>
  <c r="AF56" i="11"/>
  <c r="X57" i="11"/>
  <c r="Y57" i="11"/>
  <c r="Z57" i="11"/>
  <c r="AA57" i="11"/>
  <c r="AB57" i="11"/>
  <c r="AC57" i="11"/>
  <c r="AD57" i="11"/>
  <c r="AE57" i="11"/>
  <c r="AF57" i="11"/>
  <c r="X58" i="11"/>
  <c r="Y58" i="11"/>
  <c r="Z58" i="11"/>
  <c r="AA58" i="11"/>
  <c r="AB58" i="11"/>
  <c r="AC58" i="11"/>
  <c r="AD58" i="11"/>
  <c r="AE58" i="11"/>
  <c r="AF58" i="11"/>
  <c r="X59" i="11"/>
  <c r="Y59" i="11"/>
  <c r="Z59" i="11"/>
  <c r="AA59" i="11"/>
  <c r="AB59" i="11"/>
  <c r="AC59" i="11"/>
  <c r="AD59" i="11"/>
  <c r="AE59" i="11"/>
  <c r="AF59" i="11"/>
  <c r="X60" i="11"/>
  <c r="Y60" i="11"/>
  <c r="Z60" i="11"/>
  <c r="AA60" i="11"/>
  <c r="AB60" i="11"/>
  <c r="AC60" i="11"/>
  <c r="AD60" i="11"/>
  <c r="AE60" i="11"/>
  <c r="AF60" i="11"/>
  <c r="X61" i="11"/>
  <c r="Y61" i="11"/>
  <c r="Z61" i="11"/>
  <c r="AA61" i="11"/>
  <c r="AB61" i="11"/>
  <c r="AC61" i="11"/>
  <c r="AD61" i="11"/>
  <c r="AE61" i="11"/>
  <c r="AF61" i="11"/>
  <c r="X62" i="11"/>
  <c r="Y62" i="11"/>
  <c r="Z62" i="11"/>
  <c r="AA62" i="11"/>
  <c r="AB62" i="11"/>
  <c r="AC62" i="11"/>
  <c r="AD62" i="11"/>
  <c r="AE62" i="11"/>
  <c r="AF62" i="11"/>
  <c r="X63" i="11"/>
  <c r="Y63" i="11"/>
  <c r="Z63" i="11"/>
  <c r="AA63" i="11"/>
  <c r="AB63" i="11"/>
  <c r="AC63" i="11"/>
  <c r="AD63" i="11"/>
  <c r="AE63" i="11"/>
  <c r="AF63" i="11"/>
  <c r="X64" i="11"/>
  <c r="Y64" i="11"/>
  <c r="Z64" i="11"/>
  <c r="AA64" i="11"/>
  <c r="AB64" i="11"/>
  <c r="AC64" i="11"/>
  <c r="AD64" i="11"/>
  <c r="AE64" i="11"/>
  <c r="AF64" i="11"/>
  <c r="X65" i="11"/>
  <c r="Y65" i="11"/>
  <c r="Z65" i="11"/>
  <c r="AA65" i="11"/>
  <c r="AB65" i="11"/>
  <c r="AC65" i="11"/>
  <c r="AD65" i="11"/>
  <c r="AE65" i="11"/>
  <c r="AF65" i="11"/>
  <c r="X66" i="11"/>
  <c r="Y66" i="11"/>
  <c r="Z66" i="11"/>
  <c r="AA66" i="11"/>
  <c r="AB66" i="11"/>
  <c r="AC66" i="11"/>
  <c r="AD66" i="11"/>
  <c r="AE66" i="11"/>
  <c r="AF66" i="11"/>
  <c r="X67" i="11"/>
  <c r="Y67" i="11"/>
  <c r="Z67" i="11"/>
  <c r="AA67" i="11"/>
  <c r="AB67" i="11"/>
  <c r="AC67" i="11"/>
  <c r="AD67" i="11"/>
  <c r="AE67" i="11"/>
  <c r="AF67" i="11"/>
  <c r="X68" i="11"/>
  <c r="Y68" i="11"/>
  <c r="Z68" i="11"/>
  <c r="AA68" i="11"/>
  <c r="AB68" i="11"/>
  <c r="AC68" i="11"/>
  <c r="AD68" i="11"/>
  <c r="AE68" i="11"/>
  <c r="AF68" i="11"/>
  <c r="X69" i="11"/>
  <c r="Y69" i="11"/>
  <c r="Z69" i="11"/>
  <c r="AA69" i="11"/>
  <c r="AB69" i="11"/>
  <c r="AC69" i="11"/>
  <c r="AD69" i="11"/>
  <c r="AE69" i="11"/>
  <c r="AF69" i="11"/>
  <c r="X70" i="11"/>
  <c r="Y70" i="11"/>
  <c r="Z70" i="11"/>
  <c r="AA70" i="11"/>
  <c r="AB70" i="11"/>
  <c r="AC70" i="11"/>
  <c r="AD70" i="11"/>
  <c r="AE70" i="11"/>
  <c r="AF70" i="11"/>
  <c r="X71" i="11"/>
  <c r="Y71" i="11"/>
  <c r="Z71" i="11"/>
  <c r="AA71" i="11"/>
  <c r="AB71" i="11"/>
  <c r="AC71" i="11"/>
  <c r="AD71" i="11"/>
  <c r="AE71" i="11"/>
  <c r="AF71" i="11"/>
  <c r="X72" i="11"/>
  <c r="Y72" i="11"/>
  <c r="Z72" i="11"/>
  <c r="AA72" i="11"/>
  <c r="AB72" i="11"/>
  <c r="AC72" i="11"/>
  <c r="AD72" i="11"/>
  <c r="AE72" i="11"/>
  <c r="AF72" i="11"/>
  <c r="X73" i="11"/>
  <c r="Y73" i="11"/>
  <c r="Z73" i="11"/>
  <c r="AA73" i="11"/>
  <c r="AB73" i="11"/>
  <c r="AC73" i="11"/>
  <c r="AD73" i="11"/>
  <c r="AE73" i="11"/>
  <c r="AF73" i="11"/>
  <c r="X74" i="11"/>
  <c r="Y74" i="11"/>
  <c r="Z74" i="11"/>
  <c r="AA74" i="11"/>
  <c r="AB74" i="11"/>
  <c r="AC74" i="11"/>
  <c r="AD74" i="11"/>
  <c r="AE74" i="11"/>
  <c r="AF74" i="11"/>
  <c r="X75" i="11"/>
  <c r="Y75" i="11"/>
  <c r="Z75" i="11"/>
  <c r="AA75" i="11"/>
  <c r="AB75" i="11"/>
  <c r="AC75" i="11"/>
  <c r="AD75" i="11"/>
  <c r="AE75" i="11"/>
  <c r="AF75" i="11"/>
  <c r="X76" i="11"/>
  <c r="Y76" i="11"/>
  <c r="Z76" i="11"/>
  <c r="AA76" i="11"/>
  <c r="AB76" i="11"/>
  <c r="AC76" i="11"/>
  <c r="AD76" i="11"/>
  <c r="AE76" i="11"/>
  <c r="AF76" i="11"/>
  <c r="X77" i="11"/>
  <c r="Y77" i="11"/>
  <c r="Z77" i="11"/>
  <c r="AA77" i="11"/>
  <c r="AB77" i="11"/>
  <c r="AC77" i="11"/>
  <c r="AD77" i="11"/>
  <c r="AE77" i="11"/>
  <c r="AF77" i="11"/>
  <c r="X78" i="11"/>
  <c r="Y78" i="11"/>
  <c r="Z78" i="11"/>
  <c r="AA78" i="11"/>
  <c r="AB78" i="11"/>
  <c r="AC78" i="11"/>
  <c r="AD78" i="11"/>
  <c r="AE78" i="11"/>
  <c r="AF78" i="11"/>
  <c r="X79" i="11"/>
  <c r="Y79" i="11"/>
  <c r="Z79" i="11"/>
  <c r="AA79" i="11"/>
  <c r="AB79" i="11"/>
  <c r="AC79" i="11"/>
  <c r="AD79" i="11"/>
  <c r="AE79" i="11"/>
  <c r="AF79" i="11"/>
  <c r="X80" i="11"/>
  <c r="Y80" i="11"/>
  <c r="Z80" i="11"/>
  <c r="AA80" i="11"/>
  <c r="AB80" i="11"/>
  <c r="AC80" i="11"/>
  <c r="AD80" i="11"/>
  <c r="AE80" i="11"/>
  <c r="AF80" i="11"/>
  <c r="X81" i="11"/>
  <c r="Y81" i="11"/>
  <c r="Z81" i="11"/>
  <c r="AA81" i="11"/>
  <c r="AB81" i="11"/>
  <c r="AC81" i="11"/>
  <c r="AD81" i="11"/>
  <c r="AE81" i="11"/>
  <c r="AF81" i="11"/>
  <c r="X82" i="11"/>
  <c r="Y82" i="11"/>
  <c r="Z82" i="11"/>
  <c r="AA82" i="11"/>
  <c r="AB82" i="11"/>
  <c r="AC82" i="11"/>
  <c r="AD82" i="11"/>
  <c r="AE82" i="11"/>
  <c r="AF82" i="11"/>
  <c r="X83" i="11"/>
  <c r="Y83" i="11"/>
  <c r="Z83" i="11"/>
  <c r="AA83" i="11"/>
  <c r="AB83" i="11"/>
  <c r="AC83" i="11"/>
  <c r="AD83" i="11"/>
  <c r="AE83" i="11"/>
  <c r="AF83" i="11"/>
  <c r="X84" i="11"/>
  <c r="Y84" i="11"/>
  <c r="Z84" i="11"/>
  <c r="AA84" i="11"/>
  <c r="AB84" i="11"/>
  <c r="AC84" i="11"/>
  <c r="AD84" i="11"/>
  <c r="AE84" i="11"/>
  <c r="AF84" i="11"/>
  <c r="X85" i="11"/>
  <c r="Y85" i="11"/>
  <c r="Z85" i="11"/>
  <c r="AA85" i="11"/>
  <c r="AB85" i="11"/>
  <c r="AC85" i="11"/>
  <c r="AD85" i="11"/>
  <c r="AE85" i="11"/>
  <c r="AF85" i="11"/>
  <c r="X86" i="11"/>
  <c r="Y86" i="11"/>
  <c r="Z86" i="11"/>
  <c r="AA86" i="11"/>
  <c r="AB86" i="11"/>
  <c r="AC86" i="11"/>
  <c r="AD86" i="11"/>
  <c r="AE86" i="11"/>
  <c r="AF86" i="11"/>
  <c r="X87" i="11"/>
  <c r="Y87" i="11"/>
  <c r="Z87" i="11"/>
  <c r="AA87" i="11"/>
  <c r="AB87" i="11"/>
  <c r="AC87" i="11"/>
  <c r="AD87" i="11"/>
  <c r="AE87" i="11"/>
  <c r="AF87" i="11"/>
  <c r="X88" i="11"/>
  <c r="Y88" i="11"/>
  <c r="Z88" i="11"/>
  <c r="AA88" i="11"/>
  <c r="AB88" i="11"/>
  <c r="AC88" i="11"/>
  <c r="AD88" i="11"/>
  <c r="AE88" i="11"/>
  <c r="AF88" i="11"/>
  <c r="X89" i="11"/>
  <c r="Y89" i="11"/>
  <c r="Z89" i="11"/>
  <c r="AA89" i="11"/>
  <c r="AB89" i="11"/>
  <c r="AC89" i="11"/>
  <c r="AD89" i="11"/>
  <c r="AE89" i="11"/>
  <c r="AF89" i="11"/>
  <c r="X90" i="11"/>
  <c r="Y90" i="11"/>
  <c r="Z90" i="11"/>
  <c r="AA90" i="11"/>
  <c r="AB90" i="11"/>
  <c r="AC90" i="11"/>
  <c r="AD90" i="11"/>
  <c r="AE90" i="11"/>
  <c r="AF90" i="11"/>
  <c r="X91" i="11"/>
  <c r="Y91" i="11"/>
  <c r="Z91" i="11"/>
  <c r="AA91" i="11"/>
  <c r="AB91" i="11"/>
  <c r="AC91" i="11"/>
  <c r="AD91" i="11"/>
  <c r="AE91" i="11"/>
  <c r="AF91" i="11"/>
  <c r="X92" i="11"/>
  <c r="Y92" i="11"/>
  <c r="Z92" i="11"/>
  <c r="AA92" i="11"/>
  <c r="AB92" i="11"/>
  <c r="AC92" i="11"/>
  <c r="AD92" i="11"/>
  <c r="AE92" i="11"/>
  <c r="AF92" i="11"/>
  <c r="X93" i="11"/>
  <c r="Y93" i="11"/>
  <c r="Z93" i="11"/>
  <c r="AA93" i="11"/>
  <c r="AB93" i="11"/>
  <c r="AC93" i="11"/>
  <c r="AD93" i="11"/>
  <c r="AE93" i="11"/>
  <c r="AF93" i="11"/>
  <c r="X94" i="11"/>
  <c r="Y94" i="11"/>
  <c r="Z94" i="11"/>
  <c r="AA94" i="11"/>
  <c r="AB94" i="11"/>
  <c r="AC94" i="11"/>
  <c r="AD94" i="11"/>
  <c r="AE94" i="11"/>
  <c r="AF94" i="11"/>
  <c r="X95" i="11"/>
  <c r="Y95" i="11"/>
  <c r="Z95" i="11"/>
  <c r="AA95" i="11"/>
  <c r="AB95" i="11"/>
  <c r="AC95" i="11"/>
  <c r="AD95" i="11"/>
  <c r="AE95" i="11"/>
  <c r="AF95" i="11"/>
  <c r="X96" i="11"/>
  <c r="Y96" i="11"/>
  <c r="Z96" i="11"/>
  <c r="AA96" i="11"/>
  <c r="AB96" i="11"/>
  <c r="AC96" i="11"/>
  <c r="AD96" i="11"/>
  <c r="AE96" i="11"/>
  <c r="AF96" i="11"/>
  <c r="X97" i="11"/>
  <c r="Y97" i="11"/>
  <c r="Z97" i="11"/>
  <c r="AA97" i="11"/>
  <c r="AB97" i="11"/>
  <c r="AC97" i="11"/>
  <c r="AD97" i="11"/>
  <c r="AE97" i="11"/>
  <c r="AF97" i="11"/>
  <c r="X98" i="11"/>
  <c r="Y98" i="11"/>
  <c r="Z98" i="11"/>
  <c r="AA98" i="11"/>
  <c r="AB98" i="11"/>
  <c r="AC98" i="11"/>
  <c r="AD98" i="11"/>
  <c r="AE98" i="11"/>
  <c r="AF98" i="11"/>
  <c r="X99" i="11"/>
  <c r="Y99" i="11"/>
  <c r="Z99" i="11"/>
  <c r="AA99" i="11"/>
  <c r="AB99" i="11"/>
  <c r="AC99" i="11"/>
  <c r="AD99" i="11"/>
  <c r="AE99" i="11"/>
  <c r="AF99" i="11"/>
  <c r="X100" i="11"/>
  <c r="Y100" i="11"/>
  <c r="Z100" i="11"/>
  <c r="AA100" i="11"/>
  <c r="AB100" i="11"/>
  <c r="AC100" i="11"/>
  <c r="AD100" i="11"/>
  <c r="AE100" i="11"/>
  <c r="AF100" i="11"/>
  <c r="X101" i="11"/>
  <c r="Y101" i="11"/>
  <c r="Z101" i="11"/>
  <c r="AA101" i="11"/>
  <c r="AB101" i="11"/>
  <c r="AC101" i="11"/>
  <c r="AD101" i="11"/>
  <c r="AE101" i="11"/>
  <c r="AF101" i="11"/>
  <c r="X102" i="11"/>
  <c r="Y102" i="11"/>
  <c r="Z102" i="11"/>
  <c r="AA102" i="11"/>
  <c r="AB102" i="11"/>
  <c r="AC102" i="11"/>
  <c r="AD102" i="11"/>
  <c r="AE102" i="11"/>
  <c r="AF102" i="11"/>
  <c r="X103" i="11"/>
  <c r="Y103" i="11"/>
  <c r="Z103" i="11"/>
  <c r="AA103" i="11"/>
  <c r="AB103" i="11"/>
  <c r="AC103" i="11"/>
  <c r="AD103" i="11"/>
  <c r="AE103" i="11"/>
  <c r="AF103" i="11"/>
  <c r="X104" i="11"/>
  <c r="Y104" i="11"/>
  <c r="Z104" i="11"/>
  <c r="AA104" i="11"/>
  <c r="AB104" i="11"/>
  <c r="AC104" i="11"/>
  <c r="AD104" i="11"/>
  <c r="AE104" i="11"/>
  <c r="AF104" i="11"/>
  <c r="X105" i="11"/>
  <c r="Y105" i="11"/>
  <c r="Z105" i="11"/>
  <c r="AA105" i="11"/>
  <c r="AB105" i="11"/>
  <c r="AC105" i="11"/>
  <c r="AD105" i="11"/>
  <c r="AE105" i="11"/>
  <c r="AF105" i="11"/>
  <c r="X106" i="11"/>
  <c r="Y106" i="11"/>
  <c r="Z106" i="11"/>
  <c r="AA106" i="11"/>
  <c r="AB106" i="11"/>
  <c r="AC106" i="11"/>
  <c r="AD106" i="11"/>
  <c r="AE106" i="11"/>
  <c r="AF106" i="11"/>
  <c r="X107" i="11"/>
  <c r="Y107" i="11"/>
  <c r="Z107" i="11"/>
  <c r="AA107" i="11"/>
  <c r="AB107" i="11"/>
  <c r="AC107" i="11"/>
  <c r="AD107" i="11"/>
  <c r="AE107" i="11"/>
  <c r="AF107" i="11"/>
  <c r="X108" i="11"/>
  <c r="Y108" i="11"/>
  <c r="Z108" i="11"/>
  <c r="AA108" i="11"/>
  <c r="AB108" i="11"/>
  <c r="AC108" i="11"/>
  <c r="AD108" i="11"/>
  <c r="AE108" i="11"/>
  <c r="AF108" i="11"/>
  <c r="X109" i="11"/>
  <c r="Y109" i="11"/>
  <c r="Z109" i="11"/>
  <c r="AA109" i="11"/>
  <c r="AB109" i="11"/>
  <c r="AC109" i="11"/>
  <c r="AD109" i="11"/>
  <c r="AE109" i="11"/>
  <c r="AF109" i="11"/>
  <c r="X110" i="11"/>
  <c r="Y110" i="11"/>
  <c r="Z110" i="11"/>
  <c r="AA110" i="11"/>
  <c r="AB110" i="11"/>
  <c r="AC110" i="11"/>
  <c r="AD110" i="11"/>
  <c r="AE110" i="11"/>
  <c r="AF110" i="11"/>
  <c r="X111" i="11"/>
  <c r="Y111" i="11"/>
  <c r="Z111" i="11"/>
  <c r="AA111" i="11"/>
  <c r="AB111" i="11"/>
  <c r="AC111" i="11"/>
  <c r="AD111" i="11"/>
  <c r="AE111" i="11"/>
  <c r="AF111" i="11"/>
  <c r="X112" i="11"/>
  <c r="Y112" i="11"/>
  <c r="Z112" i="11"/>
  <c r="AA112" i="11"/>
  <c r="AB112" i="11"/>
  <c r="AC112" i="11"/>
  <c r="AD112" i="11"/>
  <c r="AE112" i="11"/>
  <c r="AF112" i="11"/>
  <c r="X113" i="11"/>
  <c r="Y113" i="11"/>
  <c r="Z113" i="11"/>
  <c r="AA113" i="11"/>
  <c r="AB113" i="11"/>
  <c r="AC113" i="11"/>
  <c r="AD113" i="11"/>
  <c r="AE113" i="11"/>
  <c r="AF113" i="11"/>
  <c r="X114" i="11"/>
  <c r="Y114" i="11"/>
  <c r="Z114" i="11"/>
  <c r="AA114" i="11"/>
  <c r="AB114" i="11"/>
  <c r="AC114" i="11"/>
  <c r="AD114" i="11"/>
  <c r="AE114" i="11"/>
  <c r="AF114" i="11"/>
  <c r="X115" i="11"/>
  <c r="Y115" i="11"/>
  <c r="Z115" i="11"/>
  <c r="AA115" i="11"/>
  <c r="AB115" i="11"/>
  <c r="AC115" i="11"/>
  <c r="AD115" i="11"/>
  <c r="AE115" i="11"/>
  <c r="AF115" i="11"/>
  <c r="X116" i="11"/>
  <c r="Y116" i="11"/>
  <c r="Z116" i="11"/>
  <c r="AA116" i="11"/>
  <c r="AB116" i="11"/>
  <c r="AC116" i="11"/>
  <c r="AD116" i="11"/>
  <c r="AE116" i="11"/>
  <c r="AF116" i="11"/>
  <c r="X117" i="11"/>
  <c r="Y117" i="11"/>
  <c r="Z117" i="11"/>
  <c r="AA117" i="11"/>
  <c r="AB117" i="11"/>
  <c r="AC117" i="11"/>
  <c r="AD117" i="11"/>
  <c r="AE117" i="11"/>
  <c r="AF117" i="11"/>
  <c r="X118" i="11"/>
  <c r="Y118" i="11"/>
  <c r="Z118" i="11"/>
  <c r="AA118" i="11"/>
  <c r="AB118" i="11"/>
  <c r="AC118" i="11"/>
  <c r="AD118" i="11"/>
  <c r="AE118" i="11"/>
  <c r="AF118" i="11"/>
  <c r="X119" i="11"/>
  <c r="Y119" i="11"/>
  <c r="Z119" i="11"/>
  <c r="AA119" i="11"/>
  <c r="AB119" i="11"/>
  <c r="AC119" i="11"/>
  <c r="AD119" i="11"/>
  <c r="AE119" i="11"/>
  <c r="AF119" i="11"/>
  <c r="X120" i="11"/>
  <c r="Y120" i="11"/>
  <c r="Z120" i="11"/>
  <c r="AA120" i="11"/>
  <c r="AB120" i="11"/>
  <c r="AC120" i="11"/>
  <c r="AD120" i="11"/>
  <c r="AE120" i="11"/>
  <c r="AF120" i="11"/>
  <c r="X121" i="11"/>
  <c r="Y121" i="11"/>
  <c r="Z121" i="11"/>
  <c r="AA121" i="11"/>
  <c r="AB121" i="11"/>
  <c r="AC121" i="11"/>
  <c r="AD121" i="11"/>
  <c r="AE121" i="11"/>
  <c r="AF121" i="11"/>
  <c r="X122" i="11"/>
  <c r="Y122" i="11"/>
  <c r="Z122" i="11"/>
  <c r="AA122" i="11"/>
  <c r="AB122" i="11"/>
  <c r="AC122" i="11"/>
  <c r="AD122" i="11"/>
  <c r="AE122" i="11"/>
  <c r="AF122" i="11"/>
  <c r="X123" i="11"/>
  <c r="Y123" i="11"/>
  <c r="Z123" i="11"/>
  <c r="AA123" i="11"/>
  <c r="AB123" i="11"/>
  <c r="AC123" i="11"/>
  <c r="AD123" i="11"/>
  <c r="AE123" i="11"/>
  <c r="AF123" i="11"/>
  <c r="X124" i="11"/>
  <c r="Y124" i="11"/>
  <c r="Z124" i="11"/>
  <c r="AA124" i="11"/>
  <c r="AB124" i="11"/>
  <c r="AC124" i="11"/>
  <c r="AD124" i="11"/>
  <c r="AE124" i="11"/>
  <c r="AF124" i="11"/>
  <c r="X125" i="11"/>
  <c r="Y125" i="11"/>
  <c r="Z125" i="11"/>
  <c r="AA125" i="11"/>
  <c r="AB125" i="11"/>
  <c r="AC125" i="11"/>
  <c r="AD125" i="11"/>
  <c r="AE125" i="11"/>
  <c r="AF125" i="11"/>
  <c r="X126" i="11"/>
  <c r="Y126" i="11"/>
  <c r="Z126" i="11"/>
  <c r="AA126" i="11"/>
  <c r="AB126" i="11"/>
  <c r="AC126" i="11"/>
  <c r="AD126" i="11"/>
  <c r="AE126" i="11"/>
  <c r="AF126" i="11"/>
  <c r="X127" i="11"/>
  <c r="Y127" i="11"/>
  <c r="Z127" i="11"/>
  <c r="AA127" i="11"/>
  <c r="AB127" i="11"/>
  <c r="AC127" i="11"/>
  <c r="AD127" i="11"/>
  <c r="AE127" i="11"/>
  <c r="AF127" i="11"/>
  <c r="X128" i="11"/>
  <c r="Y128" i="11"/>
  <c r="Z128" i="11"/>
  <c r="AA128" i="11"/>
  <c r="AB128" i="11"/>
  <c r="AC128" i="11"/>
  <c r="AD128" i="11"/>
  <c r="AE128" i="11"/>
  <c r="AF128" i="11"/>
  <c r="X129" i="11"/>
  <c r="Y129" i="11"/>
  <c r="Z129" i="11"/>
  <c r="AA129" i="11"/>
  <c r="AB129" i="11"/>
  <c r="AC129" i="11"/>
  <c r="AD129" i="11"/>
  <c r="AE129" i="11"/>
  <c r="AF129" i="11"/>
  <c r="X130" i="11"/>
  <c r="Y130" i="11"/>
  <c r="Z130" i="11"/>
  <c r="AA130" i="11"/>
  <c r="AB130" i="11"/>
  <c r="AC130" i="11"/>
  <c r="AD130" i="11"/>
  <c r="AE130" i="11"/>
  <c r="AF130" i="11"/>
  <c r="X131" i="11"/>
  <c r="Y131" i="11"/>
  <c r="Z131" i="11"/>
  <c r="AA131" i="11"/>
  <c r="AB131" i="11"/>
  <c r="AC131" i="11"/>
  <c r="AD131" i="11"/>
  <c r="AE131" i="11"/>
  <c r="AF131" i="11"/>
  <c r="X132" i="11"/>
  <c r="Y132" i="11"/>
  <c r="Z132" i="11"/>
  <c r="AA132" i="11"/>
  <c r="AB132" i="11"/>
  <c r="AC132" i="11"/>
  <c r="AD132" i="11"/>
  <c r="AE132" i="11"/>
  <c r="AF132" i="11"/>
  <c r="X133" i="11"/>
  <c r="Y133" i="11"/>
  <c r="Z133" i="11"/>
  <c r="AA133" i="11"/>
  <c r="AB133" i="11"/>
  <c r="AC133" i="11"/>
  <c r="AD133" i="11"/>
  <c r="AE133" i="11"/>
  <c r="AF133" i="11"/>
  <c r="X134" i="11"/>
  <c r="Y134" i="11"/>
  <c r="Z134" i="11"/>
  <c r="AA134" i="11"/>
  <c r="AB134" i="11"/>
  <c r="AC134" i="11"/>
  <c r="AD134" i="11"/>
  <c r="AE134" i="11"/>
  <c r="AF134" i="11"/>
  <c r="X135" i="11"/>
  <c r="Y135" i="11"/>
  <c r="Z135" i="11"/>
  <c r="AA135" i="11"/>
  <c r="AB135" i="11"/>
  <c r="AC135" i="11"/>
  <c r="AD135" i="11"/>
  <c r="AE135" i="11"/>
  <c r="AF135" i="11"/>
  <c r="X136" i="11"/>
  <c r="Y136" i="11"/>
  <c r="Z136" i="11"/>
  <c r="AA136" i="11"/>
  <c r="AB136" i="11"/>
  <c r="AC136" i="11"/>
  <c r="AD136" i="11"/>
  <c r="AE136" i="11"/>
  <c r="AF136" i="11"/>
  <c r="X137" i="11"/>
  <c r="Y137" i="11"/>
  <c r="Z137" i="11"/>
  <c r="AA137" i="11"/>
  <c r="AB137" i="11"/>
  <c r="AC137" i="11"/>
  <c r="AD137" i="11"/>
  <c r="AE137" i="11"/>
  <c r="AF137" i="11"/>
  <c r="X138" i="11"/>
  <c r="Y138" i="11"/>
  <c r="Z138" i="11"/>
  <c r="AA138" i="11"/>
  <c r="AB138" i="11"/>
  <c r="AC138" i="11"/>
  <c r="AD138" i="11"/>
  <c r="AE138" i="11"/>
  <c r="AF138" i="11"/>
  <c r="X139" i="11"/>
  <c r="Y139" i="11"/>
  <c r="Z139" i="11"/>
  <c r="AA139" i="11"/>
  <c r="AB139" i="11"/>
  <c r="AC139" i="11"/>
  <c r="AD139" i="11"/>
  <c r="AE139" i="11"/>
  <c r="AF139" i="11"/>
  <c r="X140" i="11"/>
  <c r="Y140" i="11"/>
  <c r="Z140" i="11"/>
  <c r="AA140" i="11"/>
  <c r="AB140" i="11"/>
  <c r="AC140" i="11"/>
  <c r="AD140" i="11"/>
  <c r="AE140" i="11"/>
  <c r="AF140" i="11"/>
  <c r="X141" i="11"/>
  <c r="Y141" i="11"/>
  <c r="Z141" i="11"/>
  <c r="AA141" i="11"/>
  <c r="AB141" i="11"/>
  <c r="AC141" i="11"/>
  <c r="AD141" i="11"/>
  <c r="AE141" i="11"/>
  <c r="AF141" i="11"/>
  <c r="X142" i="11"/>
  <c r="Y142" i="11"/>
  <c r="Z142" i="11"/>
  <c r="AA142" i="11"/>
  <c r="AB142" i="11"/>
  <c r="AC142" i="11"/>
  <c r="AD142" i="11"/>
  <c r="AE142" i="11"/>
  <c r="AF142" i="11"/>
  <c r="X143" i="11"/>
  <c r="Y143" i="11"/>
  <c r="Z143" i="11"/>
  <c r="AA143" i="11"/>
  <c r="AB143" i="11"/>
  <c r="AC143" i="11"/>
  <c r="AD143" i="11"/>
  <c r="AE143" i="11"/>
  <c r="AF143" i="11"/>
  <c r="X144" i="11"/>
  <c r="Y144" i="11"/>
  <c r="Z144" i="11"/>
  <c r="AA144" i="11"/>
  <c r="AB144" i="11"/>
  <c r="AC144" i="11"/>
  <c r="AD144" i="11"/>
  <c r="AE144" i="11"/>
  <c r="AF144" i="11"/>
  <c r="X145" i="11"/>
  <c r="Y145" i="11"/>
  <c r="Z145" i="11"/>
  <c r="AA145" i="11"/>
  <c r="AB145" i="11"/>
  <c r="AC145" i="11"/>
  <c r="AD145" i="11"/>
  <c r="AE145" i="11"/>
  <c r="AF145" i="11"/>
  <c r="X146" i="11"/>
  <c r="Y146" i="11"/>
  <c r="Z146" i="11"/>
  <c r="AA146" i="11"/>
  <c r="AB146" i="11"/>
  <c r="AC146" i="11"/>
  <c r="AD146" i="11"/>
  <c r="AE146" i="11"/>
  <c r="AF146" i="11"/>
  <c r="X147" i="11"/>
  <c r="Y147" i="11"/>
  <c r="Z147" i="11"/>
  <c r="AA147" i="11"/>
  <c r="AB147" i="11"/>
  <c r="AC147" i="11"/>
  <c r="AD147" i="11"/>
  <c r="AE147" i="11"/>
  <c r="AF147" i="11"/>
  <c r="X148" i="11"/>
  <c r="Y148" i="11"/>
  <c r="Z148" i="11"/>
  <c r="AA148" i="11"/>
  <c r="AB148" i="11"/>
  <c r="AC148" i="11"/>
  <c r="AD148" i="11"/>
  <c r="AE148" i="11"/>
  <c r="AF148" i="11"/>
  <c r="X149" i="11"/>
  <c r="Y149" i="11"/>
  <c r="Z149" i="11"/>
  <c r="AA149" i="11"/>
  <c r="AB149" i="11"/>
  <c r="AC149" i="11"/>
  <c r="AD149" i="11"/>
  <c r="AE149" i="11"/>
  <c r="AF149" i="11"/>
  <c r="X150" i="11"/>
  <c r="Y150" i="11"/>
  <c r="Z150" i="11"/>
  <c r="AA150" i="11"/>
  <c r="AB150" i="11"/>
  <c r="AC150" i="11"/>
  <c r="AD150" i="11"/>
  <c r="AE150" i="11"/>
  <c r="AF150" i="11"/>
  <c r="X151" i="11"/>
  <c r="Y151" i="11"/>
  <c r="Z151" i="11"/>
  <c r="AA151" i="11"/>
  <c r="AB151" i="11"/>
  <c r="AC151" i="11"/>
  <c r="AD151" i="11"/>
  <c r="AE151" i="11"/>
  <c r="AF151" i="11"/>
  <c r="X152" i="11"/>
  <c r="Y152" i="11"/>
  <c r="Z152" i="11"/>
  <c r="AA152" i="11"/>
  <c r="AB152" i="11"/>
  <c r="AC152" i="11"/>
  <c r="AD152" i="11"/>
  <c r="AE152" i="11"/>
  <c r="AF152" i="11"/>
  <c r="X153" i="11"/>
  <c r="Y153" i="11"/>
  <c r="Z153" i="11"/>
  <c r="AA153" i="11"/>
  <c r="AB153" i="11"/>
  <c r="AC153" i="11"/>
  <c r="AD153" i="11"/>
  <c r="AE153" i="11"/>
  <c r="AF153" i="11"/>
  <c r="X154" i="11"/>
  <c r="Y154" i="11"/>
  <c r="Z154" i="11"/>
  <c r="AA154" i="11"/>
  <c r="AB154" i="11"/>
  <c r="AC154" i="11"/>
  <c r="AD154" i="11"/>
  <c r="AE154" i="11"/>
  <c r="AF154" i="11"/>
  <c r="X155" i="11"/>
  <c r="Y155" i="11"/>
  <c r="Z155" i="11"/>
  <c r="AA155" i="11"/>
  <c r="AB155" i="11"/>
  <c r="AC155" i="11"/>
  <c r="AD155" i="11"/>
  <c r="AE155" i="11"/>
  <c r="AF155" i="11"/>
  <c r="X156" i="11"/>
  <c r="Y156" i="11"/>
  <c r="Z156" i="11"/>
  <c r="AA156" i="11"/>
  <c r="AB156" i="11"/>
  <c r="AC156" i="11"/>
  <c r="AD156" i="11"/>
  <c r="AE156" i="11"/>
  <c r="AF156" i="11"/>
  <c r="X157" i="11"/>
  <c r="Y157" i="11"/>
  <c r="Z157" i="11"/>
  <c r="AA157" i="11"/>
  <c r="AB157" i="11"/>
  <c r="AC157" i="11"/>
  <c r="AD157" i="11"/>
  <c r="AE157" i="11"/>
  <c r="AF157" i="11"/>
  <c r="Y5" i="11" l="1"/>
  <c r="F5" i="11"/>
  <c r="G5" i="12"/>
  <c r="Z5" i="12"/>
  <c r="T12" i="11"/>
  <c r="S11" i="11"/>
  <c r="O10" i="11"/>
  <c r="M9" i="11"/>
  <c r="S106" i="11"/>
  <c r="O106" i="11"/>
  <c r="U106" i="11"/>
  <c r="T106" i="11"/>
  <c r="P106" i="11"/>
  <c r="N106" i="11"/>
  <c r="M106" i="11"/>
  <c r="U105" i="11"/>
  <c r="Q105" i="11"/>
  <c r="M105" i="11"/>
  <c r="T105" i="11"/>
  <c r="P105" i="11"/>
  <c r="O105" i="11"/>
  <c r="U104" i="11"/>
  <c r="O104" i="11"/>
  <c r="M104" i="11"/>
  <c r="R104" i="11"/>
  <c r="Q104" i="11"/>
  <c r="P104" i="11"/>
  <c r="N104" i="11"/>
  <c r="Q103" i="11"/>
  <c r="O103" i="11"/>
  <c r="S103" i="11"/>
  <c r="P103" i="11"/>
  <c r="N103" i="11"/>
  <c r="S102" i="11"/>
  <c r="Q102" i="11"/>
  <c r="O102" i="11"/>
  <c r="R102" i="11"/>
  <c r="P102" i="11"/>
  <c r="U101" i="11"/>
  <c r="S101" i="11"/>
  <c r="Q101" i="11"/>
  <c r="M101" i="11"/>
  <c r="T101" i="11"/>
  <c r="R101" i="11"/>
  <c r="P101" i="11"/>
  <c r="U100" i="11"/>
  <c r="S100" i="11"/>
  <c r="M100" i="11"/>
  <c r="T100" i="11"/>
  <c r="Q100" i="11"/>
  <c r="U99" i="11"/>
  <c r="O99" i="11"/>
  <c r="M99" i="11"/>
  <c r="S99" i="11"/>
  <c r="R99" i="11"/>
  <c r="N99" i="11"/>
  <c r="S98" i="11"/>
  <c r="O98" i="11"/>
  <c r="U98" i="11"/>
  <c r="T98" i="11"/>
  <c r="P98" i="11"/>
  <c r="M98" i="11"/>
  <c r="U97" i="11"/>
  <c r="Q97" i="11"/>
  <c r="M97" i="11"/>
  <c r="O97" i="11"/>
  <c r="U96" i="11"/>
  <c r="O96" i="11"/>
  <c r="M96" i="11"/>
  <c r="Q96" i="11"/>
  <c r="N96" i="11"/>
  <c r="Q95" i="11"/>
  <c r="O95" i="11"/>
  <c r="S95" i="11"/>
  <c r="N95" i="11"/>
  <c r="S94" i="11"/>
  <c r="Q94" i="11"/>
  <c r="O94" i="11"/>
  <c r="P94" i="11"/>
  <c r="U93" i="11"/>
  <c r="S93" i="11"/>
  <c r="Q93" i="11"/>
  <c r="M93" i="11"/>
  <c r="T93" i="11"/>
  <c r="R93" i="11"/>
  <c r="U92" i="11"/>
  <c r="M92" i="11"/>
  <c r="T92" i="11"/>
  <c r="Q92" i="11"/>
  <c r="U91" i="11"/>
  <c r="O91" i="11"/>
  <c r="M91" i="11"/>
  <c r="S91" i="11"/>
  <c r="R92" i="11"/>
  <c r="N91" i="11"/>
  <c r="U90" i="11"/>
  <c r="T91" i="11"/>
  <c r="P90" i="11"/>
  <c r="M90" i="11"/>
  <c r="U89" i="11"/>
  <c r="R89" i="11"/>
  <c r="N90" i="11"/>
  <c r="M88" i="11"/>
  <c r="U88" i="11"/>
  <c r="Q88" i="11"/>
  <c r="P89" i="11"/>
  <c r="N89" i="11"/>
  <c r="M89" i="11"/>
  <c r="S87" i="11"/>
  <c r="R88" i="11"/>
  <c r="O87" i="11"/>
  <c r="N87" i="11"/>
  <c r="T86" i="11"/>
  <c r="Q86" i="11"/>
  <c r="P86" i="11"/>
  <c r="O86" i="11"/>
  <c r="T85" i="11"/>
  <c r="S85" i="11"/>
  <c r="R85" i="11"/>
  <c r="Q85" i="11"/>
  <c r="P85" i="11"/>
  <c r="M85" i="11"/>
  <c r="T84" i="11"/>
  <c r="R84" i="11"/>
  <c r="N84" i="11"/>
  <c r="U85" i="11"/>
  <c r="S84" i="11"/>
  <c r="P84" i="11"/>
  <c r="M84" i="11"/>
  <c r="T83" i="11"/>
  <c r="N83" i="11"/>
  <c r="U83" i="11"/>
  <c r="R83" i="11"/>
  <c r="O83" i="11"/>
  <c r="M83" i="11"/>
  <c r="P82" i="11"/>
  <c r="N82" i="11"/>
  <c r="T82" i="11"/>
  <c r="O82" i="11"/>
  <c r="T81" i="11"/>
  <c r="P81" i="11"/>
  <c r="Q81" i="11"/>
  <c r="N81" i="11"/>
  <c r="R80" i="11"/>
  <c r="N80" i="11"/>
  <c r="U80" i="11"/>
  <c r="P80" i="11"/>
  <c r="M80" i="11"/>
  <c r="P79" i="11"/>
  <c r="N79" i="11"/>
  <c r="U79" i="11"/>
  <c r="R79" i="11"/>
  <c r="O79" i="11"/>
  <c r="R78" i="11"/>
  <c r="P78" i="11"/>
  <c r="T78" i="11"/>
  <c r="Q78" i="11"/>
  <c r="O78" i="11"/>
  <c r="T77" i="11"/>
  <c r="R77" i="11"/>
  <c r="P77" i="11"/>
  <c r="S77" i="11"/>
  <c r="Q77" i="11"/>
  <c r="T76" i="11"/>
  <c r="R76" i="11"/>
  <c r="N76" i="11"/>
  <c r="U76" i="11"/>
  <c r="S76" i="11"/>
  <c r="M76" i="11"/>
  <c r="T75" i="11"/>
  <c r="P75" i="11"/>
  <c r="N75" i="11"/>
  <c r="U75" i="11"/>
  <c r="R75" i="11"/>
  <c r="O75" i="11"/>
  <c r="M75" i="11"/>
  <c r="P74" i="11"/>
  <c r="N74" i="11"/>
  <c r="T74" i="11"/>
  <c r="O74" i="11"/>
  <c r="T73" i="11"/>
  <c r="P73" i="11"/>
  <c r="Q73" i="11"/>
  <c r="N73" i="11"/>
  <c r="R72" i="11"/>
  <c r="N72" i="11"/>
  <c r="U72" i="11"/>
  <c r="P72" i="11"/>
  <c r="M72" i="11"/>
  <c r="P71" i="11"/>
  <c r="N71" i="11"/>
  <c r="R71" i="11"/>
  <c r="O71" i="11"/>
  <c r="R70" i="11"/>
  <c r="P70" i="11"/>
  <c r="T70" i="11"/>
  <c r="Q70" i="11"/>
  <c r="O70" i="11"/>
  <c r="T69" i="11"/>
  <c r="R69" i="11"/>
  <c r="P69" i="11"/>
  <c r="S69" i="11"/>
  <c r="Q69" i="11"/>
  <c r="T68" i="11"/>
  <c r="R68" i="11"/>
  <c r="N68" i="11"/>
  <c r="U68" i="11"/>
  <c r="S68" i="11"/>
  <c r="M68" i="11"/>
  <c r="T67" i="11"/>
  <c r="N67" i="11"/>
  <c r="U67" i="11"/>
  <c r="R67" i="11"/>
  <c r="O67" i="11"/>
  <c r="M67" i="11"/>
  <c r="P66" i="11"/>
  <c r="N66" i="11"/>
  <c r="T66" i="11"/>
  <c r="O66" i="11"/>
  <c r="T65" i="11"/>
  <c r="P65" i="11"/>
  <c r="Q65" i="11"/>
  <c r="N65" i="11"/>
  <c r="R64" i="11"/>
  <c r="N64" i="11"/>
  <c r="U64" i="11"/>
  <c r="P64" i="11"/>
  <c r="M64" i="11"/>
  <c r="P63" i="11"/>
  <c r="N63" i="11"/>
  <c r="U63" i="11"/>
  <c r="R63" i="11"/>
  <c r="O63" i="11"/>
  <c r="R62" i="11"/>
  <c r="P62" i="11"/>
  <c r="T62" i="11"/>
  <c r="Q62" i="11"/>
  <c r="O62" i="11"/>
  <c r="T61" i="11"/>
  <c r="R61" i="11"/>
  <c r="P61" i="11"/>
  <c r="S61" i="11"/>
  <c r="Q61" i="11"/>
  <c r="T60" i="11"/>
  <c r="R60" i="11"/>
  <c r="N60" i="11"/>
  <c r="U60" i="11"/>
  <c r="S60" i="11"/>
  <c r="M60" i="11"/>
  <c r="T59" i="11"/>
  <c r="P59" i="11"/>
  <c r="N59" i="11"/>
  <c r="U59" i="11"/>
  <c r="R59" i="11"/>
  <c r="O59" i="11"/>
  <c r="M59" i="11"/>
  <c r="P58" i="11"/>
  <c r="N58" i="11"/>
  <c r="T58" i="11"/>
  <c r="O58" i="11"/>
  <c r="T57" i="11"/>
  <c r="P57" i="11"/>
  <c r="Q57" i="11"/>
  <c r="N57" i="11"/>
  <c r="R56" i="11"/>
  <c r="N56" i="11"/>
  <c r="U56" i="11"/>
  <c r="P56" i="11"/>
  <c r="M56" i="11"/>
  <c r="P55" i="11"/>
  <c r="N55" i="11"/>
  <c r="R55" i="11"/>
  <c r="O55" i="11"/>
  <c r="R54" i="11"/>
  <c r="P54" i="11"/>
  <c r="T54" i="11"/>
  <c r="Q54" i="11"/>
  <c r="O54" i="11"/>
  <c r="T53" i="11"/>
  <c r="R53" i="11"/>
  <c r="P53" i="11"/>
  <c r="U53" i="11"/>
  <c r="S53" i="11"/>
  <c r="Q53" i="11"/>
  <c r="M53" i="11"/>
  <c r="T52" i="11"/>
  <c r="R52" i="11"/>
  <c r="N52" i="11"/>
  <c r="U52" i="11"/>
  <c r="S52" i="11"/>
  <c r="Q52" i="11"/>
  <c r="M52" i="11"/>
  <c r="T51" i="11"/>
  <c r="P51" i="11"/>
  <c r="N51" i="11"/>
  <c r="U51" i="11"/>
  <c r="R51" i="11"/>
  <c r="O51" i="11"/>
  <c r="M51" i="11"/>
  <c r="P50" i="11"/>
  <c r="N50" i="11"/>
  <c r="T50" i="11"/>
  <c r="S50" i="11"/>
  <c r="O50" i="11"/>
  <c r="T49" i="11"/>
  <c r="P49" i="11"/>
  <c r="U49" i="11"/>
  <c r="Q49" i="11"/>
  <c r="N49" i="11"/>
  <c r="M49" i="11"/>
  <c r="R48" i="11"/>
  <c r="N48" i="11"/>
  <c r="U48" i="11"/>
  <c r="Q48" i="11"/>
  <c r="P48" i="11"/>
  <c r="O48" i="11"/>
  <c r="M48" i="11"/>
  <c r="P47" i="11"/>
  <c r="N47" i="11"/>
  <c r="R47" i="11"/>
  <c r="Q47" i="11"/>
  <c r="O47" i="11"/>
  <c r="R46" i="11"/>
  <c r="P46" i="11"/>
  <c r="T46" i="11"/>
  <c r="S46" i="11"/>
  <c r="Q46" i="11"/>
  <c r="O46" i="11"/>
  <c r="T45" i="11"/>
  <c r="R45" i="11"/>
  <c r="P45" i="11"/>
  <c r="U45" i="11"/>
  <c r="S45" i="11"/>
  <c r="Q45" i="11"/>
  <c r="M45" i="11"/>
  <c r="T44" i="11"/>
  <c r="R44" i="11"/>
  <c r="N44" i="11"/>
  <c r="U44" i="11"/>
  <c r="S44" i="11"/>
  <c r="Q44" i="11"/>
  <c r="M44" i="11"/>
  <c r="T43" i="11"/>
  <c r="P43" i="11"/>
  <c r="N43" i="11"/>
  <c r="U43" i="11"/>
  <c r="R43" i="11"/>
  <c r="O43" i="11"/>
  <c r="M43" i="11"/>
  <c r="P42" i="11"/>
  <c r="N42" i="11"/>
  <c r="T42" i="11"/>
  <c r="O42" i="11"/>
  <c r="T41" i="11"/>
  <c r="P41" i="11"/>
  <c r="U41" i="11"/>
  <c r="Q41" i="11"/>
  <c r="O41" i="11"/>
  <c r="N41" i="11"/>
  <c r="M41" i="11"/>
  <c r="R40" i="11"/>
  <c r="N40" i="11"/>
  <c r="Q40" i="11"/>
  <c r="P40" i="11"/>
  <c r="P39" i="11"/>
  <c r="N39" i="11"/>
  <c r="R39" i="11"/>
  <c r="O39" i="11"/>
  <c r="R38" i="11"/>
  <c r="P38" i="11"/>
  <c r="T38" i="11"/>
  <c r="S38" i="11"/>
  <c r="Q38" i="11"/>
  <c r="O38" i="11"/>
  <c r="T37" i="11"/>
  <c r="R37" i="11"/>
  <c r="P37" i="11"/>
  <c r="U37" i="11"/>
  <c r="Q37" i="11"/>
  <c r="M37" i="11"/>
  <c r="T36" i="11"/>
  <c r="R36" i="11"/>
  <c r="N36" i="11"/>
  <c r="S36" i="11"/>
  <c r="Q36" i="11"/>
  <c r="T35" i="11"/>
  <c r="P35" i="11"/>
  <c r="N35" i="11"/>
  <c r="U35" i="11"/>
  <c r="R35" i="11"/>
  <c r="O35" i="11"/>
  <c r="M35" i="11"/>
  <c r="P34" i="11"/>
  <c r="N34" i="11"/>
  <c r="T34" i="11"/>
  <c r="O34" i="11"/>
  <c r="T33" i="11"/>
  <c r="P33" i="11"/>
  <c r="U33" i="11"/>
  <c r="Q33" i="11"/>
  <c r="N33" i="11"/>
  <c r="M33" i="11"/>
  <c r="U32" i="11"/>
  <c r="Q32" i="11"/>
  <c r="P32" i="11"/>
  <c r="M32" i="11"/>
  <c r="R31" i="11"/>
  <c r="Q31" i="11"/>
  <c r="O31" i="11"/>
  <c r="N32" i="11"/>
  <c r="O30" i="11"/>
  <c r="T30" i="11"/>
  <c r="Q30" i="11"/>
  <c r="P31" i="11"/>
  <c r="Q29" i="11"/>
  <c r="S30" i="11"/>
  <c r="R29" i="11"/>
  <c r="M30" i="11"/>
  <c r="S28" i="11"/>
  <c r="U29" i="11"/>
  <c r="T28" i="11"/>
  <c r="P29" i="11"/>
  <c r="M29" i="11"/>
  <c r="U27" i="11"/>
  <c r="M27" i="11"/>
  <c r="R28" i="11"/>
  <c r="Q28" i="11"/>
  <c r="N27" i="11"/>
  <c r="O26" i="11"/>
  <c r="T27" i="11"/>
  <c r="S27" i="11"/>
  <c r="Q27" i="11"/>
  <c r="P26" i="11"/>
  <c r="Q25" i="11"/>
  <c r="U26" i="11"/>
  <c r="S26" i="11"/>
  <c r="N26" i="11"/>
  <c r="M26" i="11"/>
  <c r="S24" i="11"/>
  <c r="U25" i="11"/>
  <c r="T25" i="11"/>
  <c r="P25" i="11"/>
  <c r="O25" i="11"/>
  <c r="M25" i="11"/>
  <c r="R24" i="11"/>
  <c r="Q24" i="11"/>
  <c r="O24" i="11"/>
  <c r="N24" i="11"/>
  <c r="O22" i="11"/>
  <c r="S23" i="11"/>
  <c r="Q23" i="11"/>
  <c r="P23" i="11"/>
  <c r="Q21" i="11"/>
  <c r="S22" i="11"/>
  <c r="R22" i="11"/>
  <c r="S20" i="11"/>
  <c r="U21" i="11"/>
  <c r="T21" i="11"/>
  <c r="P21" i="11"/>
  <c r="M21" i="11"/>
  <c r="U19" i="11"/>
  <c r="M19" i="11"/>
  <c r="R20" i="11"/>
  <c r="Q20" i="11"/>
  <c r="N20" i="11"/>
  <c r="O18" i="11"/>
  <c r="T19" i="11"/>
  <c r="S19" i="11"/>
  <c r="Q17" i="11"/>
  <c r="U18" i="11"/>
  <c r="S18" i="11"/>
  <c r="N18" i="11"/>
  <c r="M18" i="11"/>
  <c r="U17" i="11"/>
  <c r="T17" i="11"/>
  <c r="P17" i="11"/>
  <c r="O17" i="11"/>
  <c r="M17" i="11"/>
  <c r="R16" i="11"/>
  <c r="Q16" i="11"/>
  <c r="O16" i="11"/>
  <c r="N15" i="11"/>
  <c r="O14" i="11"/>
  <c r="S15" i="11"/>
  <c r="Q15" i="11"/>
  <c r="P15" i="11"/>
  <c r="Q13" i="11"/>
  <c r="U14" i="11"/>
  <c r="S14" i="11"/>
  <c r="R14" i="11"/>
  <c r="S12" i="11"/>
  <c r="U13" i="11"/>
  <c r="P13" i="11"/>
  <c r="M13" i="11"/>
  <c r="U11" i="11"/>
  <c r="M11" i="11"/>
  <c r="R12" i="11"/>
  <c r="Q12" i="11"/>
  <c r="N11" i="11"/>
  <c r="T11" i="11"/>
  <c r="Q9" i="11"/>
  <c r="U10" i="11"/>
  <c r="S10" i="11"/>
  <c r="N10" i="11"/>
  <c r="M10" i="11"/>
  <c r="R8" i="11"/>
  <c r="Q8" i="11"/>
  <c r="O8" i="11"/>
  <c r="N8" i="11"/>
  <c r="U9" i="11"/>
  <c r="T9" i="11"/>
  <c r="P9" i="11"/>
  <c r="O9" i="11"/>
  <c r="Q106" i="12"/>
  <c r="R106" i="12"/>
  <c r="S105" i="12"/>
  <c r="U103" i="12"/>
  <c r="M103" i="12"/>
  <c r="N101" i="12"/>
  <c r="O100" i="12"/>
  <c r="P99" i="12"/>
  <c r="Q99" i="12"/>
  <c r="R98" i="12"/>
  <c r="S97" i="12"/>
  <c r="U95" i="12"/>
  <c r="M95" i="12"/>
  <c r="N93" i="12"/>
  <c r="O92" i="12"/>
  <c r="P91" i="12"/>
  <c r="Q91" i="12"/>
  <c r="R90" i="12"/>
  <c r="S89" i="12"/>
  <c r="U86" i="12"/>
  <c r="M87" i="12"/>
  <c r="O84" i="12"/>
  <c r="P83" i="12"/>
  <c r="Q83" i="12"/>
  <c r="R82" i="12"/>
  <c r="S81" i="12"/>
  <c r="U79" i="12"/>
  <c r="M78" i="12"/>
  <c r="N78" i="12"/>
  <c r="O77" i="12"/>
  <c r="P76" i="12"/>
  <c r="Q74" i="12"/>
  <c r="S72" i="12"/>
  <c r="T71" i="12"/>
  <c r="U70" i="12"/>
  <c r="M70" i="12"/>
  <c r="N70" i="12"/>
  <c r="O69" i="12"/>
  <c r="P67" i="12"/>
  <c r="Q66" i="12"/>
  <c r="R66" i="12"/>
  <c r="S64" i="12"/>
  <c r="T64" i="12"/>
  <c r="U62" i="12"/>
  <c r="N62" i="12"/>
  <c r="O61" i="12"/>
  <c r="P60" i="12"/>
  <c r="Q59" i="12"/>
  <c r="R58" i="12"/>
  <c r="S57" i="12"/>
  <c r="T56" i="12"/>
  <c r="U54" i="12"/>
  <c r="M54" i="12"/>
  <c r="N54" i="12"/>
  <c r="O53" i="12"/>
  <c r="Q51" i="12"/>
  <c r="R49" i="12"/>
  <c r="S49" i="12"/>
  <c r="T48" i="12"/>
  <c r="M46" i="12"/>
  <c r="N46" i="12"/>
  <c r="O45" i="12"/>
  <c r="P44" i="12"/>
  <c r="Q43" i="12"/>
  <c r="R42" i="12"/>
  <c r="T39" i="12"/>
  <c r="U38" i="12"/>
  <c r="M38" i="12"/>
  <c r="N38" i="12"/>
  <c r="O37" i="12"/>
  <c r="P36" i="12"/>
  <c r="Q35" i="12"/>
  <c r="R34" i="12"/>
  <c r="T31" i="12"/>
  <c r="N30" i="12"/>
  <c r="P27" i="12"/>
  <c r="Q27" i="12"/>
  <c r="T24" i="12"/>
  <c r="N21" i="12"/>
  <c r="O20" i="12"/>
  <c r="P19" i="12"/>
  <c r="Q19" i="12"/>
  <c r="U17" i="12"/>
  <c r="R17" i="12"/>
  <c r="P18" i="12"/>
  <c r="T15" i="12"/>
  <c r="O15" i="12"/>
  <c r="Q15" i="12"/>
  <c r="N14" i="12"/>
  <c r="U13" i="12"/>
  <c r="O13" i="12"/>
  <c r="M12" i="12"/>
  <c r="U11" i="12"/>
  <c r="P11" i="12"/>
  <c r="Q11" i="12"/>
  <c r="R10" i="12"/>
  <c r="P9" i="12"/>
  <c r="N9" i="12"/>
  <c r="M9" i="12"/>
  <c r="S9" i="12"/>
  <c r="U106" i="12"/>
  <c r="S106" i="12"/>
  <c r="M106" i="12"/>
  <c r="T106" i="12"/>
  <c r="O106" i="12"/>
  <c r="U105" i="12"/>
  <c r="O105" i="12"/>
  <c r="M105" i="12"/>
  <c r="T105" i="12"/>
  <c r="Q105" i="12"/>
  <c r="N105" i="12"/>
  <c r="U104" i="12"/>
  <c r="Q104" i="12"/>
  <c r="O104" i="12"/>
  <c r="M104" i="12"/>
  <c r="P104" i="12"/>
  <c r="N104" i="12"/>
  <c r="S103" i="12"/>
  <c r="Q103" i="12"/>
  <c r="O103" i="12"/>
  <c r="R103" i="12"/>
  <c r="P103" i="12"/>
  <c r="S102" i="12"/>
  <c r="Q102" i="12"/>
  <c r="M102" i="12"/>
  <c r="T102" i="12"/>
  <c r="R102" i="12"/>
  <c r="O102" i="12"/>
  <c r="U101" i="12"/>
  <c r="S101" i="12"/>
  <c r="M101" i="12"/>
  <c r="T101" i="12"/>
  <c r="Q101" i="12"/>
  <c r="U100" i="12"/>
  <c r="Q100" i="12"/>
  <c r="M100" i="12"/>
  <c r="S100" i="12"/>
  <c r="P100" i="12"/>
  <c r="N100" i="12"/>
  <c r="S99" i="12"/>
  <c r="O99" i="12"/>
  <c r="U99" i="12"/>
  <c r="R99" i="12"/>
  <c r="M99" i="12"/>
  <c r="U98" i="12"/>
  <c r="S98" i="12"/>
  <c r="M98" i="12"/>
  <c r="T98" i="12"/>
  <c r="O98" i="12"/>
  <c r="U97" i="12"/>
  <c r="O97" i="12"/>
  <c r="M97" i="12"/>
  <c r="T97" i="12"/>
  <c r="Q97" i="12"/>
  <c r="N97" i="12"/>
  <c r="U96" i="12"/>
  <c r="Q96" i="12"/>
  <c r="O96" i="12"/>
  <c r="M96" i="12"/>
  <c r="P96" i="12"/>
  <c r="N96" i="12"/>
  <c r="S95" i="12"/>
  <c r="Q95" i="12"/>
  <c r="O95" i="12"/>
  <c r="R95" i="12"/>
  <c r="P95" i="12"/>
  <c r="S94" i="12"/>
  <c r="Q94" i="12"/>
  <c r="M94" i="12"/>
  <c r="T94" i="12"/>
  <c r="R94" i="12"/>
  <c r="O94" i="12"/>
  <c r="U93" i="12"/>
  <c r="S93" i="12"/>
  <c r="M93" i="12"/>
  <c r="T93" i="12"/>
  <c r="Q93" i="12"/>
  <c r="U92" i="12"/>
  <c r="Q92" i="12"/>
  <c r="M92" i="12"/>
  <c r="S92" i="12"/>
  <c r="P92" i="12"/>
  <c r="N92" i="12"/>
  <c r="S91" i="12"/>
  <c r="O91" i="12"/>
  <c r="U91" i="12"/>
  <c r="R91" i="12"/>
  <c r="M91" i="12"/>
  <c r="U90" i="12"/>
  <c r="S90" i="12"/>
  <c r="M90" i="12"/>
  <c r="T90" i="12"/>
  <c r="O90" i="12"/>
  <c r="U89" i="12"/>
  <c r="O89" i="12"/>
  <c r="M89" i="12"/>
  <c r="T89" i="12"/>
  <c r="Q89" i="12"/>
  <c r="N89" i="12"/>
  <c r="U88" i="12"/>
  <c r="Q88" i="12"/>
  <c r="O88" i="12"/>
  <c r="M88" i="12"/>
  <c r="N88" i="12"/>
  <c r="S87" i="12"/>
  <c r="Q87" i="12"/>
  <c r="O87" i="12"/>
  <c r="U87" i="12"/>
  <c r="P87" i="12"/>
  <c r="S86" i="12"/>
  <c r="Q86" i="12"/>
  <c r="T86" i="12"/>
  <c r="R86" i="12"/>
  <c r="O86" i="12"/>
  <c r="U85" i="12"/>
  <c r="S85" i="12"/>
  <c r="M85" i="12"/>
  <c r="T85" i="12"/>
  <c r="Q85" i="12"/>
  <c r="U84" i="12"/>
  <c r="Q84" i="12"/>
  <c r="M84" i="12"/>
  <c r="S84" i="12"/>
  <c r="N84" i="12"/>
  <c r="S83" i="12"/>
  <c r="O83" i="12"/>
  <c r="U83" i="12"/>
  <c r="R83" i="12"/>
  <c r="M83" i="12"/>
  <c r="U82" i="12"/>
  <c r="S82" i="12"/>
  <c r="M82" i="12"/>
  <c r="O82" i="12"/>
  <c r="U81" i="12"/>
  <c r="O81" i="12"/>
  <c r="M81" i="12"/>
  <c r="T81" i="12"/>
  <c r="Q81" i="12"/>
  <c r="N81" i="12"/>
  <c r="U80" i="12"/>
  <c r="Q80" i="12"/>
  <c r="O80" i="12"/>
  <c r="M80" i="12"/>
  <c r="N80" i="12"/>
  <c r="S79" i="12"/>
  <c r="Q79" i="12"/>
  <c r="N79" i="12"/>
  <c r="P79" i="12"/>
  <c r="O79" i="12"/>
  <c r="S78" i="12"/>
  <c r="T78" i="12"/>
  <c r="R78" i="12"/>
  <c r="Q78" i="12"/>
  <c r="O78" i="12"/>
  <c r="U77" i="12"/>
  <c r="S77" i="12"/>
  <c r="T77" i="12"/>
  <c r="Q77" i="12"/>
  <c r="P78" i="12"/>
  <c r="U76" i="12"/>
  <c r="Q76" i="12"/>
  <c r="M76" i="12"/>
  <c r="S76" i="12"/>
  <c r="R76" i="12"/>
  <c r="N76" i="12"/>
  <c r="M77" i="12"/>
  <c r="R75" i="12"/>
  <c r="N75" i="12"/>
  <c r="T75" i="12"/>
  <c r="S75" i="12"/>
  <c r="O75" i="12"/>
  <c r="P74" i="12"/>
  <c r="U74" i="12"/>
  <c r="R74" i="12"/>
  <c r="O74" i="12"/>
  <c r="M74" i="12"/>
  <c r="T73" i="12"/>
  <c r="S74" i="12"/>
  <c r="O73" i="12"/>
  <c r="N73" i="12"/>
  <c r="U72" i="12"/>
  <c r="U73" i="12"/>
  <c r="R72" i="12"/>
  <c r="Q72" i="12"/>
  <c r="P72" i="12"/>
  <c r="N72" i="12"/>
  <c r="M72" i="12"/>
  <c r="R71" i="12"/>
  <c r="Q71" i="12"/>
  <c r="S71" i="12"/>
  <c r="P71" i="12"/>
  <c r="O71" i="12"/>
  <c r="T70" i="12"/>
  <c r="Q70" i="12"/>
  <c r="P70" i="12"/>
  <c r="R70" i="12"/>
  <c r="S69" i="12"/>
  <c r="R69" i="12"/>
  <c r="T69" i="12"/>
  <c r="S70" i="12"/>
  <c r="Q69" i="12"/>
  <c r="M68" i="12"/>
  <c r="U68" i="12"/>
  <c r="Q68" i="12"/>
  <c r="N68" i="12"/>
  <c r="M69" i="12"/>
  <c r="S67" i="12"/>
  <c r="N67" i="12"/>
  <c r="R67" i="12"/>
  <c r="O67" i="12"/>
  <c r="U66" i="12"/>
  <c r="T66" i="12"/>
  <c r="M66" i="12"/>
  <c r="T65" i="12"/>
  <c r="O65" i="12"/>
  <c r="U65" i="12"/>
  <c r="P66" i="12"/>
  <c r="N65" i="12"/>
  <c r="M65" i="12"/>
  <c r="P64" i="12"/>
  <c r="O64" i="12"/>
  <c r="U64" i="12"/>
  <c r="Q64" i="12"/>
  <c r="N64" i="12"/>
  <c r="M64" i="12"/>
  <c r="R63" i="12"/>
  <c r="P63" i="12"/>
  <c r="S63" i="12"/>
  <c r="Q63" i="12"/>
  <c r="N63" i="12"/>
  <c r="M63" i="12"/>
  <c r="T62" i="12"/>
  <c r="R62" i="12"/>
  <c r="S62" i="12"/>
  <c r="P62" i="12"/>
  <c r="O63" i="12"/>
  <c r="M62" i="12"/>
  <c r="T61" i="12"/>
  <c r="P61" i="12"/>
  <c r="U61" i="12"/>
  <c r="R61" i="12"/>
  <c r="Q62" i="12"/>
  <c r="M61" i="12"/>
  <c r="R60" i="12"/>
  <c r="N60" i="12"/>
  <c r="T60" i="12"/>
  <c r="S61" i="12"/>
  <c r="Q60" i="12"/>
  <c r="T59" i="12"/>
  <c r="R59" i="12"/>
  <c r="U60" i="12"/>
  <c r="S59" i="12"/>
  <c r="N59" i="12"/>
  <c r="M60" i="12"/>
  <c r="T58" i="12"/>
  <c r="N58" i="12"/>
  <c r="U58" i="12"/>
  <c r="S58" i="12"/>
  <c r="P58" i="12"/>
  <c r="O59" i="12"/>
  <c r="M58" i="12"/>
  <c r="T57" i="12"/>
  <c r="P57" i="12"/>
  <c r="N57" i="12"/>
  <c r="U57" i="12"/>
  <c r="O57" i="12"/>
  <c r="M57" i="12"/>
  <c r="R56" i="12"/>
  <c r="P56" i="12"/>
  <c r="N56" i="12"/>
  <c r="Q56" i="12"/>
  <c r="O56" i="12"/>
  <c r="R55" i="12"/>
  <c r="P55" i="12"/>
  <c r="U56" i="12"/>
  <c r="S55" i="12"/>
  <c r="Q55" i="12"/>
  <c r="N55" i="12"/>
  <c r="M56" i="12"/>
  <c r="T54" i="12"/>
  <c r="R54" i="12"/>
  <c r="S54" i="12"/>
  <c r="P54" i="12"/>
  <c r="O55" i="12"/>
  <c r="T53" i="12"/>
  <c r="P53" i="12"/>
  <c r="U53" i="12"/>
  <c r="R53" i="12"/>
  <c r="Q54" i="12"/>
  <c r="M53" i="12"/>
  <c r="R52" i="12"/>
  <c r="P52" i="12"/>
  <c r="N52" i="12"/>
  <c r="T52" i="12"/>
  <c r="S53" i="12"/>
  <c r="Q52" i="12"/>
  <c r="T51" i="12"/>
  <c r="R51" i="12"/>
  <c r="P51" i="12"/>
  <c r="U52" i="12"/>
  <c r="S51" i="12"/>
  <c r="N51" i="12"/>
  <c r="M52" i="12"/>
  <c r="T50" i="12"/>
  <c r="N50" i="12"/>
  <c r="U50" i="12"/>
  <c r="S50" i="12"/>
  <c r="P50" i="12"/>
  <c r="O51" i="12"/>
  <c r="M50" i="12"/>
  <c r="T49" i="12"/>
  <c r="P49" i="12"/>
  <c r="N49" i="12"/>
  <c r="U49" i="12"/>
  <c r="O49" i="12"/>
  <c r="M49" i="12"/>
  <c r="R48" i="12"/>
  <c r="P48" i="12"/>
  <c r="N48" i="12"/>
  <c r="Q48" i="12"/>
  <c r="O48" i="12"/>
  <c r="R47" i="12"/>
  <c r="P47" i="12"/>
  <c r="U48" i="12"/>
  <c r="S47" i="12"/>
  <c r="Q47" i="12"/>
  <c r="N47" i="12"/>
  <c r="M48" i="12"/>
  <c r="T46" i="12"/>
  <c r="R46" i="12"/>
  <c r="U46" i="12"/>
  <c r="S46" i="12"/>
  <c r="P46" i="12"/>
  <c r="O47" i="12"/>
  <c r="T45" i="12"/>
  <c r="P45" i="12"/>
  <c r="U45" i="12"/>
  <c r="R45" i="12"/>
  <c r="Q46" i="12"/>
  <c r="M45" i="12"/>
  <c r="R44" i="12"/>
  <c r="N44" i="12"/>
  <c r="T44" i="12"/>
  <c r="S45" i="12"/>
  <c r="Q44" i="12"/>
  <c r="T43" i="12"/>
  <c r="R43" i="12"/>
  <c r="U44" i="12"/>
  <c r="S43" i="12"/>
  <c r="N43" i="12"/>
  <c r="M44" i="12"/>
  <c r="T42" i="12"/>
  <c r="N42" i="12"/>
  <c r="U42" i="12"/>
  <c r="S42" i="12"/>
  <c r="P42" i="12"/>
  <c r="O43" i="12"/>
  <c r="M42" i="12"/>
  <c r="T41" i="12"/>
  <c r="P41" i="12"/>
  <c r="N41" i="12"/>
  <c r="U41" i="12"/>
  <c r="R41" i="12"/>
  <c r="O41" i="12"/>
  <c r="M41" i="12"/>
  <c r="R40" i="12"/>
  <c r="P40" i="12"/>
  <c r="N40" i="12"/>
  <c r="S41" i="12"/>
  <c r="Q40" i="12"/>
  <c r="O40" i="12"/>
  <c r="R39" i="12"/>
  <c r="P39" i="12"/>
  <c r="U40" i="12"/>
  <c r="S39" i="12"/>
  <c r="Q39" i="12"/>
  <c r="N39" i="12"/>
  <c r="M40" i="12"/>
  <c r="T38" i="12"/>
  <c r="R38" i="12"/>
  <c r="S38" i="12"/>
  <c r="P38" i="12"/>
  <c r="O39" i="12"/>
  <c r="T37" i="12"/>
  <c r="P37" i="12"/>
  <c r="U37" i="12"/>
  <c r="R37" i="12"/>
  <c r="Q38" i="12"/>
  <c r="M37" i="12"/>
  <c r="R36" i="12"/>
  <c r="N36" i="12"/>
  <c r="T36" i="12"/>
  <c r="S37" i="12"/>
  <c r="Q36" i="12"/>
  <c r="T35" i="12"/>
  <c r="R35" i="12"/>
  <c r="U36" i="12"/>
  <c r="S35" i="12"/>
  <c r="N35" i="12"/>
  <c r="T34" i="12"/>
  <c r="N34" i="12"/>
  <c r="S34" i="12"/>
  <c r="P34" i="12"/>
  <c r="T33" i="12"/>
  <c r="P33" i="12"/>
  <c r="N33" i="12"/>
  <c r="U33" i="12"/>
  <c r="M33" i="12"/>
  <c r="R32" i="12"/>
  <c r="P32" i="12"/>
  <c r="N32" i="12"/>
  <c r="Q32" i="12"/>
  <c r="O32" i="12"/>
  <c r="R31" i="12"/>
  <c r="P31" i="12"/>
  <c r="S31" i="12"/>
  <c r="Q31" i="12"/>
  <c r="N31" i="12"/>
  <c r="T30" i="12"/>
  <c r="R30" i="12"/>
  <c r="S30" i="12"/>
  <c r="P30" i="12"/>
  <c r="T29" i="12"/>
  <c r="P29" i="12"/>
  <c r="U29" i="12"/>
  <c r="R29" i="12"/>
  <c r="M29" i="12"/>
  <c r="R28" i="12"/>
  <c r="N28" i="12"/>
  <c r="T28" i="12"/>
  <c r="Q28" i="12"/>
  <c r="O28" i="12"/>
  <c r="T27" i="12"/>
  <c r="R27" i="12"/>
  <c r="S27" i="12"/>
  <c r="N27" i="12"/>
  <c r="T26" i="12"/>
  <c r="R26" i="12"/>
  <c r="N26" i="12"/>
  <c r="S26" i="12"/>
  <c r="P26" i="12"/>
  <c r="T25" i="12"/>
  <c r="P25" i="12"/>
  <c r="N25" i="12"/>
  <c r="U25" i="12"/>
  <c r="R25" i="12"/>
  <c r="M25" i="12"/>
  <c r="R24" i="12"/>
  <c r="P24" i="12"/>
  <c r="N24" i="12"/>
  <c r="Q24" i="12"/>
  <c r="O24" i="12"/>
  <c r="T23" i="12"/>
  <c r="R23" i="12"/>
  <c r="P23" i="12"/>
  <c r="S23" i="12"/>
  <c r="Q23" i="12"/>
  <c r="N23" i="12"/>
  <c r="T22" i="12"/>
  <c r="R22" i="12"/>
  <c r="N22" i="12"/>
  <c r="S22" i="12"/>
  <c r="P22" i="12"/>
  <c r="T21" i="12"/>
  <c r="P21" i="12"/>
  <c r="U21" i="12"/>
  <c r="R21" i="12"/>
  <c r="M21" i="12"/>
  <c r="R20" i="12"/>
  <c r="N20" i="12"/>
  <c r="T20" i="12"/>
  <c r="Q20" i="12"/>
  <c r="T19" i="12"/>
  <c r="R19" i="12"/>
  <c r="S19" i="12"/>
  <c r="N19" i="12"/>
  <c r="T18" i="12"/>
  <c r="N18" i="12"/>
  <c r="S18" i="12"/>
  <c r="N17" i="12"/>
  <c r="M17" i="12"/>
  <c r="N16" i="12"/>
  <c r="P16" i="12"/>
  <c r="O16" i="12"/>
  <c r="R15" i="12"/>
  <c r="U16" i="12"/>
  <c r="R16" i="12"/>
  <c r="N15" i="12"/>
  <c r="M16" i="12"/>
  <c r="T14" i="12"/>
  <c r="S14" i="12"/>
  <c r="P14" i="12"/>
  <c r="M13" i="12"/>
  <c r="R13" i="12"/>
  <c r="Q14" i="12"/>
  <c r="N12" i="12"/>
  <c r="T12" i="12"/>
  <c r="S13" i="12"/>
  <c r="Q12" i="12"/>
  <c r="O12" i="12"/>
  <c r="T11" i="12"/>
  <c r="U12" i="12"/>
  <c r="S11" i="12"/>
  <c r="R11" i="12"/>
  <c r="N11" i="12"/>
  <c r="T10" i="12"/>
  <c r="S10" i="12"/>
  <c r="N10" i="12"/>
  <c r="U10" i="12"/>
  <c r="P10" i="12"/>
  <c r="O11" i="12"/>
  <c r="M10" i="12"/>
  <c r="U9" i="12"/>
  <c r="U8" i="12"/>
  <c r="R8" i="12"/>
  <c r="O8" i="12"/>
  <c r="N8" i="12"/>
  <c r="M8" i="12"/>
  <c r="T8" i="12"/>
  <c r="Q8" i="12"/>
  <c r="H5" i="12" l="1"/>
  <c r="AA5" i="12"/>
  <c r="G5" i="11"/>
  <c r="Z5" i="11"/>
  <c r="M107" i="11"/>
  <c r="U107" i="11"/>
  <c r="N107" i="11"/>
  <c r="S8" i="11"/>
  <c r="R9" i="11"/>
  <c r="Q11" i="11"/>
  <c r="P11" i="11"/>
  <c r="O13" i="11"/>
  <c r="N14" i="11"/>
  <c r="M14" i="11"/>
  <c r="U15" i="11"/>
  <c r="T15" i="11"/>
  <c r="S16" i="11"/>
  <c r="R18" i="11"/>
  <c r="Q19" i="11"/>
  <c r="P19" i="11"/>
  <c r="O20" i="11"/>
  <c r="N22" i="11"/>
  <c r="M22" i="11"/>
  <c r="U22" i="11"/>
  <c r="T23" i="11"/>
  <c r="R25" i="11"/>
  <c r="O28" i="11"/>
  <c r="N30" i="11"/>
  <c r="M31" i="11"/>
  <c r="U31" i="11"/>
  <c r="T32" i="11"/>
  <c r="S32" i="11"/>
  <c r="R33" i="11"/>
  <c r="Q34" i="11"/>
  <c r="P36" i="11"/>
  <c r="N38" i="11"/>
  <c r="M39" i="11"/>
  <c r="U39" i="11"/>
  <c r="T39" i="11"/>
  <c r="S41" i="11"/>
  <c r="R41" i="11"/>
  <c r="Q42" i="11"/>
  <c r="P44" i="11"/>
  <c r="O44" i="11"/>
  <c r="N46" i="11"/>
  <c r="M47" i="11"/>
  <c r="U47" i="11"/>
  <c r="T48" i="11"/>
  <c r="S49" i="11"/>
  <c r="R50" i="11"/>
  <c r="Q51" i="11"/>
  <c r="P52" i="11"/>
  <c r="O52" i="11"/>
  <c r="N54" i="11"/>
  <c r="M55" i="11"/>
  <c r="U55" i="11"/>
  <c r="T55" i="11"/>
  <c r="S56" i="11"/>
  <c r="R57" i="11"/>
  <c r="Q58" i="11"/>
  <c r="P60" i="11"/>
  <c r="N62" i="11"/>
  <c r="M63" i="11"/>
  <c r="T63" i="11"/>
  <c r="S64" i="11"/>
  <c r="R65" i="11"/>
  <c r="Q66" i="11"/>
  <c r="P68" i="11"/>
  <c r="N70" i="11"/>
  <c r="M71" i="11"/>
  <c r="U71" i="11"/>
  <c r="T71" i="11"/>
  <c r="S72" i="11"/>
  <c r="R73" i="11"/>
  <c r="Q74" i="11"/>
  <c r="P76" i="11"/>
  <c r="N78" i="11"/>
  <c r="M79" i="11"/>
  <c r="T79" i="11"/>
  <c r="S80" i="11"/>
  <c r="R81" i="11"/>
  <c r="Q82" i="11"/>
  <c r="P83" i="11"/>
  <c r="O84" i="11"/>
  <c r="N85" i="11"/>
  <c r="M86" i="11"/>
  <c r="T88" i="11"/>
  <c r="S88" i="11"/>
  <c r="Q90" i="11"/>
  <c r="O93" i="11"/>
  <c r="M95" i="11"/>
  <c r="U95" i="11"/>
  <c r="T96" i="11"/>
  <c r="S96" i="11"/>
  <c r="R97" i="11"/>
  <c r="Q99" i="11"/>
  <c r="P99" i="11"/>
  <c r="O100" i="11"/>
  <c r="N101" i="11"/>
  <c r="M103" i="11"/>
  <c r="U102" i="11"/>
  <c r="T104" i="11"/>
  <c r="S105" i="11"/>
  <c r="R106" i="11"/>
  <c r="Q107" i="11"/>
  <c r="O12" i="11"/>
  <c r="M23" i="11"/>
  <c r="N37" i="11"/>
  <c r="R42" i="11"/>
  <c r="T47" i="11"/>
  <c r="R49" i="11"/>
  <c r="S57" i="11"/>
  <c r="N61" i="11"/>
  <c r="S73" i="11"/>
  <c r="N77" i="11"/>
  <c r="T87" i="11"/>
  <c r="S89" i="11"/>
  <c r="U103" i="11"/>
  <c r="S104" i="11"/>
  <c r="U23" i="11"/>
  <c r="R34" i="11"/>
  <c r="T40" i="11"/>
  <c r="R58" i="11"/>
  <c r="T64" i="11"/>
  <c r="R74" i="11"/>
  <c r="T80" i="11"/>
  <c r="O92" i="11"/>
  <c r="S97" i="11"/>
  <c r="Q98" i="11"/>
  <c r="Q106" i="11"/>
  <c r="M15" i="11"/>
  <c r="O29" i="11"/>
  <c r="M94" i="11"/>
  <c r="O101" i="11"/>
  <c r="M102" i="11"/>
  <c r="U30" i="11"/>
  <c r="Q43" i="11"/>
  <c r="N45" i="11"/>
  <c r="Q50" i="11"/>
  <c r="N53" i="11"/>
  <c r="P67" i="11"/>
  <c r="O21" i="11"/>
  <c r="S65" i="11"/>
  <c r="N69" i="11"/>
  <c r="S81" i="11"/>
  <c r="Q91" i="11"/>
  <c r="U94" i="11"/>
  <c r="T103" i="11"/>
  <c r="R105" i="11"/>
  <c r="S48" i="11"/>
  <c r="T56" i="11"/>
  <c r="R66" i="11"/>
  <c r="T72" i="11"/>
  <c r="R82" i="11"/>
  <c r="R98" i="11"/>
  <c r="S40" i="11"/>
  <c r="T8" i="11"/>
  <c r="P10" i="11"/>
  <c r="R17" i="11"/>
  <c r="P18" i="11"/>
  <c r="T20" i="11"/>
  <c r="R21" i="11"/>
  <c r="P22" i="11"/>
  <c r="N23" i="11"/>
  <c r="U86" i="11"/>
  <c r="U87" i="11"/>
  <c r="M8" i="11"/>
  <c r="U8" i="11"/>
  <c r="S9" i="11"/>
  <c r="Q10" i="11"/>
  <c r="O11" i="11"/>
  <c r="M12" i="11"/>
  <c r="U12" i="11"/>
  <c r="S13" i="11"/>
  <c r="Q14" i="11"/>
  <c r="O15" i="11"/>
  <c r="M16" i="11"/>
  <c r="U16" i="11"/>
  <c r="S17" i="11"/>
  <c r="Q18" i="11"/>
  <c r="O19" i="11"/>
  <c r="M20" i="11"/>
  <c r="U20" i="11"/>
  <c r="S21" i="11"/>
  <c r="Q22" i="11"/>
  <c r="O23" i="11"/>
  <c r="M24" i="11"/>
  <c r="U24" i="11"/>
  <c r="S25" i="11"/>
  <c r="Q26" i="11"/>
  <c r="O27" i="11"/>
  <c r="M28" i="11"/>
  <c r="U28" i="11"/>
  <c r="S29" i="11"/>
  <c r="O33" i="11"/>
  <c r="S34" i="11"/>
  <c r="O37" i="11"/>
  <c r="S43" i="11"/>
  <c r="S42" i="11"/>
  <c r="O45" i="11"/>
  <c r="O49" i="11"/>
  <c r="O53" i="11"/>
  <c r="S55" i="11"/>
  <c r="S54" i="11"/>
  <c r="S59" i="11"/>
  <c r="S58" i="11"/>
  <c r="S63" i="11"/>
  <c r="S62" i="11"/>
  <c r="S67" i="11"/>
  <c r="S66" i="11"/>
  <c r="S71" i="11"/>
  <c r="S70" i="11"/>
  <c r="S75" i="11"/>
  <c r="S74" i="11"/>
  <c r="S79" i="11"/>
  <c r="S78" i="11"/>
  <c r="S83" i="11"/>
  <c r="S82" i="11"/>
  <c r="R91" i="11"/>
  <c r="R13" i="11"/>
  <c r="P14" i="11"/>
  <c r="T16" i="11"/>
  <c r="N19" i="11"/>
  <c r="T24" i="11"/>
  <c r="P30" i="11"/>
  <c r="N94" i="11"/>
  <c r="N93" i="11"/>
  <c r="P97" i="11"/>
  <c r="P96" i="11"/>
  <c r="R10" i="11"/>
  <c r="N12" i="11"/>
  <c r="T13" i="11"/>
  <c r="N16" i="11"/>
  <c r="R26" i="11"/>
  <c r="P27" i="11"/>
  <c r="N28" i="11"/>
  <c r="T29" i="11"/>
  <c r="R30" i="11"/>
  <c r="T31" i="11"/>
  <c r="O89" i="11"/>
  <c r="O90" i="11"/>
  <c r="M34" i="11"/>
  <c r="U34" i="11"/>
  <c r="Q35" i="11"/>
  <c r="M36" i="11"/>
  <c r="U36" i="11"/>
  <c r="M38" i="11"/>
  <c r="U38" i="11"/>
  <c r="Q39" i="11"/>
  <c r="M40" i="11"/>
  <c r="U40" i="11"/>
  <c r="M42" i="11"/>
  <c r="U42" i="11"/>
  <c r="M46" i="11"/>
  <c r="U46" i="11"/>
  <c r="M50" i="11"/>
  <c r="U50" i="11"/>
  <c r="M54" i="11"/>
  <c r="U54" i="11"/>
  <c r="Q56" i="11"/>
  <c r="Q55" i="11"/>
  <c r="Q60" i="11"/>
  <c r="Q59" i="11"/>
  <c r="Q64" i="11"/>
  <c r="Q63" i="11"/>
  <c r="Q68" i="11"/>
  <c r="Q67" i="11"/>
  <c r="Q72" i="11"/>
  <c r="Q71" i="11"/>
  <c r="Q76" i="11"/>
  <c r="Q75" i="11"/>
  <c r="Q80" i="11"/>
  <c r="Q79" i="11"/>
  <c r="Q84" i="11"/>
  <c r="Q83" i="11"/>
  <c r="M87" i="11"/>
  <c r="N31" i="11"/>
  <c r="P8" i="11"/>
  <c r="N9" i="11"/>
  <c r="T10" i="11"/>
  <c r="R11" i="11"/>
  <c r="P12" i="11"/>
  <c r="N13" i="11"/>
  <c r="T14" i="11"/>
  <c r="R15" i="11"/>
  <c r="P16" i="11"/>
  <c r="N17" i="11"/>
  <c r="T18" i="11"/>
  <c r="R19" i="11"/>
  <c r="P20" i="11"/>
  <c r="N21" i="11"/>
  <c r="T22" i="11"/>
  <c r="R23" i="11"/>
  <c r="P24" i="11"/>
  <c r="N25" i="11"/>
  <c r="T26" i="11"/>
  <c r="R27" i="11"/>
  <c r="P28" i="11"/>
  <c r="N29" i="11"/>
  <c r="S31" i="11"/>
  <c r="O32" i="11"/>
  <c r="R32" i="11"/>
  <c r="S33" i="11"/>
  <c r="S35" i="11"/>
  <c r="O36" i="11"/>
  <c r="S37" i="11"/>
  <c r="S39" i="11"/>
  <c r="O40" i="11"/>
  <c r="S47" i="11"/>
  <c r="S51" i="11"/>
  <c r="O57" i="11"/>
  <c r="O56" i="11"/>
  <c r="O61" i="11"/>
  <c r="O60" i="11"/>
  <c r="O65" i="11"/>
  <c r="O64" i="11"/>
  <c r="O69" i="11"/>
  <c r="O68" i="11"/>
  <c r="O73" i="11"/>
  <c r="O72" i="11"/>
  <c r="O77" i="11"/>
  <c r="O76" i="11"/>
  <c r="O81" i="11"/>
  <c r="O80" i="11"/>
  <c r="N88" i="11"/>
  <c r="M58" i="11"/>
  <c r="M57" i="11"/>
  <c r="U58" i="11"/>
  <c r="U57" i="11"/>
  <c r="M62" i="11"/>
  <c r="M61" i="11"/>
  <c r="U62" i="11"/>
  <c r="U61" i="11"/>
  <c r="M66" i="11"/>
  <c r="M65" i="11"/>
  <c r="U66" i="11"/>
  <c r="U65" i="11"/>
  <c r="M70" i="11"/>
  <c r="M69" i="11"/>
  <c r="U70" i="11"/>
  <c r="U69" i="11"/>
  <c r="M74" i="11"/>
  <c r="M73" i="11"/>
  <c r="U74" i="11"/>
  <c r="U73" i="11"/>
  <c r="M78" i="11"/>
  <c r="M77" i="11"/>
  <c r="U78" i="11"/>
  <c r="U77" i="11"/>
  <c r="M82" i="11"/>
  <c r="M81" i="11"/>
  <c r="U82" i="11"/>
  <c r="U81" i="11"/>
  <c r="N86" i="11"/>
  <c r="O88" i="11"/>
  <c r="Q89" i="11"/>
  <c r="S90" i="11"/>
  <c r="R94" i="11"/>
  <c r="T97" i="11"/>
  <c r="N100" i="11"/>
  <c r="T102" i="11"/>
  <c r="N105" i="11"/>
  <c r="R108" i="11"/>
  <c r="Q108" i="11"/>
  <c r="O108" i="11"/>
  <c r="P108" i="11"/>
  <c r="N108" i="11"/>
  <c r="U108" i="11"/>
  <c r="M108" i="11"/>
  <c r="O85" i="11"/>
  <c r="P87" i="11"/>
  <c r="P88" i="11"/>
  <c r="R90" i="11"/>
  <c r="T90" i="11"/>
  <c r="T99" i="11"/>
  <c r="T108" i="11"/>
  <c r="Q87" i="11"/>
  <c r="N92" i="11"/>
  <c r="T95" i="11"/>
  <c r="T94" i="11"/>
  <c r="P95" i="11"/>
  <c r="N98" i="11"/>
  <c r="N97" i="11"/>
  <c r="P100" i="11"/>
  <c r="N102" i="11"/>
  <c r="R103" i="11"/>
  <c r="R87" i="11"/>
  <c r="R86" i="11"/>
  <c r="S86" i="11"/>
  <c r="T89" i="11"/>
  <c r="P93" i="11"/>
  <c r="P92" i="11"/>
  <c r="S92" i="11"/>
  <c r="R96" i="11"/>
  <c r="R95" i="11"/>
  <c r="R100" i="11"/>
  <c r="P91" i="11"/>
  <c r="U84" i="11"/>
  <c r="P107" i="11"/>
  <c r="O107" i="11"/>
  <c r="S107" i="11"/>
  <c r="R107" i="11"/>
  <c r="T107" i="11"/>
  <c r="P12" i="12"/>
  <c r="T16" i="12"/>
  <c r="N29" i="12"/>
  <c r="T32" i="12"/>
  <c r="T40" i="12"/>
  <c r="N45" i="12"/>
  <c r="R50" i="12"/>
  <c r="T55" i="12"/>
  <c r="O60" i="12"/>
  <c r="P68" i="12"/>
  <c r="N69" i="12"/>
  <c r="Q75" i="12"/>
  <c r="O76" i="12"/>
  <c r="U78" i="12"/>
  <c r="Q82" i="12"/>
  <c r="Q107" i="12"/>
  <c r="R18" i="12"/>
  <c r="P43" i="12"/>
  <c r="M79" i="12"/>
  <c r="S80" i="12"/>
  <c r="M86" i="12"/>
  <c r="O93" i="12"/>
  <c r="O101" i="12"/>
  <c r="Q10" i="12"/>
  <c r="N37" i="12"/>
  <c r="T47" i="12"/>
  <c r="O52" i="12"/>
  <c r="Q58" i="12"/>
  <c r="R65" i="12"/>
  <c r="U94" i="12"/>
  <c r="U102" i="12"/>
  <c r="R9" i="12"/>
  <c r="P28" i="12"/>
  <c r="P35" i="12"/>
  <c r="R57" i="12"/>
  <c r="O85" i="12"/>
  <c r="O44" i="12"/>
  <c r="Q50" i="12"/>
  <c r="N61" i="12"/>
  <c r="S73" i="12"/>
  <c r="P75" i="12"/>
  <c r="S88" i="12"/>
  <c r="Q90" i="12"/>
  <c r="S96" i="12"/>
  <c r="Q98" i="12"/>
  <c r="S104" i="12"/>
  <c r="P20" i="12"/>
  <c r="R33" i="12"/>
  <c r="P59" i="12"/>
  <c r="O36" i="12"/>
  <c r="Q42" i="12"/>
  <c r="N53" i="12"/>
  <c r="O14" i="12"/>
  <c r="M20" i="12"/>
  <c r="M19" i="12"/>
  <c r="U28" i="12"/>
  <c r="U27" i="12"/>
  <c r="P8" i="12"/>
  <c r="Q9" i="12"/>
  <c r="N13" i="12"/>
  <c r="T9" i="12"/>
  <c r="P13" i="12"/>
  <c r="O21" i="12"/>
  <c r="S25" i="12"/>
  <c r="S24" i="12"/>
  <c r="S29" i="12"/>
  <c r="S28" i="12"/>
  <c r="O29" i="12"/>
  <c r="S33" i="12"/>
  <c r="S32" i="12"/>
  <c r="O33" i="12"/>
  <c r="R14" i="12"/>
  <c r="S17" i="12"/>
  <c r="S16" i="12"/>
  <c r="S15" i="12"/>
  <c r="U15" i="12"/>
  <c r="O17" i="12"/>
  <c r="P17" i="12"/>
  <c r="S21" i="12"/>
  <c r="S20" i="12"/>
  <c r="O25" i="12"/>
  <c r="S8" i="12"/>
  <c r="M11" i="12"/>
  <c r="Q13" i="12"/>
  <c r="T17" i="12"/>
  <c r="T74" i="12"/>
  <c r="U20" i="12"/>
  <c r="U19" i="12"/>
  <c r="Q18" i="12"/>
  <c r="Q17" i="12"/>
  <c r="M22" i="12"/>
  <c r="U22" i="12"/>
  <c r="Q26" i="12"/>
  <c r="Q25" i="12"/>
  <c r="M26" i="12"/>
  <c r="Q30" i="12"/>
  <c r="Q29" i="12"/>
  <c r="M30" i="12"/>
  <c r="U30" i="12"/>
  <c r="Q34" i="12"/>
  <c r="Q33" i="12"/>
  <c r="M34" i="12"/>
  <c r="U34" i="12"/>
  <c r="U24" i="12"/>
  <c r="U23" i="12"/>
  <c r="M18" i="12"/>
  <c r="Q22" i="12"/>
  <c r="Q21" i="12"/>
  <c r="U26" i="12"/>
  <c r="R12" i="12"/>
  <c r="M15" i="12"/>
  <c r="S65" i="12"/>
  <c r="S66" i="12"/>
  <c r="T67" i="12"/>
  <c r="T68" i="12"/>
  <c r="T13" i="12"/>
  <c r="U18" i="12"/>
  <c r="O10" i="12"/>
  <c r="S12" i="12"/>
  <c r="M14" i="12"/>
  <c r="U14" i="12"/>
  <c r="P15" i="12"/>
  <c r="O19" i="12"/>
  <c r="O18" i="12"/>
  <c r="O23" i="12"/>
  <c r="O22" i="12"/>
  <c r="O27" i="12"/>
  <c r="O26" i="12"/>
  <c r="O31" i="12"/>
  <c r="O30" i="12"/>
  <c r="O35" i="12"/>
  <c r="O34" i="12"/>
  <c r="O9" i="12"/>
  <c r="Q16" i="12"/>
  <c r="M24" i="12"/>
  <c r="M23" i="12"/>
  <c r="M28" i="12"/>
  <c r="M27" i="12"/>
  <c r="M32" i="12"/>
  <c r="M31" i="12"/>
  <c r="U32" i="12"/>
  <c r="U31" i="12"/>
  <c r="M36" i="12"/>
  <c r="M35" i="12"/>
  <c r="T92" i="12"/>
  <c r="T91" i="12"/>
  <c r="N95" i="12"/>
  <c r="N94" i="12"/>
  <c r="P98" i="12"/>
  <c r="P97" i="12"/>
  <c r="R101" i="12"/>
  <c r="R100" i="12"/>
  <c r="T63" i="12"/>
  <c r="M67" i="12"/>
  <c r="U67" i="12"/>
  <c r="O68" i="12"/>
  <c r="P69" i="12"/>
  <c r="N74" i="12"/>
  <c r="T76" i="12"/>
  <c r="R81" i="12"/>
  <c r="R80" i="12"/>
  <c r="T104" i="12"/>
  <c r="T103" i="12"/>
  <c r="N107" i="12"/>
  <c r="N106" i="12"/>
  <c r="U63" i="12"/>
  <c r="M73" i="12"/>
  <c r="T84" i="12"/>
  <c r="T83" i="12"/>
  <c r="P84" i="12"/>
  <c r="N87" i="12"/>
  <c r="N86" i="12"/>
  <c r="P90" i="12"/>
  <c r="P89" i="12"/>
  <c r="R93" i="12"/>
  <c r="R92" i="12"/>
  <c r="U35" i="12"/>
  <c r="S36" i="12"/>
  <c r="Q37" i="12"/>
  <c r="O38" i="12"/>
  <c r="M39" i="12"/>
  <c r="U39" i="12"/>
  <c r="S40" i="12"/>
  <c r="Q41" i="12"/>
  <c r="O42" i="12"/>
  <c r="M43" i="12"/>
  <c r="U43" i="12"/>
  <c r="S44" i="12"/>
  <c r="Q45" i="12"/>
  <c r="O46" i="12"/>
  <c r="M47" i="12"/>
  <c r="U47" i="12"/>
  <c r="S48" i="12"/>
  <c r="Q49" i="12"/>
  <c r="O50" i="12"/>
  <c r="M51" i="12"/>
  <c r="U51" i="12"/>
  <c r="S52" i="12"/>
  <c r="Q53" i="12"/>
  <c r="O54" i="12"/>
  <c r="M55" i="12"/>
  <c r="U55" i="12"/>
  <c r="S56" i="12"/>
  <c r="Q57" i="12"/>
  <c r="O58" i="12"/>
  <c r="M59" i="12"/>
  <c r="U59" i="12"/>
  <c r="S60" i="12"/>
  <c r="Q61" i="12"/>
  <c r="O62" i="12"/>
  <c r="N66" i="12"/>
  <c r="R87" i="12"/>
  <c r="T96" i="12"/>
  <c r="T95" i="12"/>
  <c r="N99" i="12"/>
  <c r="N98" i="12"/>
  <c r="P102" i="12"/>
  <c r="P101" i="12"/>
  <c r="R105" i="12"/>
  <c r="R104" i="12"/>
  <c r="O66" i="12"/>
  <c r="Q67" i="12"/>
  <c r="R68" i="12"/>
  <c r="U69" i="12"/>
  <c r="M71" i="12"/>
  <c r="U71" i="12"/>
  <c r="O72" i="12"/>
  <c r="P73" i="12"/>
  <c r="N77" i="12"/>
  <c r="R79" i="12"/>
  <c r="P82" i="12"/>
  <c r="P81" i="12"/>
  <c r="R85" i="12"/>
  <c r="R84" i="12"/>
  <c r="P65" i="12"/>
  <c r="S68" i="12"/>
  <c r="N71" i="12"/>
  <c r="Q73" i="12"/>
  <c r="R73" i="12"/>
  <c r="T82" i="12"/>
  <c r="N85" i="12"/>
  <c r="T88" i="12"/>
  <c r="T87" i="12"/>
  <c r="P88" i="12"/>
  <c r="N91" i="12"/>
  <c r="N90" i="12"/>
  <c r="P94" i="12"/>
  <c r="P93" i="12"/>
  <c r="R97" i="12"/>
  <c r="R96" i="12"/>
  <c r="Q65" i="12"/>
  <c r="P77" i="12"/>
  <c r="R77" i="12"/>
  <c r="T80" i="12"/>
  <c r="T79" i="12"/>
  <c r="T100" i="12"/>
  <c r="T99" i="12"/>
  <c r="N103" i="12"/>
  <c r="N102" i="12"/>
  <c r="P106" i="12"/>
  <c r="P105" i="12"/>
  <c r="R64" i="12"/>
  <c r="O70" i="12"/>
  <c r="T72" i="12"/>
  <c r="M75" i="12"/>
  <c r="U75" i="12"/>
  <c r="P80" i="12"/>
  <c r="N83" i="12"/>
  <c r="N82" i="12"/>
  <c r="P86" i="12"/>
  <c r="P85" i="12"/>
  <c r="R89" i="12"/>
  <c r="R88" i="12"/>
  <c r="S107" i="12"/>
  <c r="R107" i="12"/>
  <c r="T107" i="12"/>
  <c r="U107" i="12"/>
  <c r="M107" i="12"/>
  <c r="P107" i="12"/>
  <c r="O107" i="12"/>
  <c r="U107" i="1"/>
  <c r="H5" i="11" l="1"/>
  <c r="AA5" i="11"/>
  <c r="I5" i="12"/>
  <c r="AB5" i="12"/>
  <c r="AO107" i="12"/>
  <c r="AO107" i="11"/>
  <c r="S107" i="1"/>
  <c r="AM107" i="11" s="1"/>
  <c r="N107" i="1"/>
  <c r="AH107" i="11" s="1"/>
  <c r="O107" i="1"/>
  <c r="AI107" i="11" s="1"/>
  <c r="M107" i="1"/>
  <c r="AG107" i="11" s="1"/>
  <c r="P107" i="1"/>
  <c r="AJ107" i="11" s="1"/>
  <c r="Q107" i="1"/>
  <c r="AK107" i="12" s="1"/>
  <c r="R107" i="1"/>
  <c r="AL107" i="12" s="1"/>
  <c r="T107" i="1"/>
  <c r="AN107" i="11" s="1"/>
  <c r="O109" i="11"/>
  <c r="U109" i="11"/>
  <c r="M109" i="11"/>
  <c r="N109" i="11"/>
  <c r="T109" i="11"/>
  <c r="R109" i="11"/>
  <c r="S109" i="11"/>
  <c r="Q109" i="11"/>
  <c r="P109" i="11"/>
  <c r="S108" i="11"/>
  <c r="P108" i="12"/>
  <c r="S108" i="12"/>
  <c r="U108" i="12"/>
  <c r="T108" i="12"/>
  <c r="O108" i="12"/>
  <c r="R108" i="12"/>
  <c r="Q108" i="12"/>
  <c r="M108" i="12"/>
  <c r="N108" i="12"/>
  <c r="T108" i="1"/>
  <c r="AN108" i="11" s="1"/>
  <c r="O108" i="1"/>
  <c r="AI108" i="11" s="1"/>
  <c r="U99" i="1"/>
  <c r="AO99" i="11" s="1"/>
  <c r="T16" i="1"/>
  <c r="AN16" i="11" s="1"/>
  <c r="S27" i="1"/>
  <c r="AM27" i="11" s="1"/>
  <c r="S43" i="1"/>
  <c r="AM43" i="11" s="1"/>
  <c r="S51" i="1"/>
  <c r="AM51" i="11" s="1"/>
  <c r="U69" i="1"/>
  <c r="AO69" i="11" s="1"/>
  <c r="S12" i="1"/>
  <c r="AM12" i="11" s="1"/>
  <c r="T25" i="1"/>
  <c r="AN25" i="11" s="1"/>
  <c r="S36" i="1"/>
  <c r="AM36" i="11" s="1"/>
  <c r="T41" i="1"/>
  <c r="AN41" i="11" s="1"/>
  <c r="S52" i="1"/>
  <c r="AM52" i="11" s="1"/>
  <c r="U62" i="1"/>
  <c r="AO62" i="11" s="1"/>
  <c r="U78" i="1"/>
  <c r="AO78" i="11" s="1"/>
  <c r="S84" i="1"/>
  <c r="AM84" i="11" s="1"/>
  <c r="T89" i="1"/>
  <c r="AN89" i="11" s="1"/>
  <c r="T97" i="1"/>
  <c r="AN97" i="11" s="1"/>
  <c r="U102" i="1"/>
  <c r="AO102" i="11" s="1"/>
  <c r="T12" i="1"/>
  <c r="AN12" i="11" s="1"/>
  <c r="U17" i="1"/>
  <c r="AO17" i="11" s="1"/>
  <c r="T20" i="1"/>
  <c r="AN20" i="11" s="1"/>
  <c r="S23" i="1"/>
  <c r="AM23" i="11" s="1"/>
  <c r="U25" i="1"/>
  <c r="AO25" i="11" s="1"/>
  <c r="T28" i="1"/>
  <c r="AN28" i="11" s="1"/>
  <c r="S31" i="1"/>
  <c r="AM31" i="11" s="1"/>
  <c r="U33" i="1"/>
  <c r="AO33" i="11" s="1"/>
  <c r="T36" i="1"/>
  <c r="AN36" i="11" s="1"/>
  <c r="U41" i="1"/>
  <c r="AO41" i="11" s="1"/>
  <c r="T44" i="1"/>
  <c r="AN44" i="11" s="1"/>
  <c r="S47" i="1"/>
  <c r="AM47" i="11" s="1"/>
  <c r="U49" i="1"/>
  <c r="AO49" i="11" s="1"/>
  <c r="T52" i="1"/>
  <c r="AN52" i="11" s="1"/>
  <c r="S55" i="1"/>
  <c r="AM55" i="11" s="1"/>
  <c r="U57" i="1"/>
  <c r="AO57" i="11" s="1"/>
  <c r="T60" i="1"/>
  <c r="AN60" i="11" s="1"/>
  <c r="S63" i="1"/>
  <c r="AM63" i="11" s="1"/>
  <c r="U65" i="1"/>
  <c r="AO65" i="11" s="1"/>
  <c r="T68" i="1"/>
  <c r="AN68" i="11" s="1"/>
  <c r="S71" i="1"/>
  <c r="AM71" i="11" s="1"/>
  <c r="U73" i="1"/>
  <c r="AO73" i="11" s="1"/>
  <c r="T76" i="1"/>
  <c r="AN76" i="11" s="1"/>
  <c r="S79" i="1"/>
  <c r="AM79" i="11" s="1"/>
  <c r="U81" i="1"/>
  <c r="AO81" i="11" s="1"/>
  <c r="T84" i="1"/>
  <c r="AN84" i="11" s="1"/>
  <c r="S87" i="1"/>
  <c r="AM87" i="11" s="1"/>
  <c r="T92" i="1"/>
  <c r="AN92" i="11" s="1"/>
  <c r="S95" i="1"/>
  <c r="AM95" i="11" s="1"/>
  <c r="U97" i="1"/>
  <c r="AO97" i="11" s="1"/>
  <c r="T100" i="1"/>
  <c r="AN100" i="11" s="1"/>
  <c r="S103" i="1"/>
  <c r="AM103" i="11" s="1"/>
  <c r="U105" i="1"/>
  <c r="AO105" i="11" s="1"/>
  <c r="T94" i="1"/>
  <c r="AN94" i="11" s="1"/>
  <c r="S73" i="1"/>
  <c r="AM73" i="11" s="1"/>
  <c r="S10" i="1"/>
  <c r="AM10" i="11" s="1"/>
  <c r="U12" i="1"/>
  <c r="AO12" i="11" s="1"/>
  <c r="T15" i="1"/>
  <c r="AN15" i="11" s="1"/>
  <c r="S18" i="1"/>
  <c r="AM18" i="11" s="1"/>
  <c r="U20" i="1"/>
  <c r="AO20" i="11" s="1"/>
  <c r="T23" i="1"/>
  <c r="AN23" i="11" s="1"/>
  <c r="S26" i="1"/>
  <c r="AM26" i="11" s="1"/>
  <c r="U28" i="1"/>
  <c r="AO28" i="11" s="1"/>
  <c r="T31" i="1"/>
  <c r="AN31" i="11" s="1"/>
  <c r="S34" i="1"/>
  <c r="AM34" i="11" s="1"/>
  <c r="U36" i="1"/>
  <c r="AO36" i="11" s="1"/>
  <c r="T39" i="1"/>
  <c r="AN39" i="11" s="1"/>
  <c r="S42" i="1"/>
  <c r="AM42" i="11" s="1"/>
  <c r="U44" i="1"/>
  <c r="AO44" i="11" s="1"/>
  <c r="T47" i="1"/>
  <c r="AN47" i="11" s="1"/>
  <c r="S50" i="1"/>
  <c r="AM50" i="11" s="1"/>
  <c r="U52" i="1"/>
  <c r="AO52" i="11" s="1"/>
  <c r="T55" i="1"/>
  <c r="AN55" i="11" s="1"/>
  <c r="S58" i="1"/>
  <c r="AM58" i="11" s="1"/>
  <c r="U60" i="1"/>
  <c r="AO60" i="11" s="1"/>
  <c r="T63" i="1"/>
  <c r="AN63" i="11" s="1"/>
  <c r="S66" i="1"/>
  <c r="AM66" i="11" s="1"/>
  <c r="U68" i="1"/>
  <c r="AO68" i="11" s="1"/>
  <c r="T71" i="1"/>
  <c r="AN71" i="11" s="1"/>
  <c r="S74" i="1"/>
  <c r="AM74" i="11" s="1"/>
  <c r="U76" i="1"/>
  <c r="AO76" i="11" s="1"/>
  <c r="T79" i="1"/>
  <c r="AN79" i="11" s="1"/>
  <c r="S82" i="1"/>
  <c r="AM82" i="11" s="1"/>
  <c r="U84" i="1"/>
  <c r="AO84" i="11" s="1"/>
  <c r="T87" i="1"/>
  <c r="AN87" i="11" s="1"/>
  <c r="S90" i="1"/>
  <c r="AM90" i="11" s="1"/>
  <c r="U92" i="1"/>
  <c r="AO92" i="11" s="1"/>
  <c r="T95" i="1"/>
  <c r="AN95" i="11" s="1"/>
  <c r="S98" i="1"/>
  <c r="AM98" i="11" s="1"/>
  <c r="U100" i="1"/>
  <c r="AO100" i="11" s="1"/>
  <c r="T104" i="1"/>
  <c r="AN104" i="11" s="1"/>
  <c r="S106" i="1"/>
  <c r="AM106" i="11" s="1"/>
  <c r="U91" i="1"/>
  <c r="AO91" i="11" s="1"/>
  <c r="T70" i="1"/>
  <c r="AN70" i="11" s="1"/>
  <c r="U11" i="1"/>
  <c r="AO11" i="11" s="1"/>
  <c r="S17" i="1"/>
  <c r="AM17" i="11" s="1"/>
  <c r="S25" i="1"/>
  <c r="AM25" i="11" s="1"/>
  <c r="T30" i="1"/>
  <c r="AN30" i="11" s="1"/>
  <c r="T9" i="1"/>
  <c r="AN9" i="11" s="1"/>
  <c r="S20" i="1"/>
  <c r="AM20" i="11" s="1"/>
  <c r="T33" i="1"/>
  <c r="AN33" i="11" s="1"/>
  <c r="T49" i="1"/>
  <c r="AN49" i="11" s="1"/>
  <c r="T65" i="1"/>
  <c r="AN65" i="11" s="1"/>
  <c r="T81" i="1"/>
  <c r="AN81" i="11" s="1"/>
  <c r="S92" i="1"/>
  <c r="AM92" i="11" s="1"/>
  <c r="T105" i="1"/>
  <c r="AN105" i="11" s="1"/>
  <c r="T10" i="1"/>
  <c r="AN10" i="11" s="1"/>
  <c r="U31" i="1"/>
  <c r="AO31" i="11" s="1"/>
  <c r="U87" i="1"/>
  <c r="AO87" i="11" s="1"/>
  <c r="S19" i="1"/>
  <c r="AM19" i="11" s="1"/>
  <c r="U29" i="1"/>
  <c r="AO29" i="11" s="1"/>
  <c r="U45" i="1"/>
  <c r="AO45" i="11" s="1"/>
  <c r="U53" i="1"/>
  <c r="AO53" i="11" s="1"/>
  <c r="T72" i="1"/>
  <c r="AN72" i="11" s="1"/>
  <c r="U14" i="1"/>
  <c r="AO14" i="11" s="1"/>
  <c r="U22" i="1"/>
  <c r="AO22" i="11" s="1"/>
  <c r="S28" i="1"/>
  <c r="AM28" i="11" s="1"/>
  <c r="U38" i="1"/>
  <c r="AO38" i="11" s="1"/>
  <c r="S44" i="1"/>
  <c r="AM44" i="11" s="1"/>
  <c r="U54" i="1"/>
  <c r="AO54" i="11" s="1"/>
  <c r="S60" i="1"/>
  <c r="AM60" i="11" s="1"/>
  <c r="U70" i="1"/>
  <c r="AO70" i="11" s="1"/>
  <c r="T73" i="1"/>
  <c r="AN73" i="11" s="1"/>
  <c r="S76" i="1"/>
  <c r="AM76" i="11" s="1"/>
  <c r="U86" i="1"/>
  <c r="AO86" i="11" s="1"/>
  <c r="U94" i="1"/>
  <c r="AO94" i="11" s="1"/>
  <c r="S100" i="1"/>
  <c r="AM100" i="11" s="1"/>
  <c r="U75" i="1"/>
  <c r="AO75" i="11" s="1"/>
  <c r="U9" i="1"/>
  <c r="AO9" i="11" s="1"/>
  <c r="S13" i="1"/>
  <c r="AM13" i="11" s="1"/>
  <c r="U15" i="1"/>
  <c r="AO15" i="11" s="1"/>
  <c r="T18" i="1"/>
  <c r="AN18" i="11" s="1"/>
  <c r="S21" i="1"/>
  <c r="AM21" i="11" s="1"/>
  <c r="U23" i="1"/>
  <c r="AO23" i="11" s="1"/>
  <c r="T26" i="1"/>
  <c r="AN26" i="11" s="1"/>
  <c r="S29" i="1"/>
  <c r="AM29" i="11" s="1"/>
  <c r="T34" i="1"/>
  <c r="AN34" i="11" s="1"/>
  <c r="S37" i="1"/>
  <c r="AM37" i="11" s="1"/>
  <c r="U39" i="1"/>
  <c r="AO39" i="11" s="1"/>
  <c r="T42" i="1"/>
  <c r="AN42" i="11" s="1"/>
  <c r="S45" i="1"/>
  <c r="AM45" i="11" s="1"/>
  <c r="U47" i="1"/>
  <c r="AO47" i="11" s="1"/>
  <c r="T50" i="1"/>
  <c r="AN50" i="11" s="1"/>
  <c r="S53" i="1"/>
  <c r="AM53" i="11" s="1"/>
  <c r="U55" i="1"/>
  <c r="AO55" i="11" s="1"/>
  <c r="T58" i="1"/>
  <c r="AN58" i="11" s="1"/>
  <c r="S61" i="1"/>
  <c r="AM61" i="11" s="1"/>
  <c r="U63" i="1"/>
  <c r="AO63" i="11" s="1"/>
  <c r="T66" i="1"/>
  <c r="AN66" i="11" s="1"/>
  <c r="S69" i="1"/>
  <c r="AM69" i="11" s="1"/>
  <c r="U71" i="1"/>
  <c r="AO71" i="11" s="1"/>
  <c r="T74" i="1"/>
  <c r="AN74" i="11" s="1"/>
  <c r="S77" i="1"/>
  <c r="AM77" i="11" s="1"/>
  <c r="U79" i="1"/>
  <c r="AO79" i="11" s="1"/>
  <c r="T82" i="1"/>
  <c r="AN82" i="11" s="1"/>
  <c r="S85" i="1"/>
  <c r="AM85" i="11" s="1"/>
  <c r="T90" i="1"/>
  <c r="AN90" i="11" s="1"/>
  <c r="S93" i="1"/>
  <c r="AM93" i="11" s="1"/>
  <c r="U95" i="1"/>
  <c r="AO95" i="11" s="1"/>
  <c r="T98" i="1"/>
  <c r="AN98" i="11" s="1"/>
  <c r="S101" i="1"/>
  <c r="AM101" i="11" s="1"/>
  <c r="U103" i="1"/>
  <c r="AO103" i="11" s="1"/>
  <c r="T106" i="1"/>
  <c r="AN106" i="11" s="1"/>
  <c r="S89" i="1"/>
  <c r="AM89" i="11" s="1"/>
  <c r="U67" i="1"/>
  <c r="AO67" i="11" s="1"/>
  <c r="S8" i="1"/>
  <c r="AM8" i="11" s="1"/>
  <c r="U10" i="1"/>
  <c r="AO10" i="11" s="1"/>
  <c r="T13" i="1"/>
  <c r="AN13" i="11" s="1"/>
  <c r="S16" i="1"/>
  <c r="AM16" i="11" s="1"/>
  <c r="U18" i="1"/>
  <c r="AO18" i="11" s="1"/>
  <c r="T21" i="1"/>
  <c r="AN21" i="11" s="1"/>
  <c r="S24" i="1"/>
  <c r="AM24" i="11" s="1"/>
  <c r="U26" i="1"/>
  <c r="AO26" i="11" s="1"/>
  <c r="T29" i="1"/>
  <c r="AN29" i="11" s="1"/>
  <c r="S32" i="1"/>
  <c r="AM32" i="11" s="1"/>
  <c r="U34" i="1"/>
  <c r="AO34" i="11" s="1"/>
  <c r="T37" i="1"/>
  <c r="AN37" i="11" s="1"/>
  <c r="S40" i="1"/>
  <c r="AM40" i="11" s="1"/>
  <c r="U42" i="1"/>
  <c r="AO42" i="11" s="1"/>
  <c r="T45" i="1"/>
  <c r="AN45" i="11" s="1"/>
  <c r="S48" i="1"/>
  <c r="AM48" i="11" s="1"/>
  <c r="U50" i="1"/>
  <c r="AO50" i="11" s="1"/>
  <c r="T53" i="1"/>
  <c r="AN53" i="11" s="1"/>
  <c r="S56" i="1"/>
  <c r="AM56" i="11" s="1"/>
  <c r="U58" i="1"/>
  <c r="AO58" i="11" s="1"/>
  <c r="T61" i="1"/>
  <c r="AN61" i="11" s="1"/>
  <c r="S64" i="1"/>
  <c r="AM64" i="11" s="1"/>
  <c r="U66" i="1"/>
  <c r="AO66" i="11" s="1"/>
  <c r="T69" i="1"/>
  <c r="AN69" i="11" s="1"/>
  <c r="S72" i="1"/>
  <c r="AM72" i="11" s="1"/>
  <c r="U74" i="1"/>
  <c r="AO74" i="11" s="1"/>
  <c r="T77" i="1"/>
  <c r="AN77" i="11" s="1"/>
  <c r="S80" i="1"/>
  <c r="AM80" i="11" s="1"/>
  <c r="U82" i="1"/>
  <c r="AO82" i="11" s="1"/>
  <c r="T85" i="1"/>
  <c r="AN85" i="11" s="1"/>
  <c r="S88" i="1"/>
  <c r="AM88" i="11" s="1"/>
  <c r="U90" i="1"/>
  <c r="AO90" i="11" s="1"/>
  <c r="T93" i="1"/>
  <c r="AN93" i="11" s="1"/>
  <c r="S96" i="1"/>
  <c r="AM96" i="11" s="1"/>
  <c r="U98" i="1"/>
  <c r="AO98" i="11" s="1"/>
  <c r="T101" i="1"/>
  <c r="AN101" i="11" s="1"/>
  <c r="S104" i="1"/>
  <c r="AM104" i="11" s="1"/>
  <c r="U106" i="1"/>
  <c r="AO106" i="11" s="1"/>
  <c r="T86" i="1"/>
  <c r="AN86" i="11" s="1"/>
  <c r="S65" i="1"/>
  <c r="AM65" i="11" s="1"/>
  <c r="T8" i="1"/>
  <c r="AN8" i="11" s="1"/>
  <c r="T24" i="1"/>
  <c r="AN24" i="11" s="1"/>
  <c r="S35" i="1"/>
  <c r="AM35" i="11" s="1"/>
  <c r="T48" i="1"/>
  <c r="AN48" i="11" s="1"/>
  <c r="S59" i="1"/>
  <c r="AM59" i="11" s="1"/>
  <c r="S67" i="1"/>
  <c r="AM67" i="11" s="1"/>
  <c r="U77" i="1"/>
  <c r="AO77" i="11" s="1"/>
  <c r="S105" i="1"/>
  <c r="AM105" i="11" s="1"/>
  <c r="U83" i="1"/>
  <c r="AO83" i="11" s="1"/>
  <c r="T62" i="1"/>
  <c r="AN62" i="11" s="1"/>
  <c r="U21" i="1"/>
  <c r="AO21" i="11" s="1"/>
  <c r="T32" i="1"/>
  <c r="AN32" i="11" s="1"/>
  <c r="U61" i="1"/>
  <c r="AO61" i="11" s="1"/>
  <c r="U8" i="1"/>
  <c r="AO8" i="11" s="1"/>
  <c r="T11" i="1"/>
  <c r="AN11" i="11" s="1"/>
  <c r="S14" i="1"/>
  <c r="AM14" i="11" s="1"/>
  <c r="U16" i="1"/>
  <c r="AO16" i="11" s="1"/>
  <c r="T19" i="1"/>
  <c r="AN19" i="11" s="1"/>
  <c r="S22" i="1"/>
  <c r="AM22" i="11" s="1"/>
  <c r="U24" i="1"/>
  <c r="AO24" i="11" s="1"/>
  <c r="T27" i="1"/>
  <c r="AN27" i="11" s="1"/>
  <c r="S30" i="1"/>
  <c r="AM30" i="11" s="1"/>
  <c r="U32" i="1"/>
  <c r="AO32" i="11" s="1"/>
  <c r="T35" i="1"/>
  <c r="AN35" i="11" s="1"/>
  <c r="S38" i="1"/>
  <c r="AM38" i="11" s="1"/>
  <c r="U40" i="1"/>
  <c r="AO40" i="11" s="1"/>
  <c r="T43" i="1"/>
  <c r="AN43" i="11" s="1"/>
  <c r="S46" i="1"/>
  <c r="AM46" i="11" s="1"/>
  <c r="U48" i="1"/>
  <c r="AO48" i="11" s="1"/>
  <c r="T51" i="1"/>
  <c r="AN51" i="11" s="1"/>
  <c r="S54" i="1"/>
  <c r="AM54" i="11" s="1"/>
  <c r="U56" i="1"/>
  <c r="AO56" i="11" s="1"/>
  <c r="T59" i="1"/>
  <c r="AN59" i="11" s="1"/>
  <c r="S62" i="1"/>
  <c r="AM62" i="11" s="1"/>
  <c r="U64" i="1"/>
  <c r="AO64" i="11" s="1"/>
  <c r="T67" i="1"/>
  <c r="AN67" i="11" s="1"/>
  <c r="S70" i="1"/>
  <c r="AM70" i="11" s="1"/>
  <c r="U72" i="1"/>
  <c r="AO72" i="11" s="1"/>
  <c r="T75" i="1"/>
  <c r="AN75" i="11" s="1"/>
  <c r="S78" i="1"/>
  <c r="AM78" i="11" s="1"/>
  <c r="U80" i="1"/>
  <c r="AO80" i="11" s="1"/>
  <c r="T83" i="1"/>
  <c r="AN83" i="11" s="1"/>
  <c r="S86" i="1"/>
  <c r="AM86" i="11" s="1"/>
  <c r="U88" i="1"/>
  <c r="AO88" i="11" s="1"/>
  <c r="T91" i="1"/>
  <c r="AN91" i="11" s="1"/>
  <c r="S94" i="1"/>
  <c r="AM94" i="11" s="1"/>
  <c r="U96" i="1"/>
  <c r="AO96" i="11" s="1"/>
  <c r="T99" i="1"/>
  <c r="AN99" i="11" s="1"/>
  <c r="S102" i="1"/>
  <c r="AM102" i="11" s="1"/>
  <c r="U104" i="1"/>
  <c r="AO104" i="11" s="1"/>
  <c r="T102" i="1"/>
  <c r="AN102" i="11" s="1"/>
  <c r="S81" i="1"/>
  <c r="AM81" i="11" s="1"/>
  <c r="U59" i="1"/>
  <c r="AO59" i="11" s="1"/>
  <c r="U13" i="1"/>
  <c r="AO13" i="11" s="1"/>
  <c r="U37" i="1"/>
  <c r="AO37" i="11" s="1"/>
  <c r="T64" i="1"/>
  <c r="AN64" i="11" s="1"/>
  <c r="T78" i="1"/>
  <c r="AN78" i="11" s="1"/>
  <c r="S57" i="1"/>
  <c r="AM57" i="11" s="1"/>
  <c r="S11" i="1"/>
  <c r="AM11" i="11" s="1"/>
  <c r="T40" i="1"/>
  <c r="AN40" i="11" s="1"/>
  <c r="T56" i="1"/>
  <c r="AN56" i="11" s="1"/>
  <c r="S75" i="1"/>
  <c r="AM75" i="11" s="1"/>
  <c r="S9" i="1"/>
  <c r="AM9" i="11" s="1"/>
  <c r="T22" i="1"/>
  <c r="AN22" i="11" s="1"/>
  <c r="S33" i="1"/>
  <c r="AM33" i="11" s="1"/>
  <c r="T57" i="1"/>
  <c r="AN57" i="11" s="1"/>
  <c r="T14" i="1"/>
  <c r="AN14" i="11" s="1"/>
  <c r="U19" i="1"/>
  <c r="AO19" i="11" s="1"/>
  <c r="U27" i="1"/>
  <c r="AO27" i="11" s="1"/>
  <c r="T17" i="1"/>
  <c r="AN17" i="11" s="1"/>
  <c r="U30" i="1"/>
  <c r="AO30" i="11" s="1"/>
  <c r="U46" i="1"/>
  <c r="AO46" i="11" s="1"/>
  <c r="S68" i="1"/>
  <c r="AM68" i="11" s="1"/>
  <c r="S97" i="1"/>
  <c r="AM97" i="11" s="1"/>
  <c r="S15" i="1"/>
  <c r="AM15" i="11" s="1"/>
  <c r="S39" i="1"/>
  <c r="AM39" i="11" s="1"/>
  <c r="U89" i="1"/>
  <c r="AO89" i="11" s="1"/>
  <c r="T54" i="1"/>
  <c r="AN54" i="11" s="1"/>
  <c r="U51" i="1"/>
  <c r="AO51" i="11" s="1"/>
  <c r="S49" i="1"/>
  <c r="AM49" i="11" s="1"/>
  <c r="T46" i="1"/>
  <c r="AN46" i="11" s="1"/>
  <c r="U43" i="1"/>
  <c r="AO43" i="11" s="1"/>
  <c r="S41" i="1"/>
  <c r="AM41" i="11" s="1"/>
  <c r="T38" i="1"/>
  <c r="AN38" i="11" s="1"/>
  <c r="U35" i="1"/>
  <c r="AO35" i="11" s="1"/>
  <c r="U101" i="1"/>
  <c r="AO101" i="11" s="1"/>
  <c r="U93" i="1"/>
  <c r="AO93" i="11" s="1"/>
  <c r="T88" i="1"/>
  <c r="AN88" i="11" s="1"/>
  <c r="T80" i="1"/>
  <c r="AN80" i="11" s="1"/>
  <c r="S99" i="1"/>
  <c r="AM99" i="11" s="1"/>
  <c r="T96" i="1"/>
  <c r="AN96" i="11" s="1"/>
  <c r="S91" i="1"/>
  <c r="AM91" i="11" s="1"/>
  <c r="U85" i="1"/>
  <c r="AO85" i="11" s="1"/>
  <c r="S83" i="1"/>
  <c r="AM83" i="11" s="1"/>
  <c r="T103" i="1"/>
  <c r="AN103" i="11" s="1"/>
  <c r="I5" i="11" l="1"/>
  <c r="AB5" i="11"/>
  <c r="J5" i="12"/>
  <c r="AC5" i="12"/>
  <c r="AH107" i="12"/>
  <c r="AL107" i="11"/>
  <c r="AJ107" i="12"/>
  <c r="AK107" i="11"/>
  <c r="AM107" i="12"/>
  <c r="AI107" i="12"/>
  <c r="AN107" i="12"/>
  <c r="Q108" i="1"/>
  <c r="AK108" i="11" s="1"/>
  <c r="AG107" i="12"/>
  <c r="M108" i="1"/>
  <c r="AG108" i="11" s="1"/>
  <c r="R108" i="1"/>
  <c r="AL108" i="11" s="1"/>
  <c r="S108" i="1"/>
  <c r="AM108" i="12" s="1"/>
  <c r="AI108" i="12"/>
  <c r="U108" i="1"/>
  <c r="AO108" i="11" s="1"/>
  <c r="P108" i="1"/>
  <c r="AJ108" i="11" s="1"/>
  <c r="AN108" i="12"/>
  <c r="N108" i="1"/>
  <c r="AH108" i="11" s="1"/>
  <c r="T110" i="11"/>
  <c r="S110" i="11"/>
  <c r="Q110" i="11"/>
  <c r="R110" i="11"/>
  <c r="P110" i="11"/>
  <c r="N110" i="11"/>
  <c r="O110" i="11"/>
  <c r="M110" i="11"/>
  <c r="U110" i="11"/>
  <c r="P109" i="12"/>
  <c r="Q109" i="12"/>
  <c r="U109" i="12"/>
  <c r="M109" i="12"/>
  <c r="O109" i="12"/>
  <c r="N109" i="12"/>
  <c r="T109" i="12"/>
  <c r="R109" i="12"/>
  <c r="S109" i="12"/>
  <c r="U109" i="1"/>
  <c r="AO109" i="11" s="1"/>
  <c r="R109" i="1"/>
  <c r="AL109" i="11" s="1"/>
  <c r="T109" i="1"/>
  <c r="AN109" i="11" s="1"/>
  <c r="S109" i="1"/>
  <c r="AM109" i="11" s="1"/>
  <c r="AM39" i="12"/>
  <c r="AM15" i="12"/>
  <c r="AO27" i="12"/>
  <c r="AO19" i="12"/>
  <c r="AN14" i="12"/>
  <c r="AM9" i="12"/>
  <c r="AN56" i="12"/>
  <c r="AN40" i="12"/>
  <c r="AM11" i="12"/>
  <c r="AN64" i="12"/>
  <c r="AO13" i="12"/>
  <c r="AM102" i="12"/>
  <c r="AO96" i="12"/>
  <c r="AN91" i="12"/>
  <c r="AO88" i="12"/>
  <c r="AN83" i="12"/>
  <c r="AM78" i="12"/>
  <c r="AO72" i="12"/>
  <c r="AN67" i="12"/>
  <c r="AM62" i="12"/>
  <c r="AO56" i="12"/>
  <c r="AN51" i="12"/>
  <c r="AM46" i="12"/>
  <c r="AO40" i="12"/>
  <c r="AN35" i="12"/>
  <c r="AO32" i="12"/>
  <c r="AN27" i="12"/>
  <c r="AM22" i="12"/>
  <c r="AO16" i="12"/>
  <c r="AO8" i="12"/>
  <c r="AO61" i="12"/>
  <c r="AN32" i="12"/>
  <c r="AO21" i="12"/>
  <c r="AO77" i="12"/>
  <c r="AM67" i="12"/>
  <c r="AM35" i="12"/>
  <c r="AN24" i="12"/>
  <c r="AN8" i="12"/>
  <c r="AM104" i="12"/>
  <c r="AN101" i="12"/>
  <c r="AO98" i="12"/>
  <c r="AM97" i="12"/>
  <c r="AN93" i="12"/>
  <c r="AO91" i="12"/>
  <c r="AM88" i="12"/>
  <c r="AN85" i="12"/>
  <c r="AM80" i="12"/>
  <c r="AN77" i="12"/>
  <c r="AO74" i="12"/>
  <c r="AM73" i="12"/>
  <c r="AN69" i="12"/>
  <c r="AO66" i="12"/>
  <c r="AM64" i="12"/>
  <c r="AO58" i="12"/>
  <c r="AM56" i="12"/>
  <c r="AN53" i="12"/>
  <c r="AO51" i="12"/>
  <c r="AM48" i="12"/>
  <c r="AN45" i="12"/>
  <c r="AO42" i="12"/>
  <c r="AN38" i="12"/>
  <c r="AO34" i="12"/>
  <c r="AN29" i="12"/>
  <c r="AM24" i="12"/>
  <c r="AO18" i="12"/>
  <c r="AO10" i="12"/>
  <c r="AM8" i="12"/>
  <c r="AO103" i="12"/>
  <c r="AO79" i="12"/>
  <c r="AM53" i="12"/>
  <c r="AN26" i="12"/>
  <c r="AM100" i="12"/>
  <c r="AO94" i="12"/>
  <c r="AO86" i="12"/>
  <c r="AM44" i="12"/>
  <c r="AM28" i="12"/>
  <c r="AN72" i="12"/>
  <c r="AO53" i="12"/>
  <c r="AO45" i="12"/>
  <c r="AO29" i="12"/>
  <c r="AM19" i="12"/>
  <c r="AN10" i="12"/>
  <c r="AN105" i="12"/>
  <c r="AM92" i="12"/>
  <c r="AN81" i="12"/>
  <c r="AM106" i="12"/>
  <c r="AN103" i="12"/>
  <c r="AO100" i="12"/>
  <c r="AM98" i="12"/>
  <c r="AN95" i="12"/>
  <c r="AO92" i="12"/>
  <c r="AM90" i="12"/>
  <c r="AN87" i="12"/>
  <c r="AO84" i="12"/>
  <c r="AM82" i="12"/>
  <c r="AN79" i="12"/>
  <c r="AO76" i="12"/>
  <c r="AM74" i="12"/>
  <c r="AN71" i="12"/>
  <c r="AO68" i="12"/>
  <c r="AM66" i="12"/>
  <c r="AN63" i="12"/>
  <c r="AO60" i="12"/>
  <c r="AM58" i="12"/>
  <c r="AN55" i="12"/>
  <c r="AO52" i="12"/>
  <c r="AM50" i="12"/>
  <c r="AN47" i="12"/>
  <c r="AO44" i="12"/>
  <c r="AM42" i="12"/>
  <c r="AN39" i="12"/>
  <c r="AO36" i="12"/>
  <c r="AO102" i="12"/>
  <c r="AN97" i="12"/>
  <c r="AN89" i="12"/>
  <c r="AM84" i="12"/>
  <c r="AM52" i="12"/>
  <c r="AM32" i="12"/>
  <c r="AN21" i="12"/>
  <c r="AM75" i="12"/>
  <c r="AM37" i="12"/>
  <c r="AN90" i="12"/>
  <c r="AO24" i="12"/>
  <c r="AM14" i="12"/>
  <c r="AO54" i="12"/>
  <c r="AM68" i="12"/>
  <c r="AM33" i="12"/>
  <c r="AN98" i="12"/>
  <c r="AO63" i="12"/>
  <c r="AO104" i="12"/>
  <c r="AM94" i="12"/>
  <c r="AN22" i="12"/>
  <c r="AO80" i="12"/>
  <c r="AM70" i="12"/>
  <c r="AN59" i="12"/>
  <c r="AO48" i="12"/>
  <c r="AM38" i="12"/>
  <c r="AO38" i="12"/>
  <c r="AN49" i="12"/>
  <c r="AO89" i="12"/>
  <c r="AM30" i="12"/>
  <c r="AN19" i="12"/>
  <c r="AN73" i="12"/>
  <c r="AO14" i="12"/>
  <c r="AN65" i="12"/>
  <c r="AN9" i="12"/>
  <c r="AO11" i="12"/>
  <c r="AM26" i="12"/>
  <c r="AN15" i="12"/>
  <c r="AO81" i="12"/>
  <c r="AM71" i="12"/>
  <c r="AN60" i="12"/>
  <c r="AO49" i="12"/>
  <c r="AN36" i="12"/>
  <c r="AO25" i="12"/>
  <c r="AN12" i="12"/>
  <c r="AN41" i="12"/>
  <c r="AN30" i="12"/>
  <c r="AN99" i="12"/>
  <c r="AM60" i="12"/>
  <c r="AM25" i="12"/>
  <c r="AM57" i="12"/>
  <c r="AN57" i="12"/>
  <c r="AN96" i="12"/>
  <c r="AM86" i="12"/>
  <c r="AN75" i="12"/>
  <c r="AO64" i="12"/>
  <c r="AM54" i="12"/>
  <c r="AN43" i="12"/>
  <c r="AM76" i="12"/>
  <c r="AO31" i="12"/>
  <c r="AM17" i="12"/>
  <c r="AM95" i="12"/>
  <c r="AO69" i="12"/>
  <c r="AN16" i="12"/>
  <c r="AO46" i="12"/>
  <c r="AO37" i="12"/>
  <c r="AN48" i="12"/>
  <c r="AN13" i="12"/>
  <c r="AN106" i="12"/>
  <c r="AO95" i="12"/>
  <c r="AN82" i="12"/>
  <c r="AO71" i="12"/>
  <c r="AM61" i="12"/>
  <c r="AN50" i="12"/>
  <c r="AO39" i="12"/>
  <c r="AO15" i="12"/>
  <c r="AN86" i="12"/>
  <c r="AO43" i="12"/>
  <c r="AM91" i="12"/>
  <c r="AO70" i="12"/>
  <c r="AM34" i="12"/>
  <c r="AN23" i="12"/>
  <c r="AO12" i="12"/>
  <c r="AM103" i="12"/>
  <c r="AN92" i="12"/>
  <c r="AM79" i="12"/>
  <c r="AN68" i="12"/>
  <c r="AO57" i="12"/>
  <c r="AM47" i="12"/>
  <c r="AO33" i="12"/>
  <c r="AM23" i="12"/>
  <c r="AO78" i="12"/>
  <c r="AM36" i="12"/>
  <c r="AM51" i="12"/>
  <c r="AN104" i="12"/>
  <c r="AO85" i="12"/>
  <c r="AN102" i="12"/>
  <c r="AO30" i="12"/>
  <c r="AO106" i="12"/>
  <c r="AM96" i="12"/>
  <c r="AM93" i="12"/>
  <c r="AM69" i="12"/>
  <c r="AN58" i="12"/>
  <c r="AO47" i="12"/>
  <c r="AO23" i="12"/>
  <c r="AM13" i="12"/>
  <c r="AN94" i="12"/>
  <c r="AO59" i="12"/>
  <c r="AM99" i="12"/>
  <c r="AN80" i="12"/>
  <c r="AM89" i="12"/>
  <c r="AO87" i="12"/>
  <c r="AN33" i="12"/>
  <c r="AN31" i="12"/>
  <c r="AO20" i="12"/>
  <c r="AM10" i="12"/>
  <c r="AN100" i="12"/>
  <c r="AM87" i="12"/>
  <c r="AN76" i="12"/>
  <c r="AO65" i="12"/>
  <c r="AM55" i="12"/>
  <c r="AN44" i="12"/>
  <c r="AM31" i="12"/>
  <c r="AN20" i="12"/>
  <c r="AO62" i="12"/>
  <c r="AN25" i="12"/>
  <c r="AM43" i="12"/>
  <c r="AM81" i="12"/>
  <c r="AN46" i="12"/>
  <c r="AO93" i="12"/>
  <c r="AO99" i="12"/>
  <c r="AO75" i="12"/>
  <c r="AN17" i="12"/>
  <c r="AO82" i="12"/>
  <c r="AM72" i="12"/>
  <c r="AN61" i="12"/>
  <c r="AO50" i="12"/>
  <c r="AM40" i="12"/>
  <c r="AM101" i="12"/>
  <c r="AM77" i="12"/>
  <c r="AN66" i="12"/>
  <c r="AO55" i="12"/>
  <c r="AM45" i="12"/>
  <c r="AN34" i="12"/>
  <c r="AM21" i="12"/>
  <c r="AO9" i="12"/>
  <c r="AO67" i="12"/>
  <c r="AM105" i="12"/>
  <c r="AN88" i="12"/>
  <c r="AN62" i="12"/>
  <c r="AO105" i="12"/>
  <c r="AN11" i="12"/>
  <c r="AO22" i="12"/>
  <c r="AM20" i="12"/>
  <c r="AO28" i="12"/>
  <c r="AM18" i="12"/>
  <c r="AO97" i="12"/>
  <c r="AN84" i="12"/>
  <c r="AO73" i="12"/>
  <c r="AM63" i="12"/>
  <c r="AN52" i="12"/>
  <c r="AO41" i="12"/>
  <c r="AN28" i="12"/>
  <c r="AO17" i="12"/>
  <c r="AM12" i="12"/>
  <c r="AM27" i="12"/>
  <c r="AN54" i="12"/>
  <c r="AO83" i="12"/>
  <c r="AM83" i="12"/>
  <c r="AN78" i="12"/>
  <c r="AM49" i="12"/>
  <c r="AM59" i="12"/>
  <c r="AO90" i="12"/>
  <c r="AN37" i="12"/>
  <c r="AO26" i="12"/>
  <c r="AM16" i="12"/>
  <c r="AM85" i="12"/>
  <c r="AN74" i="12"/>
  <c r="AN42" i="12"/>
  <c r="AM29" i="12"/>
  <c r="AN18" i="12"/>
  <c r="AM41" i="12"/>
  <c r="AN70" i="12"/>
  <c r="AO101" i="12"/>
  <c r="AM65" i="12"/>
  <c r="AO35" i="12"/>
  <c r="J5" i="11" l="1"/>
  <c r="AC5" i="11"/>
  <c r="K5" i="12"/>
  <c r="AD5" i="12"/>
  <c r="AM108" i="11"/>
  <c r="AO109" i="12"/>
  <c r="AN109" i="12"/>
  <c r="AH108" i="12"/>
  <c r="AL108" i="12"/>
  <c r="M109" i="1"/>
  <c r="AG109" i="11" s="1"/>
  <c r="AG108" i="12"/>
  <c r="Q109" i="1"/>
  <c r="AK109" i="11" s="1"/>
  <c r="AK108" i="12"/>
  <c r="AJ108" i="12"/>
  <c r="O109" i="1"/>
  <c r="AI109" i="11" s="1"/>
  <c r="P109" i="1"/>
  <c r="AJ109" i="11" s="1"/>
  <c r="AM109" i="12"/>
  <c r="N109" i="1"/>
  <c r="AH109" i="11" s="1"/>
  <c r="AL109" i="12"/>
  <c r="AO108" i="12"/>
  <c r="Q111" i="11"/>
  <c r="O111" i="11"/>
  <c r="P111" i="11"/>
  <c r="N111" i="11"/>
  <c r="U111" i="11"/>
  <c r="M111" i="11"/>
  <c r="S111" i="11"/>
  <c r="T111" i="11"/>
  <c r="R111" i="11"/>
  <c r="U110" i="12"/>
  <c r="S110" i="12"/>
  <c r="Q110" i="12"/>
  <c r="R110" i="12"/>
  <c r="T110" i="12"/>
  <c r="P110" i="12"/>
  <c r="M110" i="12"/>
  <c r="O110" i="12"/>
  <c r="N110" i="12"/>
  <c r="M110" i="1"/>
  <c r="AG110" i="11" s="1"/>
  <c r="U110" i="1"/>
  <c r="AO110" i="11" s="1"/>
  <c r="R110" i="1"/>
  <c r="AL110" i="11" s="1"/>
  <c r="K5" i="11" l="1"/>
  <c r="AD5" i="11"/>
  <c r="L5" i="12"/>
  <c r="AE5" i="12"/>
  <c r="AH109" i="12"/>
  <c r="AJ109" i="12"/>
  <c r="S110" i="1"/>
  <c r="AM110" i="11" s="1"/>
  <c r="Q110" i="1"/>
  <c r="AK110" i="11" s="1"/>
  <c r="AL110" i="12"/>
  <c r="AI109" i="12"/>
  <c r="P110" i="1"/>
  <c r="AJ110" i="11" s="1"/>
  <c r="T110" i="1"/>
  <c r="AN110" i="11" s="1"/>
  <c r="AK109" i="12"/>
  <c r="N110" i="1"/>
  <c r="AH110" i="11" s="1"/>
  <c r="AO110" i="12"/>
  <c r="AG109" i="12"/>
  <c r="O110" i="1"/>
  <c r="AI110" i="11" s="1"/>
  <c r="AG110" i="12"/>
  <c r="N112" i="11"/>
  <c r="U112" i="11"/>
  <c r="M112" i="11"/>
  <c r="S112" i="11"/>
  <c r="T112" i="11"/>
  <c r="Q112" i="11"/>
  <c r="R112" i="11"/>
  <c r="P112" i="11"/>
  <c r="O112" i="11"/>
  <c r="N111" i="12"/>
  <c r="O111" i="12"/>
  <c r="S111" i="12"/>
  <c r="Q111" i="12"/>
  <c r="M111" i="12"/>
  <c r="P111" i="12"/>
  <c r="U111" i="12"/>
  <c r="R111" i="12"/>
  <c r="T111" i="12"/>
  <c r="U111" i="1"/>
  <c r="AO111" i="11" s="1"/>
  <c r="N111" i="1"/>
  <c r="AH111" i="11" s="1"/>
  <c r="T111" i="1"/>
  <c r="AN111" i="11" s="1"/>
  <c r="P111" i="1"/>
  <c r="AJ111" i="11" s="1"/>
  <c r="R14" i="1"/>
  <c r="AL14" i="11" s="1"/>
  <c r="R34" i="1"/>
  <c r="AL34" i="11" s="1"/>
  <c r="R42" i="1"/>
  <c r="AL42" i="11" s="1"/>
  <c r="R45" i="1"/>
  <c r="AL45" i="11" s="1"/>
  <c r="R54" i="1"/>
  <c r="AL54" i="11" s="1"/>
  <c r="R85" i="1"/>
  <c r="AL85" i="11" s="1"/>
  <c r="R22" i="1"/>
  <c r="AL22" i="11" s="1"/>
  <c r="R33" i="1"/>
  <c r="AL33" i="11" s="1"/>
  <c r="R62" i="1"/>
  <c r="AL62" i="11" s="1"/>
  <c r="R82" i="1"/>
  <c r="AL82" i="11" s="1"/>
  <c r="R98" i="1"/>
  <c r="AL98" i="11" s="1"/>
  <c r="R95" i="1"/>
  <c r="AL95" i="11" s="1"/>
  <c r="R75" i="1"/>
  <c r="AL75" i="11" s="1"/>
  <c r="R29" i="1"/>
  <c r="AL29" i="11" s="1"/>
  <c r="R49" i="1"/>
  <c r="AL49" i="11" s="1"/>
  <c r="R77" i="1"/>
  <c r="AL77" i="11" s="1"/>
  <c r="R23" i="1"/>
  <c r="AL23" i="11" s="1"/>
  <c r="R9" i="1"/>
  <c r="AL9" i="11" s="1"/>
  <c r="R19" i="1"/>
  <c r="AL19" i="11" s="1"/>
  <c r="R26" i="1"/>
  <c r="AL26" i="11" s="1"/>
  <c r="R39" i="1"/>
  <c r="AL39" i="11" s="1"/>
  <c r="R46" i="1"/>
  <c r="AL46" i="11" s="1"/>
  <c r="R59" i="1"/>
  <c r="AL59" i="11" s="1"/>
  <c r="R66" i="1"/>
  <c r="AL66" i="11" s="1"/>
  <c r="R69" i="1"/>
  <c r="AL69" i="11" s="1"/>
  <c r="R79" i="1"/>
  <c r="AL79" i="11" s="1"/>
  <c r="R86" i="1"/>
  <c r="AL86" i="11" s="1"/>
  <c r="R89" i="1"/>
  <c r="AL89" i="11" s="1"/>
  <c r="R102" i="1"/>
  <c r="AL102" i="11" s="1"/>
  <c r="R105" i="1"/>
  <c r="AL105" i="11" s="1"/>
  <c r="R21" i="1"/>
  <c r="AL21" i="11" s="1"/>
  <c r="R61" i="1"/>
  <c r="AL61" i="11" s="1"/>
  <c r="R81" i="1"/>
  <c r="AL81" i="11" s="1"/>
  <c r="R92" i="1"/>
  <c r="AL92" i="11" s="1"/>
  <c r="R15" i="1"/>
  <c r="AL15" i="11" s="1"/>
  <c r="R25" i="1"/>
  <c r="AL25" i="11" s="1"/>
  <c r="R32" i="1"/>
  <c r="AL32" i="11" s="1"/>
  <c r="R35" i="1"/>
  <c r="AL35" i="11" s="1"/>
  <c r="R52" i="1"/>
  <c r="AL52" i="11" s="1"/>
  <c r="R55" i="1"/>
  <c r="AL55" i="11" s="1"/>
  <c r="R65" i="1"/>
  <c r="AL65" i="11" s="1"/>
  <c r="R101" i="1"/>
  <c r="AL101" i="11" s="1"/>
  <c r="R8" i="1"/>
  <c r="AL8" i="11" s="1"/>
  <c r="R11" i="1"/>
  <c r="AL11" i="11" s="1"/>
  <c r="R18" i="1"/>
  <c r="AL18" i="11" s="1"/>
  <c r="R28" i="1"/>
  <c r="AL28" i="11" s="1"/>
  <c r="R38" i="1"/>
  <c r="AL38" i="11" s="1"/>
  <c r="R41" i="1"/>
  <c r="AL41" i="11" s="1"/>
  <c r="R48" i="1"/>
  <c r="AL48" i="11" s="1"/>
  <c r="R58" i="1"/>
  <c r="AL58" i="11" s="1"/>
  <c r="R68" i="1"/>
  <c r="AL68" i="11" s="1"/>
  <c r="R71" i="1"/>
  <c r="AL71" i="11" s="1"/>
  <c r="R78" i="1"/>
  <c r="AL78" i="11" s="1"/>
  <c r="R88" i="1"/>
  <c r="AL88" i="11" s="1"/>
  <c r="R91" i="1"/>
  <c r="AL91" i="11" s="1"/>
  <c r="R104" i="1"/>
  <c r="AL104" i="11" s="1"/>
  <c r="R16" i="1"/>
  <c r="AL16" i="11" s="1"/>
  <c r="R12" i="1"/>
  <c r="AL12" i="11" s="1"/>
  <c r="R72" i="1"/>
  <c r="AL72" i="11" s="1"/>
  <c r="R31" i="1"/>
  <c r="AL31" i="11" s="1"/>
  <c r="R44" i="1"/>
  <c r="AL44" i="11" s="1"/>
  <c r="R51" i="1"/>
  <c r="AL51" i="11" s="1"/>
  <c r="R74" i="1"/>
  <c r="AL74" i="11" s="1"/>
  <c r="R94" i="1"/>
  <c r="AL94" i="11" s="1"/>
  <c r="R97" i="1"/>
  <c r="AL97" i="11" s="1"/>
  <c r="R36" i="1"/>
  <c r="AL36" i="11" s="1"/>
  <c r="R24" i="1"/>
  <c r="AL24" i="11" s="1"/>
  <c r="R37" i="1"/>
  <c r="AL37" i="11" s="1"/>
  <c r="R47" i="1"/>
  <c r="AL47" i="11" s="1"/>
  <c r="R57" i="1"/>
  <c r="AL57" i="11" s="1"/>
  <c r="R64" i="1"/>
  <c r="AL64" i="11" s="1"/>
  <c r="R67" i="1"/>
  <c r="AL67" i="11" s="1"/>
  <c r="R84" i="1"/>
  <c r="AL84" i="11" s="1"/>
  <c r="R87" i="1"/>
  <c r="AL87" i="11" s="1"/>
  <c r="R100" i="1"/>
  <c r="AL100" i="11" s="1"/>
  <c r="R103" i="1"/>
  <c r="AL103" i="11" s="1"/>
  <c r="R56" i="1"/>
  <c r="AL56" i="11" s="1"/>
  <c r="R27" i="1"/>
  <c r="AL27" i="11" s="1"/>
  <c r="R10" i="1"/>
  <c r="AL10" i="11" s="1"/>
  <c r="R20" i="1"/>
  <c r="AL20" i="11" s="1"/>
  <c r="R40" i="1"/>
  <c r="AL40" i="11" s="1"/>
  <c r="R43" i="1"/>
  <c r="AL43" i="11" s="1"/>
  <c r="R60" i="1"/>
  <c r="AL60" i="11" s="1"/>
  <c r="R70" i="1"/>
  <c r="AL70" i="11" s="1"/>
  <c r="R73" i="1"/>
  <c r="AL73" i="11" s="1"/>
  <c r="R80" i="1"/>
  <c r="AL80" i="11" s="1"/>
  <c r="R90" i="1"/>
  <c r="AL90" i="11" s="1"/>
  <c r="R93" i="1"/>
  <c r="AL93" i="11" s="1"/>
  <c r="R106" i="1"/>
  <c r="AL106" i="11" s="1"/>
  <c r="R17" i="1"/>
  <c r="AL17" i="11" s="1"/>
  <c r="R13" i="1"/>
  <c r="AL13" i="11" s="1"/>
  <c r="R30" i="1"/>
  <c r="AL30" i="11" s="1"/>
  <c r="R50" i="1"/>
  <c r="AL50" i="11" s="1"/>
  <c r="R53" i="1"/>
  <c r="AL53" i="11" s="1"/>
  <c r="R63" i="1"/>
  <c r="AL63" i="11" s="1"/>
  <c r="R76" i="1"/>
  <c r="AL76" i="11" s="1"/>
  <c r="R83" i="1"/>
  <c r="AL83" i="11" s="1"/>
  <c r="R96" i="1"/>
  <c r="AL96" i="11" s="1"/>
  <c r="R99" i="1"/>
  <c r="AL99" i="11" s="1"/>
  <c r="L5" i="11" l="1"/>
  <c r="AE5" i="11"/>
  <c r="M5" i="12"/>
  <c r="AF5" i="12"/>
  <c r="AM110" i="12"/>
  <c r="AO111" i="12"/>
  <c r="AN110" i="12"/>
  <c r="AI110" i="12"/>
  <c r="AK110" i="12"/>
  <c r="Q111" i="1"/>
  <c r="AK111" i="11" s="1"/>
  <c r="O111" i="1"/>
  <c r="AI111" i="11" s="1"/>
  <c r="AJ111" i="12"/>
  <c r="R111" i="1"/>
  <c r="AL111" i="11" s="1"/>
  <c r="S111" i="1"/>
  <c r="AM111" i="11" s="1"/>
  <c r="M111" i="1"/>
  <c r="AG111" i="11" s="1"/>
  <c r="AN111" i="12"/>
  <c r="AH111" i="12"/>
  <c r="AJ110" i="12"/>
  <c r="AH110" i="12"/>
  <c r="T113" i="11"/>
  <c r="S113" i="11"/>
  <c r="R113" i="11"/>
  <c r="P113" i="11"/>
  <c r="Q113" i="11"/>
  <c r="O113" i="11"/>
  <c r="U113" i="11"/>
  <c r="N113" i="11"/>
  <c r="M113" i="11"/>
  <c r="P112" i="12"/>
  <c r="S112" i="12"/>
  <c r="T112" i="12"/>
  <c r="M112" i="12"/>
  <c r="U112" i="12"/>
  <c r="R112" i="12"/>
  <c r="O112" i="12"/>
  <c r="Q112" i="12"/>
  <c r="N112" i="12"/>
  <c r="AL106" i="12"/>
  <c r="AL105" i="12"/>
  <c r="AL104" i="12"/>
  <c r="AL103" i="12"/>
  <c r="AL102" i="12"/>
  <c r="AL101" i="12"/>
  <c r="AL100" i="12"/>
  <c r="AL99" i="12"/>
  <c r="AL98" i="12"/>
  <c r="AL97" i="12"/>
  <c r="AL96" i="12"/>
  <c r="AL95" i="12"/>
  <c r="AL94" i="12"/>
  <c r="AL93" i="12"/>
  <c r="AL92" i="12"/>
  <c r="AL91" i="12"/>
  <c r="AL90" i="12"/>
  <c r="AL89" i="12"/>
  <c r="AL88" i="12"/>
  <c r="AL87" i="12"/>
  <c r="AL86" i="12"/>
  <c r="AL85" i="12"/>
  <c r="AL84" i="12"/>
  <c r="AL83" i="12"/>
  <c r="AL82" i="12"/>
  <c r="AL81" i="12"/>
  <c r="AL80" i="12"/>
  <c r="AL79" i="12"/>
  <c r="AL78" i="12"/>
  <c r="AL77" i="12"/>
  <c r="AL76" i="12"/>
  <c r="AL75" i="12"/>
  <c r="AL74" i="12"/>
  <c r="AL73" i="12"/>
  <c r="AL72" i="12"/>
  <c r="AL71" i="12"/>
  <c r="AL70" i="12"/>
  <c r="AL69" i="12"/>
  <c r="AL68" i="12"/>
  <c r="AL67" i="12"/>
  <c r="AL66" i="12"/>
  <c r="AL65" i="12"/>
  <c r="AL64" i="12"/>
  <c r="AL63" i="12"/>
  <c r="AL62" i="12"/>
  <c r="AL61" i="12"/>
  <c r="AL60" i="12"/>
  <c r="AL59" i="12"/>
  <c r="AL58" i="12"/>
  <c r="AL57" i="12"/>
  <c r="AL56" i="12"/>
  <c r="AL55" i="12"/>
  <c r="AL54" i="12"/>
  <c r="AL53" i="12"/>
  <c r="AL52" i="12"/>
  <c r="AL51" i="12"/>
  <c r="AL50" i="12"/>
  <c r="AL49" i="12"/>
  <c r="AL48" i="12"/>
  <c r="AL47" i="12"/>
  <c r="AL46" i="12"/>
  <c r="AL45" i="12"/>
  <c r="AL44" i="12"/>
  <c r="AL43" i="12"/>
  <c r="AL42" i="12"/>
  <c r="AL41" i="12"/>
  <c r="AL40" i="12"/>
  <c r="AL39" i="12"/>
  <c r="AL38" i="12"/>
  <c r="AL37" i="12"/>
  <c r="AL36" i="12"/>
  <c r="AL35" i="12"/>
  <c r="AL34" i="12"/>
  <c r="AL33" i="12"/>
  <c r="AL32" i="12"/>
  <c r="AL31" i="12"/>
  <c r="AL30" i="12"/>
  <c r="AL29" i="12"/>
  <c r="AL28" i="12"/>
  <c r="AL27" i="12"/>
  <c r="AL26" i="12"/>
  <c r="AL25" i="12"/>
  <c r="AL24" i="12"/>
  <c r="AL23" i="12"/>
  <c r="AL22" i="12"/>
  <c r="AL21" i="12"/>
  <c r="AL20" i="12"/>
  <c r="AL19" i="12"/>
  <c r="AL18" i="12"/>
  <c r="AL17" i="12"/>
  <c r="AL16" i="12"/>
  <c r="AL15" i="12"/>
  <c r="AL14" i="12"/>
  <c r="AL13" i="12"/>
  <c r="AL12" i="12"/>
  <c r="AL11" i="12"/>
  <c r="AL10" i="12"/>
  <c r="AL9" i="12"/>
  <c r="AL8" i="12"/>
  <c r="Q106" i="1"/>
  <c r="AK106" i="11" s="1"/>
  <c r="P106" i="1"/>
  <c r="AJ106" i="11" s="1"/>
  <c r="O106" i="1"/>
  <c r="AI106" i="11" s="1"/>
  <c r="N106" i="1"/>
  <c r="AH106" i="11" s="1"/>
  <c r="Q105" i="1"/>
  <c r="AK105" i="11" s="1"/>
  <c r="P105" i="1"/>
  <c r="AJ105" i="11" s="1"/>
  <c r="O105" i="1"/>
  <c r="AI105" i="11" s="1"/>
  <c r="N105" i="1"/>
  <c r="AH105" i="11" s="1"/>
  <c r="Q104" i="1"/>
  <c r="AK104" i="11" s="1"/>
  <c r="P104" i="1"/>
  <c r="AJ104" i="11" s="1"/>
  <c r="O104" i="1"/>
  <c r="AI104" i="11" s="1"/>
  <c r="N104" i="1"/>
  <c r="AH104" i="11" s="1"/>
  <c r="Q103" i="1"/>
  <c r="AK103" i="11" s="1"/>
  <c r="P103" i="1"/>
  <c r="AJ103" i="11" s="1"/>
  <c r="O103" i="1"/>
  <c r="AI103" i="11" s="1"/>
  <c r="N103" i="1"/>
  <c r="AH103" i="11" s="1"/>
  <c r="Q102" i="1"/>
  <c r="AK102" i="11" s="1"/>
  <c r="P102" i="1"/>
  <c r="AJ102" i="11" s="1"/>
  <c r="O102" i="1"/>
  <c r="AI102" i="11" s="1"/>
  <c r="N102" i="1"/>
  <c r="AH102" i="11" s="1"/>
  <c r="Q101" i="1"/>
  <c r="AK101" i="11" s="1"/>
  <c r="P101" i="1"/>
  <c r="AJ101" i="11" s="1"/>
  <c r="O101" i="1"/>
  <c r="AI101" i="11" s="1"/>
  <c r="N101" i="1"/>
  <c r="AH101" i="11" s="1"/>
  <c r="Q100" i="1"/>
  <c r="AK100" i="11" s="1"/>
  <c r="P100" i="1"/>
  <c r="AJ100" i="11" s="1"/>
  <c r="O100" i="1"/>
  <c r="AI100" i="11" s="1"/>
  <c r="N100" i="1"/>
  <c r="AH100" i="11" s="1"/>
  <c r="Q99" i="1"/>
  <c r="AK99" i="11" s="1"/>
  <c r="P99" i="1"/>
  <c r="AJ99" i="11" s="1"/>
  <c r="O99" i="1"/>
  <c r="AI99" i="11" s="1"/>
  <c r="N99" i="1"/>
  <c r="AH99" i="11" s="1"/>
  <c r="Q98" i="1"/>
  <c r="AK98" i="11" s="1"/>
  <c r="P98" i="1"/>
  <c r="AJ98" i="11" s="1"/>
  <c r="O98" i="1"/>
  <c r="AI98" i="11" s="1"/>
  <c r="N98" i="1"/>
  <c r="AH98" i="11" s="1"/>
  <c r="Q97" i="1"/>
  <c r="AK97" i="11" s="1"/>
  <c r="P97" i="1"/>
  <c r="AJ97" i="11" s="1"/>
  <c r="O97" i="1"/>
  <c r="AI97" i="11" s="1"/>
  <c r="N97" i="1"/>
  <c r="AH97" i="11" s="1"/>
  <c r="Q96" i="1"/>
  <c r="AK96" i="11" s="1"/>
  <c r="P96" i="1"/>
  <c r="AJ96" i="11" s="1"/>
  <c r="O96" i="1"/>
  <c r="AI96" i="11" s="1"/>
  <c r="N96" i="1"/>
  <c r="AH96" i="11" s="1"/>
  <c r="Q95" i="1"/>
  <c r="AK95" i="11" s="1"/>
  <c r="P95" i="1"/>
  <c r="AJ95" i="11" s="1"/>
  <c r="O95" i="1"/>
  <c r="AI95" i="11" s="1"/>
  <c r="N95" i="1"/>
  <c r="AH95" i="11" s="1"/>
  <c r="Q94" i="1"/>
  <c r="AK94" i="11" s="1"/>
  <c r="P94" i="1"/>
  <c r="AJ94" i="11" s="1"/>
  <c r="O94" i="1"/>
  <c r="AI94" i="11" s="1"/>
  <c r="N94" i="1"/>
  <c r="AH94" i="11" s="1"/>
  <c r="Q93" i="1"/>
  <c r="AK93" i="11" s="1"/>
  <c r="P93" i="1"/>
  <c r="AJ93" i="11" s="1"/>
  <c r="O93" i="1"/>
  <c r="AI93" i="11" s="1"/>
  <c r="N93" i="1"/>
  <c r="AH93" i="11" s="1"/>
  <c r="Q92" i="1"/>
  <c r="AK92" i="11" s="1"/>
  <c r="P92" i="1"/>
  <c r="AJ92" i="11" s="1"/>
  <c r="O92" i="1"/>
  <c r="AI92" i="11" s="1"/>
  <c r="N92" i="1"/>
  <c r="AH92" i="11" s="1"/>
  <c r="Q91" i="1"/>
  <c r="AK91" i="11" s="1"/>
  <c r="P91" i="1"/>
  <c r="AJ91" i="11" s="1"/>
  <c r="O91" i="1"/>
  <c r="AI91" i="11" s="1"/>
  <c r="N91" i="1"/>
  <c r="AH91" i="11" s="1"/>
  <c r="Q90" i="1"/>
  <c r="AK90" i="11" s="1"/>
  <c r="P90" i="1"/>
  <c r="AJ90" i="11" s="1"/>
  <c r="O90" i="1"/>
  <c r="AI90" i="11" s="1"/>
  <c r="N90" i="1"/>
  <c r="AH90" i="11" s="1"/>
  <c r="Q89" i="1"/>
  <c r="AK89" i="11" s="1"/>
  <c r="P89" i="1"/>
  <c r="AJ89" i="11" s="1"/>
  <c r="O89" i="1"/>
  <c r="AI89" i="11" s="1"/>
  <c r="N89" i="1"/>
  <c r="AH89" i="11" s="1"/>
  <c r="Q88" i="1"/>
  <c r="AK88" i="11" s="1"/>
  <c r="P88" i="1"/>
  <c r="AJ88" i="11" s="1"/>
  <c r="O88" i="1"/>
  <c r="AI88" i="11" s="1"/>
  <c r="N88" i="1"/>
  <c r="AH88" i="11" s="1"/>
  <c r="Q87" i="1"/>
  <c r="AK87" i="11" s="1"/>
  <c r="P87" i="1"/>
  <c r="AJ87" i="11" s="1"/>
  <c r="O87" i="1"/>
  <c r="AI87" i="11" s="1"/>
  <c r="N87" i="1"/>
  <c r="AH87" i="11" s="1"/>
  <c r="Q86" i="1"/>
  <c r="AK86" i="11" s="1"/>
  <c r="P86" i="1"/>
  <c r="AJ86" i="11" s="1"/>
  <c r="O86" i="1"/>
  <c r="AI86" i="11" s="1"/>
  <c r="N86" i="1"/>
  <c r="AH86" i="11" s="1"/>
  <c r="Q85" i="1"/>
  <c r="AK85" i="11" s="1"/>
  <c r="P85" i="1"/>
  <c r="AJ85" i="11" s="1"/>
  <c r="O85" i="1"/>
  <c r="AI85" i="11" s="1"/>
  <c r="N85" i="1"/>
  <c r="AH85" i="11" s="1"/>
  <c r="Q84" i="1"/>
  <c r="AK84" i="11" s="1"/>
  <c r="P84" i="1"/>
  <c r="AJ84" i="11" s="1"/>
  <c r="O84" i="1"/>
  <c r="AI84" i="11" s="1"/>
  <c r="N84" i="1"/>
  <c r="AH84" i="11" s="1"/>
  <c r="Q83" i="1"/>
  <c r="AK83" i="11" s="1"/>
  <c r="P83" i="1"/>
  <c r="AJ83" i="11" s="1"/>
  <c r="O83" i="1"/>
  <c r="AI83" i="11" s="1"/>
  <c r="N83" i="1"/>
  <c r="AH83" i="11" s="1"/>
  <c r="Q82" i="1"/>
  <c r="AK82" i="11" s="1"/>
  <c r="P82" i="1"/>
  <c r="AJ82" i="11" s="1"/>
  <c r="O82" i="1"/>
  <c r="AI82" i="11" s="1"/>
  <c r="N82" i="1"/>
  <c r="AH82" i="11" s="1"/>
  <c r="Q81" i="1"/>
  <c r="AK81" i="11" s="1"/>
  <c r="P81" i="1"/>
  <c r="AJ81" i="11" s="1"/>
  <c r="O81" i="1"/>
  <c r="AI81" i="11" s="1"/>
  <c r="N81" i="1"/>
  <c r="AH81" i="11" s="1"/>
  <c r="Q80" i="1"/>
  <c r="AK80" i="11" s="1"/>
  <c r="P80" i="1"/>
  <c r="AJ80" i="11" s="1"/>
  <c r="O80" i="1"/>
  <c r="AI80" i="11" s="1"/>
  <c r="N80" i="1"/>
  <c r="AH80" i="11" s="1"/>
  <c r="Q79" i="1"/>
  <c r="AK79" i="11" s="1"/>
  <c r="P79" i="1"/>
  <c r="AJ79" i="11" s="1"/>
  <c r="O79" i="1"/>
  <c r="AI79" i="11" s="1"/>
  <c r="N79" i="1"/>
  <c r="AH79" i="11" s="1"/>
  <c r="Q78" i="1"/>
  <c r="AK78" i="11" s="1"/>
  <c r="P78" i="1"/>
  <c r="AJ78" i="11" s="1"/>
  <c r="O78" i="1"/>
  <c r="AI78" i="11" s="1"/>
  <c r="N78" i="1"/>
  <c r="AH78" i="11" s="1"/>
  <c r="Q77" i="1"/>
  <c r="AK77" i="11" s="1"/>
  <c r="P77" i="1"/>
  <c r="AJ77" i="11" s="1"/>
  <c r="O77" i="1"/>
  <c r="AI77" i="11" s="1"/>
  <c r="N77" i="1"/>
  <c r="AH77" i="11" s="1"/>
  <c r="Q76" i="1"/>
  <c r="AK76" i="11" s="1"/>
  <c r="P76" i="1"/>
  <c r="AJ76" i="11" s="1"/>
  <c r="O76" i="1"/>
  <c r="AI76" i="11" s="1"/>
  <c r="N76" i="1"/>
  <c r="AH76" i="11" s="1"/>
  <c r="Q75" i="1"/>
  <c r="AK75" i="11" s="1"/>
  <c r="P75" i="1"/>
  <c r="AJ75" i="11" s="1"/>
  <c r="O75" i="1"/>
  <c r="AI75" i="11" s="1"/>
  <c r="N75" i="1"/>
  <c r="AH75" i="11" s="1"/>
  <c r="Q74" i="1"/>
  <c r="AK74" i="11" s="1"/>
  <c r="P74" i="1"/>
  <c r="AJ74" i="11" s="1"/>
  <c r="O74" i="1"/>
  <c r="AI74" i="11" s="1"/>
  <c r="N74" i="1"/>
  <c r="AH74" i="11" s="1"/>
  <c r="Q73" i="1"/>
  <c r="AK73" i="11" s="1"/>
  <c r="P73" i="1"/>
  <c r="AJ73" i="11" s="1"/>
  <c r="O73" i="1"/>
  <c r="AI73" i="11" s="1"/>
  <c r="N73" i="1"/>
  <c r="AH73" i="11" s="1"/>
  <c r="Q72" i="1"/>
  <c r="AK72" i="11" s="1"/>
  <c r="P72" i="1"/>
  <c r="AJ72" i="11" s="1"/>
  <c r="O72" i="1"/>
  <c r="AI72" i="11" s="1"/>
  <c r="N72" i="1"/>
  <c r="AH72" i="11" s="1"/>
  <c r="Q71" i="1"/>
  <c r="AK71" i="11" s="1"/>
  <c r="P71" i="1"/>
  <c r="AJ71" i="11" s="1"/>
  <c r="O71" i="1"/>
  <c r="AI71" i="11" s="1"/>
  <c r="N71" i="1"/>
  <c r="AH71" i="11" s="1"/>
  <c r="Q70" i="1"/>
  <c r="AK70" i="11" s="1"/>
  <c r="P70" i="1"/>
  <c r="AJ70" i="11" s="1"/>
  <c r="O70" i="1"/>
  <c r="AI70" i="11" s="1"/>
  <c r="N70" i="1"/>
  <c r="AH70" i="11" s="1"/>
  <c r="Q69" i="1"/>
  <c r="AK69" i="11" s="1"/>
  <c r="P69" i="1"/>
  <c r="AJ69" i="11" s="1"/>
  <c r="O69" i="1"/>
  <c r="AI69" i="11" s="1"/>
  <c r="N69" i="1"/>
  <c r="AH69" i="11" s="1"/>
  <c r="Q68" i="1"/>
  <c r="AK68" i="11" s="1"/>
  <c r="P68" i="1"/>
  <c r="AJ68" i="11" s="1"/>
  <c r="O68" i="1"/>
  <c r="AI68" i="11" s="1"/>
  <c r="N68" i="1"/>
  <c r="AH68" i="11" s="1"/>
  <c r="Q67" i="1"/>
  <c r="AK67" i="11" s="1"/>
  <c r="P67" i="1"/>
  <c r="AJ67" i="11" s="1"/>
  <c r="O67" i="1"/>
  <c r="AI67" i="11" s="1"/>
  <c r="N67" i="1"/>
  <c r="AH67" i="11" s="1"/>
  <c r="Q66" i="1"/>
  <c r="AK66" i="11" s="1"/>
  <c r="P66" i="1"/>
  <c r="AJ66" i="11" s="1"/>
  <c r="O66" i="1"/>
  <c r="AI66" i="11" s="1"/>
  <c r="N66" i="1"/>
  <c r="AH66" i="11" s="1"/>
  <c r="Q65" i="1"/>
  <c r="AK65" i="11" s="1"/>
  <c r="P65" i="1"/>
  <c r="AJ65" i="11" s="1"/>
  <c r="O65" i="1"/>
  <c r="AI65" i="11" s="1"/>
  <c r="N65" i="1"/>
  <c r="AH65" i="11" s="1"/>
  <c r="Q64" i="1"/>
  <c r="AK64" i="11" s="1"/>
  <c r="P64" i="1"/>
  <c r="AJ64" i="11" s="1"/>
  <c r="O64" i="1"/>
  <c r="AI64" i="11" s="1"/>
  <c r="N64" i="1"/>
  <c r="AH64" i="11" s="1"/>
  <c r="Q63" i="1"/>
  <c r="AK63" i="11" s="1"/>
  <c r="P63" i="1"/>
  <c r="AJ63" i="11" s="1"/>
  <c r="O63" i="1"/>
  <c r="AI63" i="11" s="1"/>
  <c r="N63" i="1"/>
  <c r="AH63" i="11" s="1"/>
  <c r="Q62" i="1"/>
  <c r="AK62" i="11" s="1"/>
  <c r="P62" i="1"/>
  <c r="AJ62" i="11" s="1"/>
  <c r="O62" i="1"/>
  <c r="AI62" i="11" s="1"/>
  <c r="N62" i="1"/>
  <c r="AH62" i="11" s="1"/>
  <c r="Q61" i="1"/>
  <c r="AK61" i="11" s="1"/>
  <c r="P61" i="1"/>
  <c r="AJ61" i="11" s="1"/>
  <c r="O61" i="1"/>
  <c r="AI61" i="11" s="1"/>
  <c r="N61" i="1"/>
  <c r="AH61" i="11" s="1"/>
  <c r="Q60" i="1"/>
  <c r="AK60" i="11" s="1"/>
  <c r="P60" i="1"/>
  <c r="AJ60" i="11" s="1"/>
  <c r="O60" i="1"/>
  <c r="AI60" i="11" s="1"/>
  <c r="N60" i="1"/>
  <c r="AH60" i="11" s="1"/>
  <c r="Q59" i="1"/>
  <c r="AK59" i="11" s="1"/>
  <c r="P59" i="1"/>
  <c r="AJ59" i="11" s="1"/>
  <c r="O59" i="1"/>
  <c r="AI59" i="11" s="1"/>
  <c r="N59" i="1"/>
  <c r="AH59" i="11" s="1"/>
  <c r="Q58" i="1"/>
  <c r="AK58" i="11" s="1"/>
  <c r="P58" i="1"/>
  <c r="AJ58" i="11" s="1"/>
  <c r="O58" i="1"/>
  <c r="AI58" i="11" s="1"/>
  <c r="N58" i="1"/>
  <c r="AH58" i="11" s="1"/>
  <c r="Q57" i="1"/>
  <c r="AK57" i="11" s="1"/>
  <c r="P57" i="1"/>
  <c r="AJ57" i="11" s="1"/>
  <c r="O57" i="1"/>
  <c r="AI57" i="11" s="1"/>
  <c r="N57" i="1"/>
  <c r="AH57" i="11" s="1"/>
  <c r="Q56" i="1"/>
  <c r="AK56" i="11" s="1"/>
  <c r="P56" i="1"/>
  <c r="AJ56" i="11" s="1"/>
  <c r="O56" i="1"/>
  <c r="AI56" i="11" s="1"/>
  <c r="N56" i="1"/>
  <c r="AH56" i="11" s="1"/>
  <c r="Q55" i="1"/>
  <c r="AK55" i="11" s="1"/>
  <c r="P55" i="1"/>
  <c r="AJ55" i="11" s="1"/>
  <c r="O55" i="1"/>
  <c r="AI55" i="11" s="1"/>
  <c r="N55" i="1"/>
  <c r="AH55" i="11" s="1"/>
  <c r="Q54" i="1"/>
  <c r="AK54" i="11" s="1"/>
  <c r="P54" i="1"/>
  <c r="AJ54" i="11" s="1"/>
  <c r="O54" i="1"/>
  <c r="AI54" i="11" s="1"/>
  <c r="N54" i="1"/>
  <c r="AH54" i="11" s="1"/>
  <c r="Q53" i="1"/>
  <c r="AK53" i="11" s="1"/>
  <c r="P53" i="1"/>
  <c r="AJ53" i="11" s="1"/>
  <c r="O53" i="1"/>
  <c r="AI53" i="11" s="1"/>
  <c r="N53" i="1"/>
  <c r="AH53" i="11" s="1"/>
  <c r="Q52" i="1"/>
  <c r="AK52" i="11" s="1"/>
  <c r="P52" i="1"/>
  <c r="AJ52" i="11" s="1"/>
  <c r="O52" i="1"/>
  <c r="AI52" i="11" s="1"/>
  <c r="N52" i="1"/>
  <c r="AH52" i="11" s="1"/>
  <c r="Q51" i="1"/>
  <c r="AK51" i="11" s="1"/>
  <c r="P51" i="1"/>
  <c r="AJ51" i="11" s="1"/>
  <c r="O51" i="1"/>
  <c r="AI51" i="11" s="1"/>
  <c r="N51" i="1"/>
  <c r="AH51" i="11" s="1"/>
  <c r="Q50" i="1"/>
  <c r="AK50" i="11" s="1"/>
  <c r="P50" i="1"/>
  <c r="AJ50" i="11" s="1"/>
  <c r="O50" i="1"/>
  <c r="AI50" i="11" s="1"/>
  <c r="N50" i="1"/>
  <c r="AH50" i="11" s="1"/>
  <c r="Q49" i="1"/>
  <c r="AK49" i="11" s="1"/>
  <c r="P49" i="1"/>
  <c r="AJ49" i="11" s="1"/>
  <c r="O49" i="1"/>
  <c r="AI49" i="11" s="1"/>
  <c r="N49" i="1"/>
  <c r="AH49" i="11" s="1"/>
  <c r="Q48" i="1"/>
  <c r="AK48" i="11" s="1"/>
  <c r="P48" i="1"/>
  <c r="AJ48" i="11" s="1"/>
  <c r="O48" i="1"/>
  <c r="AI48" i="11" s="1"/>
  <c r="N48" i="1"/>
  <c r="AH48" i="11" s="1"/>
  <c r="Q47" i="1"/>
  <c r="AK47" i="11" s="1"/>
  <c r="P47" i="1"/>
  <c r="AJ47" i="11" s="1"/>
  <c r="O47" i="1"/>
  <c r="AI47" i="11" s="1"/>
  <c r="N47" i="1"/>
  <c r="AH47" i="11" s="1"/>
  <c r="Q46" i="1"/>
  <c r="AK46" i="11" s="1"/>
  <c r="P46" i="1"/>
  <c r="AJ46" i="11" s="1"/>
  <c r="O46" i="1"/>
  <c r="AI46" i="11" s="1"/>
  <c r="N46" i="1"/>
  <c r="AH46" i="11" s="1"/>
  <c r="Q45" i="1"/>
  <c r="AK45" i="11" s="1"/>
  <c r="P45" i="1"/>
  <c r="AJ45" i="11" s="1"/>
  <c r="O45" i="1"/>
  <c r="AI45" i="11" s="1"/>
  <c r="N45" i="1"/>
  <c r="AH45" i="11" s="1"/>
  <c r="Q44" i="1"/>
  <c r="AK44" i="11" s="1"/>
  <c r="P44" i="1"/>
  <c r="AJ44" i="11" s="1"/>
  <c r="O44" i="1"/>
  <c r="AI44" i="11" s="1"/>
  <c r="N44" i="1"/>
  <c r="AH44" i="11" s="1"/>
  <c r="Q43" i="1"/>
  <c r="AK43" i="11" s="1"/>
  <c r="P43" i="1"/>
  <c r="AJ43" i="11" s="1"/>
  <c r="O43" i="1"/>
  <c r="AI43" i="11" s="1"/>
  <c r="N43" i="1"/>
  <c r="AH43" i="11" s="1"/>
  <c r="Q42" i="1"/>
  <c r="AK42" i="11" s="1"/>
  <c r="P42" i="1"/>
  <c r="AJ42" i="11" s="1"/>
  <c r="O42" i="1"/>
  <c r="AI42" i="11" s="1"/>
  <c r="N42" i="1"/>
  <c r="AH42" i="11" s="1"/>
  <c r="Q41" i="1"/>
  <c r="AK41" i="11" s="1"/>
  <c r="P41" i="1"/>
  <c r="AJ41" i="11" s="1"/>
  <c r="O41" i="1"/>
  <c r="AI41" i="11" s="1"/>
  <c r="N41" i="1"/>
  <c r="AH41" i="11" s="1"/>
  <c r="Q40" i="1"/>
  <c r="AK40" i="11" s="1"/>
  <c r="P40" i="1"/>
  <c r="AJ40" i="11" s="1"/>
  <c r="O40" i="1"/>
  <c r="AI40" i="11" s="1"/>
  <c r="N40" i="1"/>
  <c r="AH40" i="11" s="1"/>
  <c r="Q39" i="1"/>
  <c r="AK39" i="11" s="1"/>
  <c r="P39" i="1"/>
  <c r="AJ39" i="11" s="1"/>
  <c r="O39" i="1"/>
  <c r="AI39" i="11" s="1"/>
  <c r="N39" i="1"/>
  <c r="AH39" i="11" s="1"/>
  <c r="Q38" i="1"/>
  <c r="AK38" i="11" s="1"/>
  <c r="P38" i="1"/>
  <c r="AJ38" i="11" s="1"/>
  <c r="O38" i="1"/>
  <c r="AI38" i="11" s="1"/>
  <c r="N38" i="1"/>
  <c r="AH38" i="11" s="1"/>
  <c r="Q37" i="1"/>
  <c r="AK37" i="11" s="1"/>
  <c r="P37" i="1"/>
  <c r="AJ37" i="11" s="1"/>
  <c r="O37" i="1"/>
  <c r="AI37" i="11" s="1"/>
  <c r="N37" i="1"/>
  <c r="AH37" i="11" s="1"/>
  <c r="Q36" i="1"/>
  <c r="AK36" i="11" s="1"/>
  <c r="P36" i="1"/>
  <c r="AJ36" i="11" s="1"/>
  <c r="O36" i="1"/>
  <c r="AI36" i="11" s="1"/>
  <c r="N36" i="1"/>
  <c r="AH36" i="11" s="1"/>
  <c r="Q35" i="1"/>
  <c r="AK35" i="11" s="1"/>
  <c r="P35" i="1"/>
  <c r="AJ35" i="11" s="1"/>
  <c r="O35" i="1"/>
  <c r="AI35" i="11" s="1"/>
  <c r="N35" i="1"/>
  <c r="AH35" i="11" s="1"/>
  <c r="Q34" i="1"/>
  <c r="AK34" i="11" s="1"/>
  <c r="P34" i="1"/>
  <c r="AJ34" i="11" s="1"/>
  <c r="O34" i="1"/>
  <c r="AI34" i="11" s="1"/>
  <c r="N34" i="1"/>
  <c r="AH34" i="11" s="1"/>
  <c r="Q33" i="1"/>
  <c r="AK33" i="11" s="1"/>
  <c r="P33" i="1"/>
  <c r="AJ33" i="11" s="1"/>
  <c r="O33" i="1"/>
  <c r="AI33" i="11" s="1"/>
  <c r="N33" i="1"/>
  <c r="AH33" i="11" s="1"/>
  <c r="Q32" i="1"/>
  <c r="AK32" i="11" s="1"/>
  <c r="P32" i="1"/>
  <c r="AJ32" i="11" s="1"/>
  <c r="O32" i="1"/>
  <c r="AI32" i="11" s="1"/>
  <c r="N32" i="1"/>
  <c r="AH32" i="11" s="1"/>
  <c r="Q31" i="1"/>
  <c r="AK31" i="11" s="1"/>
  <c r="P31" i="1"/>
  <c r="AJ31" i="11" s="1"/>
  <c r="O31" i="1"/>
  <c r="AI31" i="11" s="1"/>
  <c r="N31" i="1"/>
  <c r="AH31" i="11" s="1"/>
  <c r="Q30" i="1"/>
  <c r="AK30" i="11" s="1"/>
  <c r="P30" i="1"/>
  <c r="AJ30" i="11" s="1"/>
  <c r="O30" i="1"/>
  <c r="AI30" i="11" s="1"/>
  <c r="N30" i="1"/>
  <c r="AH30" i="11" s="1"/>
  <c r="Q29" i="1"/>
  <c r="AK29" i="11" s="1"/>
  <c r="P29" i="1"/>
  <c r="AJ29" i="11" s="1"/>
  <c r="O29" i="1"/>
  <c r="AI29" i="11" s="1"/>
  <c r="N29" i="1"/>
  <c r="AH29" i="11" s="1"/>
  <c r="Q28" i="1"/>
  <c r="AK28" i="11" s="1"/>
  <c r="P28" i="1"/>
  <c r="AJ28" i="11" s="1"/>
  <c r="O28" i="1"/>
  <c r="AI28" i="11" s="1"/>
  <c r="N28" i="1"/>
  <c r="AH28" i="11" s="1"/>
  <c r="Q27" i="1"/>
  <c r="AK27" i="11" s="1"/>
  <c r="P27" i="1"/>
  <c r="AJ27" i="11" s="1"/>
  <c r="O27" i="1"/>
  <c r="AI27" i="11" s="1"/>
  <c r="N27" i="1"/>
  <c r="AH27" i="11" s="1"/>
  <c r="Q26" i="1"/>
  <c r="AK26" i="11" s="1"/>
  <c r="P26" i="1"/>
  <c r="AJ26" i="11" s="1"/>
  <c r="O26" i="1"/>
  <c r="AI26" i="11" s="1"/>
  <c r="N26" i="1"/>
  <c r="AH26" i="11" s="1"/>
  <c r="Q25" i="1"/>
  <c r="AK25" i="11" s="1"/>
  <c r="P25" i="1"/>
  <c r="AJ25" i="11" s="1"/>
  <c r="O25" i="1"/>
  <c r="AI25" i="11" s="1"/>
  <c r="N25" i="1"/>
  <c r="AH25" i="11" s="1"/>
  <c r="Q24" i="1"/>
  <c r="AK24" i="11" s="1"/>
  <c r="P24" i="1"/>
  <c r="AJ24" i="11" s="1"/>
  <c r="O24" i="1"/>
  <c r="AI24" i="11" s="1"/>
  <c r="N24" i="1"/>
  <c r="AH24" i="11" s="1"/>
  <c r="Q23" i="1"/>
  <c r="AK23" i="11" s="1"/>
  <c r="P23" i="1"/>
  <c r="AJ23" i="11" s="1"/>
  <c r="O23" i="1"/>
  <c r="AI23" i="11" s="1"/>
  <c r="N23" i="1"/>
  <c r="AH23" i="11" s="1"/>
  <c r="Q22" i="1"/>
  <c r="AK22" i="11" s="1"/>
  <c r="P22" i="1"/>
  <c r="AJ22" i="11" s="1"/>
  <c r="O22" i="1"/>
  <c r="AI22" i="11" s="1"/>
  <c r="N22" i="1"/>
  <c r="AH22" i="11" s="1"/>
  <c r="Q21" i="1"/>
  <c r="AK21" i="11" s="1"/>
  <c r="P21" i="1"/>
  <c r="AJ21" i="11" s="1"/>
  <c r="O21" i="1"/>
  <c r="AI21" i="11" s="1"/>
  <c r="N21" i="1"/>
  <c r="AH21" i="11" s="1"/>
  <c r="Q20" i="1"/>
  <c r="AK20" i="11" s="1"/>
  <c r="P20" i="1"/>
  <c r="AJ20" i="11" s="1"/>
  <c r="O20" i="1"/>
  <c r="AI20" i="11" s="1"/>
  <c r="N20" i="1"/>
  <c r="AH20" i="11" s="1"/>
  <c r="Q19" i="1"/>
  <c r="AK19" i="11" s="1"/>
  <c r="P19" i="1"/>
  <c r="AJ19" i="11" s="1"/>
  <c r="O19" i="1"/>
  <c r="AI19" i="11" s="1"/>
  <c r="N19" i="1"/>
  <c r="AH19" i="11" s="1"/>
  <c r="Q18" i="1"/>
  <c r="AK18" i="11" s="1"/>
  <c r="P18" i="1"/>
  <c r="AJ18" i="11" s="1"/>
  <c r="O18" i="1"/>
  <c r="AI18" i="11" s="1"/>
  <c r="N18" i="1"/>
  <c r="AH18" i="11" s="1"/>
  <c r="Q17" i="1"/>
  <c r="AK17" i="11" s="1"/>
  <c r="P17" i="1"/>
  <c r="AJ17" i="11" s="1"/>
  <c r="O17" i="1"/>
  <c r="AI17" i="11" s="1"/>
  <c r="N17" i="1"/>
  <c r="AH17" i="11" s="1"/>
  <c r="Q16" i="1"/>
  <c r="AK16" i="11" s="1"/>
  <c r="P16" i="1"/>
  <c r="AJ16" i="11" s="1"/>
  <c r="O16" i="1"/>
  <c r="AI16" i="11" s="1"/>
  <c r="N16" i="1"/>
  <c r="AH16" i="11" s="1"/>
  <c r="Q15" i="1"/>
  <c r="AK15" i="11" s="1"/>
  <c r="P15" i="1"/>
  <c r="AJ15" i="11" s="1"/>
  <c r="O15" i="1"/>
  <c r="AI15" i="11" s="1"/>
  <c r="N15" i="1"/>
  <c r="AH15" i="11" s="1"/>
  <c r="Q14" i="1"/>
  <c r="AK14" i="11" s="1"/>
  <c r="P14" i="1"/>
  <c r="AJ14" i="11" s="1"/>
  <c r="O14" i="1"/>
  <c r="AI14" i="11" s="1"/>
  <c r="N14" i="1"/>
  <c r="AH14" i="11" s="1"/>
  <c r="Q13" i="1"/>
  <c r="AK13" i="11" s="1"/>
  <c r="P13" i="1"/>
  <c r="AJ13" i="11" s="1"/>
  <c r="O13" i="1"/>
  <c r="AI13" i="11" s="1"/>
  <c r="N13" i="1"/>
  <c r="AH13" i="11" s="1"/>
  <c r="Q12" i="1"/>
  <c r="AK12" i="11" s="1"/>
  <c r="P12" i="1"/>
  <c r="AJ12" i="11" s="1"/>
  <c r="O12" i="1"/>
  <c r="AI12" i="11" s="1"/>
  <c r="N12" i="1"/>
  <c r="AH12" i="11" s="1"/>
  <c r="Q11" i="1"/>
  <c r="AK11" i="11" s="1"/>
  <c r="P11" i="1"/>
  <c r="AJ11" i="11" s="1"/>
  <c r="O11" i="1"/>
  <c r="AI11" i="11" s="1"/>
  <c r="N11" i="1"/>
  <c r="AH11" i="11" s="1"/>
  <c r="Q10" i="1"/>
  <c r="AK10" i="11" s="1"/>
  <c r="P10" i="1"/>
  <c r="AJ10" i="11" s="1"/>
  <c r="O10" i="1"/>
  <c r="AI10" i="11" s="1"/>
  <c r="N10" i="1"/>
  <c r="AH10" i="11" s="1"/>
  <c r="Q9" i="1"/>
  <c r="AK9" i="11" s="1"/>
  <c r="P9" i="1"/>
  <c r="AJ9" i="11" s="1"/>
  <c r="O9" i="1"/>
  <c r="AI9" i="11" s="1"/>
  <c r="N9" i="1"/>
  <c r="AH9" i="11" s="1"/>
  <c r="Q8" i="1"/>
  <c r="AK8" i="11" s="1"/>
  <c r="P8" i="1"/>
  <c r="AJ8" i="11" s="1"/>
  <c r="O8" i="1"/>
  <c r="AI8" i="11" s="1"/>
  <c r="N8" i="1"/>
  <c r="AH8" i="11" s="1"/>
  <c r="M5" i="11" l="1"/>
  <c r="AF5" i="11"/>
  <c r="N5" i="12"/>
  <c r="AG5" i="12"/>
  <c r="AL111" i="12"/>
  <c r="AI111" i="12"/>
  <c r="AK111" i="12"/>
  <c r="P112" i="1"/>
  <c r="AJ112" i="11" s="1"/>
  <c r="O112" i="1"/>
  <c r="AI112" i="11" s="1"/>
  <c r="Q112" i="1"/>
  <c r="AK112" i="11" s="1"/>
  <c r="R112" i="1"/>
  <c r="AL112" i="11" s="1"/>
  <c r="S112" i="1"/>
  <c r="AM112" i="11" s="1"/>
  <c r="AM111" i="12"/>
  <c r="T112" i="1"/>
  <c r="AN112" i="11" s="1"/>
  <c r="AG111" i="12"/>
  <c r="M112" i="1"/>
  <c r="AG112" i="11" s="1"/>
  <c r="U112" i="1"/>
  <c r="AO112" i="11" s="1"/>
  <c r="N112" i="1"/>
  <c r="AH112" i="11" s="1"/>
  <c r="P114" i="11"/>
  <c r="N114" i="11"/>
  <c r="O114" i="11"/>
  <c r="U114" i="11"/>
  <c r="M114" i="11"/>
  <c r="S114" i="11"/>
  <c r="T114" i="11"/>
  <c r="R114" i="11"/>
  <c r="Q114" i="11"/>
  <c r="P113" i="12"/>
  <c r="Q113" i="12"/>
  <c r="S113" i="12"/>
  <c r="R113" i="12"/>
  <c r="O113" i="12"/>
  <c r="N113" i="12"/>
  <c r="M113" i="12"/>
  <c r="T113" i="12"/>
  <c r="U113" i="12"/>
  <c r="R113" i="1"/>
  <c r="AL113" i="11" s="1"/>
  <c r="AJ9" i="12"/>
  <c r="AI14" i="12"/>
  <c r="AJ17" i="12"/>
  <c r="AI22" i="12"/>
  <c r="AJ25" i="12"/>
  <c r="AI30" i="12"/>
  <c r="AJ33" i="12"/>
  <c r="AI38" i="12"/>
  <c r="AJ41" i="12"/>
  <c r="AI46" i="12"/>
  <c r="AJ49" i="12"/>
  <c r="AI54" i="12"/>
  <c r="AJ57" i="12"/>
  <c r="AI62" i="12"/>
  <c r="AJ65" i="12"/>
  <c r="AI70" i="12"/>
  <c r="AJ73" i="12"/>
  <c r="AI78" i="12"/>
  <c r="AJ81" i="12"/>
  <c r="AI86" i="12"/>
  <c r="AJ89" i="12"/>
  <c r="AI94" i="12"/>
  <c r="AJ97" i="12"/>
  <c r="AI102" i="12"/>
  <c r="AJ105" i="12"/>
  <c r="AI11" i="12"/>
  <c r="AJ14" i="12"/>
  <c r="AI19" i="12"/>
  <c r="AJ22" i="12"/>
  <c r="AI27" i="12"/>
  <c r="AJ30" i="12"/>
  <c r="AI35" i="12"/>
  <c r="AJ38" i="12"/>
  <c r="AI43" i="12"/>
  <c r="AJ46" i="12"/>
  <c r="AI51" i="12"/>
  <c r="AJ54" i="12"/>
  <c r="AI59" i="12"/>
  <c r="AJ62" i="12"/>
  <c r="AI67" i="12"/>
  <c r="AJ70" i="12"/>
  <c r="AI75" i="12"/>
  <c r="AJ11" i="12"/>
  <c r="AJ19" i="12"/>
  <c r="AJ27" i="12"/>
  <c r="AI10" i="12"/>
  <c r="AJ13" i="12"/>
  <c r="AI18" i="12"/>
  <c r="AJ21" i="12"/>
  <c r="AI26" i="12"/>
  <c r="AJ29" i="12"/>
  <c r="AI34" i="12"/>
  <c r="AJ37" i="12"/>
  <c r="AI42" i="12"/>
  <c r="AJ10" i="12"/>
  <c r="AI15" i="12"/>
  <c r="AJ18" i="12"/>
  <c r="AI23" i="12"/>
  <c r="AJ26" i="12"/>
  <c r="AI31" i="12"/>
  <c r="AJ34" i="12"/>
  <c r="AI39" i="12"/>
  <c r="AJ42" i="12"/>
  <c r="AI47" i="12"/>
  <c r="AJ50" i="12"/>
  <c r="AI55" i="12"/>
  <c r="AJ58" i="12"/>
  <c r="AI63" i="12"/>
  <c r="AJ66" i="12"/>
  <c r="AI71" i="12"/>
  <c r="AJ74" i="12"/>
  <c r="AI79" i="12"/>
  <c r="AJ82" i="12"/>
  <c r="AI87" i="12"/>
  <c r="AJ90" i="12"/>
  <c r="AK16" i="12"/>
  <c r="AK32" i="12"/>
  <c r="AK21" i="12"/>
  <c r="AK37" i="12"/>
  <c r="AK53" i="12"/>
  <c r="AK69" i="12"/>
  <c r="AK77" i="12"/>
  <c r="AK85" i="12"/>
  <c r="AK10" i="12"/>
  <c r="AI12" i="12"/>
  <c r="AJ15" i="12"/>
  <c r="AK18" i="12"/>
  <c r="AI20" i="12"/>
  <c r="AJ23" i="12"/>
  <c r="AK26" i="12"/>
  <c r="AI28" i="12"/>
  <c r="AJ31" i="12"/>
  <c r="AK34" i="12"/>
  <c r="AI36" i="12"/>
  <c r="AJ39" i="12"/>
  <c r="AK8" i="12"/>
  <c r="AK24" i="12"/>
  <c r="AK40" i="12"/>
  <c r="AK13" i="12"/>
  <c r="AK29" i="12"/>
  <c r="AK45" i="12"/>
  <c r="AK61" i="12"/>
  <c r="AI9" i="12"/>
  <c r="AJ12" i="12"/>
  <c r="AK15" i="12"/>
  <c r="AI17" i="12"/>
  <c r="AJ20" i="12"/>
  <c r="AK23" i="12"/>
  <c r="AI25" i="12"/>
  <c r="AJ28" i="12"/>
  <c r="AK31" i="12"/>
  <c r="AI33" i="12"/>
  <c r="AJ36" i="12"/>
  <c r="AK39" i="12"/>
  <c r="AI41" i="12"/>
  <c r="AK12" i="12"/>
  <c r="AK68" i="12"/>
  <c r="AK57" i="12"/>
  <c r="AK65" i="12"/>
  <c r="AJ78" i="12"/>
  <c r="AK81" i="12"/>
  <c r="AI83" i="12"/>
  <c r="AJ86" i="12"/>
  <c r="AK89" i="12"/>
  <c r="AI91" i="12"/>
  <c r="AK60" i="12"/>
  <c r="AK49" i="12"/>
  <c r="AK73" i="12"/>
  <c r="AI8" i="12"/>
  <c r="AI16" i="12"/>
  <c r="AK22" i="12"/>
  <c r="AI24" i="12"/>
  <c r="AK30" i="12"/>
  <c r="AI32" i="12"/>
  <c r="AJ35" i="12"/>
  <c r="AK38" i="12"/>
  <c r="AI40" i="12"/>
  <c r="AJ43" i="12"/>
  <c r="AK46" i="12"/>
  <c r="AI48" i="12"/>
  <c r="AJ51" i="12"/>
  <c r="AK54" i="12"/>
  <c r="AI56" i="12"/>
  <c r="AJ59" i="12"/>
  <c r="AK62" i="12"/>
  <c r="AI64" i="12"/>
  <c r="AJ67" i="12"/>
  <c r="AK70" i="12"/>
  <c r="AI72" i="12"/>
  <c r="AJ75" i="12"/>
  <c r="AK78" i="12"/>
  <c r="AI80" i="12"/>
  <c r="AJ83" i="12"/>
  <c r="AK86" i="12"/>
  <c r="AI88" i="12"/>
  <c r="AJ91" i="12"/>
  <c r="AK94" i="12"/>
  <c r="AI96" i="12"/>
  <c r="AJ99" i="12"/>
  <c r="AK102" i="12"/>
  <c r="AI104" i="12"/>
  <c r="AK20" i="12"/>
  <c r="AK28" i="12"/>
  <c r="AK36" i="12"/>
  <c r="AK44" i="12"/>
  <c r="AK52" i="12"/>
  <c r="AK76" i="12"/>
  <c r="AK84" i="12"/>
  <c r="AK92" i="12"/>
  <c r="AK100" i="12"/>
  <c r="AK9" i="12"/>
  <c r="AK17" i="12"/>
  <c r="AK25" i="12"/>
  <c r="AK33" i="12"/>
  <c r="AK41" i="12"/>
  <c r="AK14" i="12"/>
  <c r="AJ8" i="12"/>
  <c r="AK11" i="12"/>
  <c r="AI13" i="12"/>
  <c r="AJ16" i="12"/>
  <c r="AK19" i="12"/>
  <c r="AI21" i="12"/>
  <c r="AJ24" i="12"/>
  <c r="AK27" i="12"/>
  <c r="AI29" i="12"/>
  <c r="AJ32" i="12"/>
  <c r="AK35" i="12"/>
  <c r="AI37" i="12"/>
  <c r="AJ40" i="12"/>
  <c r="AJ94" i="12"/>
  <c r="AK97" i="12"/>
  <c r="AI99" i="12"/>
  <c r="AJ102" i="12"/>
  <c r="AK105" i="12"/>
  <c r="AK43" i="12"/>
  <c r="AI45" i="12"/>
  <c r="AJ48" i="12"/>
  <c r="AK51" i="12"/>
  <c r="AI53" i="12"/>
  <c r="AJ56" i="12"/>
  <c r="AK59" i="12"/>
  <c r="AI61" i="12"/>
  <c r="AJ64" i="12"/>
  <c r="AK67" i="12"/>
  <c r="AI69" i="12"/>
  <c r="AJ72" i="12"/>
  <c r="AK75" i="12"/>
  <c r="AI77" i="12"/>
  <c r="AJ80" i="12"/>
  <c r="AK83" i="12"/>
  <c r="AI85" i="12"/>
  <c r="AJ88" i="12"/>
  <c r="AK91" i="12"/>
  <c r="AI93" i="12"/>
  <c r="AJ96" i="12"/>
  <c r="AK99" i="12"/>
  <c r="AI101" i="12"/>
  <c r="AJ104" i="12"/>
  <c r="AJ45" i="12"/>
  <c r="AK48" i="12"/>
  <c r="AI50" i="12"/>
  <c r="AJ53" i="12"/>
  <c r="AK56" i="12"/>
  <c r="AI58" i="12"/>
  <c r="AJ61" i="12"/>
  <c r="AK64" i="12"/>
  <c r="AI66" i="12"/>
  <c r="AJ69" i="12"/>
  <c r="AK72" i="12"/>
  <c r="AI74" i="12"/>
  <c r="AJ77" i="12"/>
  <c r="AK80" i="12"/>
  <c r="AI82" i="12"/>
  <c r="AJ85" i="12"/>
  <c r="AK88" i="12"/>
  <c r="AI90" i="12"/>
  <c r="AJ93" i="12"/>
  <c r="AK96" i="12"/>
  <c r="AI98" i="12"/>
  <c r="AJ101" i="12"/>
  <c r="AK104" i="12"/>
  <c r="AI106" i="12"/>
  <c r="AK93" i="12"/>
  <c r="AI95" i="12"/>
  <c r="AJ98" i="12"/>
  <c r="AK101" i="12"/>
  <c r="AI103" i="12"/>
  <c r="AJ106" i="12"/>
  <c r="AK42" i="12"/>
  <c r="AI44" i="12"/>
  <c r="AJ47" i="12"/>
  <c r="AK50" i="12"/>
  <c r="AI52" i="12"/>
  <c r="AJ55" i="12"/>
  <c r="AK58" i="12"/>
  <c r="AI60" i="12"/>
  <c r="AJ63" i="12"/>
  <c r="AK66" i="12"/>
  <c r="AI68" i="12"/>
  <c r="AJ71" i="12"/>
  <c r="AK74" i="12"/>
  <c r="AI76" i="12"/>
  <c r="AJ79" i="12"/>
  <c r="AK82" i="12"/>
  <c r="AI84" i="12"/>
  <c r="AJ87" i="12"/>
  <c r="AK90" i="12"/>
  <c r="AI92" i="12"/>
  <c r="AJ95" i="12"/>
  <c r="AK98" i="12"/>
  <c r="AI100" i="12"/>
  <c r="AJ103" i="12"/>
  <c r="AK106" i="12"/>
  <c r="AJ44" i="12"/>
  <c r="AK47" i="12"/>
  <c r="AI49" i="12"/>
  <c r="AJ52" i="12"/>
  <c r="AK55" i="12"/>
  <c r="AI57" i="12"/>
  <c r="AJ60" i="12"/>
  <c r="AK63" i="12"/>
  <c r="AI65" i="12"/>
  <c r="AJ68" i="12"/>
  <c r="AK71" i="12"/>
  <c r="AI73" i="12"/>
  <c r="AJ76" i="12"/>
  <c r="AK79" i="12"/>
  <c r="AI81" i="12"/>
  <c r="AJ84" i="12"/>
  <c r="AK87" i="12"/>
  <c r="AI89" i="12"/>
  <c r="AJ92" i="12"/>
  <c r="AK95" i="12"/>
  <c r="AI97" i="12"/>
  <c r="AJ100" i="12"/>
  <c r="AK103" i="12"/>
  <c r="AI105" i="12"/>
  <c r="N5" i="11" l="1"/>
  <c r="AG5" i="11"/>
  <c r="O5" i="12"/>
  <c r="AH5" i="12"/>
  <c r="AL112" i="12"/>
  <c r="AI112" i="12"/>
  <c r="AO112" i="12"/>
  <c r="AG112" i="12"/>
  <c r="AH112" i="12"/>
  <c r="AJ112" i="12"/>
  <c r="U113" i="1"/>
  <c r="AO113" i="11" s="1"/>
  <c r="AK112" i="12"/>
  <c r="Q113" i="1"/>
  <c r="AK113" i="11" s="1"/>
  <c r="O113" i="1"/>
  <c r="AI113" i="11" s="1"/>
  <c r="AL113" i="12"/>
  <c r="P113" i="1"/>
  <c r="AJ113" i="11" s="1"/>
  <c r="N113" i="1"/>
  <c r="AH113" i="11" s="1"/>
  <c r="S113" i="1"/>
  <c r="AM113" i="11" s="1"/>
  <c r="AN112" i="12"/>
  <c r="T113" i="1"/>
  <c r="AN113" i="11" s="1"/>
  <c r="M113" i="1"/>
  <c r="AG113" i="11" s="1"/>
  <c r="AM112" i="12"/>
  <c r="U115" i="11"/>
  <c r="N115" i="11"/>
  <c r="M115" i="11"/>
  <c r="S115" i="11"/>
  <c r="T115" i="11"/>
  <c r="R115" i="11"/>
  <c r="Q115" i="11"/>
  <c r="P115" i="11"/>
  <c r="O115" i="11"/>
  <c r="U114" i="12"/>
  <c r="M114" i="12"/>
  <c r="N114" i="12"/>
  <c r="T114" i="12"/>
  <c r="Q114" i="12"/>
  <c r="S114" i="12"/>
  <c r="P114" i="12"/>
  <c r="R114" i="12"/>
  <c r="O114" i="12"/>
  <c r="N114" i="1"/>
  <c r="AH114" i="11" s="1"/>
  <c r="T114" i="1"/>
  <c r="AN114" i="11" s="1"/>
  <c r="S114" i="1"/>
  <c r="AM114" i="11" s="1"/>
  <c r="U114" i="1"/>
  <c r="AO114" i="11" s="1"/>
  <c r="M105" i="1"/>
  <c r="AG105" i="11" s="1"/>
  <c r="M67" i="1"/>
  <c r="AG67" i="11" s="1"/>
  <c r="M88" i="1"/>
  <c r="AG88" i="11" s="1"/>
  <c r="M13" i="1"/>
  <c r="AG13" i="11" s="1"/>
  <c r="M87" i="1"/>
  <c r="AG87" i="11" s="1"/>
  <c r="M58" i="1"/>
  <c r="AG58" i="11" s="1"/>
  <c r="M45" i="1"/>
  <c r="AG45" i="11" s="1"/>
  <c r="M100" i="1"/>
  <c r="AG100" i="11" s="1"/>
  <c r="M53" i="1"/>
  <c r="AG53" i="11" s="1"/>
  <c r="M106" i="1"/>
  <c r="AG106" i="11" s="1"/>
  <c r="M29" i="1"/>
  <c r="AG29" i="11" s="1"/>
  <c r="M99" i="1"/>
  <c r="AG99" i="11" s="1"/>
  <c r="M49" i="1"/>
  <c r="AG49" i="11" s="1"/>
  <c r="M26" i="1"/>
  <c r="AG26" i="11" s="1"/>
  <c r="M12" i="1"/>
  <c r="AG12" i="11" s="1"/>
  <c r="M95" i="1"/>
  <c r="AG95" i="11" s="1"/>
  <c r="M74" i="1"/>
  <c r="AG74" i="11" s="1"/>
  <c r="M10" i="1"/>
  <c r="AG10" i="11" s="1"/>
  <c r="M69" i="1"/>
  <c r="AG69" i="11" s="1"/>
  <c r="M21" i="1"/>
  <c r="AG21" i="11" s="1"/>
  <c r="M38" i="1"/>
  <c r="AG38" i="11" s="1"/>
  <c r="M20" i="1"/>
  <c r="AG20" i="11" s="1"/>
  <c r="M63" i="1"/>
  <c r="AG63" i="11" s="1"/>
  <c r="M62" i="1"/>
  <c r="AG62" i="11" s="1"/>
  <c r="M65" i="1"/>
  <c r="AG65" i="11" s="1"/>
  <c r="M24" i="1"/>
  <c r="AG24" i="11" s="1"/>
  <c r="M17" i="1"/>
  <c r="AG17" i="11" s="1"/>
  <c r="M84" i="1"/>
  <c r="AG84" i="11" s="1"/>
  <c r="M28" i="1"/>
  <c r="AG28" i="11" s="1"/>
  <c r="M101" i="1"/>
  <c r="AG101" i="11" s="1"/>
  <c r="M73" i="1"/>
  <c r="AG73" i="11" s="1"/>
  <c r="M56" i="1"/>
  <c r="AG56" i="11" s="1"/>
  <c r="M32" i="1"/>
  <c r="AG32" i="11" s="1"/>
  <c r="M61" i="1"/>
  <c r="AG61" i="11" s="1"/>
  <c r="M103" i="1"/>
  <c r="AG103" i="11" s="1"/>
  <c r="M46" i="1"/>
  <c r="AG46" i="11" s="1"/>
  <c r="M68" i="1"/>
  <c r="AG68" i="11" s="1"/>
  <c r="M36" i="1"/>
  <c r="AG36" i="11" s="1"/>
  <c r="M86" i="1"/>
  <c r="AG86" i="11" s="1"/>
  <c r="M90" i="1"/>
  <c r="AG90" i="11" s="1"/>
  <c r="M39" i="1"/>
  <c r="AG39" i="11" s="1"/>
  <c r="M102" i="1"/>
  <c r="AG102" i="11" s="1"/>
  <c r="M22" i="1"/>
  <c r="AG22" i="11" s="1"/>
  <c r="M31" i="1"/>
  <c r="AG31" i="11" s="1"/>
  <c r="M98" i="1"/>
  <c r="AG98" i="11" s="1"/>
  <c r="M92" i="1"/>
  <c r="AG92" i="11" s="1"/>
  <c r="M34" i="1"/>
  <c r="AG34" i="11" s="1"/>
  <c r="M91" i="1"/>
  <c r="AG91" i="11" s="1"/>
  <c r="M27" i="1"/>
  <c r="AG27" i="11" s="1"/>
  <c r="M41" i="1"/>
  <c r="AG41" i="11" s="1"/>
  <c r="M57" i="1"/>
  <c r="AG57" i="11" s="1"/>
  <c r="M72" i="1"/>
  <c r="AG72" i="11" s="1"/>
  <c r="M104" i="1"/>
  <c r="AG104" i="11" s="1"/>
  <c r="M96" i="1"/>
  <c r="AG96" i="11" s="1"/>
  <c r="M78" i="1"/>
  <c r="AG78" i="11" s="1"/>
  <c r="M83" i="1"/>
  <c r="AG83" i="11" s="1"/>
  <c r="M23" i="1"/>
  <c r="AG23" i="11" s="1"/>
  <c r="M97" i="1"/>
  <c r="AG97" i="11" s="1"/>
  <c r="M30" i="1"/>
  <c r="AG30" i="11" s="1"/>
  <c r="M16" i="1"/>
  <c r="AG16" i="11" s="1"/>
  <c r="M66" i="1"/>
  <c r="AG66" i="11" s="1"/>
  <c r="M50" i="1"/>
  <c r="AG50" i="11" s="1"/>
  <c r="M71" i="1"/>
  <c r="AG71" i="11" s="1"/>
  <c r="M80" i="1"/>
  <c r="AG80" i="11" s="1"/>
  <c r="M48" i="1"/>
  <c r="AG48" i="11" s="1"/>
  <c r="M76" i="1"/>
  <c r="AG76" i="11" s="1"/>
  <c r="M37" i="1"/>
  <c r="AG37" i="11" s="1"/>
  <c r="M77" i="1"/>
  <c r="AG77" i="11" s="1"/>
  <c r="M19" i="1"/>
  <c r="AG19" i="11" s="1"/>
  <c r="M59" i="1"/>
  <c r="AG59" i="11" s="1"/>
  <c r="M93" i="1"/>
  <c r="AG93" i="11" s="1"/>
  <c r="M55" i="1"/>
  <c r="AG55" i="11" s="1"/>
  <c r="M43" i="1"/>
  <c r="AG43" i="11" s="1"/>
  <c r="M70" i="1"/>
  <c r="AG70" i="11" s="1"/>
  <c r="M25" i="1"/>
  <c r="AG25" i="11" s="1"/>
  <c r="M79" i="1"/>
  <c r="AG79" i="11" s="1"/>
  <c r="M64" i="1"/>
  <c r="AG64" i="11" s="1"/>
  <c r="M75" i="1"/>
  <c r="AG75" i="11" s="1"/>
  <c r="M47" i="1"/>
  <c r="AG47" i="11" s="1"/>
  <c r="M94" i="1"/>
  <c r="AG94" i="11" s="1"/>
  <c r="M81" i="1"/>
  <c r="AG81" i="11" s="1"/>
  <c r="M40" i="1"/>
  <c r="AG40" i="11" s="1"/>
  <c r="M35" i="1"/>
  <c r="AG35" i="11" s="1"/>
  <c r="M54" i="1"/>
  <c r="AG54" i="11" s="1"/>
  <c r="M44" i="1"/>
  <c r="AG44" i="11" s="1"/>
  <c r="M82" i="1"/>
  <c r="AG82" i="11" s="1"/>
  <c r="M52" i="1"/>
  <c r="AG52" i="11" s="1"/>
  <c r="M11" i="1"/>
  <c r="AG11" i="11" s="1"/>
  <c r="M15" i="1"/>
  <c r="AG15" i="11" s="1"/>
  <c r="M42" i="1"/>
  <c r="AG42" i="11" s="1"/>
  <c r="M85" i="1"/>
  <c r="AG85" i="11" s="1"/>
  <c r="M89" i="1"/>
  <c r="AG89" i="11" s="1"/>
  <c r="M14" i="1"/>
  <c r="AG14" i="11" s="1"/>
  <c r="M33" i="1"/>
  <c r="AG33" i="11" s="1"/>
  <c r="M18" i="1"/>
  <c r="AG18" i="11" s="1"/>
  <c r="M51" i="1"/>
  <c r="AG51" i="11" s="1"/>
  <c r="M60" i="1"/>
  <c r="AG60" i="11" s="1"/>
  <c r="O5" i="11" l="1"/>
  <c r="AH5" i="11"/>
  <c r="P5" i="12"/>
  <c r="AI5" i="12"/>
  <c r="AK113" i="12"/>
  <c r="AO113" i="12"/>
  <c r="AI113" i="12"/>
  <c r="O114" i="1"/>
  <c r="AI114" i="11" s="1"/>
  <c r="AM114" i="12"/>
  <c r="AN114" i="12"/>
  <c r="Q114" i="1"/>
  <c r="AK114" i="11" s="1"/>
  <c r="AH114" i="12"/>
  <c r="AN113" i="12"/>
  <c r="AH113" i="12"/>
  <c r="AG113" i="12"/>
  <c r="P114" i="1"/>
  <c r="AJ114" i="11" s="1"/>
  <c r="M114" i="1"/>
  <c r="AG114" i="11" s="1"/>
  <c r="R114" i="1"/>
  <c r="AL114" i="11" s="1"/>
  <c r="AO114" i="12"/>
  <c r="AJ113" i="12"/>
  <c r="AM113" i="12"/>
  <c r="R116" i="11"/>
  <c r="Q116" i="11"/>
  <c r="P116" i="11"/>
  <c r="O116" i="11"/>
  <c r="N116" i="11"/>
  <c r="U116" i="11"/>
  <c r="M116" i="11"/>
  <c r="S116" i="11"/>
  <c r="T116" i="11"/>
  <c r="R115" i="12"/>
  <c r="S115" i="12"/>
  <c r="T115" i="12"/>
  <c r="N115" i="12"/>
  <c r="P115" i="12"/>
  <c r="O115" i="12"/>
  <c r="M115" i="12"/>
  <c r="U115" i="12"/>
  <c r="Q115" i="12"/>
  <c r="AG48" i="12"/>
  <c r="AG74" i="12"/>
  <c r="AG12" i="12"/>
  <c r="AG58" i="12"/>
  <c r="AG88" i="12"/>
  <c r="AG33" i="12"/>
  <c r="AG50" i="12"/>
  <c r="AG96" i="12"/>
  <c r="AG27" i="12"/>
  <c r="AG39" i="12"/>
  <c r="AG36" i="12"/>
  <c r="AG84" i="12"/>
  <c r="AG26" i="12"/>
  <c r="AG53" i="12"/>
  <c r="AG73" i="12"/>
  <c r="AG81" i="12"/>
  <c r="AG43" i="12"/>
  <c r="AG23" i="12"/>
  <c r="AG20" i="12"/>
  <c r="AG87" i="12"/>
  <c r="AG89" i="12"/>
  <c r="AG16" i="12"/>
  <c r="AG65" i="12"/>
  <c r="AG51" i="12"/>
  <c r="AG85" i="12"/>
  <c r="AG82" i="12"/>
  <c r="AG35" i="12"/>
  <c r="AG94" i="12"/>
  <c r="AG75" i="12"/>
  <c r="AG55" i="12"/>
  <c r="AG59" i="12"/>
  <c r="AG37" i="12"/>
  <c r="AG30" i="12"/>
  <c r="AG57" i="12"/>
  <c r="AG91" i="12"/>
  <c r="AG92" i="12"/>
  <c r="AG22" i="12"/>
  <c r="AG103" i="12"/>
  <c r="AG101" i="12"/>
  <c r="AG62" i="12"/>
  <c r="AG69" i="12"/>
  <c r="M9" i="1"/>
  <c r="AG9" i="11" s="1"/>
  <c r="M8" i="1"/>
  <c r="AG8" i="11" s="1"/>
  <c r="AG63" i="12"/>
  <c r="AG25" i="12"/>
  <c r="AG80" i="12"/>
  <c r="AG66" i="12"/>
  <c r="AG104" i="12"/>
  <c r="AG17" i="12"/>
  <c r="AG29" i="12"/>
  <c r="AG67" i="12"/>
  <c r="AG60" i="12"/>
  <c r="AG86" i="12"/>
  <c r="AG14" i="12"/>
  <c r="AG11" i="12"/>
  <c r="AG70" i="12"/>
  <c r="AG19" i="12"/>
  <c r="AG83" i="12"/>
  <c r="AG90" i="12"/>
  <c r="AG56" i="12"/>
  <c r="AG24" i="12"/>
  <c r="AG10" i="12"/>
  <c r="AG95" i="12"/>
  <c r="AG106" i="12"/>
  <c r="AG45" i="12"/>
  <c r="AG13" i="12"/>
  <c r="AG18" i="12"/>
  <c r="AG34" i="12"/>
  <c r="AG44" i="12"/>
  <c r="AG64" i="12"/>
  <c r="AG93" i="12"/>
  <c r="AG97" i="12"/>
  <c r="AG78" i="12"/>
  <c r="AG98" i="12"/>
  <c r="AG68" i="12"/>
  <c r="AG28" i="12"/>
  <c r="AG38" i="12"/>
  <c r="AG49" i="12"/>
  <c r="AG105" i="12"/>
  <c r="AG15" i="12"/>
  <c r="AG72" i="12"/>
  <c r="AG32" i="12"/>
  <c r="AG42" i="12"/>
  <c r="AG52" i="12"/>
  <c r="AG54" i="12"/>
  <c r="AG40" i="12"/>
  <c r="AG47" i="12"/>
  <c r="AG79" i="12"/>
  <c r="AG77" i="12"/>
  <c r="AG76" i="12"/>
  <c r="AG71" i="12"/>
  <c r="AG41" i="12"/>
  <c r="AG31" i="12"/>
  <c r="AG102" i="12"/>
  <c r="AG46" i="12"/>
  <c r="AG61" i="12"/>
  <c r="AG21" i="12"/>
  <c r="AG99" i="12"/>
  <c r="AG100" i="12"/>
  <c r="P5" i="11" l="1"/>
  <c r="AI5" i="11"/>
  <c r="Q5" i="12"/>
  <c r="AJ5" i="12"/>
  <c r="AI114" i="12"/>
  <c r="AL114" i="12"/>
  <c r="AJ114" i="12"/>
  <c r="AG114" i="12"/>
  <c r="Q115" i="1"/>
  <c r="AK115" i="11" s="1"/>
  <c r="S115" i="1"/>
  <c r="AM115" i="11" s="1"/>
  <c r="U115" i="1"/>
  <c r="AO115" i="11" s="1"/>
  <c r="R115" i="1"/>
  <c r="AL115" i="11" s="1"/>
  <c r="M115" i="1"/>
  <c r="AG115" i="11" s="1"/>
  <c r="T115" i="1"/>
  <c r="AN115" i="11" s="1"/>
  <c r="N115" i="1"/>
  <c r="AH115" i="11" s="1"/>
  <c r="AK114" i="12"/>
  <c r="O115" i="1"/>
  <c r="AI115" i="11" s="1"/>
  <c r="P115" i="1"/>
  <c r="AJ115" i="11" s="1"/>
  <c r="O117" i="11"/>
  <c r="U117" i="11"/>
  <c r="N117" i="11"/>
  <c r="T117" i="11"/>
  <c r="M117" i="11"/>
  <c r="S117" i="11"/>
  <c r="Q117" i="11"/>
  <c r="R117" i="11"/>
  <c r="P117" i="11"/>
  <c r="Q116" i="12"/>
  <c r="P116" i="12"/>
  <c r="M116" i="12"/>
  <c r="U116" i="12"/>
  <c r="S116" i="12"/>
  <c r="T116" i="12"/>
  <c r="O116" i="12"/>
  <c r="R116" i="12"/>
  <c r="N116" i="12"/>
  <c r="M116" i="1"/>
  <c r="AG116" i="11" s="1"/>
  <c r="AG9" i="12"/>
  <c r="AG8" i="12"/>
  <c r="Q5" i="11" l="1"/>
  <c r="AJ5" i="11"/>
  <c r="R5" i="12"/>
  <c r="AK5" i="12"/>
  <c r="AK115" i="12"/>
  <c r="AJ115" i="12"/>
  <c r="AM115" i="12"/>
  <c r="AG115" i="12"/>
  <c r="AI115" i="12"/>
  <c r="AH115" i="12"/>
  <c r="AN115" i="12"/>
  <c r="R116" i="1"/>
  <c r="AL116" i="11" s="1"/>
  <c r="AO115" i="12"/>
  <c r="T116" i="1"/>
  <c r="AN116" i="11" s="1"/>
  <c r="S116" i="1"/>
  <c r="AM116" i="11" s="1"/>
  <c r="U116" i="1"/>
  <c r="AO116" i="11" s="1"/>
  <c r="Q116" i="1"/>
  <c r="AK116" i="11" s="1"/>
  <c r="AG116" i="12"/>
  <c r="N116" i="1"/>
  <c r="AH116" i="11" s="1"/>
  <c r="P116" i="1"/>
  <c r="AJ116" i="11" s="1"/>
  <c r="O116" i="1"/>
  <c r="AI116" i="11" s="1"/>
  <c r="AL115" i="12"/>
  <c r="T118" i="11"/>
  <c r="M118" i="11"/>
  <c r="S118" i="11"/>
  <c r="Q118" i="11"/>
  <c r="R118" i="11"/>
  <c r="P118" i="11"/>
  <c r="O118" i="11"/>
  <c r="U118" i="11"/>
  <c r="N118" i="11"/>
  <c r="U117" i="12"/>
  <c r="M117" i="12"/>
  <c r="P117" i="12"/>
  <c r="Q117" i="12"/>
  <c r="O117" i="12"/>
  <c r="N117" i="12"/>
  <c r="T117" i="12"/>
  <c r="S117" i="12"/>
  <c r="R117" i="12"/>
  <c r="P117" i="1"/>
  <c r="AJ117" i="11" s="1"/>
  <c r="R5" i="11" l="1"/>
  <c r="AK5" i="11"/>
  <c r="S5" i="12"/>
  <c r="AL5" i="12"/>
  <c r="AM116" i="12"/>
  <c r="AK116" i="12"/>
  <c r="AL116" i="12"/>
  <c r="AH116" i="12"/>
  <c r="AN116" i="12"/>
  <c r="O117" i="1"/>
  <c r="AI117" i="11" s="1"/>
  <c r="T117" i="1"/>
  <c r="AN117" i="11" s="1"/>
  <c r="R117" i="1"/>
  <c r="AL117" i="11" s="1"/>
  <c r="AO116" i="12"/>
  <c r="U117" i="1"/>
  <c r="AO117" i="11" s="1"/>
  <c r="AJ117" i="12"/>
  <c r="M117" i="1"/>
  <c r="AG117" i="11" s="1"/>
  <c r="S117" i="1"/>
  <c r="AM117" i="11" s="1"/>
  <c r="Q117" i="1"/>
  <c r="AK117" i="11" s="1"/>
  <c r="N117" i="1"/>
  <c r="AH117" i="11" s="1"/>
  <c r="AJ116" i="12"/>
  <c r="AI116" i="12"/>
  <c r="Q119" i="11"/>
  <c r="R119" i="11"/>
  <c r="P119" i="11"/>
  <c r="N119" i="11"/>
  <c r="O119" i="11"/>
  <c r="U119" i="11"/>
  <c r="M119" i="11"/>
  <c r="T119" i="11"/>
  <c r="S119" i="11"/>
  <c r="Q118" i="12"/>
  <c r="R118" i="12"/>
  <c r="N118" i="12"/>
  <c r="U118" i="12"/>
  <c r="T118" i="12"/>
  <c r="P118" i="12"/>
  <c r="S118" i="12"/>
  <c r="O118" i="12"/>
  <c r="M118" i="12"/>
  <c r="S5" i="11" l="1"/>
  <c r="AL5" i="11"/>
  <c r="T5" i="12"/>
  <c r="AM5" i="12"/>
  <c r="AG117" i="12"/>
  <c r="AN117" i="12"/>
  <c r="AH117" i="12"/>
  <c r="AI117" i="12"/>
  <c r="R118" i="1"/>
  <c r="AL118" i="11" s="1"/>
  <c r="Q118" i="1"/>
  <c r="AK118" i="11" s="1"/>
  <c r="T118" i="1"/>
  <c r="AN118" i="11" s="1"/>
  <c r="AO117" i="12"/>
  <c r="AM117" i="12"/>
  <c r="S118" i="1"/>
  <c r="AM118" i="11" s="1"/>
  <c r="O118" i="1"/>
  <c r="AI118" i="11" s="1"/>
  <c r="M118" i="1"/>
  <c r="AG118" i="11" s="1"/>
  <c r="P118" i="1"/>
  <c r="AJ118" i="11" s="1"/>
  <c r="AK117" i="12"/>
  <c r="U118" i="1"/>
  <c r="AO118" i="11" s="1"/>
  <c r="N118" i="1"/>
  <c r="AH118" i="11" s="1"/>
  <c r="AL117" i="12"/>
  <c r="O120" i="11"/>
  <c r="M120" i="11"/>
  <c r="N120" i="11"/>
  <c r="U120" i="11"/>
  <c r="T120" i="11"/>
  <c r="S120" i="11"/>
  <c r="Q120" i="11"/>
  <c r="R120" i="11"/>
  <c r="P120" i="11"/>
  <c r="N119" i="12"/>
  <c r="O119" i="12"/>
  <c r="T119" i="12"/>
  <c r="S119" i="12"/>
  <c r="Q119" i="12"/>
  <c r="P119" i="12"/>
  <c r="M119" i="12"/>
  <c r="U119" i="12"/>
  <c r="R119" i="12"/>
  <c r="O119" i="1"/>
  <c r="AI119" i="11" s="1"/>
  <c r="R119" i="1"/>
  <c r="AL119" i="11" s="1"/>
  <c r="P119" i="1"/>
  <c r="AJ119" i="11" s="1"/>
  <c r="N119" i="1"/>
  <c r="AH119" i="11" s="1"/>
  <c r="AG118" i="12" l="1"/>
  <c r="T5" i="11"/>
  <c r="AM5" i="11"/>
  <c r="U5" i="12"/>
  <c r="AO5" i="12" s="1"/>
  <c r="AN5" i="12"/>
  <c r="AK118" i="12"/>
  <c r="AL118" i="12"/>
  <c r="AI118" i="12"/>
  <c r="AJ118" i="12"/>
  <c r="AN118" i="12"/>
  <c r="AM118" i="12"/>
  <c r="U119" i="1"/>
  <c r="AO119" i="11" s="1"/>
  <c r="AL119" i="12"/>
  <c r="AH119" i="12"/>
  <c r="AO118" i="12"/>
  <c r="AI119" i="12"/>
  <c r="M119" i="1"/>
  <c r="AG119" i="11" s="1"/>
  <c r="AH118" i="12"/>
  <c r="T119" i="1"/>
  <c r="AN119" i="11" s="1"/>
  <c r="AJ119" i="12"/>
  <c r="Q119" i="1"/>
  <c r="AK119" i="11" s="1"/>
  <c r="S119" i="1"/>
  <c r="AM119" i="11" s="1"/>
  <c r="T121" i="11"/>
  <c r="S121" i="11"/>
  <c r="R121" i="11"/>
  <c r="Q121" i="11"/>
  <c r="P121" i="11"/>
  <c r="N121" i="11"/>
  <c r="O121" i="11"/>
  <c r="U121" i="11"/>
  <c r="M121" i="11"/>
  <c r="M120" i="12"/>
  <c r="S120" i="12"/>
  <c r="T120" i="12"/>
  <c r="N120" i="12"/>
  <c r="U120" i="12"/>
  <c r="Q120" i="12"/>
  <c r="R120" i="12"/>
  <c r="O120" i="12"/>
  <c r="P120" i="12"/>
  <c r="AH60" i="12"/>
  <c r="AH37" i="12"/>
  <c r="AH92" i="12"/>
  <c r="AH103" i="12"/>
  <c r="AH96" i="12"/>
  <c r="AH56" i="12"/>
  <c r="AH91" i="12"/>
  <c r="AH77" i="12"/>
  <c r="AH20" i="12"/>
  <c r="AH16" i="12"/>
  <c r="AH90" i="12"/>
  <c r="AH58" i="12"/>
  <c r="AH26" i="12"/>
  <c r="AH35" i="12"/>
  <c r="AH49" i="12"/>
  <c r="AH32" i="12"/>
  <c r="AH80" i="12"/>
  <c r="AH99" i="12"/>
  <c r="AH31" i="12"/>
  <c r="AH53" i="12"/>
  <c r="AH104" i="12"/>
  <c r="AH75" i="12"/>
  <c r="AH61" i="12"/>
  <c r="AH78" i="12"/>
  <c r="AH46" i="12"/>
  <c r="AH14" i="12"/>
  <c r="AH105" i="12"/>
  <c r="AH36" i="12"/>
  <c r="AH57" i="12"/>
  <c r="AH55" i="12"/>
  <c r="AH81" i="12"/>
  <c r="AH73" i="12"/>
  <c r="AH101" i="12"/>
  <c r="AH33" i="12"/>
  <c r="AH8" i="12"/>
  <c r="AH59" i="12"/>
  <c r="AH45" i="12"/>
  <c r="AH98" i="12"/>
  <c r="AH66" i="12"/>
  <c r="AH34" i="12"/>
  <c r="AH76" i="12"/>
  <c r="AH93" i="12"/>
  <c r="AH97" i="12"/>
  <c r="AH72" i="12"/>
  <c r="AH48" i="12"/>
  <c r="AH24" i="12"/>
  <c r="AH65" i="12"/>
  <c r="AH100" i="12"/>
  <c r="AH43" i="12"/>
  <c r="AH29" i="12"/>
  <c r="AH25" i="12"/>
  <c r="AH86" i="12"/>
  <c r="AH54" i="12"/>
  <c r="AH22" i="12"/>
  <c r="AH40" i="12"/>
  <c r="AH102" i="12"/>
  <c r="AH28" i="12"/>
  <c r="AH71" i="12"/>
  <c r="AH69" i="12"/>
  <c r="AH63" i="12"/>
  <c r="AH39" i="12"/>
  <c r="AH67" i="12"/>
  <c r="AH19" i="12"/>
  <c r="AH84" i="12"/>
  <c r="AH27" i="12"/>
  <c r="AH13" i="12"/>
  <c r="AH23" i="12"/>
  <c r="AH9" i="12"/>
  <c r="AH106" i="12"/>
  <c r="AH74" i="12"/>
  <c r="AH42" i="12"/>
  <c r="AH10" i="12"/>
  <c r="AH64" i="12"/>
  <c r="AH38" i="12"/>
  <c r="AH21" i="12"/>
  <c r="AH41" i="12"/>
  <c r="AH15" i="12"/>
  <c r="AH89" i="12"/>
  <c r="AH88" i="12"/>
  <c r="AH17" i="12"/>
  <c r="AH95" i="12"/>
  <c r="AH87" i="12"/>
  <c r="AH47" i="12"/>
  <c r="AH68" i="12"/>
  <c r="AH11" i="12"/>
  <c r="AH94" i="12"/>
  <c r="AH62" i="12"/>
  <c r="AH30" i="12"/>
  <c r="AH83" i="12"/>
  <c r="AH70" i="12"/>
  <c r="AH51" i="12"/>
  <c r="AH85" i="12"/>
  <c r="AH79" i="12"/>
  <c r="AH12" i="12"/>
  <c r="AH44" i="12"/>
  <c r="AH52" i="12"/>
  <c r="AH82" i="12"/>
  <c r="AH50" i="12"/>
  <c r="AH18" i="12"/>
  <c r="U5" i="11" l="1"/>
  <c r="AO5" i="11" s="1"/>
  <c r="AN5" i="11"/>
  <c r="AK119" i="12"/>
  <c r="AG119" i="12"/>
  <c r="T120" i="1"/>
  <c r="AN120" i="11" s="1"/>
  <c r="U120" i="1"/>
  <c r="AO120" i="11" s="1"/>
  <c r="P120" i="1"/>
  <c r="AJ120" i="11" s="1"/>
  <c r="M120" i="1"/>
  <c r="AG120" i="11" s="1"/>
  <c r="N120" i="1"/>
  <c r="AH120" i="11" s="1"/>
  <c r="R120" i="1"/>
  <c r="AL120" i="11" s="1"/>
  <c r="O120" i="1"/>
  <c r="AI120" i="11" s="1"/>
  <c r="AM119" i="12"/>
  <c r="Q120" i="1"/>
  <c r="AK120" i="11" s="1"/>
  <c r="AN119" i="12"/>
  <c r="S120" i="1"/>
  <c r="AM120" i="11" s="1"/>
  <c r="AO119" i="12"/>
  <c r="U122" i="11"/>
  <c r="S122" i="11"/>
  <c r="T122" i="11"/>
  <c r="R122" i="11"/>
  <c r="Q122" i="11"/>
  <c r="P122" i="11"/>
  <c r="O122" i="11"/>
  <c r="N122" i="11"/>
  <c r="M122" i="11"/>
  <c r="R121" i="12"/>
  <c r="P121" i="12"/>
  <c r="Q121" i="12"/>
  <c r="U121" i="12"/>
  <c r="O121" i="12"/>
  <c r="N121" i="12"/>
  <c r="M121" i="12"/>
  <c r="T121" i="12"/>
  <c r="S121" i="12"/>
  <c r="U121" i="1"/>
  <c r="AO121" i="11" s="1"/>
  <c r="T121" i="1"/>
  <c r="AN121" i="11" s="1"/>
  <c r="O121" i="1"/>
  <c r="AI121" i="11" s="1"/>
  <c r="AN120" i="12" l="1"/>
  <c r="AO120" i="12"/>
  <c r="AI120" i="12"/>
  <c r="P121" i="1"/>
  <c r="AJ121" i="11" s="1"/>
  <c r="N121" i="1"/>
  <c r="AH121" i="11" s="1"/>
  <c r="AI121" i="12"/>
  <c r="AK120" i="12"/>
  <c r="AN121" i="12"/>
  <c r="AO121" i="12"/>
  <c r="AM120" i="12"/>
  <c r="AJ120" i="12"/>
  <c r="AG120" i="12"/>
  <c r="R121" i="1"/>
  <c r="AL121" i="11" s="1"/>
  <c r="S121" i="1"/>
  <c r="AM121" i="11" s="1"/>
  <c r="AH120" i="12"/>
  <c r="Q121" i="1"/>
  <c r="AK121" i="11" s="1"/>
  <c r="M121" i="1"/>
  <c r="AG121" i="11" s="1"/>
  <c r="AL120" i="12"/>
  <c r="S123" i="11"/>
  <c r="R123" i="11"/>
  <c r="P123" i="11"/>
  <c r="Q123" i="11"/>
  <c r="N123" i="11"/>
  <c r="O123" i="11"/>
  <c r="U123" i="11"/>
  <c r="T123" i="11"/>
  <c r="M123" i="11"/>
  <c r="R122" i="12"/>
  <c r="P122" i="12"/>
  <c r="Q122" i="12"/>
  <c r="T122" i="12"/>
  <c r="U122" i="12"/>
  <c r="O122" i="12"/>
  <c r="N122" i="12"/>
  <c r="M122" i="12"/>
  <c r="S122" i="12"/>
  <c r="T122" i="1"/>
  <c r="AN122" i="11" s="1"/>
  <c r="N122" i="1"/>
  <c r="AH122" i="11" s="1"/>
  <c r="AJ121" i="12" l="1"/>
  <c r="AG121" i="12"/>
  <c r="AK121" i="12"/>
  <c r="AN122" i="12"/>
  <c r="U122" i="1"/>
  <c r="AO122" i="11" s="1"/>
  <c r="P122" i="1"/>
  <c r="AJ122" i="11" s="1"/>
  <c r="Q122" i="1"/>
  <c r="AK122" i="11" s="1"/>
  <c r="O122" i="1"/>
  <c r="AI122" i="11" s="1"/>
  <c r="AH121" i="12"/>
  <c r="M122" i="1"/>
  <c r="AG122" i="11" s="1"/>
  <c r="R122" i="1"/>
  <c r="AL122" i="11" s="1"/>
  <c r="AL121" i="12"/>
  <c r="AM121" i="12"/>
  <c r="S122" i="1"/>
  <c r="AM122" i="11" s="1"/>
  <c r="AH122" i="12"/>
  <c r="Q124" i="11"/>
  <c r="P124" i="11"/>
  <c r="N124" i="11"/>
  <c r="O124" i="11"/>
  <c r="U124" i="11"/>
  <c r="M124" i="11"/>
  <c r="S124" i="11"/>
  <c r="T124" i="11"/>
  <c r="R124" i="11"/>
  <c r="R123" i="12"/>
  <c r="U123" i="12"/>
  <c r="M123" i="12"/>
  <c r="N123" i="12"/>
  <c r="T123" i="12"/>
  <c r="S123" i="12"/>
  <c r="P123" i="12"/>
  <c r="O123" i="12"/>
  <c r="Q123" i="12"/>
  <c r="P123" i="1"/>
  <c r="AJ123" i="11" s="1"/>
  <c r="U123" i="1"/>
  <c r="AO123" i="11" s="1"/>
  <c r="AK122" i="12" l="1"/>
  <c r="AO122" i="12"/>
  <c r="AG122" i="12"/>
  <c r="R123" i="1"/>
  <c r="AL123" i="11" s="1"/>
  <c r="AL122" i="12"/>
  <c r="AJ123" i="12"/>
  <c r="T123" i="1"/>
  <c r="AN123" i="11" s="1"/>
  <c r="Q123" i="1"/>
  <c r="AK123" i="11" s="1"/>
  <c r="M123" i="1"/>
  <c r="AG123" i="11" s="1"/>
  <c r="AO123" i="12"/>
  <c r="AM122" i="12"/>
  <c r="S123" i="1"/>
  <c r="AM123" i="11" s="1"/>
  <c r="O123" i="1"/>
  <c r="AI123" i="11" s="1"/>
  <c r="AJ122" i="12"/>
  <c r="N123" i="1"/>
  <c r="AH123" i="11" s="1"/>
  <c r="AI122" i="12"/>
  <c r="U125" i="11"/>
  <c r="M125" i="11"/>
  <c r="S125" i="11"/>
  <c r="T125" i="11"/>
  <c r="R125" i="11"/>
  <c r="P125" i="11"/>
  <c r="Q125" i="11"/>
  <c r="O125" i="11"/>
  <c r="N125" i="11"/>
  <c r="T124" i="12"/>
  <c r="R124" i="12"/>
  <c r="S124" i="12"/>
  <c r="U124" i="12"/>
  <c r="N124" i="12"/>
  <c r="P124" i="12"/>
  <c r="O124" i="12"/>
  <c r="M124" i="12"/>
  <c r="Q124" i="12"/>
  <c r="T124" i="1"/>
  <c r="AN124" i="11" s="1"/>
  <c r="AN123" i="12" l="1"/>
  <c r="AG123" i="12"/>
  <c r="AK123" i="12"/>
  <c r="AL123" i="12"/>
  <c r="AM123" i="12"/>
  <c r="Q124" i="1"/>
  <c r="AK124" i="11" s="1"/>
  <c r="AI123" i="12"/>
  <c r="M124" i="1"/>
  <c r="AG124" i="11" s="1"/>
  <c r="N124" i="1"/>
  <c r="AH124" i="11" s="1"/>
  <c r="AN124" i="12"/>
  <c r="S124" i="1"/>
  <c r="AM124" i="11" s="1"/>
  <c r="O124" i="1"/>
  <c r="AI124" i="11" s="1"/>
  <c r="R124" i="1"/>
  <c r="AL124" i="11" s="1"/>
  <c r="U124" i="1"/>
  <c r="AO124" i="11" s="1"/>
  <c r="P124" i="1"/>
  <c r="AJ124" i="11" s="1"/>
  <c r="AH123" i="12"/>
  <c r="R126" i="11"/>
  <c r="Q126" i="11"/>
  <c r="O126" i="11"/>
  <c r="P126" i="11"/>
  <c r="U126" i="11"/>
  <c r="N126" i="11"/>
  <c r="T126" i="11"/>
  <c r="S126" i="11"/>
  <c r="M126" i="11"/>
  <c r="P125" i="12"/>
  <c r="R125" i="12"/>
  <c r="N125" i="12"/>
  <c r="M125" i="12"/>
  <c r="U125" i="12"/>
  <c r="T125" i="12"/>
  <c r="Q125" i="12"/>
  <c r="S125" i="12"/>
  <c r="O125" i="12"/>
  <c r="P125" i="1"/>
  <c r="AJ125" i="11" s="1"/>
  <c r="Q125" i="1"/>
  <c r="AK125" i="11" s="1"/>
  <c r="AH124" i="12" l="1"/>
  <c r="AI124" i="12"/>
  <c r="AM124" i="12"/>
  <c r="M125" i="1"/>
  <c r="AG125" i="11" s="1"/>
  <c r="S125" i="1"/>
  <c r="AM125" i="11" s="1"/>
  <c r="U125" i="1"/>
  <c r="AO125" i="11" s="1"/>
  <c r="N125" i="1"/>
  <c r="AH125" i="11" s="1"/>
  <c r="AG124" i="12"/>
  <c r="AL124" i="12"/>
  <c r="R125" i="1"/>
  <c r="AL125" i="11" s="1"/>
  <c r="O125" i="1"/>
  <c r="AI125" i="11" s="1"/>
  <c r="T125" i="1"/>
  <c r="AN125" i="11" s="1"/>
  <c r="AJ125" i="12"/>
  <c r="AK125" i="12"/>
  <c r="AK124" i="12"/>
  <c r="AO124" i="12"/>
  <c r="AJ124" i="12"/>
  <c r="O127" i="11"/>
  <c r="U127" i="11"/>
  <c r="M127" i="11"/>
  <c r="N127" i="11"/>
  <c r="T127" i="11"/>
  <c r="S127" i="11"/>
  <c r="R127" i="11"/>
  <c r="Q127" i="11"/>
  <c r="P127" i="11"/>
  <c r="N126" i="12"/>
  <c r="T126" i="12"/>
  <c r="U126" i="12"/>
  <c r="M126" i="12"/>
  <c r="P126" i="12"/>
  <c r="O126" i="12"/>
  <c r="Q126" i="12"/>
  <c r="S126" i="12"/>
  <c r="R126" i="12"/>
  <c r="S126" i="1"/>
  <c r="AM126" i="11" s="1"/>
  <c r="O126" i="1"/>
  <c r="AI126" i="11" s="1"/>
  <c r="R126" i="1"/>
  <c r="AL126" i="11" s="1"/>
  <c r="AG125" i="12" l="1"/>
  <c r="AL125" i="12"/>
  <c r="AO125" i="12"/>
  <c r="T126" i="1"/>
  <c r="AN126" i="11" s="1"/>
  <c r="M126" i="1"/>
  <c r="AG126" i="11" s="1"/>
  <c r="N126" i="1"/>
  <c r="AH126" i="11" s="1"/>
  <c r="AM126" i="12"/>
  <c r="Q126" i="1"/>
  <c r="AK126" i="11" s="1"/>
  <c r="AI125" i="12"/>
  <c r="P126" i="1"/>
  <c r="AJ126" i="11" s="1"/>
  <c r="AL126" i="12"/>
  <c r="U126" i="1"/>
  <c r="AO126" i="11" s="1"/>
  <c r="AI126" i="12"/>
  <c r="AM125" i="12"/>
  <c r="AH125" i="12"/>
  <c r="AN125" i="12"/>
  <c r="T128" i="11"/>
  <c r="S128" i="11"/>
  <c r="Q128" i="11"/>
  <c r="R128" i="11"/>
  <c r="O128" i="11"/>
  <c r="P128" i="11"/>
  <c r="U128" i="11"/>
  <c r="N128" i="11"/>
  <c r="M128" i="11"/>
  <c r="N127" i="12"/>
  <c r="Q127" i="12"/>
  <c r="R127" i="12"/>
  <c r="S127" i="12"/>
  <c r="U127" i="12"/>
  <c r="M127" i="12"/>
  <c r="T127" i="12"/>
  <c r="P127" i="12"/>
  <c r="O127" i="12"/>
  <c r="AG126" i="12" l="1"/>
  <c r="AN126" i="12"/>
  <c r="AO126" i="12"/>
  <c r="N127" i="1"/>
  <c r="AH127" i="11" s="1"/>
  <c r="P127" i="1"/>
  <c r="AJ127" i="11" s="1"/>
  <c r="R127" i="1"/>
  <c r="AL127" i="11" s="1"/>
  <c r="AK126" i="12"/>
  <c r="Q127" i="1"/>
  <c r="AK127" i="11" s="1"/>
  <c r="T127" i="1"/>
  <c r="AN127" i="11" s="1"/>
  <c r="AH126" i="12"/>
  <c r="O127" i="1"/>
  <c r="AI127" i="11" s="1"/>
  <c r="M127" i="1"/>
  <c r="AG127" i="11" s="1"/>
  <c r="S127" i="1"/>
  <c r="AM127" i="11" s="1"/>
  <c r="U127" i="1"/>
  <c r="AO127" i="11" s="1"/>
  <c r="AJ126" i="12"/>
  <c r="R129" i="11"/>
  <c r="Q129" i="11"/>
  <c r="O129" i="11"/>
  <c r="P129" i="11"/>
  <c r="N129" i="11"/>
  <c r="U129" i="11"/>
  <c r="M129" i="11"/>
  <c r="S129" i="11"/>
  <c r="T129" i="11"/>
  <c r="P128" i="12"/>
  <c r="N128" i="12"/>
  <c r="O128" i="12"/>
  <c r="U128" i="12"/>
  <c r="S128" i="12"/>
  <c r="R128" i="12"/>
  <c r="M128" i="12"/>
  <c r="Q128" i="12"/>
  <c r="T128" i="12"/>
  <c r="AG127" i="12" l="1"/>
  <c r="AJ127" i="12"/>
  <c r="AM127" i="12"/>
  <c r="AO127" i="12"/>
  <c r="O128" i="1"/>
  <c r="AI128" i="11" s="1"/>
  <c r="R128" i="1"/>
  <c r="AL128" i="11" s="1"/>
  <c r="AN127" i="12"/>
  <c r="AH127" i="12"/>
  <c r="N128" i="1"/>
  <c r="AH128" i="11" s="1"/>
  <c r="S128" i="1"/>
  <c r="AM128" i="11" s="1"/>
  <c r="Q128" i="1"/>
  <c r="AK128" i="11" s="1"/>
  <c r="U128" i="1"/>
  <c r="AO128" i="11" s="1"/>
  <c r="AK127" i="12"/>
  <c r="T128" i="1"/>
  <c r="AN128" i="11" s="1"/>
  <c r="AI127" i="12"/>
  <c r="P128" i="1"/>
  <c r="AJ128" i="11" s="1"/>
  <c r="M128" i="1"/>
  <c r="AG128" i="11" s="1"/>
  <c r="AL127" i="12"/>
  <c r="O130" i="11"/>
  <c r="M130" i="11"/>
  <c r="N130" i="11"/>
  <c r="T130" i="11"/>
  <c r="U130" i="11"/>
  <c r="S130" i="11"/>
  <c r="Q130" i="11"/>
  <c r="R130" i="11"/>
  <c r="P130" i="11"/>
  <c r="P129" i="12"/>
  <c r="M129" i="12"/>
  <c r="S129" i="12"/>
  <c r="T129" i="12"/>
  <c r="R129" i="12"/>
  <c r="O129" i="12"/>
  <c r="Q129" i="12"/>
  <c r="N129" i="12"/>
  <c r="U129" i="12"/>
  <c r="U129" i="1"/>
  <c r="AO129" i="11" s="1"/>
  <c r="AG128" i="12" l="1"/>
  <c r="AH128" i="12"/>
  <c r="AI128" i="12"/>
  <c r="AK128" i="12"/>
  <c r="AO129" i="12"/>
  <c r="AO128" i="12"/>
  <c r="P129" i="1"/>
  <c r="AJ129" i="11" s="1"/>
  <c r="N129" i="1"/>
  <c r="AH129" i="11" s="1"/>
  <c r="Q129" i="1"/>
  <c r="AK129" i="11" s="1"/>
  <c r="T129" i="1"/>
  <c r="AN129" i="11" s="1"/>
  <c r="O129" i="1"/>
  <c r="AI129" i="11" s="1"/>
  <c r="R129" i="1"/>
  <c r="AL129" i="11" s="1"/>
  <c r="M129" i="1"/>
  <c r="AG129" i="11" s="1"/>
  <c r="S129" i="1"/>
  <c r="AM129" i="11" s="1"/>
  <c r="AL128" i="12"/>
  <c r="AJ128" i="12"/>
  <c r="AN128" i="12"/>
  <c r="AM128" i="12"/>
  <c r="S131" i="11"/>
  <c r="R131" i="11"/>
  <c r="P131" i="11"/>
  <c r="Q131" i="11"/>
  <c r="O131" i="11"/>
  <c r="U131" i="11"/>
  <c r="T131" i="11"/>
  <c r="M131" i="11"/>
  <c r="N131" i="11"/>
  <c r="U130" i="12"/>
  <c r="R130" i="12"/>
  <c r="P130" i="12"/>
  <c r="Q130" i="12"/>
  <c r="M130" i="12"/>
  <c r="O130" i="12"/>
  <c r="T130" i="12"/>
  <c r="S130" i="12"/>
  <c r="N130" i="12"/>
  <c r="M130" i="1"/>
  <c r="AG130" i="11" s="1"/>
  <c r="S130" i="1"/>
  <c r="AM130" i="11" s="1"/>
  <c r="O130" i="1"/>
  <c r="AI130" i="11" s="1"/>
  <c r="AH129" i="12" l="1"/>
  <c r="AJ129" i="12"/>
  <c r="AM129" i="12"/>
  <c r="Q130" i="1"/>
  <c r="AK130" i="11" s="1"/>
  <c r="AI129" i="12"/>
  <c r="AK129" i="12"/>
  <c r="U130" i="1"/>
  <c r="AO130" i="11" s="1"/>
  <c r="R130" i="1"/>
  <c r="AL130" i="11" s="1"/>
  <c r="P130" i="1"/>
  <c r="AJ130" i="11" s="1"/>
  <c r="AM130" i="12"/>
  <c r="AG130" i="12"/>
  <c r="N130" i="1"/>
  <c r="AH130" i="11" s="1"/>
  <c r="AL129" i="12"/>
  <c r="AG129" i="12"/>
  <c r="T130" i="1"/>
  <c r="AN130" i="11" s="1"/>
  <c r="AI130" i="12"/>
  <c r="AN129" i="12"/>
  <c r="P132" i="11"/>
  <c r="O132" i="11"/>
  <c r="N132" i="11"/>
  <c r="U132" i="11"/>
  <c r="M132" i="11"/>
  <c r="T132" i="11"/>
  <c r="S132" i="11"/>
  <c r="R132" i="11"/>
  <c r="Q132" i="11"/>
  <c r="O131" i="12"/>
  <c r="N131" i="12"/>
  <c r="U131" i="12"/>
  <c r="T131" i="12"/>
  <c r="S131" i="12"/>
  <c r="Q131" i="12"/>
  <c r="M131" i="12"/>
  <c r="R131" i="12"/>
  <c r="P131" i="12"/>
  <c r="N131" i="1"/>
  <c r="AH131" i="11" s="1"/>
  <c r="AL130" i="12" l="1"/>
  <c r="AJ130" i="12"/>
  <c r="M131" i="1"/>
  <c r="AG131" i="11" s="1"/>
  <c r="T131" i="1"/>
  <c r="AN131" i="11" s="1"/>
  <c r="AH131" i="12"/>
  <c r="S131" i="1"/>
  <c r="AM131" i="11" s="1"/>
  <c r="O131" i="1"/>
  <c r="AI131" i="11" s="1"/>
  <c r="AO130" i="12"/>
  <c r="P131" i="1"/>
  <c r="AJ131" i="11" s="1"/>
  <c r="AH130" i="12"/>
  <c r="AK130" i="12"/>
  <c r="U131" i="1"/>
  <c r="AO131" i="11" s="1"/>
  <c r="Q131" i="1"/>
  <c r="AK131" i="11" s="1"/>
  <c r="R131" i="1"/>
  <c r="AL131" i="11" s="1"/>
  <c r="AN130" i="12"/>
  <c r="N133" i="11"/>
  <c r="U133" i="11"/>
  <c r="M133" i="11"/>
  <c r="S133" i="11"/>
  <c r="T133" i="11"/>
  <c r="R133" i="11"/>
  <c r="P133" i="11"/>
  <c r="Q133" i="11"/>
  <c r="O133" i="11"/>
  <c r="O132" i="12"/>
  <c r="T132" i="12"/>
  <c r="S132" i="12"/>
  <c r="M132" i="12"/>
  <c r="Q132" i="12"/>
  <c r="P132" i="12"/>
  <c r="U132" i="12"/>
  <c r="R132" i="12"/>
  <c r="N132" i="12"/>
  <c r="Q132" i="1"/>
  <c r="AK132" i="11" s="1"/>
  <c r="S132" i="1"/>
  <c r="AM132" i="11" s="1"/>
  <c r="M132" i="1"/>
  <c r="AG132" i="11" s="1"/>
  <c r="AM132" i="12" l="1"/>
  <c r="AG131" i="12"/>
  <c r="AM131" i="12"/>
  <c r="AJ131" i="12"/>
  <c r="AK131" i="12"/>
  <c r="O132" i="1"/>
  <c r="AI132" i="11" s="1"/>
  <c r="R132" i="1"/>
  <c r="AL132" i="11" s="1"/>
  <c r="AL131" i="12"/>
  <c r="P132" i="1"/>
  <c r="AJ132" i="11" s="1"/>
  <c r="AK132" i="12"/>
  <c r="AO131" i="12"/>
  <c r="AI131" i="12"/>
  <c r="N132" i="1"/>
  <c r="AH132" i="11" s="1"/>
  <c r="T132" i="1"/>
  <c r="AN132" i="11" s="1"/>
  <c r="U132" i="1"/>
  <c r="AO132" i="11" s="1"/>
  <c r="AG132" i="12"/>
  <c r="AN131" i="12"/>
  <c r="S134" i="11"/>
  <c r="R134" i="11"/>
  <c r="Q134" i="11"/>
  <c r="O134" i="11"/>
  <c r="P134" i="11"/>
  <c r="U134" i="11"/>
  <c r="N134" i="11"/>
  <c r="M134" i="11"/>
  <c r="T134" i="11"/>
  <c r="Q133" i="12"/>
  <c r="P133" i="12"/>
  <c r="T133" i="12"/>
  <c r="O133" i="12"/>
  <c r="M133" i="12"/>
  <c r="U133" i="12"/>
  <c r="S133" i="12"/>
  <c r="R133" i="12"/>
  <c r="N133" i="12"/>
  <c r="Q133" i="1"/>
  <c r="AK133" i="11" s="1"/>
  <c r="T133" i="1"/>
  <c r="AN133" i="11" s="1"/>
  <c r="P133" i="1"/>
  <c r="AJ133" i="11" s="1"/>
  <c r="S133" i="1"/>
  <c r="AM133" i="11" s="1"/>
  <c r="AL132" i="12" l="1"/>
  <c r="AJ132" i="12"/>
  <c r="AM133" i="12"/>
  <c r="AI132" i="12"/>
  <c r="AO132" i="12"/>
  <c r="M133" i="1"/>
  <c r="AG133" i="11" s="1"/>
  <c r="AN132" i="12"/>
  <c r="N133" i="1"/>
  <c r="AH133" i="11" s="1"/>
  <c r="O133" i="1"/>
  <c r="AI133" i="11" s="1"/>
  <c r="AN133" i="12"/>
  <c r="AJ133" i="12"/>
  <c r="U133" i="1"/>
  <c r="AO133" i="11" s="1"/>
  <c r="AK133" i="12"/>
  <c r="AH132" i="12"/>
  <c r="R133" i="1"/>
  <c r="AL133" i="11" s="1"/>
  <c r="P135" i="11"/>
  <c r="O135" i="11"/>
  <c r="U135" i="11"/>
  <c r="M135" i="11"/>
  <c r="N135" i="11"/>
  <c r="T135" i="11"/>
  <c r="R135" i="11"/>
  <c r="S135" i="11"/>
  <c r="Q135" i="11"/>
  <c r="N134" i="12"/>
  <c r="U134" i="12"/>
  <c r="M134" i="12"/>
  <c r="R134" i="12"/>
  <c r="S134" i="12"/>
  <c r="P134" i="12"/>
  <c r="Q134" i="12"/>
  <c r="O134" i="12"/>
  <c r="T134" i="12"/>
  <c r="O134" i="1"/>
  <c r="AI134" i="11" s="1"/>
  <c r="AH133" i="12" l="1"/>
  <c r="AI133" i="12"/>
  <c r="AI134" i="12"/>
  <c r="P134" i="1"/>
  <c r="AJ134" i="11" s="1"/>
  <c r="R134" i="1"/>
  <c r="AL134" i="11" s="1"/>
  <c r="T134" i="1"/>
  <c r="AN134" i="11" s="1"/>
  <c r="N134" i="1"/>
  <c r="AH134" i="11" s="1"/>
  <c r="AO133" i="12"/>
  <c r="M134" i="1"/>
  <c r="AG134" i="11" s="1"/>
  <c r="Q134" i="1"/>
  <c r="AK134" i="11" s="1"/>
  <c r="S134" i="1"/>
  <c r="AM134" i="11" s="1"/>
  <c r="U134" i="1"/>
  <c r="AO134" i="11" s="1"/>
  <c r="AL133" i="12"/>
  <c r="AG133" i="12"/>
  <c r="M136" i="11"/>
  <c r="T136" i="11"/>
  <c r="R136" i="11"/>
  <c r="S136" i="11"/>
  <c r="Q136" i="11"/>
  <c r="O136" i="11"/>
  <c r="P136" i="11"/>
  <c r="U136" i="11"/>
  <c r="N136" i="11"/>
  <c r="N135" i="12"/>
  <c r="S135" i="12"/>
  <c r="R135" i="12"/>
  <c r="P135" i="12"/>
  <c r="U135" i="12"/>
  <c r="T135" i="12"/>
  <c r="Q135" i="12"/>
  <c r="O135" i="12"/>
  <c r="M135" i="12"/>
  <c r="O135" i="1"/>
  <c r="AI135" i="11" s="1"/>
  <c r="AL134" i="12" l="1"/>
  <c r="AH134" i="12"/>
  <c r="AN134" i="12"/>
  <c r="AJ134" i="12"/>
  <c r="AM134" i="12"/>
  <c r="R135" i="1"/>
  <c r="AL135" i="11" s="1"/>
  <c r="S135" i="1"/>
  <c r="AM135" i="11" s="1"/>
  <c r="AK134" i="12"/>
  <c r="P135" i="1"/>
  <c r="AJ135" i="11" s="1"/>
  <c r="AO134" i="12"/>
  <c r="N135" i="1"/>
  <c r="AH135" i="11" s="1"/>
  <c r="T135" i="1"/>
  <c r="AN135" i="11" s="1"/>
  <c r="M135" i="1"/>
  <c r="AG135" i="11" s="1"/>
  <c r="AI135" i="12"/>
  <c r="U135" i="1"/>
  <c r="AO135" i="11" s="1"/>
  <c r="Q135" i="1"/>
  <c r="AK135" i="11" s="1"/>
  <c r="AG134" i="12"/>
  <c r="Q137" i="11"/>
  <c r="O137" i="11"/>
  <c r="P137" i="11"/>
  <c r="N137" i="11"/>
  <c r="U137" i="11"/>
  <c r="M137" i="11"/>
  <c r="T137" i="11"/>
  <c r="S137" i="11"/>
  <c r="R137" i="11"/>
  <c r="N136" i="12"/>
  <c r="O136" i="12"/>
  <c r="M136" i="12"/>
  <c r="R136" i="12"/>
  <c r="T136" i="12"/>
  <c r="Q136" i="12"/>
  <c r="S136" i="12"/>
  <c r="P136" i="12"/>
  <c r="U136" i="12"/>
  <c r="N136" i="1"/>
  <c r="AH136" i="11" s="1"/>
  <c r="P136" i="1"/>
  <c r="AJ136" i="11" s="1"/>
  <c r="AM135" i="12" l="1"/>
  <c r="AG135" i="12"/>
  <c r="AN135" i="12"/>
  <c r="AL135" i="12"/>
  <c r="AH135" i="12"/>
  <c r="U136" i="1"/>
  <c r="AO136" i="11" s="1"/>
  <c r="Q136" i="1"/>
  <c r="AK136" i="11" s="1"/>
  <c r="AH136" i="12"/>
  <c r="AK135" i="12"/>
  <c r="AJ136" i="12"/>
  <c r="AJ135" i="12"/>
  <c r="M136" i="1"/>
  <c r="AG136" i="11" s="1"/>
  <c r="R136" i="1"/>
  <c r="AL136" i="11" s="1"/>
  <c r="S136" i="1"/>
  <c r="AM136" i="11" s="1"/>
  <c r="T136" i="1"/>
  <c r="AN136" i="11" s="1"/>
  <c r="O136" i="1"/>
  <c r="AI136" i="11" s="1"/>
  <c r="AO135" i="12"/>
  <c r="O138" i="11"/>
  <c r="M138" i="11"/>
  <c r="N138" i="11"/>
  <c r="T138" i="11"/>
  <c r="U138" i="11"/>
  <c r="S138" i="11"/>
  <c r="Q138" i="11"/>
  <c r="R138" i="11"/>
  <c r="P138" i="11"/>
  <c r="T137" i="12"/>
  <c r="U137" i="12"/>
  <c r="P137" i="12"/>
  <c r="R137" i="12"/>
  <c r="Q137" i="12"/>
  <c r="M137" i="12"/>
  <c r="S137" i="12"/>
  <c r="O137" i="12"/>
  <c r="N137" i="12"/>
  <c r="U137" i="1"/>
  <c r="AO137" i="11" s="1"/>
  <c r="AN136" i="12" l="1"/>
  <c r="AK136" i="12"/>
  <c r="O137" i="1"/>
  <c r="AI137" i="11" s="1"/>
  <c r="R137" i="1"/>
  <c r="AL137" i="11" s="1"/>
  <c r="M137" i="1"/>
  <c r="AG137" i="11" s="1"/>
  <c r="S137" i="1"/>
  <c r="AM137" i="11" s="1"/>
  <c r="Q137" i="1"/>
  <c r="AK137" i="11" s="1"/>
  <c r="T137" i="1"/>
  <c r="AN137" i="11" s="1"/>
  <c r="AO137" i="12"/>
  <c r="AM136" i="12"/>
  <c r="AI136" i="12"/>
  <c r="AL136" i="12"/>
  <c r="N137" i="1"/>
  <c r="AH137" i="11" s="1"/>
  <c r="P137" i="1"/>
  <c r="AJ137" i="11" s="1"/>
  <c r="AO136" i="12"/>
  <c r="AG136" i="12"/>
  <c r="T139" i="11"/>
  <c r="S139" i="11"/>
  <c r="R139" i="11"/>
  <c r="P139" i="11"/>
  <c r="Q139" i="11"/>
  <c r="O139" i="11"/>
  <c r="N139" i="11"/>
  <c r="M139" i="11"/>
  <c r="U139" i="11"/>
  <c r="R138" i="12"/>
  <c r="P138" i="12"/>
  <c r="Q138" i="12"/>
  <c r="N138" i="12"/>
  <c r="U138" i="12"/>
  <c r="S138" i="12"/>
  <c r="O138" i="12"/>
  <c r="M138" i="12"/>
  <c r="T138" i="12"/>
  <c r="AI137" i="12" l="1"/>
  <c r="AK137" i="12"/>
  <c r="AJ137" i="12"/>
  <c r="AN137" i="12"/>
  <c r="Q138" i="1"/>
  <c r="AK138" i="11" s="1"/>
  <c r="P138" i="1"/>
  <c r="AJ138" i="11" s="1"/>
  <c r="S138" i="1"/>
  <c r="AM138" i="11" s="1"/>
  <c r="M138" i="1"/>
  <c r="AG138" i="11" s="1"/>
  <c r="AL137" i="12"/>
  <c r="AG137" i="12"/>
  <c r="N138" i="1"/>
  <c r="AH138" i="11" s="1"/>
  <c r="T138" i="1"/>
  <c r="AN138" i="11" s="1"/>
  <c r="AM137" i="12"/>
  <c r="R138" i="1"/>
  <c r="AL138" i="11" s="1"/>
  <c r="U138" i="1"/>
  <c r="AO138" i="11" s="1"/>
  <c r="O138" i="1"/>
  <c r="AI138" i="11" s="1"/>
  <c r="AH137" i="12"/>
  <c r="Q140" i="11"/>
  <c r="P140" i="11"/>
  <c r="N140" i="11"/>
  <c r="O140" i="11"/>
  <c r="U140" i="11"/>
  <c r="M140" i="11"/>
  <c r="S140" i="11"/>
  <c r="T140" i="11"/>
  <c r="R140" i="11"/>
  <c r="O139" i="12"/>
  <c r="N139" i="12"/>
  <c r="Q139" i="12"/>
  <c r="M139" i="12"/>
  <c r="S139" i="12"/>
  <c r="R139" i="12"/>
  <c r="U139" i="12"/>
  <c r="T139" i="12"/>
  <c r="P139" i="12"/>
  <c r="Q139" i="1"/>
  <c r="AK139" i="11" s="1"/>
  <c r="N139" i="1"/>
  <c r="AH139" i="11" s="1"/>
  <c r="R139" i="1"/>
  <c r="AL139" i="11" s="1"/>
  <c r="AK138" i="12" l="1"/>
  <c r="AJ138" i="12"/>
  <c r="AL138" i="12"/>
  <c r="AO138" i="12"/>
  <c r="AG138" i="12"/>
  <c r="AH138" i="12"/>
  <c r="AH139" i="12"/>
  <c r="AI138" i="12"/>
  <c r="AK139" i="12"/>
  <c r="U139" i="1"/>
  <c r="AO139" i="11" s="1"/>
  <c r="O139" i="1"/>
  <c r="AI139" i="11" s="1"/>
  <c r="M139" i="1"/>
  <c r="AG139" i="11" s="1"/>
  <c r="T139" i="1"/>
  <c r="AN139" i="11" s="1"/>
  <c r="P139" i="1"/>
  <c r="AJ139" i="11" s="1"/>
  <c r="S139" i="1"/>
  <c r="AM139" i="11" s="1"/>
  <c r="AL139" i="12"/>
  <c r="AN138" i="12"/>
  <c r="AM138" i="12"/>
  <c r="N141" i="11"/>
  <c r="U141" i="11"/>
  <c r="M141" i="11"/>
  <c r="S141" i="11"/>
  <c r="T141" i="11"/>
  <c r="R141" i="11"/>
  <c r="P141" i="11"/>
  <c r="Q141" i="11"/>
  <c r="O141" i="11"/>
  <c r="T140" i="12"/>
  <c r="R140" i="12"/>
  <c r="S140" i="12"/>
  <c r="O140" i="12"/>
  <c r="N140" i="12"/>
  <c r="M140" i="12"/>
  <c r="Q140" i="12"/>
  <c r="P140" i="12"/>
  <c r="U140" i="12"/>
  <c r="O140" i="1"/>
  <c r="AI140" i="11" s="1"/>
  <c r="AI139" i="12" l="1"/>
  <c r="AO139" i="12"/>
  <c r="Q140" i="1"/>
  <c r="AK140" i="11" s="1"/>
  <c r="T140" i="1"/>
  <c r="AN140" i="11" s="1"/>
  <c r="R140" i="1"/>
  <c r="AL140" i="11" s="1"/>
  <c r="AJ139" i="12"/>
  <c r="N140" i="1"/>
  <c r="AH140" i="11" s="1"/>
  <c r="M140" i="1"/>
  <c r="AG140" i="11" s="1"/>
  <c r="U140" i="1"/>
  <c r="AO140" i="11" s="1"/>
  <c r="AI140" i="12"/>
  <c r="S140" i="1"/>
  <c r="AM140" i="11" s="1"/>
  <c r="P140" i="1"/>
  <c r="AJ140" i="11" s="1"/>
  <c r="AM139" i="12"/>
  <c r="AN139" i="12"/>
  <c r="AG139" i="12"/>
  <c r="R142" i="11"/>
  <c r="Q142" i="11"/>
  <c r="O142" i="11"/>
  <c r="P142" i="11"/>
  <c r="M142" i="11"/>
  <c r="N142" i="11"/>
  <c r="U142" i="11"/>
  <c r="T142" i="11"/>
  <c r="S142" i="11"/>
  <c r="Q141" i="12"/>
  <c r="P141" i="12"/>
  <c r="U141" i="12"/>
  <c r="R141" i="12"/>
  <c r="M141" i="12"/>
  <c r="O141" i="12"/>
  <c r="N141" i="12"/>
  <c r="T141" i="12"/>
  <c r="S141" i="12"/>
  <c r="O141" i="1"/>
  <c r="AI141" i="11" s="1"/>
  <c r="AK140" i="12" l="1"/>
  <c r="AN140" i="12"/>
  <c r="AM140" i="12"/>
  <c r="AL140" i="12"/>
  <c r="T141" i="1"/>
  <c r="AN141" i="11" s="1"/>
  <c r="AJ140" i="12"/>
  <c r="AI141" i="12"/>
  <c r="Q141" i="1"/>
  <c r="AK141" i="11" s="1"/>
  <c r="S141" i="1"/>
  <c r="AM141" i="11" s="1"/>
  <c r="AH140" i="12"/>
  <c r="M141" i="1"/>
  <c r="AG141" i="11" s="1"/>
  <c r="N141" i="1"/>
  <c r="AH141" i="11" s="1"/>
  <c r="U141" i="1"/>
  <c r="AO141" i="11" s="1"/>
  <c r="P141" i="1"/>
  <c r="AJ141" i="11" s="1"/>
  <c r="AG140" i="12"/>
  <c r="AO140" i="12"/>
  <c r="R141" i="1"/>
  <c r="AL141" i="11" s="1"/>
  <c r="P143" i="11"/>
  <c r="O143" i="11"/>
  <c r="U143" i="11"/>
  <c r="M143" i="11"/>
  <c r="N143" i="11"/>
  <c r="T143" i="11"/>
  <c r="R143" i="11"/>
  <c r="S143" i="11"/>
  <c r="Q143" i="11"/>
  <c r="Q142" i="12"/>
  <c r="N142" i="12"/>
  <c r="T142" i="12"/>
  <c r="U142" i="12"/>
  <c r="M142" i="12"/>
  <c r="P142" i="12"/>
  <c r="O142" i="12"/>
  <c r="S142" i="12"/>
  <c r="R142" i="12"/>
  <c r="R142" i="1"/>
  <c r="AL142" i="11" s="1"/>
  <c r="AN141" i="12" l="1"/>
  <c r="AH141" i="12"/>
  <c r="AK141" i="12"/>
  <c r="AM141" i="12"/>
  <c r="AL141" i="12"/>
  <c r="AO141" i="12"/>
  <c r="AG141" i="12"/>
  <c r="S142" i="1"/>
  <c r="AM142" i="11" s="1"/>
  <c r="U142" i="1"/>
  <c r="AO142" i="11" s="1"/>
  <c r="N142" i="1"/>
  <c r="AH142" i="11" s="1"/>
  <c r="AL142" i="12"/>
  <c r="AJ141" i="12"/>
  <c r="M142" i="1"/>
  <c r="AG142" i="11" s="1"/>
  <c r="T142" i="1"/>
  <c r="AN142" i="11" s="1"/>
  <c r="Q142" i="1"/>
  <c r="AK142" i="11" s="1"/>
  <c r="O142" i="1"/>
  <c r="AI142" i="11" s="1"/>
  <c r="P142" i="1"/>
  <c r="AJ142" i="11" s="1"/>
  <c r="U144" i="11"/>
  <c r="M144" i="11"/>
  <c r="T144" i="11"/>
  <c r="R144" i="11"/>
  <c r="S144" i="11"/>
  <c r="Q144" i="11"/>
  <c r="P144" i="11"/>
  <c r="O144" i="11"/>
  <c r="N144" i="11"/>
  <c r="N143" i="12"/>
  <c r="S143" i="12"/>
  <c r="Q143" i="12"/>
  <c r="R143" i="12"/>
  <c r="M143" i="12"/>
  <c r="P143" i="12"/>
  <c r="O143" i="12"/>
  <c r="T143" i="12"/>
  <c r="U143" i="12"/>
  <c r="N143" i="1"/>
  <c r="AH143" i="11" s="1"/>
  <c r="U143" i="1"/>
  <c r="AO143" i="11" s="1"/>
  <c r="AM142" i="12" l="1"/>
  <c r="AJ142" i="12"/>
  <c r="AH142" i="12"/>
  <c r="AH143" i="12"/>
  <c r="AG142" i="12"/>
  <c r="AN142" i="12"/>
  <c r="P143" i="1"/>
  <c r="AJ143" i="11" s="1"/>
  <c r="S143" i="1"/>
  <c r="AM143" i="11" s="1"/>
  <c r="R143" i="1"/>
  <c r="AL143" i="11" s="1"/>
  <c r="Q143" i="1"/>
  <c r="AK143" i="11" s="1"/>
  <c r="M143" i="1"/>
  <c r="AG143" i="11" s="1"/>
  <c r="AI142" i="12"/>
  <c r="T143" i="1"/>
  <c r="AN143" i="11" s="1"/>
  <c r="AK142" i="12"/>
  <c r="O143" i="1"/>
  <c r="AI143" i="11" s="1"/>
  <c r="AO143" i="12"/>
  <c r="AO142" i="12"/>
  <c r="R145" i="11"/>
  <c r="Q145" i="11"/>
  <c r="O145" i="11"/>
  <c r="P145" i="11"/>
  <c r="N145" i="11"/>
  <c r="T145" i="11"/>
  <c r="U145" i="11"/>
  <c r="M145" i="11"/>
  <c r="S145" i="11"/>
  <c r="S144" i="12"/>
  <c r="O144" i="12"/>
  <c r="P144" i="12"/>
  <c r="R144" i="12"/>
  <c r="U144" i="12"/>
  <c r="Q144" i="12"/>
  <c r="N144" i="12"/>
  <c r="M144" i="12"/>
  <c r="T144" i="12"/>
  <c r="U144" i="1"/>
  <c r="AO144" i="11" s="1"/>
  <c r="AN143" i="12" l="1"/>
  <c r="AG143" i="12"/>
  <c r="AL143" i="12"/>
  <c r="AI143" i="12"/>
  <c r="AO144" i="12"/>
  <c r="Q144" i="1"/>
  <c r="AK144" i="11" s="1"/>
  <c r="P144" i="1"/>
  <c r="AJ144" i="11" s="1"/>
  <c r="AM143" i="12"/>
  <c r="M144" i="1"/>
  <c r="AG144" i="11" s="1"/>
  <c r="R144" i="1"/>
  <c r="AL144" i="11" s="1"/>
  <c r="AK143" i="12"/>
  <c r="AJ143" i="12"/>
  <c r="O144" i="1"/>
  <c r="AI144" i="11" s="1"/>
  <c r="N144" i="1"/>
  <c r="AH144" i="11" s="1"/>
  <c r="S144" i="1"/>
  <c r="AM144" i="11" s="1"/>
  <c r="T144" i="1"/>
  <c r="AN144" i="11" s="1"/>
  <c r="O146" i="11"/>
  <c r="M146" i="11"/>
  <c r="N146" i="11"/>
  <c r="T146" i="11"/>
  <c r="U146" i="11"/>
  <c r="S146" i="11"/>
  <c r="Q146" i="11"/>
  <c r="R146" i="11"/>
  <c r="P146" i="11"/>
  <c r="U145" i="12"/>
  <c r="M145" i="12"/>
  <c r="T145" i="12"/>
  <c r="N145" i="12"/>
  <c r="P145" i="12"/>
  <c r="S145" i="12"/>
  <c r="Q145" i="12"/>
  <c r="O145" i="12"/>
  <c r="R145" i="12"/>
  <c r="M145" i="1"/>
  <c r="AG145" i="11" s="1"/>
  <c r="AJ144" i="12" l="1"/>
  <c r="AN144" i="12"/>
  <c r="P145" i="1"/>
  <c r="AJ145" i="11" s="1"/>
  <c r="S145" i="1"/>
  <c r="AM145" i="11" s="1"/>
  <c r="O145" i="1"/>
  <c r="AI145" i="11" s="1"/>
  <c r="T145" i="1"/>
  <c r="AN145" i="11" s="1"/>
  <c r="AG145" i="12"/>
  <c r="AK144" i="12"/>
  <c r="Q145" i="1"/>
  <c r="AK145" i="11" s="1"/>
  <c r="R145" i="1"/>
  <c r="AL145" i="11" s="1"/>
  <c r="AI144" i="12"/>
  <c r="AL144" i="12"/>
  <c r="AM144" i="12"/>
  <c r="U145" i="1"/>
  <c r="AO145" i="11" s="1"/>
  <c r="N145" i="1"/>
  <c r="AH145" i="11" s="1"/>
  <c r="AH144" i="12"/>
  <c r="AG144" i="12"/>
  <c r="S147" i="11"/>
  <c r="R147" i="11"/>
  <c r="P147" i="11"/>
  <c r="Q147" i="11"/>
  <c r="O147" i="11"/>
  <c r="M147" i="11"/>
  <c r="U147" i="11"/>
  <c r="N147" i="11"/>
  <c r="T147" i="11"/>
  <c r="U146" i="12"/>
  <c r="R146" i="12"/>
  <c r="Q146" i="12"/>
  <c r="T146" i="12"/>
  <c r="S146" i="12"/>
  <c r="M146" i="12"/>
  <c r="P146" i="12"/>
  <c r="O146" i="12"/>
  <c r="N146" i="12"/>
  <c r="O146" i="1"/>
  <c r="AI146" i="11" s="1"/>
  <c r="T146" i="1"/>
  <c r="AN146" i="11" s="1"/>
  <c r="AH145" i="12" l="1"/>
  <c r="AL145" i="12"/>
  <c r="AM145" i="12"/>
  <c r="AK145" i="12"/>
  <c r="AN145" i="12"/>
  <c r="AN146" i="12"/>
  <c r="AO145" i="12"/>
  <c r="M146" i="1"/>
  <c r="AG146" i="11" s="1"/>
  <c r="S146" i="1"/>
  <c r="AM146" i="11" s="1"/>
  <c r="AI146" i="12"/>
  <c r="P146" i="1"/>
  <c r="AJ146" i="11" s="1"/>
  <c r="Q146" i="1"/>
  <c r="AK146" i="11" s="1"/>
  <c r="U146" i="1"/>
  <c r="AO146" i="11" s="1"/>
  <c r="N146" i="1"/>
  <c r="AH146" i="11" s="1"/>
  <c r="R146" i="1"/>
  <c r="AL146" i="11" s="1"/>
  <c r="AI145" i="12"/>
  <c r="AJ145" i="12"/>
  <c r="Q148" i="11"/>
  <c r="P148" i="11"/>
  <c r="N148" i="11"/>
  <c r="O148" i="11"/>
  <c r="U148" i="11"/>
  <c r="M148" i="11"/>
  <c r="S148" i="11"/>
  <c r="T148" i="11"/>
  <c r="R148" i="11"/>
  <c r="O147" i="12"/>
  <c r="M147" i="12"/>
  <c r="N147" i="12"/>
  <c r="R147" i="12"/>
  <c r="P147" i="12"/>
  <c r="U147" i="12"/>
  <c r="T147" i="12"/>
  <c r="Q147" i="12"/>
  <c r="S147" i="12"/>
  <c r="S147" i="1"/>
  <c r="AM147" i="11" s="1"/>
  <c r="R147" i="1"/>
  <c r="AL147" i="11" s="1"/>
  <c r="AG146" i="12" l="1"/>
  <c r="AL146" i="12"/>
  <c r="AO146" i="12"/>
  <c r="AJ146" i="12"/>
  <c r="AM146" i="12"/>
  <c r="AH146" i="12"/>
  <c r="U147" i="1"/>
  <c r="AO147" i="11" s="1"/>
  <c r="N147" i="1"/>
  <c r="AH147" i="11" s="1"/>
  <c r="AL147" i="12"/>
  <c r="T147" i="1"/>
  <c r="AN147" i="11" s="1"/>
  <c r="M147" i="1"/>
  <c r="AG147" i="11" s="1"/>
  <c r="O147" i="1"/>
  <c r="AI147" i="11" s="1"/>
  <c r="P147" i="1"/>
  <c r="AJ147" i="11" s="1"/>
  <c r="AK146" i="12"/>
  <c r="AM147" i="12"/>
  <c r="Q147" i="1"/>
  <c r="AK147" i="11" s="1"/>
  <c r="N149" i="11"/>
  <c r="U149" i="11"/>
  <c r="M149" i="11"/>
  <c r="S149" i="11"/>
  <c r="T149" i="11"/>
  <c r="R149" i="11"/>
  <c r="Q149" i="11"/>
  <c r="P149" i="11"/>
  <c r="O149" i="11"/>
  <c r="T148" i="12"/>
  <c r="R148" i="12"/>
  <c r="S148" i="12"/>
  <c r="U148" i="12"/>
  <c r="O148" i="12"/>
  <c r="M148" i="12"/>
  <c r="Q148" i="12"/>
  <c r="P148" i="12"/>
  <c r="N148" i="12"/>
  <c r="Q148" i="1"/>
  <c r="AK148" i="11" s="1"/>
  <c r="AH147" i="12" l="1"/>
  <c r="AJ147" i="12"/>
  <c r="AI147" i="12"/>
  <c r="R148" i="1"/>
  <c r="AL148" i="11" s="1"/>
  <c r="T148" i="1"/>
  <c r="AN148" i="11" s="1"/>
  <c r="AK148" i="12"/>
  <c r="AN147" i="12"/>
  <c r="AG147" i="12"/>
  <c r="S148" i="1"/>
  <c r="AM148" i="11" s="1"/>
  <c r="M148" i="1"/>
  <c r="AG148" i="11" s="1"/>
  <c r="AK147" i="12"/>
  <c r="U148" i="1"/>
  <c r="AO148" i="11" s="1"/>
  <c r="N148" i="1"/>
  <c r="AH148" i="11" s="1"/>
  <c r="O148" i="1"/>
  <c r="AI148" i="11" s="1"/>
  <c r="AO147" i="12"/>
  <c r="P148" i="1"/>
  <c r="AJ148" i="11" s="1"/>
  <c r="R150" i="11"/>
  <c r="Q150" i="11"/>
  <c r="O150" i="11"/>
  <c r="P150" i="11"/>
  <c r="U150" i="11"/>
  <c r="M150" i="11"/>
  <c r="N150" i="11"/>
  <c r="T150" i="11"/>
  <c r="S150" i="11"/>
  <c r="Q149" i="12"/>
  <c r="O149" i="12"/>
  <c r="P149" i="12"/>
  <c r="S149" i="12"/>
  <c r="T149" i="12"/>
  <c r="N149" i="12"/>
  <c r="M149" i="12"/>
  <c r="U149" i="12"/>
  <c r="R149" i="12"/>
  <c r="N149" i="1"/>
  <c r="AH149" i="11" s="1"/>
  <c r="Q149" i="1"/>
  <c r="AK149" i="11" s="1"/>
  <c r="AL148" i="12" l="1"/>
  <c r="AO148" i="12"/>
  <c r="AJ148" i="12"/>
  <c r="AG148" i="12"/>
  <c r="AI148" i="12"/>
  <c r="AN148" i="12"/>
  <c r="U149" i="1"/>
  <c r="AO149" i="11" s="1"/>
  <c r="AH148" i="12"/>
  <c r="M149" i="1"/>
  <c r="AG149" i="11" s="1"/>
  <c r="AM148" i="12"/>
  <c r="O149" i="1"/>
  <c r="AI149" i="11" s="1"/>
  <c r="T149" i="1"/>
  <c r="AN149" i="11" s="1"/>
  <c r="S149" i="1"/>
  <c r="AM149" i="11" s="1"/>
  <c r="AK149" i="12"/>
  <c r="P149" i="1"/>
  <c r="AJ149" i="11" s="1"/>
  <c r="R149" i="1"/>
  <c r="AL149" i="11" s="1"/>
  <c r="AH149" i="12"/>
  <c r="P151" i="11"/>
  <c r="O151" i="11"/>
  <c r="U151" i="11"/>
  <c r="M151" i="11"/>
  <c r="N151" i="11"/>
  <c r="T151" i="11"/>
  <c r="R151" i="11"/>
  <c r="S151" i="11"/>
  <c r="Q151" i="11"/>
  <c r="Q150" i="12"/>
  <c r="T150" i="12"/>
  <c r="U150" i="12"/>
  <c r="M150" i="12"/>
  <c r="S150" i="12"/>
  <c r="O150" i="12"/>
  <c r="N150" i="12"/>
  <c r="R150" i="12"/>
  <c r="P150" i="12"/>
  <c r="AO149" i="12" l="1"/>
  <c r="AG149" i="12"/>
  <c r="AI149" i="12"/>
  <c r="T150" i="1"/>
  <c r="AN150" i="11" s="1"/>
  <c r="AJ149" i="12"/>
  <c r="S150" i="1"/>
  <c r="AM150" i="11" s="1"/>
  <c r="M150" i="1"/>
  <c r="AG150" i="11" s="1"/>
  <c r="AL149" i="12"/>
  <c r="U150" i="1"/>
  <c r="AO150" i="11" s="1"/>
  <c r="AN149" i="12"/>
  <c r="R150" i="1"/>
  <c r="AL150" i="11" s="1"/>
  <c r="N150" i="1"/>
  <c r="AH150" i="11" s="1"/>
  <c r="O150" i="1"/>
  <c r="AI150" i="11" s="1"/>
  <c r="AM149" i="12"/>
  <c r="Q150" i="1"/>
  <c r="AK150" i="11" s="1"/>
  <c r="P150" i="1"/>
  <c r="AJ150" i="11" s="1"/>
  <c r="T152" i="11"/>
  <c r="R152" i="11"/>
  <c r="S152" i="11"/>
  <c r="Q152" i="11"/>
  <c r="P152" i="11"/>
  <c r="N152" i="11"/>
  <c r="M152" i="11"/>
  <c r="O152" i="11"/>
  <c r="U152" i="11"/>
  <c r="S151" i="12"/>
  <c r="Q151" i="12"/>
  <c r="R151" i="12"/>
  <c r="T151" i="12"/>
  <c r="M151" i="12"/>
  <c r="O151" i="12"/>
  <c r="N151" i="12"/>
  <c r="U151" i="12"/>
  <c r="P151" i="12"/>
  <c r="AN150" i="12" l="1"/>
  <c r="AK150" i="12"/>
  <c r="AH150" i="12"/>
  <c r="AM150" i="12"/>
  <c r="AO150" i="12"/>
  <c r="AI150" i="12"/>
  <c r="AL150" i="12"/>
  <c r="Q151" i="1"/>
  <c r="AK151" i="11" s="1"/>
  <c r="R151" i="1"/>
  <c r="AL151" i="11" s="1"/>
  <c r="N151" i="1"/>
  <c r="AH151" i="11" s="1"/>
  <c r="S151" i="1"/>
  <c r="AM151" i="11" s="1"/>
  <c r="U151" i="1"/>
  <c r="AO151" i="11" s="1"/>
  <c r="P151" i="1"/>
  <c r="AJ151" i="11" s="1"/>
  <c r="T151" i="1"/>
  <c r="AN151" i="11" s="1"/>
  <c r="M151" i="1"/>
  <c r="AG151" i="11" s="1"/>
  <c r="O151" i="1"/>
  <c r="AI151" i="11" s="1"/>
  <c r="AG150" i="12"/>
  <c r="AJ150" i="12"/>
  <c r="R153" i="11"/>
  <c r="Q153" i="11"/>
  <c r="O153" i="11"/>
  <c r="P153" i="11"/>
  <c r="N153" i="11"/>
  <c r="T153" i="11"/>
  <c r="U153" i="11"/>
  <c r="M153" i="11"/>
  <c r="S153" i="11"/>
  <c r="N152" i="12"/>
  <c r="O152" i="12"/>
  <c r="Q152" i="12"/>
  <c r="U152" i="12"/>
  <c r="T152" i="12"/>
  <c r="S152" i="12"/>
  <c r="P152" i="12"/>
  <c r="M152" i="12"/>
  <c r="R152" i="12"/>
  <c r="N152" i="1"/>
  <c r="AH152" i="11" s="1"/>
  <c r="M152" i="1"/>
  <c r="AG152" i="11" s="1"/>
  <c r="AL151" i="12" l="1"/>
  <c r="AJ151" i="12"/>
  <c r="AO151" i="12"/>
  <c r="R152" i="1"/>
  <c r="AL152" i="11" s="1"/>
  <c r="U152" i="1"/>
  <c r="AO152" i="11" s="1"/>
  <c r="O152" i="1"/>
  <c r="AI152" i="11" s="1"/>
  <c r="Q152" i="1"/>
  <c r="AK152" i="11" s="1"/>
  <c r="AH152" i="12"/>
  <c r="AN151" i="12"/>
  <c r="S152" i="1"/>
  <c r="AM152" i="11" s="1"/>
  <c r="AG152" i="12"/>
  <c r="AI151" i="12"/>
  <c r="AK151" i="12"/>
  <c r="T152" i="1"/>
  <c r="AN152" i="11" s="1"/>
  <c r="P152" i="1"/>
  <c r="AJ152" i="11" s="1"/>
  <c r="AH151" i="12"/>
  <c r="AM151" i="12"/>
  <c r="AG151" i="12"/>
  <c r="O154" i="11"/>
  <c r="M154" i="11"/>
  <c r="N154" i="11"/>
  <c r="T154" i="11"/>
  <c r="U154" i="11"/>
  <c r="S154" i="11"/>
  <c r="R154" i="11"/>
  <c r="Q154" i="11"/>
  <c r="P154" i="11"/>
  <c r="U153" i="12"/>
  <c r="M153" i="12"/>
  <c r="S153" i="12"/>
  <c r="T153" i="12"/>
  <c r="O153" i="12"/>
  <c r="Q153" i="12"/>
  <c r="N153" i="12"/>
  <c r="P153" i="12"/>
  <c r="R153" i="12"/>
  <c r="S153" i="1"/>
  <c r="AM153" i="11" s="1"/>
  <c r="O153" i="1"/>
  <c r="AI153" i="11" s="1"/>
  <c r="P153" i="1"/>
  <c r="AJ153" i="11" s="1"/>
  <c r="AJ153" i="12" l="1"/>
  <c r="AL152" i="12"/>
  <c r="AI153" i="12"/>
  <c r="AO152" i="12"/>
  <c r="AM153" i="12"/>
  <c r="M153" i="1"/>
  <c r="AG153" i="11" s="1"/>
  <c r="AJ152" i="12"/>
  <c r="AN152" i="12"/>
  <c r="T153" i="1"/>
  <c r="AN153" i="11" s="1"/>
  <c r="U153" i="1"/>
  <c r="AO153" i="11" s="1"/>
  <c r="R153" i="1"/>
  <c r="AL153" i="11" s="1"/>
  <c r="Q153" i="1"/>
  <c r="AK153" i="11" s="1"/>
  <c r="N153" i="1"/>
  <c r="AH153" i="11" s="1"/>
  <c r="AI152" i="12"/>
  <c r="AK152" i="12"/>
  <c r="AM152" i="12"/>
  <c r="S155" i="11"/>
  <c r="R155" i="11"/>
  <c r="P155" i="11"/>
  <c r="Q155" i="11"/>
  <c r="O155" i="11"/>
  <c r="U155" i="11"/>
  <c r="T155" i="11"/>
  <c r="M155" i="11"/>
  <c r="N155" i="11"/>
  <c r="O154" i="12"/>
  <c r="U154" i="12"/>
  <c r="M154" i="12"/>
  <c r="R154" i="12"/>
  <c r="S154" i="12"/>
  <c r="Q154" i="12"/>
  <c r="P154" i="12"/>
  <c r="T154" i="12"/>
  <c r="N154" i="12"/>
  <c r="Q154" i="1"/>
  <c r="AK154" i="11" s="1"/>
  <c r="T154" i="1"/>
  <c r="AN154" i="11" s="1"/>
  <c r="AK153" i="12" l="1"/>
  <c r="AG153" i="12"/>
  <c r="AO153" i="12"/>
  <c r="U154" i="1"/>
  <c r="AO154" i="11" s="1"/>
  <c r="AK154" i="12"/>
  <c r="AH153" i="12"/>
  <c r="O154" i="1"/>
  <c r="AI154" i="11" s="1"/>
  <c r="N154" i="1"/>
  <c r="AH154" i="11" s="1"/>
  <c r="R154" i="1"/>
  <c r="AL154" i="11" s="1"/>
  <c r="P154" i="1"/>
  <c r="AJ154" i="11" s="1"/>
  <c r="S154" i="1"/>
  <c r="AM154" i="11" s="1"/>
  <c r="AN153" i="12"/>
  <c r="AN154" i="12"/>
  <c r="AL153" i="12"/>
  <c r="M154" i="1"/>
  <c r="AG154" i="11" s="1"/>
  <c r="Q156" i="11"/>
  <c r="P156" i="11"/>
  <c r="N156" i="11"/>
  <c r="O156" i="11"/>
  <c r="U156" i="11"/>
  <c r="M156" i="11"/>
  <c r="S156" i="11"/>
  <c r="T156" i="11"/>
  <c r="R156" i="11"/>
  <c r="O155" i="12"/>
  <c r="N155" i="12"/>
  <c r="U155" i="12"/>
  <c r="S155" i="12"/>
  <c r="T155" i="12"/>
  <c r="R155" i="12"/>
  <c r="P155" i="12"/>
  <c r="Q155" i="12"/>
  <c r="M155" i="12"/>
  <c r="Q155" i="1"/>
  <c r="AK155" i="11" s="1"/>
  <c r="AI154" i="12" l="1"/>
  <c r="AL154" i="12"/>
  <c r="AG154" i="12"/>
  <c r="AM154" i="12"/>
  <c r="AH154" i="12"/>
  <c r="AO154" i="12"/>
  <c r="N155" i="1"/>
  <c r="AH155" i="11" s="1"/>
  <c r="P155" i="1"/>
  <c r="AJ155" i="11" s="1"/>
  <c r="AJ154" i="12"/>
  <c r="R155" i="1"/>
  <c r="AL155" i="11" s="1"/>
  <c r="T155" i="1"/>
  <c r="AN155" i="11" s="1"/>
  <c r="O155" i="1"/>
  <c r="AI155" i="11" s="1"/>
  <c r="S155" i="1"/>
  <c r="AM155" i="11" s="1"/>
  <c r="M155" i="1"/>
  <c r="AG155" i="11" s="1"/>
  <c r="U155" i="1"/>
  <c r="AO155" i="11" s="1"/>
  <c r="AK155" i="12"/>
  <c r="U157" i="11"/>
  <c r="M157" i="11"/>
  <c r="S157" i="11"/>
  <c r="T157" i="11"/>
  <c r="R157" i="11"/>
  <c r="P157" i="11"/>
  <c r="Q157" i="11"/>
  <c r="O157" i="11"/>
  <c r="N157" i="11"/>
  <c r="Q156" i="12"/>
  <c r="O156" i="12"/>
  <c r="T156" i="12"/>
  <c r="M156" i="12"/>
  <c r="S156" i="12"/>
  <c r="N156" i="12"/>
  <c r="P156" i="12"/>
  <c r="U156" i="12"/>
  <c r="R156" i="12"/>
  <c r="Q156" i="1"/>
  <c r="AK156" i="11" s="1"/>
  <c r="T156" i="1"/>
  <c r="AN156" i="11" s="1"/>
  <c r="O156" i="1"/>
  <c r="AI156" i="11" s="1"/>
  <c r="R156" i="1"/>
  <c r="AL156" i="11" s="1"/>
  <c r="AN155" i="12" l="1"/>
  <c r="AH155" i="12"/>
  <c r="AJ155" i="12"/>
  <c r="AI155" i="12"/>
  <c r="AL156" i="12"/>
  <c r="AK156" i="12"/>
  <c r="M156" i="1"/>
  <c r="AG156" i="11" s="1"/>
  <c r="U156" i="1"/>
  <c r="AO156" i="11" s="1"/>
  <c r="AG155" i="12"/>
  <c r="AL155" i="12"/>
  <c r="S156" i="1"/>
  <c r="AM156" i="11" s="1"/>
  <c r="AN156" i="12"/>
  <c r="N156" i="1"/>
  <c r="AH156" i="11" s="1"/>
  <c r="P156" i="1"/>
  <c r="AJ156" i="11" s="1"/>
  <c r="AI156" i="12"/>
  <c r="AO155" i="12"/>
  <c r="AM155" i="12"/>
  <c r="N157" i="12"/>
  <c r="Q157" i="12"/>
  <c r="P157" i="12"/>
  <c r="O157" i="12"/>
  <c r="M157" i="12"/>
  <c r="T157" i="12"/>
  <c r="R157" i="12"/>
  <c r="U157" i="12"/>
  <c r="S157" i="12"/>
  <c r="AM156" i="12" l="1"/>
  <c r="AG156" i="12"/>
  <c r="M157" i="1"/>
  <c r="AG157" i="11" s="1"/>
  <c r="O157" i="1"/>
  <c r="AI157" i="11" s="1"/>
  <c r="P157" i="1"/>
  <c r="AJ157" i="11" s="1"/>
  <c r="AH156" i="12"/>
  <c r="U157" i="1"/>
  <c r="AO157" i="11" s="1"/>
  <c r="N157" i="1"/>
  <c r="AH157" i="11" s="1"/>
  <c r="R157" i="1"/>
  <c r="AL157" i="11" s="1"/>
  <c r="T157" i="1"/>
  <c r="AN157" i="11" s="1"/>
  <c r="S157" i="1"/>
  <c r="AM157" i="11" s="1"/>
  <c r="Q157" i="1"/>
  <c r="AK157" i="11" s="1"/>
  <c r="AO156" i="12"/>
  <c r="AJ156" i="12"/>
  <c r="AH157" i="12" l="1"/>
  <c r="AG157" i="12"/>
  <c r="AO157" i="12"/>
  <c r="AM157" i="12"/>
  <c r="AL157" i="12"/>
  <c r="AI157" i="12"/>
  <c r="AN157" i="12"/>
  <c r="AK157" i="12"/>
  <c r="AJ157" i="12"/>
</calcChain>
</file>

<file path=xl/sharedStrings.xml><?xml version="1.0" encoding="utf-8"?>
<sst xmlns="http://schemas.openxmlformats.org/spreadsheetml/2006/main" count="207" uniqueCount="33">
  <si>
    <t>Spot</t>
  </si>
  <si>
    <t>Forward</t>
  </si>
  <si>
    <t>HKD</t>
  </si>
  <si>
    <t>USD</t>
  </si>
  <si>
    <t>RMB</t>
  </si>
  <si>
    <t>Term</t>
  </si>
  <si>
    <t>Tab</t>
  </si>
  <si>
    <t>Description</t>
  </si>
  <si>
    <t>THB</t>
  </si>
  <si>
    <t>GBP</t>
  </si>
  <si>
    <t>JPY</t>
  </si>
  <si>
    <t>TWD</t>
  </si>
  <si>
    <t>Notes:</t>
  </si>
  <si>
    <t>1.</t>
  </si>
  <si>
    <t>2.</t>
  </si>
  <si>
    <t>3.</t>
  </si>
  <si>
    <t>The shock levels between the stressed curve and the base curve are also provided in the tabs for upward and downward stress scenarios.</t>
  </si>
  <si>
    <t>1.1 Risk free BASE</t>
  </si>
  <si>
    <t>1.2 Risk free UP</t>
  </si>
  <si>
    <t>1.3 Risk free DOWN</t>
  </si>
  <si>
    <t>4.</t>
  </si>
  <si>
    <t>SGD</t>
  </si>
  <si>
    <t>EUR</t>
  </si>
  <si>
    <t>5.</t>
  </si>
  <si>
    <t>The risk-free yield curves are provided up to year 150.</t>
  </si>
  <si>
    <t>Shock Levels</t>
  </si>
  <si>
    <t>Three sets of risk-free yield curves are provided covering HKD, USD, RMB, THB, GBP, JPY, TWD, SGD and EUR.</t>
  </si>
  <si>
    <t>Under the Smith-Wilson method, the tolerance level at convergence point is updated to 0.00001 (0.1bps) from 0.0001 (1bp), to align with the parameter specified under Schedule 4 to the Insurance (Valuation and Capital) Rules (Cap. 41R) and the Notice Specifying the Applicable Ultimate Forward Rate and Reference Tickers for Specified Currency.</t>
  </si>
  <si>
    <t>This tab contains the risk-free yield curves to be applied.</t>
  </si>
  <si>
    <t>This tab contains the risk-free yield curves, with upward stress applied, for the interest rate PCA calculation.</t>
  </si>
  <si>
    <t>This tab contains the risk-free yield curves, with downward stress applied, for the interest rate PCA calculation.</t>
  </si>
  <si>
    <t>Risk-free yield curves</t>
  </si>
  <si>
    <r>
      <t xml:space="preserve">Both spot rate curves and forward rate curves as of </t>
    </r>
    <r>
      <rPr>
        <b/>
        <u/>
        <sz val="8"/>
        <color theme="1"/>
        <rFont val="Arial"/>
        <family val="2"/>
      </rPr>
      <t xml:space="preserve">30 September 2026 </t>
    </r>
    <r>
      <rPr>
        <sz val="8"/>
        <color theme="1"/>
        <rFont val="Arial"/>
        <family val="2"/>
      </rPr>
      <t xml:space="preserve">are included.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</si>
</sst>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_);[Red]\(0.00%\)"/>
  </numFmts>
  <fonts count="1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b/>
      <sz val="8"/>
      <color rgb="FFFF0000"/>
      <name val="Arial"/>
      <family val="2"/>
    </font>
    <font>
      <b/>
      <u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F7BB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DC814"/>
      </left>
      <right/>
      <top style="medium">
        <color rgb="FF9DC814"/>
      </top>
      <bottom/>
      <diagonal/>
    </border>
    <border>
      <left style="medium">
        <color rgb="FF9DC814"/>
      </left>
      <right/>
      <top/>
      <bottom/>
      <diagonal/>
    </border>
    <border>
      <left/>
      <right/>
      <top style="medium">
        <color rgb="FF9DC814"/>
      </top>
      <bottom/>
      <diagonal/>
    </border>
    <border>
      <left/>
      <right style="medium">
        <color rgb="FF9DC814"/>
      </right>
      <top style="medium">
        <color rgb="FF9DC814"/>
      </top>
      <bottom/>
      <diagonal/>
    </border>
    <border>
      <left/>
      <right style="medium">
        <color rgb="FF9DC814"/>
      </right>
      <top/>
      <bottom/>
      <diagonal/>
    </border>
    <border>
      <left/>
      <right style="medium">
        <color rgb="FF9DC814"/>
      </right>
      <top/>
      <bottom style="medium">
        <color rgb="FF9DC814"/>
      </bottom>
      <diagonal/>
    </border>
    <border>
      <left/>
      <right/>
      <top/>
      <bottom style="medium">
        <color rgb="FF9DC814"/>
      </bottom>
      <diagonal/>
    </border>
    <border>
      <left style="medium">
        <color rgb="FF9DC814"/>
      </left>
      <right/>
      <top/>
      <bottom style="medium">
        <color rgb="FF9DC81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3" fontId="5" fillId="0" borderId="10" xfId="0" applyNumberFormat="1" applyFont="1" applyBorder="1"/>
    <xf numFmtId="0" fontId="5" fillId="0" borderId="11" xfId="0" applyFont="1" applyBorder="1"/>
    <xf numFmtId="0" fontId="3" fillId="0" borderId="4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4" fillId="3" borderId="0" xfId="0" applyFont="1" applyFill="1"/>
    <xf numFmtId="0" fontId="7" fillId="0" borderId="0" xfId="0" applyFont="1"/>
    <xf numFmtId="0" fontId="5" fillId="0" borderId="5" xfId="0" applyFont="1" applyBorder="1"/>
    <xf numFmtId="0" fontId="3" fillId="2" borderId="1" xfId="0" applyFont="1" applyFill="1" applyBorder="1" applyAlignment="1">
      <alignment horizontal="centerContinuous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/>
    <xf numFmtId="17" fontId="4" fillId="2" borderId="1" xfId="0" applyNumberFormat="1" applyFont="1" applyFill="1" applyBorder="1" applyAlignment="1">
      <alignment horizontal="center"/>
    </xf>
    <xf numFmtId="17" fontId="4" fillId="2" borderId="2" xfId="0" applyNumberFormat="1" applyFont="1" applyFill="1" applyBorder="1" applyAlignment="1">
      <alignment horizontal="center"/>
    </xf>
    <xf numFmtId="164" fontId="4" fillId="0" borderId="1" xfId="1" applyNumberFormat="1" applyFont="1" applyBorder="1"/>
    <xf numFmtId="164" fontId="4" fillId="0" borderId="2" xfId="1" applyNumberFormat="1" applyFont="1" applyFill="1" applyBorder="1"/>
    <xf numFmtId="164" fontId="4" fillId="0" borderId="1" xfId="1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17" fontId="4" fillId="2" borderId="3" xfId="0" applyNumberFormat="1" applyFont="1" applyFill="1" applyBorder="1" applyAlignment="1">
      <alignment horizontal="center"/>
    </xf>
    <xf numFmtId="164" fontId="4" fillId="0" borderId="2" xfId="1" applyNumberFormat="1" applyFont="1" applyBorder="1"/>
    <xf numFmtId="164" fontId="4" fillId="0" borderId="3" xfId="1" applyNumberFormat="1" applyFont="1" applyBorder="1"/>
    <xf numFmtId="10" fontId="4" fillId="3" borderId="0" xfId="0" applyNumberFormat="1" applyFont="1" applyFill="1"/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3" fillId="0" borderId="6" xfId="0" applyFont="1" applyBorder="1" applyAlignment="1">
      <alignment vertical="top"/>
    </xf>
    <xf numFmtId="0" fontId="5" fillId="0" borderId="10" xfId="0" applyFont="1" applyBorder="1"/>
    <xf numFmtId="0" fontId="5" fillId="0" borderId="0" xfId="0" quotePrefix="1" applyFont="1" applyAlignment="1">
      <alignment wrapText="1"/>
    </xf>
    <xf numFmtId="0" fontId="3" fillId="0" borderId="5" xfId="0" applyFont="1" applyBorder="1" applyAlignment="1">
      <alignment vertical="top"/>
    </xf>
    <xf numFmtId="17" fontId="4" fillId="2" borderId="12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4" fontId="4" fillId="0" borderId="12" xfId="1" applyNumberFormat="1" applyFont="1" applyBorder="1"/>
    <xf numFmtId="164" fontId="4" fillId="0" borderId="12" xfId="1" applyNumberFormat="1" applyFont="1" applyFill="1" applyBorder="1" applyAlignment="1">
      <alignment wrapText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E7F7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1"/>
  <sheetViews>
    <sheetView showGridLines="0" tabSelected="1" zoomScale="145" zoomScaleNormal="145" workbookViewId="0">
      <selection activeCell="D8" sqref="D8"/>
    </sheetView>
  </sheetViews>
  <sheetFormatPr defaultColWidth="9" defaultRowHeight="11.25"/>
  <cols>
    <col min="1" max="1" width="2.625" style="1" customWidth="1"/>
    <col min="2" max="2" width="0.625" style="1" customWidth="1"/>
    <col min="3" max="3" width="2.625" style="1" customWidth="1"/>
    <col min="4" max="4" width="32" style="1" customWidth="1"/>
    <col min="5" max="5" width="104.125" style="1" customWidth="1"/>
    <col min="6" max="7" width="2.625" style="1" customWidth="1"/>
    <col min="8" max="16384" width="9" style="11"/>
  </cols>
  <sheetData>
    <row r="1" spans="1:7" ht="3.75" customHeight="1"/>
    <row r="2" spans="1:7">
      <c r="A2" s="9"/>
      <c r="B2" s="10"/>
      <c r="C2" s="10"/>
    </row>
    <row r="3" spans="1:7">
      <c r="A3" s="9"/>
      <c r="B3" s="12" t="s">
        <v>31</v>
      </c>
      <c r="C3" s="12"/>
    </row>
    <row r="4" spans="1:7" ht="12" thickBot="1">
      <c r="A4" s="9"/>
      <c r="B4" s="10"/>
      <c r="C4" s="10"/>
    </row>
    <row r="5" spans="1:7">
      <c r="A5" s="9"/>
      <c r="B5" s="8"/>
      <c r="C5" s="37"/>
      <c r="D5" s="2"/>
      <c r="E5" s="2"/>
      <c r="F5" s="3"/>
    </row>
    <row r="6" spans="1:7">
      <c r="A6" s="9"/>
      <c r="B6" s="13"/>
      <c r="C6" s="36" t="s">
        <v>12</v>
      </c>
      <c r="E6" s="9"/>
      <c r="F6" s="4"/>
    </row>
    <row r="7" spans="1:7">
      <c r="A7" s="9"/>
      <c r="B7" s="13"/>
      <c r="C7" s="39" t="s">
        <v>13</v>
      </c>
      <c r="D7" s="1" t="s">
        <v>26</v>
      </c>
      <c r="F7" s="4"/>
    </row>
    <row r="8" spans="1:7" s="33" customFormat="1">
      <c r="A8" s="34"/>
      <c r="B8" s="31"/>
      <c r="C8" s="39" t="s">
        <v>14</v>
      </c>
      <c r="D8" s="1" t="s">
        <v>32</v>
      </c>
      <c r="E8" s="1"/>
      <c r="F8" s="32"/>
      <c r="G8" s="30"/>
    </row>
    <row r="9" spans="1:7" s="33" customFormat="1" ht="11.25" customHeight="1">
      <c r="A9" s="34"/>
      <c r="B9" s="31"/>
      <c r="C9" s="39" t="s">
        <v>15</v>
      </c>
      <c r="D9" s="45" t="s">
        <v>27</v>
      </c>
      <c r="E9" s="45"/>
      <c r="F9" s="32"/>
      <c r="G9" s="30"/>
    </row>
    <row r="10" spans="1:7" s="33" customFormat="1">
      <c r="A10" s="34"/>
      <c r="B10" s="31"/>
      <c r="C10" s="39"/>
      <c r="D10" s="45"/>
      <c r="E10" s="45"/>
      <c r="F10" s="32"/>
      <c r="G10" s="30"/>
    </row>
    <row r="11" spans="1:7">
      <c r="A11" s="9"/>
      <c r="B11" s="13"/>
      <c r="C11" s="39" t="s">
        <v>20</v>
      </c>
      <c r="D11" s="35" t="s">
        <v>16</v>
      </c>
      <c r="E11" s="30"/>
      <c r="F11" s="4"/>
    </row>
    <row r="12" spans="1:7">
      <c r="A12" s="9"/>
      <c r="B12" s="13"/>
      <c r="C12" s="39" t="s">
        <v>23</v>
      </c>
      <c r="D12" s="35" t="s">
        <v>24</v>
      </c>
      <c r="E12" s="30"/>
      <c r="F12" s="4"/>
    </row>
    <row r="13" spans="1:7">
      <c r="A13" s="9"/>
      <c r="B13" s="13"/>
      <c r="C13" s="9"/>
      <c r="F13" s="4"/>
    </row>
    <row r="14" spans="1:7" ht="24" customHeight="1">
      <c r="A14" s="9"/>
      <c r="B14" s="13"/>
      <c r="C14" s="9"/>
      <c r="D14" s="14" t="s">
        <v>6</v>
      </c>
      <c r="E14" s="14" t="s">
        <v>7</v>
      </c>
      <c r="F14" s="4"/>
    </row>
    <row r="15" spans="1:7" ht="24" customHeight="1">
      <c r="A15" s="9"/>
      <c r="B15" s="13"/>
      <c r="C15" s="9"/>
      <c r="D15" s="15" t="s">
        <v>17</v>
      </c>
      <c r="E15" s="16" t="s">
        <v>28</v>
      </c>
      <c r="F15" s="4"/>
    </row>
    <row r="16" spans="1:7" ht="24" customHeight="1">
      <c r="A16" s="9"/>
      <c r="B16" s="13"/>
      <c r="C16" s="9"/>
      <c r="D16" s="15" t="s">
        <v>18</v>
      </c>
      <c r="E16" s="16" t="s">
        <v>29</v>
      </c>
      <c r="F16" s="4"/>
    </row>
    <row r="17" spans="1:6" ht="24" customHeight="1">
      <c r="A17" s="9"/>
      <c r="B17" s="13"/>
      <c r="C17" s="9"/>
      <c r="D17" s="15" t="s">
        <v>19</v>
      </c>
      <c r="E17" s="16" t="s">
        <v>30</v>
      </c>
      <c r="F17" s="4"/>
    </row>
    <row r="18" spans="1:6" ht="12" thickBot="1">
      <c r="A18" s="9"/>
      <c r="B18" s="7"/>
      <c r="C18" s="38"/>
      <c r="D18" s="6"/>
      <c r="E18" s="6"/>
      <c r="F18" s="5"/>
    </row>
    <row r="19" spans="1:6">
      <c r="A19" s="9"/>
    </row>
    <row r="20" spans="1:6">
      <c r="A20" s="9"/>
    </row>
    <row r="21" spans="1:6">
      <c r="A21" s="9"/>
    </row>
  </sheetData>
  <mergeCells count="1">
    <mergeCell ref="D9:E10"/>
  </mergeCells>
  <phoneticPr fontId="2" type="noConversion"/>
  <pageMargins left="0.7" right="0.7" top="0.75" bottom="0.75" header="0.3" footer="0.3"/>
  <pageSetup paperSize="9"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M158"/>
  <sheetViews>
    <sheetView showGridLines="0" zoomScaleNormal="100" workbookViewId="0">
      <selection activeCell="D8" sqref="D8:L157"/>
    </sheetView>
  </sheetViews>
  <sheetFormatPr defaultColWidth="9" defaultRowHeight="11.25"/>
  <cols>
    <col min="1" max="2" width="2.625" style="1" customWidth="1"/>
    <col min="3" max="21" width="10.625" style="1" customWidth="1"/>
    <col min="22" max="23" width="2.625" style="1" customWidth="1"/>
    <col min="24" max="64" width="10.625" style="11" customWidth="1"/>
    <col min="65" max="16384" width="9" style="11"/>
  </cols>
  <sheetData>
    <row r="1" spans="1:39" ht="3.75" customHeight="1"/>
    <row r="2" spans="1:39" ht="12" thickBot="1"/>
    <row r="3" spans="1:39"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</row>
    <row r="4" spans="1:39">
      <c r="B4" s="4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4"/>
    </row>
    <row r="5" spans="1:39">
      <c r="B5" s="13"/>
      <c r="C5" s="19"/>
      <c r="D5" s="20">
        <v>46295</v>
      </c>
      <c r="E5" s="20">
        <f>D5</f>
        <v>46295</v>
      </c>
      <c r="F5" s="20">
        <f t="shared" ref="F5:U5" si="0">E5</f>
        <v>46295</v>
      </c>
      <c r="G5" s="20">
        <f t="shared" si="0"/>
        <v>46295</v>
      </c>
      <c r="H5" s="20">
        <f t="shared" si="0"/>
        <v>46295</v>
      </c>
      <c r="I5" s="20">
        <f t="shared" si="0"/>
        <v>46295</v>
      </c>
      <c r="J5" s="20">
        <f t="shared" si="0"/>
        <v>46295</v>
      </c>
      <c r="K5" s="20">
        <f t="shared" si="0"/>
        <v>46295</v>
      </c>
      <c r="L5" s="21">
        <f t="shared" si="0"/>
        <v>46295</v>
      </c>
      <c r="M5" s="26">
        <f t="shared" si="0"/>
        <v>46295</v>
      </c>
      <c r="N5" s="20">
        <f t="shared" si="0"/>
        <v>46295</v>
      </c>
      <c r="O5" s="20">
        <f t="shared" si="0"/>
        <v>46295</v>
      </c>
      <c r="P5" s="20">
        <f t="shared" si="0"/>
        <v>46295</v>
      </c>
      <c r="Q5" s="20">
        <f t="shared" si="0"/>
        <v>46295</v>
      </c>
      <c r="R5" s="20">
        <f t="shared" si="0"/>
        <v>46295</v>
      </c>
      <c r="S5" s="20">
        <f t="shared" si="0"/>
        <v>46295</v>
      </c>
      <c r="T5" s="20">
        <f t="shared" si="0"/>
        <v>46295</v>
      </c>
      <c r="U5" s="20">
        <f t="shared" si="0"/>
        <v>46295</v>
      </c>
      <c r="V5" s="4"/>
    </row>
    <row r="6" spans="1:39">
      <c r="B6" s="13"/>
      <c r="C6" s="19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  <c r="M6" s="25" t="s">
        <v>1</v>
      </c>
      <c r="N6" s="17" t="s">
        <v>1</v>
      </c>
      <c r="O6" s="17" t="s">
        <v>1</v>
      </c>
      <c r="P6" s="17" t="s">
        <v>1</v>
      </c>
      <c r="Q6" s="17" t="s">
        <v>1</v>
      </c>
      <c r="R6" s="17" t="s">
        <v>1</v>
      </c>
      <c r="S6" s="17" t="s">
        <v>1</v>
      </c>
      <c r="T6" s="17" t="s">
        <v>1</v>
      </c>
      <c r="U6" s="17" t="s">
        <v>1</v>
      </c>
      <c r="V6" s="4"/>
    </row>
    <row r="7" spans="1:39" s="33" customFormat="1">
      <c r="A7" s="30"/>
      <c r="B7" s="31"/>
      <c r="C7" s="17" t="s">
        <v>5</v>
      </c>
      <c r="D7" s="17" t="s">
        <v>2</v>
      </c>
      <c r="E7" s="17" t="s">
        <v>3</v>
      </c>
      <c r="F7" s="17" t="s">
        <v>4</v>
      </c>
      <c r="G7" s="17" t="s">
        <v>8</v>
      </c>
      <c r="H7" s="17" t="s">
        <v>9</v>
      </c>
      <c r="I7" s="17" t="s">
        <v>10</v>
      </c>
      <c r="J7" s="42" t="s">
        <v>11</v>
      </c>
      <c r="K7" s="42" t="s">
        <v>21</v>
      </c>
      <c r="L7" s="18" t="s">
        <v>22</v>
      </c>
      <c r="M7" s="25" t="s">
        <v>2</v>
      </c>
      <c r="N7" s="17" t="s">
        <v>3</v>
      </c>
      <c r="O7" s="17" t="s">
        <v>4</v>
      </c>
      <c r="P7" s="17" t="s">
        <v>8</v>
      </c>
      <c r="Q7" s="17" t="s">
        <v>9</v>
      </c>
      <c r="R7" s="17" t="s">
        <v>10</v>
      </c>
      <c r="S7" s="17" t="s">
        <v>11</v>
      </c>
      <c r="T7" s="17" t="s">
        <v>21</v>
      </c>
      <c r="U7" s="17" t="s">
        <v>22</v>
      </c>
      <c r="V7" s="32"/>
      <c r="W7" s="30"/>
    </row>
    <row r="8" spans="1:39">
      <c r="B8" s="13"/>
      <c r="C8" s="19">
        <v>1</v>
      </c>
      <c r="D8" s="22">
        <v>3.8662599922094865E-2</v>
      </c>
      <c r="E8" s="22">
        <v>4.4910000000004446E-2</v>
      </c>
      <c r="F8" s="22">
        <v>1.219700000002355E-2</v>
      </c>
      <c r="G8" s="22">
        <v>1.1953599999981579E-2</v>
      </c>
      <c r="H8" s="22">
        <v>4.4205262794658307E-2</v>
      </c>
      <c r="I8" s="22">
        <v>1.6760000000009212E-2</v>
      </c>
      <c r="J8" s="43">
        <v>1.8169900000007289E-2</v>
      </c>
      <c r="K8" s="43">
        <v>1.7710000000011439E-2</v>
      </c>
      <c r="L8" s="27">
        <v>3.2726999999990625E-2</v>
      </c>
      <c r="M8" s="28">
        <f>IF($C8=1,D8,(1+D8)^$C8/(1+D7)^($C7)-1)</f>
        <v>3.8662599922094865E-2</v>
      </c>
      <c r="N8" s="22">
        <f t="shared" ref="N8:N71" si="1">IF($C8=1,E8,(1+E8)^$C8/(1+E7)^($C7)-1)</f>
        <v>4.4910000000004446E-2</v>
      </c>
      <c r="O8" s="22">
        <f t="shared" ref="O8:O71" si="2">IF($C8=1,F8,(1+F8)^$C8/(1+F7)^($C7)-1)</f>
        <v>1.219700000002355E-2</v>
      </c>
      <c r="P8" s="22">
        <f t="shared" ref="P8:P71" si="3">IF($C8=1,G8,(1+G8)^$C8/(1+G7)^($C7)-1)</f>
        <v>1.1953599999981579E-2</v>
      </c>
      <c r="Q8" s="22">
        <f t="shared" ref="Q8:Q71" si="4">IF($C8=1,H8,(1+H8)^$C8/(1+H7)^($C7)-1)</f>
        <v>4.4205262794658307E-2</v>
      </c>
      <c r="R8" s="22">
        <f t="shared" ref="R8:R71" si="5">IF($C8=1,I8,(1+I8)^$C8/(1+I7)^($C7)-1)</f>
        <v>1.6760000000009212E-2</v>
      </c>
      <c r="S8" s="22">
        <f t="shared" ref="S8:S71" si="6">IF($C8=1,J8,(1+J8)^$C8/(1+J7)^($C7)-1)</f>
        <v>1.8169900000007289E-2</v>
      </c>
      <c r="T8" s="22">
        <f t="shared" ref="T8:T71" si="7">IF($C8=1,K8,(1+K8)^$C8/(1+K7)^($C7)-1)</f>
        <v>1.7710000000011439E-2</v>
      </c>
      <c r="U8" s="22">
        <f t="shared" ref="U8:U71" si="8">IF($C8=1,L8,(1+L8)^$C8/(1+L7)^($C7)-1)</f>
        <v>3.2726999999990625E-2</v>
      </c>
      <c r="V8" s="4"/>
      <c r="Y8" s="29"/>
      <c r="Z8" s="29"/>
      <c r="AA8" s="29"/>
      <c r="AB8" s="29"/>
      <c r="AC8" s="29"/>
      <c r="AD8" s="29"/>
      <c r="AE8" s="29"/>
      <c r="AG8" s="29"/>
      <c r="AH8" s="29"/>
      <c r="AI8" s="29"/>
      <c r="AJ8" s="29"/>
      <c r="AK8" s="29"/>
      <c r="AL8" s="29"/>
      <c r="AM8" s="29"/>
    </row>
    <row r="9" spans="1:39">
      <c r="B9" s="13"/>
      <c r="C9" s="19">
        <v>2</v>
      </c>
      <c r="D9" s="22">
        <v>4.169970767659148E-2</v>
      </c>
      <c r="E9" s="22">
        <v>4.8320000000002583E-2</v>
      </c>
      <c r="F9" s="22">
        <v>1.2668000000023882E-2</v>
      </c>
      <c r="G9" s="22">
        <v>1.369559999998593E-2</v>
      </c>
      <c r="H9" s="22">
        <v>4.6656233020887949E-2</v>
      </c>
      <c r="I9" s="22">
        <v>1.9350000000008194E-2</v>
      </c>
      <c r="J9" s="43">
        <v>1.8159000000001368E-2</v>
      </c>
      <c r="K9" s="43">
        <v>2.0030000000004433E-2</v>
      </c>
      <c r="L9" s="27">
        <v>3.4437477266447747E-2</v>
      </c>
      <c r="M9" s="28">
        <f t="shared" ref="M9:M72" si="9">IF($C9=1,D9,(1+D9)^$C9/(1+D8)^($C8)-1)</f>
        <v>4.4745696104670829E-2</v>
      </c>
      <c r="N9" s="22">
        <f t="shared" si="1"/>
        <v>5.1741128326842079E-2</v>
      </c>
      <c r="O9" s="22">
        <f t="shared" si="2"/>
        <v>1.3139219167834337E-2</v>
      </c>
      <c r="P9" s="22">
        <f t="shared" si="3"/>
        <v>1.5440598718508669E-2</v>
      </c>
      <c r="Q9" s="22">
        <f t="shared" si="4"/>
        <v>4.9112956191738721E-2</v>
      </c>
      <c r="R9" s="22">
        <f t="shared" si="5"/>
        <v>2.1946597525480449E-2</v>
      </c>
      <c r="S9" s="22">
        <f t="shared" si="6"/>
        <v>1.8148100116685217E-2</v>
      </c>
      <c r="T9" s="22">
        <f t="shared" si="7"/>
        <v>2.235528873647441E-2</v>
      </c>
      <c r="U9" s="22">
        <f t="shared" si="8"/>
        <v>3.6150787549257934E-2</v>
      </c>
      <c r="V9" s="4"/>
      <c r="Y9" s="29"/>
      <c r="Z9" s="29"/>
      <c r="AA9" s="29"/>
      <c r="AB9" s="29"/>
      <c r="AC9" s="29"/>
      <c r="AD9" s="29"/>
      <c r="AE9" s="29"/>
      <c r="AG9" s="29"/>
      <c r="AH9" s="29"/>
      <c r="AI9" s="29"/>
      <c r="AJ9" s="29"/>
      <c r="AK9" s="29"/>
      <c r="AL9" s="29"/>
      <c r="AM9" s="29"/>
    </row>
    <row r="10" spans="1:39">
      <c r="B10" s="13"/>
      <c r="C10" s="19">
        <v>3</v>
      </c>
      <c r="D10" s="22">
        <v>4.2420458729691468E-2</v>
      </c>
      <c r="E10" s="22">
        <v>4.947000000000279E-2</v>
      </c>
      <c r="F10" s="22">
        <v>1.2823000000025342E-2</v>
      </c>
      <c r="G10" s="22">
        <v>1.5248699999982795E-2</v>
      </c>
      <c r="H10" s="22">
        <v>4.7247003193891191E-2</v>
      </c>
      <c r="I10" s="22">
        <v>2.0600000000006391E-2</v>
      </c>
      <c r="J10" s="43">
        <v>1.8183300000000457E-2</v>
      </c>
      <c r="K10" s="43">
        <v>2.1290000000000253E-2</v>
      </c>
      <c r="L10" s="27">
        <v>3.4781540194996907E-2</v>
      </c>
      <c r="M10" s="28">
        <f t="shared" si="9"/>
        <v>4.386345724187013E-2</v>
      </c>
      <c r="N10" s="22">
        <f t="shared" si="1"/>
        <v>5.1773786010738121E-2</v>
      </c>
      <c r="O10" s="22">
        <f t="shared" si="2"/>
        <v>1.3133071177035216E-2</v>
      </c>
      <c r="P10" s="22">
        <f t="shared" si="3"/>
        <v>1.8362042237230813E-2</v>
      </c>
      <c r="Q10" s="22">
        <f t="shared" si="4"/>
        <v>4.8429544083488096E-2</v>
      </c>
      <c r="R10" s="22">
        <f t="shared" si="5"/>
        <v>2.3104600398344166E-2</v>
      </c>
      <c r="S10" s="22">
        <f t="shared" si="6"/>
        <v>1.8231901739888201E-2</v>
      </c>
      <c r="T10" s="22">
        <f t="shared" si="7"/>
        <v>2.381467119701064E-2</v>
      </c>
      <c r="U10" s="22">
        <f t="shared" si="8"/>
        <v>3.5470009405152325E-2</v>
      </c>
      <c r="V10" s="4"/>
      <c r="Y10" s="29"/>
      <c r="Z10" s="29"/>
      <c r="AA10" s="29"/>
      <c r="AB10" s="29"/>
      <c r="AC10" s="29"/>
      <c r="AD10" s="29"/>
      <c r="AE10" s="29"/>
      <c r="AG10" s="29"/>
      <c r="AH10" s="29"/>
      <c r="AI10" s="29"/>
      <c r="AJ10" s="29"/>
      <c r="AK10" s="29"/>
      <c r="AL10" s="29"/>
      <c r="AM10" s="29"/>
    </row>
    <row r="11" spans="1:39">
      <c r="B11" s="13"/>
      <c r="C11" s="19">
        <v>4</v>
      </c>
      <c r="D11" s="22">
        <v>4.2416893672726275E-2</v>
      </c>
      <c r="E11" s="22">
        <v>5.0050000000002592E-2</v>
      </c>
      <c r="F11" s="22">
        <v>1.3399000000023698E-2</v>
      </c>
      <c r="G11" s="22">
        <v>1.6690399999982786E-2</v>
      </c>
      <c r="H11" s="22">
        <v>4.7459893000442399E-2</v>
      </c>
      <c r="I11" s="22">
        <v>2.2550000000006065E-2</v>
      </c>
      <c r="J11" s="43">
        <v>1.8357199999999407E-2</v>
      </c>
      <c r="K11" s="43">
        <v>2.191999999999994E-2</v>
      </c>
      <c r="L11" s="27">
        <v>3.4897010065227718E-2</v>
      </c>
      <c r="M11" s="28">
        <f t="shared" si="9"/>
        <v>4.2406198574985288E-2</v>
      </c>
      <c r="N11" s="22">
        <f t="shared" si="1"/>
        <v>5.1791923965205378E-2</v>
      </c>
      <c r="O11" s="22">
        <f t="shared" si="2"/>
        <v>1.5128966198299398E-2</v>
      </c>
      <c r="P11" s="22">
        <f t="shared" si="3"/>
        <v>2.1027795316183262E-2</v>
      </c>
      <c r="Q11" s="22">
        <f t="shared" si="4"/>
        <v>4.8098822119357454E-2</v>
      </c>
      <c r="R11" s="22">
        <f t="shared" si="5"/>
        <v>2.8422382985237249E-2</v>
      </c>
      <c r="S11" s="22">
        <f t="shared" si="6"/>
        <v>1.8879078227159063E-2</v>
      </c>
      <c r="T11" s="22">
        <f t="shared" si="7"/>
        <v>2.3812332715965168E-2</v>
      </c>
      <c r="U11" s="22">
        <f t="shared" si="8"/>
        <v>3.524349699242979E-2</v>
      </c>
      <c r="V11" s="4"/>
      <c r="Y11" s="29"/>
      <c r="Z11" s="29"/>
      <c r="AA11" s="29"/>
      <c r="AB11" s="29"/>
      <c r="AC11" s="29"/>
      <c r="AD11" s="29"/>
      <c r="AE11" s="29"/>
      <c r="AG11" s="29"/>
      <c r="AH11" s="29"/>
      <c r="AI11" s="29"/>
      <c r="AJ11" s="29"/>
      <c r="AK11" s="29"/>
      <c r="AL11" s="29"/>
      <c r="AM11" s="29"/>
    </row>
    <row r="12" spans="1:39">
      <c r="B12" s="13"/>
      <c r="C12" s="19">
        <v>5</v>
      </c>
      <c r="D12" s="22">
        <v>4.2500837902085919E-2</v>
      </c>
      <c r="E12" s="22">
        <v>5.0340000000002494E-2</v>
      </c>
      <c r="F12" s="22">
        <v>1.4123000000022534E-2</v>
      </c>
      <c r="G12" s="22">
        <v>1.8103899999983186E-2</v>
      </c>
      <c r="H12" s="22">
        <v>4.7674139655500491E-2</v>
      </c>
      <c r="I12" s="22">
        <v>2.3910000000005871E-2</v>
      </c>
      <c r="J12" s="43">
        <v>1.8636599999999115E-2</v>
      </c>
      <c r="K12" s="43">
        <v>2.2439999999999793E-2</v>
      </c>
      <c r="L12" s="27">
        <v>3.4990819004699913E-2</v>
      </c>
      <c r="M12" s="28">
        <f t="shared" si="9"/>
        <v>4.2836682423965211E-2</v>
      </c>
      <c r="N12" s="22">
        <f t="shared" si="1"/>
        <v>5.1500801135469176E-2</v>
      </c>
      <c r="O12" s="22">
        <f t="shared" si="2"/>
        <v>1.7024176150965964E-2</v>
      </c>
      <c r="P12" s="22">
        <f t="shared" si="3"/>
        <v>2.37775791664947E-2</v>
      </c>
      <c r="Q12" s="22">
        <f t="shared" si="4"/>
        <v>4.8531564583864206E-2</v>
      </c>
      <c r="R12" s="22">
        <f t="shared" si="5"/>
        <v>2.9368112186398676E-2</v>
      </c>
      <c r="S12" s="22">
        <f t="shared" si="6"/>
        <v>1.9754966781839967E-2</v>
      </c>
      <c r="T12" s="22">
        <f t="shared" si="7"/>
        <v>2.4522647346435056E-2</v>
      </c>
      <c r="U12" s="22">
        <f t="shared" si="8"/>
        <v>3.5366139804044794E-2</v>
      </c>
      <c r="V12" s="4"/>
      <c r="Y12" s="29"/>
      <c r="Z12" s="29"/>
      <c r="AA12" s="29"/>
      <c r="AB12" s="29"/>
      <c r="AC12" s="29"/>
      <c r="AD12" s="29"/>
      <c r="AE12" s="29"/>
      <c r="AG12" s="29"/>
      <c r="AH12" s="29"/>
      <c r="AI12" s="29"/>
      <c r="AJ12" s="29"/>
      <c r="AK12" s="29"/>
      <c r="AL12" s="29"/>
      <c r="AM12" s="29"/>
    </row>
    <row r="13" spans="1:39">
      <c r="B13" s="13"/>
      <c r="C13" s="19">
        <v>6</v>
      </c>
      <c r="D13" s="22">
        <v>4.2623815272828658E-2</v>
      </c>
      <c r="E13" s="22">
        <v>5.0950000000002271E-2</v>
      </c>
      <c r="F13" s="22">
        <v>1.466000000002099E-2</v>
      </c>
      <c r="G13" s="22">
        <v>1.9493799999983574E-2</v>
      </c>
      <c r="H13" s="22">
        <v>4.7987948568584571E-2</v>
      </c>
      <c r="I13" s="22">
        <v>2.4920000000005604E-2</v>
      </c>
      <c r="J13" s="43">
        <v>1.8841899999998635E-2</v>
      </c>
      <c r="K13" s="43">
        <v>2.3160000000000291E-2</v>
      </c>
      <c r="L13" s="27">
        <v>3.5128848734335749E-2</v>
      </c>
      <c r="M13" s="28">
        <f t="shared" si="9"/>
        <v>4.3238919763959105E-2</v>
      </c>
      <c r="N13" s="22">
        <f t="shared" si="1"/>
        <v>5.4005318110261546E-2</v>
      </c>
      <c r="O13" s="22">
        <f t="shared" si="2"/>
        <v>1.7349268308852972E-2</v>
      </c>
      <c r="P13" s="22">
        <f t="shared" si="3"/>
        <v>2.6471813916951525E-2</v>
      </c>
      <c r="Q13" s="22">
        <f t="shared" si="4"/>
        <v>4.9558403620829639E-2</v>
      </c>
      <c r="R13" s="22">
        <f t="shared" si="5"/>
        <v>2.9984963853985525E-2</v>
      </c>
      <c r="S13" s="22">
        <f t="shared" si="6"/>
        <v>1.9869020821267958E-2</v>
      </c>
      <c r="T13" s="22">
        <f t="shared" si="7"/>
        <v>2.6767612480911085E-2</v>
      </c>
      <c r="U13" s="22">
        <f t="shared" si="8"/>
        <v>3.5819273552999631E-2</v>
      </c>
      <c r="V13" s="4"/>
      <c r="Y13" s="29"/>
      <c r="Z13" s="29"/>
      <c r="AA13" s="29"/>
      <c r="AB13" s="29"/>
      <c r="AC13" s="29"/>
      <c r="AD13" s="29"/>
      <c r="AE13" s="29"/>
      <c r="AG13" s="29"/>
      <c r="AH13" s="29"/>
      <c r="AI13" s="29"/>
      <c r="AJ13" s="29"/>
      <c r="AK13" s="29"/>
      <c r="AL13" s="29"/>
      <c r="AM13" s="29"/>
    </row>
    <row r="14" spans="1:39">
      <c r="B14" s="13"/>
      <c r="C14" s="19">
        <v>7</v>
      </c>
      <c r="D14" s="22">
        <v>4.2726693098813273E-2</v>
      </c>
      <c r="E14" s="22">
        <v>5.1420000000002242E-2</v>
      </c>
      <c r="F14" s="22">
        <v>1.5167000000019693E-2</v>
      </c>
      <c r="G14" s="22">
        <v>2.0877199999984386E-2</v>
      </c>
      <c r="H14" s="22">
        <v>4.8399015528834965E-2</v>
      </c>
      <c r="I14" s="22">
        <v>2.6260000000005279E-2</v>
      </c>
      <c r="J14" s="43">
        <v>1.8964099999998485E-2</v>
      </c>
      <c r="K14" s="43">
        <v>2.3660000000000458E-2</v>
      </c>
      <c r="L14" s="27">
        <v>3.5298246355689011E-2</v>
      </c>
      <c r="M14" s="28">
        <f t="shared" si="9"/>
        <v>4.3344173264260766E-2</v>
      </c>
      <c r="N14" s="22">
        <f t="shared" si="1"/>
        <v>5.4244417297861558E-2</v>
      </c>
      <c r="O14" s="22">
        <f t="shared" si="2"/>
        <v>1.821432446996063E-2</v>
      </c>
      <c r="P14" s="22">
        <f t="shared" si="3"/>
        <v>2.9217110512391287E-2</v>
      </c>
      <c r="Q14" s="22">
        <f t="shared" si="4"/>
        <v>5.0868805514096005E-2</v>
      </c>
      <c r="R14" s="22">
        <f t="shared" si="5"/>
        <v>3.4336871047082163E-2</v>
      </c>
      <c r="S14" s="22">
        <f t="shared" si="6"/>
        <v>1.9697607851818288E-2</v>
      </c>
      <c r="T14" s="22">
        <f t="shared" si="7"/>
        <v>2.6665135343505009E-2</v>
      </c>
      <c r="U14" s="22">
        <f t="shared" si="8"/>
        <v>3.6315214398777496E-2</v>
      </c>
      <c r="V14" s="4"/>
      <c r="Y14" s="29"/>
      <c r="Z14" s="29"/>
      <c r="AA14" s="29"/>
      <c r="AB14" s="29"/>
      <c r="AC14" s="29"/>
      <c r="AD14" s="29"/>
      <c r="AE14" s="29"/>
      <c r="AG14" s="29"/>
      <c r="AH14" s="29"/>
      <c r="AI14" s="29"/>
      <c r="AJ14" s="29"/>
      <c r="AK14" s="29"/>
      <c r="AL14" s="29"/>
      <c r="AM14" s="29"/>
    </row>
    <row r="15" spans="1:39">
      <c r="B15" s="13"/>
      <c r="C15" s="19">
        <v>8</v>
      </c>
      <c r="D15" s="22">
        <v>4.2815540442399325E-2</v>
      </c>
      <c r="E15" s="22">
        <v>5.1970000000002514E-2</v>
      </c>
      <c r="F15" s="22">
        <v>1.575800000001859E-2</v>
      </c>
      <c r="G15" s="22">
        <v>2.2225899999985144E-2</v>
      </c>
      <c r="H15" s="22">
        <v>4.8892649572743974E-2</v>
      </c>
      <c r="I15" s="22">
        <v>2.7770000000004957E-2</v>
      </c>
      <c r="J15" s="43">
        <v>1.8979899999998384E-2</v>
      </c>
      <c r="K15" s="43">
        <v>2.4050000000000349E-2</v>
      </c>
      <c r="L15" s="27">
        <v>3.5486595420512357E-2</v>
      </c>
      <c r="M15" s="28">
        <f t="shared" si="9"/>
        <v>4.3437683854621323E-2</v>
      </c>
      <c r="N15" s="22">
        <f t="shared" si="1"/>
        <v>5.5828064205693639E-2</v>
      </c>
      <c r="O15" s="22">
        <f t="shared" si="2"/>
        <v>1.9904644978016472E-2</v>
      </c>
      <c r="P15" s="22">
        <f t="shared" si="3"/>
        <v>3.171682223931005E-2</v>
      </c>
      <c r="Q15" s="22">
        <f t="shared" si="4"/>
        <v>5.2354601923592536E-2</v>
      </c>
      <c r="R15" s="22">
        <f t="shared" si="5"/>
        <v>3.8402392588317902E-2</v>
      </c>
      <c r="S15" s="22">
        <f t="shared" si="6"/>
        <v>1.9090506860039547E-2</v>
      </c>
      <c r="T15" s="22">
        <f t="shared" si="7"/>
        <v>2.6784163537336703E-2</v>
      </c>
      <c r="U15" s="22">
        <f t="shared" si="8"/>
        <v>3.6805998667140294E-2</v>
      </c>
      <c r="V15" s="4"/>
      <c r="Y15" s="29"/>
      <c r="Z15" s="29"/>
      <c r="AA15" s="29"/>
      <c r="AB15" s="29"/>
      <c r="AC15" s="29"/>
      <c r="AD15" s="29"/>
      <c r="AE15" s="29"/>
      <c r="AG15" s="29"/>
      <c r="AH15" s="29"/>
      <c r="AI15" s="29"/>
      <c r="AJ15" s="29"/>
      <c r="AK15" s="29"/>
      <c r="AL15" s="29"/>
      <c r="AM15" s="29"/>
    </row>
    <row r="16" spans="1:39">
      <c r="B16" s="13"/>
      <c r="C16" s="19">
        <v>9</v>
      </c>
      <c r="D16" s="22">
        <v>4.2989422969481605E-2</v>
      </c>
      <c r="E16" s="22">
        <v>5.2300000000002456E-2</v>
      </c>
      <c r="F16" s="22">
        <v>1.6411000000017495E-2</v>
      </c>
      <c r="G16" s="22">
        <v>2.3521799999985937E-2</v>
      </c>
      <c r="H16" s="22">
        <v>4.9404940662168606E-2</v>
      </c>
      <c r="I16" s="22">
        <v>2.9290000000004923E-2</v>
      </c>
      <c r="J16" s="43">
        <v>1.909619999999812E-2</v>
      </c>
      <c r="K16" s="43">
        <v>2.4340000000000472E-2</v>
      </c>
      <c r="L16" s="27">
        <v>3.5712356381986332E-2</v>
      </c>
      <c r="M16" s="28">
        <f t="shared" si="9"/>
        <v>4.4381527367346241E-2</v>
      </c>
      <c r="N16" s="22">
        <f t="shared" si="1"/>
        <v>5.4943729451342405E-2</v>
      </c>
      <c r="O16" s="22">
        <f t="shared" si="2"/>
        <v>2.1650135271158444E-2</v>
      </c>
      <c r="P16" s="22">
        <f t="shared" si="3"/>
        <v>3.3948317630599467E-2</v>
      </c>
      <c r="Q16" s="22">
        <f t="shared" si="4"/>
        <v>5.3512287166720185E-2</v>
      </c>
      <c r="R16" s="22">
        <f t="shared" si="5"/>
        <v>4.153120694218071E-2</v>
      </c>
      <c r="S16" s="22">
        <f t="shared" si="6"/>
        <v>2.0027077982472941E-2</v>
      </c>
      <c r="T16" s="22">
        <f t="shared" si="7"/>
        <v>2.6662958450675456E-2</v>
      </c>
      <c r="U16" s="22">
        <f t="shared" si="8"/>
        <v>3.752021694284724E-2</v>
      </c>
      <c r="V16" s="4"/>
      <c r="Y16" s="29"/>
      <c r="Z16" s="29"/>
      <c r="AA16" s="29"/>
      <c r="AB16" s="29"/>
      <c r="AC16" s="29"/>
      <c r="AD16" s="29"/>
      <c r="AE16" s="29"/>
      <c r="AG16" s="29"/>
      <c r="AH16" s="29"/>
      <c r="AI16" s="29"/>
      <c r="AJ16" s="29"/>
      <c r="AK16" s="29"/>
      <c r="AL16" s="29"/>
      <c r="AM16" s="29"/>
    </row>
    <row r="17" spans="2:39">
      <c r="B17" s="13"/>
      <c r="C17" s="19">
        <v>10</v>
      </c>
      <c r="D17" s="22">
        <v>4.3330294305030881E-2</v>
      </c>
      <c r="E17" s="22">
        <v>5.2580000000002292E-2</v>
      </c>
      <c r="F17" s="22">
        <v>1.7064000000016177E-2</v>
      </c>
      <c r="G17" s="22">
        <v>2.4746399999986624E-2</v>
      </c>
      <c r="H17" s="22">
        <v>4.9947662142918459E-2</v>
      </c>
      <c r="I17" s="22">
        <v>3.0910000000004434E-2</v>
      </c>
      <c r="J17" s="43">
        <v>1.9278099999998188E-2</v>
      </c>
      <c r="K17" s="43">
        <v>2.458000000000049E-2</v>
      </c>
      <c r="L17" s="27">
        <v>3.5983768881891809E-2</v>
      </c>
      <c r="M17" s="28">
        <f t="shared" si="9"/>
        <v>4.6403153879764014E-2</v>
      </c>
      <c r="N17" s="22">
        <f t="shared" si="1"/>
        <v>5.5103355036096424E-2</v>
      </c>
      <c r="O17" s="22">
        <f t="shared" si="2"/>
        <v>2.2959910968012753E-2</v>
      </c>
      <c r="P17" s="22">
        <f t="shared" si="3"/>
        <v>3.5833943969776572E-2</v>
      </c>
      <c r="Q17" s="22">
        <f t="shared" si="4"/>
        <v>5.4844803488558469E-2</v>
      </c>
      <c r="R17" s="22">
        <f t="shared" si="5"/>
        <v>4.560522023251834E-2</v>
      </c>
      <c r="S17" s="22">
        <f t="shared" si="6"/>
        <v>2.0916661737736542E-2</v>
      </c>
      <c r="T17" s="22">
        <f t="shared" si="7"/>
        <v>2.6742531991455154E-2</v>
      </c>
      <c r="U17" s="22">
        <f t="shared" si="8"/>
        <v>3.8429684230816274E-2</v>
      </c>
      <c r="V17" s="4"/>
      <c r="Y17" s="29"/>
      <c r="Z17" s="29"/>
      <c r="AA17" s="29"/>
      <c r="AB17" s="29"/>
      <c r="AC17" s="29"/>
      <c r="AD17" s="29"/>
      <c r="AE17" s="29"/>
      <c r="AG17" s="29"/>
      <c r="AH17" s="29"/>
      <c r="AI17" s="29"/>
      <c r="AJ17" s="29"/>
      <c r="AK17" s="29"/>
      <c r="AL17" s="29"/>
      <c r="AM17" s="29"/>
    </row>
    <row r="18" spans="2:39">
      <c r="B18" s="13"/>
      <c r="C18" s="19">
        <v>11</v>
      </c>
      <c r="D18" s="22">
        <v>4.3834040835288413E-2</v>
      </c>
      <c r="E18" s="22">
        <v>5.3002468361857513E-2</v>
      </c>
      <c r="F18" s="22">
        <v>1.7874490369523821E-2</v>
      </c>
      <c r="G18" s="22">
        <v>2.5922125989458422E-2</v>
      </c>
      <c r="H18" s="22">
        <v>5.0457853170141398E-2</v>
      </c>
      <c r="I18" s="22">
        <v>3.2164839377703869E-2</v>
      </c>
      <c r="J18" s="43">
        <v>1.9697563409703633E-2</v>
      </c>
      <c r="K18" s="43">
        <v>2.4782333523412969E-2</v>
      </c>
      <c r="L18" s="27">
        <v>3.6213747713434552E-2</v>
      </c>
      <c r="M18" s="28">
        <f t="shared" si="9"/>
        <v>4.8884902726581858E-2</v>
      </c>
      <c r="N18" s="22">
        <f t="shared" si="1"/>
        <v>5.7236489230547694E-2</v>
      </c>
      <c r="O18" s="22">
        <f t="shared" si="2"/>
        <v>2.6015002164196499E-2</v>
      </c>
      <c r="P18" s="22">
        <f t="shared" si="3"/>
        <v>3.7753834087988158E-2</v>
      </c>
      <c r="Q18" s="22">
        <f t="shared" si="4"/>
        <v>5.5573418512120831E-2</v>
      </c>
      <c r="R18" s="22">
        <f t="shared" si="5"/>
        <v>4.4797548198277859E-2</v>
      </c>
      <c r="S18" s="22">
        <f t="shared" si="6"/>
        <v>2.3901703433164556E-2</v>
      </c>
      <c r="T18" s="22">
        <f t="shared" si="7"/>
        <v>2.680786767952692E-2</v>
      </c>
      <c r="U18" s="22">
        <f t="shared" si="8"/>
        <v>3.8516345824440412E-2</v>
      </c>
      <c r="V18" s="4"/>
      <c r="Y18" s="29"/>
      <c r="Z18" s="29"/>
      <c r="AA18" s="29"/>
      <c r="AB18" s="29"/>
      <c r="AC18" s="29"/>
      <c r="AD18" s="29"/>
      <c r="AE18" s="29"/>
      <c r="AG18" s="29"/>
      <c r="AH18" s="29"/>
      <c r="AI18" s="29"/>
      <c r="AJ18" s="29"/>
      <c r="AK18" s="29"/>
      <c r="AL18" s="29"/>
      <c r="AM18" s="29"/>
    </row>
    <row r="19" spans="2:39">
      <c r="B19" s="13"/>
      <c r="C19" s="19">
        <v>12</v>
      </c>
      <c r="D19" s="22">
        <v>4.428137036645996E-2</v>
      </c>
      <c r="E19" s="22">
        <v>5.3536518164632563E-2</v>
      </c>
      <c r="F19" s="22">
        <v>1.8803860397053507E-2</v>
      </c>
      <c r="G19" s="22">
        <v>2.7044545834286726E-2</v>
      </c>
      <c r="H19" s="22">
        <v>5.0931507401630993E-2</v>
      </c>
      <c r="I19" s="22">
        <v>3.3116693324347191E-2</v>
      </c>
      <c r="J19" s="43">
        <v>2.0303417452087524E-2</v>
      </c>
      <c r="K19" s="43">
        <v>2.4932282665018457E-2</v>
      </c>
      <c r="L19" s="27">
        <v>3.6399571586698709E-2</v>
      </c>
      <c r="M19" s="28">
        <f t="shared" si="9"/>
        <v>4.9214665546061687E-2</v>
      </c>
      <c r="N19" s="22">
        <f t="shared" si="1"/>
        <v>5.9428972568394745E-2</v>
      </c>
      <c r="O19" s="22">
        <f t="shared" si="2"/>
        <v>2.9083106531230696E-2</v>
      </c>
      <c r="P19" s="22">
        <f t="shared" si="3"/>
        <v>3.9472508035924836E-2</v>
      </c>
      <c r="Q19" s="22">
        <f t="shared" si="4"/>
        <v>5.6155820904191911E-2</v>
      </c>
      <c r="R19" s="22">
        <f t="shared" si="5"/>
        <v>4.3645199461255668E-2</v>
      </c>
      <c r="S19" s="22">
        <f t="shared" si="6"/>
        <v>2.6991616962565024E-2</v>
      </c>
      <c r="T19" s="22">
        <f t="shared" si="7"/>
        <v>2.6583172034950309E-2</v>
      </c>
      <c r="U19" s="22">
        <f t="shared" si="8"/>
        <v>3.8445834874322182E-2</v>
      </c>
      <c r="V19" s="4"/>
      <c r="Y19" s="29"/>
      <c r="Z19" s="29"/>
      <c r="AA19" s="29"/>
      <c r="AB19" s="29"/>
      <c r="AC19" s="29"/>
      <c r="AD19" s="29"/>
      <c r="AE19" s="29"/>
      <c r="AG19" s="29"/>
      <c r="AH19" s="29"/>
      <c r="AI19" s="29"/>
      <c r="AJ19" s="29"/>
      <c r="AK19" s="29"/>
      <c r="AL19" s="29"/>
      <c r="AM19" s="29"/>
    </row>
    <row r="20" spans="2:39">
      <c r="B20" s="13"/>
      <c r="C20" s="19">
        <v>13</v>
      </c>
      <c r="D20" s="22">
        <v>4.4514052742520072E-2</v>
      </c>
      <c r="E20" s="22">
        <v>5.4126806877593303E-2</v>
      </c>
      <c r="F20" s="22">
        <v>1.9785906067269821E-2</v>
      </c>
      <c r="G20" s="22">
        <v>2.8106598832593699E-2</v>
      </c>
      <c r="H20" s="22">
        <v>5.1323171446455929E-2</v>
      </c>
      <c r="I20" s="22">
        <v>3.3935903366714593E-2</v>
      </c>
      <c r="J20" s="43">
        <v>2.101328717548534E-2</v>
      </c>
      <c r="K20" s="43">
        <v>2.501649351151003E-2</v>
      </c>
      <c r="L20" s="27">
        <v>3.6551174381796114E-2</v>
      </c>
      <c r="M20" s="28">
        <f t="shared" si="9"/>
        <v>4.7310288494878172E-2</v>
      </c>
      <c r="N20" s="22">
        <f t="shared" si="1"/>
        <v>6.1236121788466269E-2</v>
      </c>
      <c r="O20" s="22">
        <f t="shared" si="2"/>
        <v>3.1644551572522106E-2</v>
      </c>
      <c r="P20" s="22">
        <f t="shared" si="3"/>
        <v>4.093722433307434E-2</v>
      </c>
      <c r="Q20" s="22">
        <f t="shared" si="4"/>
        <v>5.6034540938837862E-2</v>
      </c>
      <c r="R20" s="22">
        <f t="shared" si="5"/>
        <v>4.38172397176122E-2</v>
      </c>
      <c r="S20" s="22">
        <f t="shared" si="6"/>
        <v>2.957034552135962E-2</v>
      </c>
      <c r="T20" s="22">
        <f t="shared" si="7"/>
        <v>2.6027563510998331E-2</v>
      </c>
      <c r="U20" s="22">
        <f t="shared" si="8"/>
        <v>3.8372138594908067E-2</v>
      </c>
      <c r="V20" s="4"/>
      <c r="Y20" s="29"/>
      <c r="Z20" s="29"/>
      <c r="AA20" s="29"/>
      <c r="AB20" s="29"/>
      <c r="AC20" s="29"/>
      <c r="AD20" s="29"/>
      <c r="AE20" s="29"/>
      <c r="AG20" s="29"/>
      <c r="AH20" s="29"/>
      <c r="AI20" s="29"/>
      <c r="AJ20" s="29"/>
      <c r="AK20" s="29"/>
      <c r="AL20" s="29"/>
      <c r="AM20" s="29"/>
    </row>
    <row r="21" spans="2:39">
      <c r="B21" s="13"/>
      <c r="C21" s="19">
        <v>14</v>
      </c>
      <c r="D21" s="22">
        <v>4.4579738611131958E-2</v>
      </c>
      <c r="E21" s="22">
        <v>5.4736602803931556E-2</v>
      </c>
      <c r="F21" s="22">
        <v>2.0780073577997937E-2</v>
      </c>
      <c r="G21" s="22">
        <v>2.9106127276612659E-2</v>
      </c>
      <c r="H21" s="22">
        <v>5.1782195182903612E-2</v>
      </c>
      <c r="I21" s="22">
        <v>3.4747214409533766E-2</v>
      </c>
      <c r="J21" s="43">
        <v>2.1775230530984846E-2</v>
      </c>
      <c r="K21" s="43">
        <v>2.5025088578309651E-2</v>
      </c>
      <c r="L21" s="27">
        <v>3.6649079511897664E-2</v>
      </c>
      <c r="M21" s="28">
        <f t="shared" si="9"/>
        <v>4.5434030896511102E-2</v>
      </c>
      <c r="N21" s="22">
        <f t="shared" si="1"/>
        <v>6.2696125171038952E-2</v>
      </c>
      <c r="O21" s="22">
        <f t="shared" si="2"/>
        <v>3.3792792599210753E-2</v>
      </c>
      <c r="P21" s="22">
        <f t="shared" si="3"/>
        <v>4.2188770618144522E-2</v>
      </c>
      <c r="Q21" s="22">
        <f t="shared" si="4"/>
        <v>5.7767773572584558E-2</v>
      </c>
      <c r="R21" s="22">
        <f t="shared" si="5"/>
        <v>4.5352372731042312E-2</v>
      </c>
      <c r="S21" s="22">
        <f t="shared" si="6"/>
        <v>3.1732392375256158E-2</v>
      </c>
      <c r="T21" s="22">
        <f t="shared" si="7"/>
        <v>2.5136831005493132E-2</v>
      </c>
      <c r="U21" s="22">
        <f t="shared" si="8"/>
        <v>3.7922688035614049E-2</v>
      </c>
      <c r="V21" s="4"/>
      <c r="Y21" s="29"/>
      <c r="Z21" s="29"/>
      <c r="AA21" s="29"/>
      <c r="AB21" s="29"/>
      <c r="AC21" s="29"/>
      <c r="AD21" s="29"/>
      <c r="AE21" s="29"/>
      <c r="AG21" s="29"/>
      <c r="AH21" s="29"/>
      <c r="AI21" s="29"/>
      <c r="AJ21" s="29"/>
      <c r="AK21" s="29"/>
      <c r="AL21" s="29"/>
      <c r="AM21" s="29"/>
    </row>
    <row r="22" spans="2:39">
      <c r="B22" s="13"/>
      <c r="C22" s="19">
        <v>15</v>
      </c>
      <c r="D22" s="22">
        <v>4.4549435673947535E-2</v>
      </c>
      <c r="E22" s="22">
        <v>5.5340000000001943E-2</v>
      </c>
      <c r="F22" s="22">
        <v>2.1761528669313135E-2</v>
      </c>
      <c r="G22" s="22">
        <v>3.0043752372162169E-2</v>
      </c>
      <c r="H22" s="22">
        <v>5.2247094681277195E-2</v>
      </c>
      <c r="I22" s="22">
        <v>3.5650000000003512E-2</v>
      </c>
      <c r="J22" s="43">
        <v>2.2556163086722147E-2</v>
      </c>
      <c r="K22" s="43">
        <v>2.495000000000025E-2</v>
      </c>
      <c r="L22" s="27">
        <v>3.6673135824041747E-2</v>
      </c>
      <c r="M22" s="28">
        <f t="shared" si="9"/>
        <v>4.4125286845047018E-2</v>
      </c>
      <c r="N22" s="22">
        <f t="shared" si="1"/>
        <v>6.3823896065716257E-2</v>
      </c>
      <c r="O22" s="22">
        <f t="shared" si="2"/>
        <v>3.5601396692320098E-2</v>
      </c>
      <c r="P22" s="22">
        <f t="shared" si="3"/>
        <v>4.3260557818538103E-2</v>
      </c>
      <c r="Q22" s="22">
        <f t="shared" si="4"/>
        <v>5.8777305572549565E-2</v>
      </c>
      <c r="R22" s="22">
        <f t="shared" si="5"/>
        <v>4.8372015336702434E-2</v>
      </c>
      <c r="S22" s="22">
        <f t="shared" si="6"/>
        <v>3.355209708878748E-2</v>
      </c>
      <c r="T22" s="22">
        <f t="shared" si="7"/>
        <v>2.3899337287626166E-2</v>
      </c>
      <c r="U22" s="22">
        <f t="shared" si="8"/>
        <v>3.7009982815880305E-2</v>
      </c>
      <c r="V22" s="4"/>
      <c r="Y22" s="29"/>
      <c r="Z22" s="29"/>
      <c r="AA22" s="29"/>
      <c r="AB22" s="29"/>
      <c r="AC22" s="29"/>
      <c r="AD22" s="29"/>
      <c r="AE22" s="29"/>
      <c r="AG22" s="29"/>
      <c r="AH22" s="29"/>
      <c r="AI22" s="29"/>
      <c r="AJ22" s="29"/>
      <c r="AK22" s="29"/>
      <c r="AL22" s="29"/>
      <c r="AM22" s="29"/>
    </row>
    <row r="23" spans="2:39">
      <c r="B23" s="13"/>
      <c r="C23" s="19">
        <v>16</v>
      </c>
      <c r="D23" s="22">
        <v>4.4470384987849609E-2</v>
      </c>
      <c r="E23" s="22">
        <v>5.5916405099866839E-2</v>
      </c>
      <c r="F23" s="22">
        <v>2.2715287727610223E-2</v>
      </c>
      <c r="G23" s="22">
        <v>3.0921643765259965E-2</v>
      </c>
      <c r="H23" s="22">
        <v>5.2633558519252333E-2</v>
      </c>
      <c r="I23" s="22">
        <v>3.6698436217732056E-2</v>
      </c>
      <c r="J23" s="43">
        <v>2.3334978794336658E-2</v>
      </c>
      <c r="K23" s="43">
        <v>2.4797565256911902E-2</v>
      </c>
      <c r="L23" s="27">
        <v>3.6617738369690844E-2</v>
      </c>
      <c r="M23" s="28">
        <f t="shared" si="9"/>
        <v>4.3285342342211486E-2</v>
      </c>
      <c r="N23" s="22">
        <f t="shared" si="1"/>
        <v>6.4600356539840975E-2</v>
      </c>
      <c r="O23" s="22">
        <f t="shared" si="2"/>
        <v>3.712897428624462E-2</v>
      </c>
      <c r="P23" s="22">
        <f t="shared" si="3"/>
        <v>4.4180158457022056E-2</v>
      </c>
      <c r="Q23" s="22">
        <f t="shared" si="4"/>
        <v>5.844757792809574E-2</v>
      </c>
      <c r="R23" s="22">
        <f t="shared" si="5"/>
        <v>5.2552948814739597E-2</v>
      </c>
      <c r="S23" s="22">
        <f t="shared" si="6"/>
        <v>3.5088648935125866E-2</v>
      </c>
      <c r="T23" s="22">
        <f t="shared" si="7"/>
        <v>2.2513762709340357E-2</v>
      </c>
      <c r="U23" s="22">
        <f t="shared" si="8"/>
        <v>3.5787131703528319E-2</v>
      </c>
      <c r="V23" s="4"/>
      <c r="Y23" s="29"/>
      <c r="Z23" s="29"/>
      <c r="AA23" s="29"/>
      <c r="AB23" s="29"/>
      <c r="AC23" s="29"/>
      <c r="AD23" s="29"/>
      <c r="AE23" s="29"/>
      <c r="AG23" s="29"/>
      <c r="AH23" s="29"/>
      <c r="AI23" s="29"/>
      <c r="AJ23" s="29"/>
      <c r="AK23" s="29"/>
      <c r="AL23" s="29"/>
      <c r="AM23" s="29"/>
    </row>
    <row r="24" spans="2:39">
      <c r="B24" s="13"/>
      <c r="C24" s="19">
        <v>17</v>
      </c>
      <c r="D24" s="22">
        <v>4.4360948231323194E-2</v>
      </c>
      <c r="E24" s="22">
        <v>5.644540641516449E-2</v>
      </c>
      <c r="F24" s="22">
        <v>2.3632641188552794E-2</v>
      </c>
      <c r="G24" s="22">
        <v>3.174279223689358E-2</v>
      </c>
      <c r="H24" s="22">
        <v>5.2942247914465224E-2</v>
      </c>
      <c r="I24" s="22">
        <v>3.7819597600757371E-2</v>
      </c>
      <c r="J24" s="43">
        <v>2.4098329418119846E-2</v>
      </c>
      <c r="K24" s="43">
        <v>2.4621063661806053E-2</v>
      </c>
      <c r="L24" s="27">
        <v>3.6513611748063779E-2</v>
      </c>
      <c r="M24" s="28">
        <f t="shared" si="9"/>
        <v>4.2611518752147193E-2</v>
      </c>
      <c r="N24" s="22">
        <f t="shared" si="1"/>
        <v>6.4945561065629542E-2</v>
      </c>
      <c r="O24" s="22">
        <f t="shared" si="2"/>
        <v>3.8422707115190358E-2</v>
      </c>
      <c r="P24" s="22">
        <f t="shared" si="3"/>
        <v>4.4970475219805461E-2</v>
      </c>
      <c r="Q24" s="22">
        <f t="shared" si="4"/>
        <v>5.7893607642263367E-2</v>
      </c>
      <c r="R24" s="22">
        <f t="shared" si="5"/>
        <v>5.5923975578747509E-2</v>
      </c>
      <c r="S24" s="22">
        <f t="shared" si="6"/>
        <v>3.6389669677204584E-2</v>
      </c>
      <c r="T24" s="22">
        <f t="shared" si="7"/>
        <v>2.1801168844945984E-2</v>
      </c>
      <c r="U24" s="22">
        <f t="shared" si="8"/>
        <v>3.4849007560190159E-2</v>
      </c>
      <c r="V24" s="4"/>
      <c r="Y24" s="29"/>
      <c r="Z24" s="29"/>
      <c r="AA24" s="29"/>
      <c r="AB24" s="29"/>
      <c r="AC24" s="29"/>
      <c r="AD24" s="29"/>
      <c r="AE24" s="29"/>
      <c r="AG24" s="29"/>
      <c r="AH24" s="29"/>
      <c r="AI24" s="29"/>
      <c r="AJ24" s="29"/>
      <c r="AK24" s="29"/>
      <c r="AL24" s="29"/>
      <c r="AM24" s="29"/>
    </row>
    <row r="25" spans="2:39">
      <c r="B25" s="13"/>
      <c r="C25" s="19">
        <v>18</v>
      </c>
      <c r="D25" s="22">
        <v>4.4230831329442388E-2</v>
      </c>
      <c r="E25" s="22">
        <v>5.6906832410316799E-2</v>
      </c>
      <c r="F25" s="22">
        <v>2.4508917985315959E-2</v>
      </c>
      <c r="G25" s="22">
        <v>3.251057462643292E-2</v>
      </c>
      <c r="H25" s="22">
        <v>5.3189245608401103E-2</v>
      </c>
      <c r="I25" s="22">
        <v>3.8931902462068013E-2</v>
      </c>
      <c r="J25" s="43">
        <v>2.4837965341876878E-2</v>
      </c>
      <c r="K25" s="43">
        <v>2.4469927470754049E-2</v>
      </c>
      <c r="L25" s="27">
        <v>3.6391267295208918E-2</v>
      </c>
      <c r="M25" s="28">
        <f t="shared" si="9"/>
        <v>4.2021322673083228E-2</v>
      </c>
      <c r="N25" s="22">
        <f t="shared" si="1"/>
        <v>6.4781981597015648E-2</v>
      </c>
      <c r="O25" s="22">
        <f t="shared" si="2"/>
        <v>3.9520919618732941E-2</v>
      </c>
      <c r="P25" s="22">
        <f t="shared" si="3"/>
        <v>4.565064024160681E-2</v>
      </c>
      <c r="Q25" s="22">
        <f t="shared" si="4"/>
        <v>5.7397082382022235E-2</v>
      </c>
      <c r="R25" s="22">
        <f t="shared" si="5"/>
        <v>5.8024528715914458E-2</v>
      </c>
      <c r="S25" s="22">
        <f t="shared" si="6"/>
        <v>3.7493822522084441E-2</v>
      </c>
      <c r="T25" s="22">
        <f t="shared" si="7"/>
        <v>2.1904020410502323E-2</v>
      </c>
      <c r="U25" s="22">
        <f t="shared" si="8"/>
        <v>3.4313619660518047E-2</v>
      </c>
      <c r="V25" s="4"/>
      <c r="Y25" s="29"/>
      <c r="Z25" s="29"/>
      <c r="AA25" s="29"/>
      <c r="AB25" s="29"/>
      <c r="AC25" s="29"/>
      <c r="AD25" s="29"/>
      <c r="AE25" s="29"/>
      <c r="AG25" s="29"/>
      <c r="AH25" s="29"/>
      <c r="AI25" s="29"/>
      <c r="AJ25" s="29"/>
      <c r="AK25" s="29"/>
      <c r="AL25" s="29"/>
      <c r="AM25" s="29"/>
    </row>
    <row r="26" spans="2:39">
      <c r="B26" s="13"/>
      <c r="C26" s="19">
        <v>19</v>
      </c>
      <c r="D26" s="22">
        <v>4.4087184810919444E-2</v>
      </c>
      <c r="E26" s="22">
        <v>5.7279565703062474E-2</v>
      </c>
      <c r="F26" s="22">
        <v>2.5342058815241986E-2</v>
      </c>
      <c r="G26" s="22">
        <v>3.3228492738090143E-2</v>
      </c>
      <c r="H26" s="22">
        <v>5.3387410894459419E-2</v>
      </c>
      <c r="I26" s="22">
        <v>3.9970691686940896E-2</v>
      </c>
      <c r="J26" s="43">
        <v>2.5549022389494747E-2</v>
      </c>
      <c r="K26" s="43">
        <v>2.4380335875068271E-2</v>
      </c>
      <c r="L26" s="27">
        <v>3.6273114354137048E-2</v>
      </c>
      <c r="M26" s="28">
        <f t="shared" si="9"/>
        <v>4.1504923857528686E-2</v>
      </c>
      <c r="N26" s="22">
        <f t="shared" si="1"/>
        <v>6.4011287858628307E-2</v>
      </c>
      <c r="O26" s="22">
        <f t="shared" si="2"/>
        <v>4.0454985025917267E-2</v>
      </c>
      <c r="P26" s="22">
        <f t="shared" si="3"/>
        <v>4.6236715423934927E-2</v>
      </c>
      <c r="Q26" s="22">
        <f t="shared" si="4"/>
        <v>5.6960768796076477E-2</v>
      </c>
      <c r="R26" s="22">
        <f t="shared" si="5"/>
        <v>5.8847516644686459E-2</v>
      </c>
      <c r="S26" s="22">
        <f t="shared" si="6"/>
        <v>3.8432744423535059E-2</v>
      </c>
      <c r="T26" s="22">
        <f t="shared" si="7"/>
        <v>2.2769026262691838E-2</v>
      </c>
      <c r="U26" s="22">
        <f t="shared" si="8"/>
        <v>3.4148663285471725E-2</v>
      </c>
      <c r="V26" s="4"/>
      <c r="Y26" s="29"/>
      <c r="Z26" s="29"/>
      <c r="AA26" s="29"/>
      <c r="AB26" s="29"/>
      <c r="AC26" s="29"/>
      <c r="AD26" s="29"/>
      <c r="AE26" s="29"/>
      <c r="AG26" s="29"/>
      <c r="AH26" s="29"/>
      <c r="AI26" s="29"/>
      <c r="AJ26" s="29"/>
      <c r="AK26" s="29"/>
      <c r="AL26" s="29"/>
      <c r="AM26" s="29"/>
    </row>
    <row r="27" spans="2:39">
      <c r="B27" s="13"/>
      <c r="C27" s="19">
        <v>20</v>
      </c>
      <c r="D27" s="22">
        <v>4.393529155125786E-2</v>
      </c>
      <c r="E27" s="22">
        <v>5.7540000000001701E-2</v>
      </c>
      <c r="F27" s="22">
        <v>2.6131690079230108E-2</v>
      </c>
      <c r="G27" s="22">
        <v>3.3900017861990817E-2</v>
      </c>
      <c r="H27" s="22">
        <v>5.3547291325404034E-2</v>
      </c>
      <c r="I27" s="22">
        <v>4.0880000000003136E-2</v>
      </c>
      <c r="J27" s="43">
        <v>2.6228897370519588E-2</v>
      </c>
      <c r="K27" s="43">
        <v>2.438000000000029E-2</v>
      </c>
      <c r="L27" s="27">
        <v>3.6175857687835711E-2</v>
      </c>
      <c r="M27" s="28">
        <f t="shared" si="9"/>
        <v>4.1053514452113582E-2</v>
      </c>
      <c r="N27" s="22">
        <f t="shared" si="1"/>
        <v>6.2500458451664187E-2</v>
      </c>
      <c r="O27" s="22">
        <f t="shared" si="2"/>
        <v>4.1250760024732935E-2</v>
      </c>
      <c r="P27" s="22">
        <f t="shared" si="3"/>
        <v>4.6742243769900549E-2</v>
      </c>
      <c r="Q27" s="22">
        <f t="shared" si="4"/>
        <v>5.6589634300443503E-2</v>
      </c>
      <c r="R27" s="22">
        <f t="shared" si="5"/>
        <v>5.8308715254235199E-2</v>
      </c>
      <c r="S27" s="22">
        <f t="shared" si="6"/>
        <v>3.9232499386245179E-2</v>
      </c>
      <c r="T27" s="22">
        <f t="shared" si="7"/>
        <v>2.4373618394633256E-2</v>
      </c>
      <c r="U27" s="22">
        <f t="shared" si="8"/>
        <v>3.4329714327562044E-2</v>
      </c>
      <c r="V27" s="4"/>
      <c r="Y27" s="29"/>
      <c r="Z27" s="29"/>
      <c r="AA27" s="29"/>
      <c r="AB27" s="29"/>
      <c r="AC27" s="29"/>
      <c r="AD27" s="29"/>
      <c r="AE27" s="29"/>
      <c r="AG27" s="29"/>
      <c r="AH27" s="29"/>
      <c r="AI27" s="29"/>
      <c r="AJ27" s="29"/>
      <c r="AK27" s="29"/>
      <c r="AL27" s="29"/>
      <c r="AM27" s="29"/>
    </row>
    <row r="28" spans="2:39">
      <c r="B28" s="13"/>
      <c r="C28" s="19">
        <v>21</v>
      </c>
      <c r="D28" s="22">
        <v>4.3779055296761182E-2</v>
      </c>
      <c r="E28" s="22">
        <v>5.7672378481689046E-2</v>
      </c>
      <c r="F28" s="22">
        <v>2.6878514730078296E-2</v>
      </c>
      <c r="G28" s="22">
        <v>3.4528500337597023E-2</v>
      </c>
      <c r="H28" s="22">
        <v>5.3676020954692261E-2</v>
      </c>
      <c r="I28" s="22">
        <v>4.1622733841641946E-2</v>
      </c>
      <c r="J28" s="43">
        <v>2.6876498569605944E-2</v>
      </c>
      <c r="K28" s="43">
        <v>2.448208694075471E-2</v>
      </c>
      <c r="L28" s="27">
        <v>3.6109116456077617E-2</v>
      </c>
      <c r="M28" s="28">
        <f t="shared" si="9"/>
        <v>4.0659235870703858E-2</v>
      </c>
      <c r="N28" s="22">
        <f t="shared" si="1"/>
        <v>6.0323430699758429E-2</v>
      </c>
      <c r="O28" s="22">
        <f t="shared" si="2"/>
        <v>4.1929679718619051E-2</v>
      </c>
      <c r="P28" s="22">
        <f t="shared" si="3"/>
        <v>4.7178687774117822E-2</v>
      </c>
      <c r="Q28" s="22">
        <f t="shared" si="4"/>
        <v>5.6253919202345015E-2</v>
      </c>
      <c r="R28" s="22">
        <f t="shared" si="5"/>
        <v>5.6589212681942946E-2</v>
      </c>
      <c r="S28" s="22">
        <f t="shared" si="6"/>
        <v>3.9914686883364192E-2</v>
      </c>
      <c r="T28" s="22">
        <f t="shared" si="7"/>
        <v>2.6525963583691636E-2</v>
      </c>
      <c r="U28" s="22">
        <f t="shared" si="8"/>
        <v>3.4775194216810412E-2</v>
      </c>
      <c r="V28" s="4"/>
      <c r="Y28" s="29"/>
      <c r="Z28" s="29"/>
      <c r="AA28" s="29"/>
      <c r="AB28" s="29"/>
      <c r="AC28" s="29"/>
      <c r="AD28" s="29"/>
      <c r="AE28" s="29"/>
      <c r="AG28" s="29"/>
      <c r="AH28" s="29"/>
      <c r="AI28" s="29"/>
      <c r="AJ28" s="29"/>
      <c r="AK28" s="29"/>
      <c r="AL28" s="29"/>
      <c r="AM28" s="29"/>
    </row>
    <row r="29" spans="2:39">
      <c r="B29" s="13"/>
      <c r="C29" s="19">
        <v>22</v>
      </c>
      <c r="D29" s="22">
        <v>4.3621352936331403E-2</v>
      </c>
      <c r="E29" s="22">
        <v>5.7700711889248524E-2</v>
      </c>
      <c r="F29" s="22">
        <v>2.7583907582427347E-2</v>
      </c>
      <c r="G29" s="22">
        <v>3.511711955145902E-2</v>
      </c>
      <c r="H29" s="22">
        <v>5.3773003576520928E-2</v>
      </c>
      <c r="I29" s="22">
        <v>4.2221081132074678E-2</v>
      </c>
      <c r="J29" s="43">
        <v>2.7491739859945241E-2</v>
      </c>
      <c r="K29" s="43">
        <v>2.466282881045645E-2</v>
      </c>
      <c r="L29" s="27">
        <v>3.6068562477886035E-2</v>
      </c>
      <c r="M29" s="28">
        <f t="shared" si="9"/>
        <v>4.0315101844635493E-2</v>
      </c>
      <c r="N29" s="22">
        <f t="shared" si="1"/>
        <v>5.82958888102032E-2</v>
      </c>
      <c r="O29" s="22">
        <f t="shared" si="2"/>
        <v>4.2509603950519281E-2</v>
      </c>
      <c r="P29" s="22">
        <f t="shared" si="3"/>
        <v>4.7555781196731983E-2</v>
      </c>
      <c r="Q29" s="22">
        <f t="shared" si="4"/>
        <v>5.5811701920055024E-2</v>
      </c>
      <c r="R29" s="22">
        <f t="shared" si="5"/>
        <v>5.4866076871412206E-2</v>
      </c>
      <c r="S29" s="22">
        <f t="shared" si="6"/>
        <v>4.0497298050209185E-2</v>
      </c>
      <c r="T29" s="22">
        <f t="shared" si="7"/>
        <v>2.8465782633546821E-2</v>
      </c>
      <c r="U29" s="22">
        <f t="shared" si="8"/>
        <v>3.5217295508542357E-2</v>
      </c>
      <c r="V29" s="4"/>
      <c r="Y29" s="29"/>
      <c r="Z29" s="29"/>
      <c r="AA29" s="29"/>
      <c r="AB29" s="29"/>
      <c r="AC29" s="29"/>
      <c r="AD29" s="29"/>
      <c r="AE29" s="29"/>
      <c r="AG29" s="29"/>
      <c r="AH29" s="29"/>
      <c r="AI29" s="29"/>
      <c r="AJ29" s="29"/>
      <c r="AK29" s="29"/>
      <c r="AL29" s="29"/>
      <c r="AM29" s="29"/>
    </row>
    <row r="30" spans="2:39">
      <c r="B30" s="13"/>
      <c r="C30" s="19">
        <v>23</v>
      </c>
      <c r="D30" s="22">
        <v>4.3464291810318523E-2</v>
      </c>
      <c r="E30" s="22">
        <v>5.7651541574935017E-2</v>
      </c>
      <c r="F30" s="22">
        <v>2.8249644706839216E-2</v>
      </c>
      <c r="G30" s="22">
        <v>3.566885917138074E-2</v>
      </c>
      <c r="H30" s="22">
        <v>5.3836197248760209E-2</v>
      </c>
      <c r="I30" s="22">
        <v>4.270437300408525E-2</v>
      </c>
      <c r="J30" s="43">
        <v>2.8075195889268656E-2</v>
      </c>
      <c r="K30" s="43">
        <v>2.4897129946653163E-2</v>
      </c>
      <c r="L30" s="27">
        <v>3.6048094643170714E-2</v>
      </c>
      <c r="M30" s="28">
        <f t="shared" si="9"/>
        <v>4.001492093274206E-2</v>
      </c>
      <c r="N30" s="22">
        <f t="shared" si="1"/>
        <v>5.6570372785873291E-2</v>
      </c>
      <c r="O30" s="22">
        <f t="shared" si="2"/>
        <v>4.3005479033070282E-2</v>
      </c>
      <c r="P30" s="22">
        <f t="shared" si="3"/>
        <v>4.7881813694623077E-2</v>
      </c>
      <c r="Q30" s="22">
        <f t="shared" si="4"/>
        <v>5.5227417224319453E-2</v>
      </c>
      <c r="R30" s="22">
        <f t="shared" si="5"/>
        <v>5.3393678217173779E-2</v>
      </c>
      <c r="S30" s="22">
        <f t="shared" si="6"/>
        <v>4.0995384750528219E-2</v>
      </c>
      <c r="T30" s="22">
        <f t="shared" si="7"/>
        <v>3.0065331314458765E-2</v>
      </c>
      <c r="U30" s="22">
        <f t="shared" si="8"/>
        <v>3.5597904565334737E-2</v>
      </c>
      <c r="V30" s="4"/>
      <c r="Y30" s="29"/>
      <c r="Z30" s="29"/>
      <c r="AA30" s="29"/>
      <c r="AB30" s="29"/>
      <c r="AC30" s="29"/>
      <c r="AD30" s="29"/>
      <c r="AE30" s="29"/>
      <c r="AG30" s="29"/>
      <c r="AH30" s="29"/>
      <c r="AI30" s="29"/>
      <c r="AJ30" s="29"/>
      <c r="AK30" s="29"/>
      <c r="AL30" s="29"/>
      <c r="AM30" s="29"/>
    </row>
    <row r="31" spans="2:39">
      <c r="B31" s="13"/>
      <c r="C31" s="19">
        <v>24</v>
      </c>
      <c r="D31" s="22">
        <v>4.3309399729720699E-2</v>
      </c>
      <c r="E31" s="22">
        <v>5.7543956055277734E-2</v>
      </c>
      <c r="F31" s="22">
        <v>2.887772197874483E-2</v>
      </c>
      <c r="G31" s="22">
        <v>3.6186498091886676E-2</v>
      </c>
      <c r="H31" s="22">
        <v>5.3863765265763197E-2</v>
      </c>
      <c r="I31" s="22">
        <v>4.3094662783399906E-2</v>
      </c>
      <c r="J31" s="43">
        <v>2.862786537399975E-2</v>
      </c>
      <c r="K31" s="43">
        <v>2.5166767388327349E-2</v>
      </c>
      <c r="L31" s="27">
        <v>3.6042998688567973E-2</v>
      </c>
      <c r="M31" s="28">
        <f t="shared" si="9"/>
        <v>3.9753220825178293E-2</v>
      </c>
      <c r="N31" s="22">
        <f t="shared" si="1"/>
        <v>5.5072507318396635E-2</v>
      </c>
      <c r="O31" s="22">
        <f t="shared" si="2"/>
        <v>4.3429860600155301E-2</v>
      </c>
      <c r="P31" s="22">
        <f t="shared" si="3"/>
        <v>4.8163862880188146E-2</v>
      </c>
      <c r="Q31" s="22">
        <f t="shared" si="4"/>
        <v>5.4498028738075854E-2</v>
      </c>
      <c r="R31" s="22">
        <f t="shared" si="5"/>
        <v>5.2111758760207794E-2</v>
      </c>
      <c r="S31" s="22">
        <f t="shared" si="6"/>
        <v>4.1421587950335459E-2</v>
      </c>
      <c r="T31" s="22">
        <f t="shared" si="7"/>
        <v>3.1388045313996527E-2</v>
      </c>
      <c r="U31" s="22">
        <f t="shared" si="8"/>
        <v>3.5925798650449314E-2</v>
      </c>
      <c r="V31" s="4"/>
      <c r="Y31" s="29"/>
      <c r="Z31" s="29"/>
      <c r="AA31" s="29"/>
      <c r="AB31" s="29"/>
      <c r="AC31" s="29"/>
      <c r="AD31" s="29"/>
      <c r="AE31" s="29"/>
      <c r="AG31" s="29"/>
      <c r="AH31" s="29"/>
      <c r="AI31" s="29"/>
      <c r="AJ31" s="29"/>
      <c r="AK31" s="29"/>
      <c r="AL31" s="29"/>
      <c r="AM31" s="29"/>
    </row>
    <row r="32" spans="2:39">
      <c r="B32" s="13"/>
      <c r="C32" s="19">
        <v>25</v>
      </c>
      <c r="D32" s="22">
        <v>4.3157766618324711E-2</v>
      </c>
      <c r="E32" s="22">
        <v>5.7391258946733803E-2</v>
      </c>
      <c r="F32" s="22">
        <v>2.9470233593853257E-2</v>
      </c>
      <c r="G32" s="22">
        <v>3.6672611052651849E-2</v>
      </c>
      <c r="H32" s="22">
        <v>5.3853847700242596E-2</v>
      </c>
      <c r="I32" s="22">
        <v>4.3408333742566807E-2</v>
      </c>
      <c r="J32" s="43">
        <v>2.9151007899082426E-2</v>
      </c>
      <c r="K32" s="43">
        <v>2.5458474677323206E-2</v>
      </c>
      <c r="L32" s="27">
        <v>3.6049616050219946E-2</v>
      </c>
      <c r="M32" s="28">
        <f t="shared" si="9"/>
        <v>3.9525176026359743E-2</v>
      </c>
      <c r="N32" s="22">
        <f t="shared" si="1"/>
        <v>5.3733135334199655E-2</v>
      </c>
      <c r="O32" s="22">
        <f t="shared" si="2"/>
        <v>4.3793330679947839E-2</v>
      </c>
      <c r="P32" s="22">
        <f t="shared" si="3"/>
        <v>4.8407984827445016E-2</v>
      </c>
      <c r="Q32" s="22">
        <f t="shared" si="4"/>
        <v>5.3615854125012907E-2</v>
      </c>
      <c r="R32" s="22">
        <f t="shared" si="5"/>
        <v>5.0964799484352286E-2</v>
      </c>
      <c r="S32" s="22">
        <f t="shared" si="6"/>
        <v>4.178655899629069E-2</v>
      </c>
      <c r="T32" s="22">
        <f t="shared" si="7"/>
        <v>3.2484405279505246E-2</v>
      </c>
      <c r="U32" s="22">
        <f t="shared" si="8"/>
        <v>3.6208445410313761E-2</v>
      </c>
      <c r="V32" s="4"/>
      <c r="Y32" s="29"/>
      <c r="Z32" s="29"/>
      <c r="AA32" s="29"/>
      <c r="AB32" s="29"/>
      <c r="AC32" s="29"/>
      <c r="AD32" s="29"/>
      <c r="AE32" s="29"/>
      <c r="AG32" s="29"/>
      <c r="AH32" s="29"/>
      <c r="AI32" s="29"/>
      <c r="AJ32" s="29"/>
      <c r="AK32" s="29"/>
      <c r="AL32" s="29"/>
      <c r="AM32" s="29"/>
    </row>
    <row r="33" spans="2:39">
      <c r="B33" s="13"/>
      <c r="C33" s="19">
        <v>26</v>
      </c>
      <c r="D33" s="22">
        <v>4.3010150929892799E-2</v>
      </c>
      <c r="E33" s="22">
        <v>5.7202194001738871E-2</v>
      </c>
      <c r="F33" s="22">
        <v>3.0029291293681259E-2</v>
      </c>
      <c r="G33" s="22">
        <v>3.7129575070797172E-2</v>
      </c>
      <c r="H33" s="22">
        <v>5.3805675083078208E-2</v>
      </c>
      <c r="I33" s="22">
        <v>4.3657291437476209E-2</v>
      </c>
      <c r="J33" s="43">
        <v>2.9646031250407656E-2</v>
      </c>
      <c r="K33" s="43">
        <v>2.5762592312385646E-2</v>
      </c>
      <c r="L33" s="27">
        <v>3.6065097637002053E-2</v>
      </c>
      <c r="M33" s="28">
        <f t="shared" si="9"/>
        <v>3.9326539924016357E-2</v>
      </c>
      <c r="N33" s="22">
        <f t="shared" si="1"/>
        <v>5.2486541438094614E-2</v>
      </c>
      <c r="O33" s="22">
        <f t="shared" si="2"/>
        <v>4.4104833272502475E-2</v>
      </c>
      <c r="P33" s="22">
        <f t="shared" si="3"/>
        <v>4.8619371447471638E-2</v>
      </c>
      <c r="Q33" s="22">
        <f t="shared" si="4"/>
        <v>5.2602075046917385E-2</v>
      </c>
      <c r="R33" s="22">
        <f t="shared" si="5"/>
        <v>4.9900576171776345E-2</v>
      </c>
      <c r="S33" s="22">
        <f t="shared" si="6"/>
        <v>4.2099298430315457E-2</v>
      </c>
      <c r="T33" s="22">
        <f t="shared" si="7"/>
        <v>3.3394915057220365E-2</v>
      </c>
      <c r="U33" s="22">
        <f t="shared" si="8"/>
        <v>3.6452212500985182E-2</v>
      </c>
      <c r="V33" s="4"/>
      <c r="Y33" s="29"/>
      <c r="Z33" s="29"/>
      <c r="AA33" s="29"/>
      <c r="AB33" s="29"/>
      <c r="AC33" s="29"/>
      <c r="AD33" s="29"/>
      <c r="AE33" s="29"/>
      <c r="AG33" s="29"/>
      <c r="AH33" s="29"/>
      <c r="AI33" s="29"/>
      <c r="AJ33" s="29"/>
      <c r="AK33" s="29"/>
      <c r="AL33" s="29"/>
      <c r="AM33" s="29"/>
    </row>
    <row r="34" spans="2:39">
      <c r="B34" s="13"/>
      <c r="C34" s="19">
        <v>27</v>
      </c>
      <c r="D34" s="22">
        <v>4.2867060129738066E-2</v>
      </c>
      <c r="E34" s="22">
        <v>5.6981828220396213E-2</v>
      </c>
      <c r="F34" s="22">
        <v>3.0556971424404278E-2</v>
      </c>
      <c r="G34" s="22">
        <v>3.7559579209447191E-2</v>
      </c>
      <c r="H34" s="22">
        <v>5.3722995403391538E-2</v>
      </c>
      <c r="I34" s="22">
        <v>4.3849839137139801E-2</v>
      </c>
      <c r="J34" s="43">
        <v>3.0114413807816209E-2</v>
      </c>
      <c r="K34" s="43">
        <v>2.6072105096009768E-2</v>
      </c>
      <c r="L34" s="27">
        <v>3.6087218997079562E-2</v>
      </c>
      <c r="M34" s="28">
        <f t="shared" si="9"/>
        <v>3.9153581816247618E-2</v>
      </c>
      <c r="N34" s="22">
        <f t="shared" si="1"/>
        <v>5.1268412620310899E-2</v>
      </c>
      <c r="O34" s="22">
        <f t="shared" si="2"/>
        <v>4.4371946469077495E-2</v>
      </c>
      <c r="P34" s="22">
        <f t="shared" si="3"/>
        <v>4.8802481231319028E-2</v>
      </c>
      <c r="Q34" s="22">
        <f t="shared" si="4"/>
        <v>5.1575599144593642E-2</v>
      </c>
      <c r="R34" s="22">
        <f t="shared" si="5"/>
        <v>4.8868567354646286E-2</v>
      </c>
      <c r="S34" s="22">
        <f t="shared" si="6"/>
        <v>4.2367430624902669E-2</v>
      </c>
      <c r="T34" s="22">
        <f t="shared" si="7"/>
        <v>3.4152300687377846E-2</v>
      </c>
      <c r="U34" s="22">
        <f t="shared" si="8"/>
        <v>3.6662540173017399E-2</v>
      </c>
      <c r="V34" s="4"/>
      <c r="Y34" s="29"/>
      <c r="Z34" s="29"/>
      <c r="AA34" s="29"/>
      <c r="AB34" s="29"/>
      <c r="AC34" s="29"/>
      <c r="AD34" s="29"/>
      <c r="AE34" s="29"/>
      <c r="AG34" s="29"/>
      <c r="AH34" s="29"/>
      <c r="AI34" s="29"/>
      <c r="AJ34" s="29"/>
      <c r="AK34" s="29"/>
      <c r="AL34" s="29"/>
      <c r="AM34" s="29"/>
    </row>
    <row r="35" spans="2:39">
      <c r="B35" s="13"/>
      <c r="C35" s="19">
        <v>28</v>
      </c>
      <c r="D35" s="22">
        <v>4.272881189334754E-2</v>
      </c>
      <c r="E35" s="22">
        <v>5.6732169232665441E-2</v>
      </c>
      <c r="F35" s="22">
        <v>3.1055281115978328E-2</v>
      </c>
      <c r="G35" s="22">
        <v>3.7964636091222692E-2</v>
      </c>
      <c r="H35" s="22">
        <v>5.36096275587854E-2</v>
      </c>
      <c r="I35" s="22">
        <v>4.3991309405611911E-2</v>
      </c>
      <c r="J35" s="43">
        <v>3.0557651445202394E-2</v>
      </c>
      <c r="K35" s="43">
        <v>2.6381947787053717E-2</v>
      </c>
      <c r="L35" s="27">
        <v>3.6114240380700435E-2</v>
      </c>
      <c r="M35" s="28">
        <f t="shared" si="9"/>
        <v>3.9003029146248203E-2</v>
      </c>
      <c r="N35" s="22">
        <f t="shared" si="1"/>
        <v>5.0013621443695033E-2</v>
      </c>
      <c r="O35" s="22">
        <f t="shared" si="2"/>
        <v>4.4601104666969649E-2</v>
      </c>
      <c r="P35" s="22">
        <f t="shared" si="3"/>
        <v>4.8961148421907463E-2</v>
      </c>
      <c r="Q35" s="22">
        <f t="shared" si="4"/>
        <v>5.0553301927536376E-2</v>
      </c>
      <c r="R35" s="22">
        <f t="shared" si="5"/>
        <v>4.7818262605819006E-2</v>
      </c>
      <c r="S35" s="22">
        <f t="shared" si="6"/>
        <v>4.259742797131616E-2</v>
      </c>
      <c r="T35" s="22">
        <f t="shared" si="7"/>
        <v>3.4783160031828908E-2</v>
      </c>
      <c r="U35" s="22">
        <f t="shared" si="8"/>
        <v>3.6844084184228576E-2</v>
      </c>
      <c r="V35" s="4"/>
      <c r="Y35" s="29"/>
      <c r="Z35" s="29"/>
      <c r="AA35" s="29"/>
      <c r="AB35" s="29"/>
      <c r="AC35" s="29"/>
      <c r="AD35" s="29"/>
      <c r="AE35" s="29"/>
      <c r="AG35" s="29"/>
      <c r="AH35" s="29"/>
      <c r="AI35" s="29"/>
      <c r="AJ35" s="29"/>
      <c r="AK35" s="29"/>
      <c r="AL35" s="29"/>
      <c r="AM35" s="29"/>
    </row>
    <row r="36" spans="2:39">
      <c r="B36" s="13"/>
      <c r="C36" s="19">
        <v>29</v>
      </c>
      <c r="D36" s="22">
        <v>4.2595580845776082E-2</v>
      </c>
      <c r="E36" s="22">
        <v>5.6452574884975792E-2</v>
      </c>
      <c r="F36" s="22">
        <v>3.1526137625412343E-2</v>
      </c>
      <c r="G36" s="22">
        <v>3.8346594139395229E-2</v>
      </c>
      <c r="H36" s="22">
        <v>5.3468262307285075E-2</v>
      </c>
      <c r="I36" s="22">
        <v>4.4084506381256716E-2</v>
      </c>
      <c r="J36" s="43">
        <v>3.0977221657743081E-2</v>
      </c>
      <c r="K36" s="43">
        <v>2.6688499420635114E-2</v>
      </c>
      <c r="L36" s="27">
        <v>3.6144799978528264E-2</v>
      </c>
      <c r="M36" s="28">
        <f t="shared" si="9"/>
        <v>3.8872014964963508E-2</v>
      </c>
      <c r="N36" s="22">
        <f t="shared" si="1"/>
        <v>4.8653896078380665E-2</v>
      </c>
      <c r="O36" s="22">
        <f t="shared" si="2"/>
        <v>4.4797781178313345E-2</v>
      </c>
      <c r="P36" s="22">
        <f t="shared" si="3"/>
        <v>4.9098674591267155E-2</v>
      </c>
      <c r="Q36" s="22">
        <f t="shared" si="4"/>
        <v>4.9517726699875642E-2</v>
      </c>
      <c r="R36" s="22">
        <f t="shared" si="5"/>
        <v>4.669740220581442E-2</v>
      </c>
      <c r="S36" s="22">
        <f t="shared" si="6"/>
        <v>4.2794795048473944E-2</v>
      </c>
      <c r="T36" s="22">
        <f t="shared" si="7"/>
        <v>3.5309217993646502E-2</v>
      </c>
      <c r="U36" s="22">
        <f t="shared" si="8"/>
        <v>3.7000834758044387E-2</v>
      </c>
      <c r="V36" s="4"/>
      <c r="Y36" s="29"/>
      <c r="Z36" s="29"/>
      <c r="AA36" s="29"/>
      <c r="AB36" s="29"/>
      <c r="AC36" s="29"/>
      <c r="AD36" s="29"/>
      <c r="AE36" s="29"/>
      <c r="AG36" s="29"/>
      <c r="AH36" s="29"/>
      <c r="AI36" s="29"/>
      <c r="AJ36" s="29"/>
      <c r="AK36" s="29"/>
      <c r="AL36" s="29"/>
      <c r="AM36" s="29"/>
    </row>
    <row r="37" spans="2:39">
      <c r="B37" s="13"/>
      <c r="C37" s="19">
        <v>30</v>
      </c>
      <c r="D37" s="22">
        <v>4.2467434378243629E-2</v>
      </c>
      <c r="E37" s="22">
        <v>5.6140000000001411E-2</v>
      </c>
      <c r="F37" s="22">
        <v>3.1971356737235279E-2</v>
      </c>
      <c r="G37" s="22">
        <v>3.8707149903996374E-2</v>
      </c>
      <c r="H37" s="22">
        <v>5.3300615164625142E-2</v>
      </c>
      <c r="I37" s="22">
        <v>4.4130000000002445E-2</v>
      </c>
      <c r="J37" s="43">
        <v>3.1374559844508765E-2</v>
      </c>
      <c r="K37" s="43">
        <v>2.6989211947313851E-2</v>
      </c>
      <c r="L37" s="27">
        <v>3.6177831907644675E-2</v>
      </c>
      <c r="M37" s="28">
        <f t="shared" si="9"/>
        <v>3.8758030482138439E-2</v>
      </c>
      <c r="N37" s="22">
        <f t="shared" si="1"/>
        <v>4.7115447221032225E-2</v>
      </c>
      <c r="O37" s="22">
        <f t="shared" si="2"/>
        <v>4.4966639138603215E-2</v>
      </c>
      <c r="P37" s="22">
        <f t="shared" si="3"/>
        <v>4.9217905773769166E-2</v>
      </c>
      <c r="Q37" s="22">
        <f t="shared" si="4"/>
        <v>4.8450436208559156E-2</v>
      </c>
      <c r="R37" s="22">
        <f t="shared" si="5"/>
        <v>4.5450177586836782E-2</v>
      </c>
      <c r="S37" s="22">
        <f t="shared" si="6"/>
        <v>4.296422077427553E-2</v>
      </c>
      <c r="T37" s="22">
        <f t="shared" si="7"/>
        <v>3.5748293822439159E-2</v>
      </c>
      <c r="U37" s="22">
        <f t="shared" si="8"/>
        <v>3.7136216063444971E-2</v>
      </c>
      <c r="V37" s="4"/>
      <c r="Y37" s="29"/>
      <c r="Z37" s="29"/>
      <c r="AA37" s="29"/>
      <c r="AB37" s="29"/>
      <c r="AC37" s="29"/>
      <c r="AD37" s="29"/>
      <c r="AE37" s="29"/>
      <c r="AG37" s="29"/>
      <c r="AH37" s="29"/>
      <c r="AI37" s="29"/>
      <c r="AJ37" s="29"/>
      <c r="AK37" s="29"/>
      <c r="AL37" s="29"/>
      <c r="AM37" s="29"/>
    </row>
    <row r="38" spans="2:39">
      <c r="B38" s="13"/>
      <c r="C38" s="19">
        <v>31</v>
      </c>
      <c r="D38" s="22">
        <v>4.2344360160275984E-2</v>
      </c>
      <c r="E38" s="22">
        <v>5.5792834892549825E-2</v>
      </c>
      <c r="F38" s="22">
        <v>3.2392647368986172E-2</v>
      </c>
      <c r="G38" s="22">
        <v>3.9047860075770657E-2</v>
      </c>
      <c r="H38" s="22">
        <v>5.3108278338706461E-2</v>
      </c>
      <c r="I38" s="22">
        <v>4.4129083202768316E-2</v>
      </c>
      <c r="J38" s="43">
        <v>3.1751044182605659E-2</v>
      </c>
      <c r="K38" s="43">
        <v>2.7282335560394388E-2</v>
      </c>
      <c r="L38" s="27">
        <v>3.6212502818015579E-2</v>
      </c>
      <c r="M38" s="28">
        <f t="shared" si="9"/>
        <v>3.8658882460952837E-2</v>
      </c>
      <c r="N38" s="22">
        <f t="shared" si="1"/>
        <v>4.5430777883535445E-2</v>
      </c>
      <c r="O38" s="22">
        <f t="shared" si="2"/>
        <v>4.5111656844926351E-2</v>
      </c>
      <c r="P38" s="22">
        <f t="shared" si="3"/>
        <v>4.932129767116411E-2</v>
      </c>
      <c r="Q38" s="22">
        <f t="shared" si="4"/>
        <v>4.7354476248637534E-2</v>
      </c>
      <c r="R38" s="22">
        <f t="shared" si="5"/>
        <v>4.4101579660064338E-2</v>
      </c>
      <c r="S38" s="22">
        <f t="shared" si="6"/>
        <v>4.3109704740030841E-2</v>
      </c>
      <c r="T38" s="22">
        <f t="shared" si="7"/>
        <v>3.6115055005427665E-2</v>
      </c>
      <c r="U38" s="22">
        <f t="shared" si="8"/>
        <v>3.7253169751120918E-2</v>
      </c>
      <c r="V38" s="4"/>
      <c r="Y38" s="29"/>
      <c r="Z38" s="29"/>
      <c r="AA38" s="29"/>
      <c r="AB38" s="29"/>
      <c r="AC38" s="29"/>
      <c r="AD38" s="29"/>
      <c r="AE38" s="29"/>
      <c r="AG38" s="29"/>
      <c r="AH38" s="29"/>
      <c r="AI38" s="29"/>
      <c r="AJ38" s="29"/>
      <c r="AK38" s="29"/>
      <c r="AL38" s="29"/>
      <c r="AM38" s="29"/>
    </row>
    <row r="39" spans="2:39">
      <c r="B39" s="13"/>
      <c r="C39" s="19">
        <v>32</v>
      </c>
      <c r="D39" s="22">
        <v>4.2226287303070986E-2</v>
      </c>
      <c r="E39" s="22">
        <v>5.5421519005174114E-2</v>
      </c>
      <c r="F39" s="22">
        <v>3.2791610389871551E-2</v>
      </c>
      <c r="G39" s="22">
        <v>3.9370152952218351E-2</v>
      </c>
      <c r="H39" s="22">
        <v>5.2894852693185168E-2</v>
      </c>
      <c r="I39" s="22">
        <v>4.4091750999412538E-2</v>
      </c>
      <c r="J39" s="43">
        <v>3.2107986570145464E-2</v>
      </c>
      <c r="K39" s="43">
        <v>2.756671431040747E-2</v>
      </c>
      <c r="L39" s="27">
        <v>3.6248162619584079E-2</v>
      </c>
      <c r="M39" s="28">
        <f t="shared" si="9"/>
        <v>3.8572655146890122E-2</v>
      </c>
      <c r="N39" s="22">
        <f t="shared" si="1"/>
        <v>4.3975271681638173E-2</v>
      </c>
      <c r="O39" s="22">
        <f t="shared" si="2"/>
        <v>4.5236232320800873E-2</v>
      </c>
      <c r="P39" s="22">
        <f t="shared" si="3"/>
        <v>4.9410970953387423E-2</v>
      </c>
      <c r="Q39" s="22">
        <f t="shared" si="4"/>
        <v>4.6300067950144852E-2</v>
      </c>
      <c r="R39" s="22">
        <f t="shared" si="5"/>
        <v>4.2935114514735417E-2</v>
      </c>
      <c r="S39" s="22">
        <f t="shared" si="6"/>
        <v>4.3234662578974348E-2</v>
      </c>
      <c r="T39" s="22">
        <f t="shared" si="7"/>
        <v>3.6421610732109588E-2</v>
      </c>
      <c r="U39" s="22">
        <f t="shared" si="8"/>
        <v>3.7354225360056281E-2</v>
      </c>
      <c r="V39" s="4"/>
      <c r="Y39" s="29"/>
      <c r="Z39" s="29"/>
      <c r="AA39" s="29"/>
      <c r="AB39" s="29"/>
      <c r="AC39" s="29"/>
      <c r="AD39" s="29"/>
      <c r="AE39" s="29"/>
      <c r="AG39" s="29"/>
      <c r="AH39" s="29"/>
      <c r="AI39" s="29"/>
      <c r="AJ39" s="29"/>
      <c r="AK39" s="29"/>
      <c r="AL39" s="29"/>
      <c r="AM39" s="29"/>
    </row>
    <row r="40" spans="2:39">
      <c r="B40" s="13"/>
      <c r="C40" s="19">
        <v>33</v>
      </c>
      <c r="D40" s="22">
        <v>4.2113102646283984E-2</v>
      </c>
      <c r="E40" s="22">
        <v>5.5036796718836989E-2</v>
      </c>
      <c r="F40" s="22">
        <v>3.3169740256052016E-2</v>
      </c>
      <c r="G40" s="22">
        <v>3.9675339225883732E-2</v>
      </c>
      <c r="H40" s="22">
        <v>5.2663512823104552E-2</v>
      </c>
      <c r="I40" s="22">
        <v>4.4027939296412688E-2</v>
      </c>
      <c r="J40" s="43">
        <v>3.2446627841381304E-2</v>
      </c>
      <c r="K40" s="43">
        <v>2.7841633262632337E-2</v>
      </c>
      <c r="L40" s="27">
        <v>3.6284305994449539E-2</v>
      </c>
      <c r="M40" s="28">
        <f t="shared" si="9"/>
        <v>3.8497676386645141E-2</v>
      </c>
      <c r="N40" s="22">
        <f t="shared" si="1"/>
        <v>4.2799451588275028E-2</v>
      </c>
      <c r="O40" s="22">
        <f t="shared" si="2"/>
        <v>4.5343270894656174E-2</v>
      </c>
      <c r="P40" s="22">
        <f t="shared" si="3"/>
        <v>4.9488758295077595E-2</v>
      </c>
      <c r="Q40" s="22">
        <f t="shared" si="4"/>
        <v>4.5287414131664594E-2</v>
      </c>
      <c r="R40" s="22">
        <f t="shared" si="5"/>
        <v>4.1988022688215887E-2</v>
      </c>
      <c r="S40" s="22">
        <f t="shared" si="6"/>
        <v>4.3342014196062761E-2</v>
      </c>
      <c r="T40" s="22">
        <f t="shared" si="7"/>
        <v>3.6677983205318565E-2</v>
      </c>
      <c r="U40" s="22">
        <f t="shared" si="8"/>
        <v>3.7441559851933981E-2</v>
      </c>
      <c r="V40" s="4"/>
      <c r="Y40" s="29"/>
      <c r="Z40" s="29"/>
      <c r="AA40" s="29"/>
      <c r="AB40" s="29"/>
      <c r="AC40" s="29"/>
      <c r="AD40" s="29"/>
      <c r="AE40" s="29"/>
      <c r="AG40" s="29"/>
      <c r="AH40" s="29"/>
      <c r="AI40" s="29"/>
      <c r="AJ40" s="29"/>
      <c r="AK40" s="29"/>
      <c r="AL40" s="29"/>
      <c r="AM40" s="29"/>
    </row>
    <row r="41" spans="2:39">
      <c r="B41" s="13"/>
      <c r="C41" s="19">
        <v>34</v>
      </c>
      <c r="D41" s="22">
        <v>4.2004663284175514E-2</v>
      </c>
      <c r="E41" s="22">
        <v>5.4646622565162062E-2</v>
      </c>
      <c r="F41" s="22">
        <v>3.3528428481317762E-2</v>
      </c>
      <c r="G41" s="22">
        <v>3.9964622034160957E-2</v>
      </c>
      <c r="H41" s="22">
        <v>5.2416395699379281E-2</v>
      </c>
      <c r="I41" s="22">
        <v>4.3945254054844618E-2</v>
      </c>
      <c r="J41" s="43">
        <v>3.2768135968271883E-2</v>
      </c>
      <c r="K41" s="43">
        <v>2.8106703745202521E-2</v>
      </c>
      <c r="L41" s="27">
        <v>3.6320542200395378E-2</v>
      </c>
      <c r="M41" s="28">
        <f t="shared" si="9"/>
        <v>3.8432487579344699E-2</v>
      </c>
      <c r="N41" s="22">
        <f t="shared" si="1"/>
        <v>4.1851506224581669E-2</v>
      </c>
      <c r="O41" s="22">
        <f t="shared" si="2"/>
        <v>4.5435258806568291E-2</v>
      </c>
      <c r="P41" s="22">
        <f t="shared" si="3"/>
        <v>4.955624448516871E-2</v>
      </c>
      <c r="Q41" s="22">
        <f t="shared" si="4"/>
        <v>4.429399387394084E-2</v>
      </c>
      <c r="R41" s="22">
        <f t="shared" si="5"/>
        <v>4.1220311707312218E-2</v>
      </c>
      <c r="S41" s="22">
        <f t="shared" si="6"/>
        <v>4.3434257905410778E-2</v>
      </c>
      <c r="T41" s="22">
        <f t="shared" si="7"/>
        <v>3.6892484846524187E-2</v>
      </c>
      <c r="U41" s="22">
        <f t="shared" si="8"/>
        <v>3.7517048097753358E-2</v>
      </c>
      <c r="V41" s="4"/>
      <c r="Y41" s="29"/>
      <c r="Z41" s="29"/>
      <c r="AA41" s="29"/>
      <c r="AB41" s="29"/>
      <c r="AC41" s="29"/>
      <c r="AD41" s="29"/>
      <c r="AE41" s="29"/>
      <c r="AG41" s="29"/>
      <c r="AH41" s="29"/>
      <c r="AI41" s="29"/>
      <c r="AJ41" s="29"/>
      <c r="AK41" s="29"/>
      <c r="AL41" s="29"/>
      <c r="AM41" s="29"/>
    </row>
    <row r="42" spans="2:39">
      <c r="B42" s="13"/>
      <c r="C42" s="19">
        <v>35</v>
      </c>
      <c r="D42" s="22">
        <v>4.1900806182262107E-2</v>
      </c>
      <c r="E42" s="22">
        <v>5.4256808962211522E-2</v>
      </c>
      <c r="F42" s="22">
        <v>3.3868968253647269E-2</v>
      </c>
      <c r="G42" s="22">
        <v>4.0239106254514434E-2</v>
      </c>
      <c r="H42" s="22">
        <v>5.2154746906633687E-2</v>
      </c>
      <c r="I42" s="22">
        <v>4.3849492935502887E-2</v>
      </c>
      <c r="J42" s="43">
        <v>3.3073606325123572E-2</v>
      </c>
      <c r="K42" s="43">
        <v>2.8361776938149674E-2</v>
      </c>
      <c r="L42" s="27">
        <v>3.6356571286638051E-2</v>
      </c>
      <c r="M42" s="28">
        <f t="shared" si="9"/>
        <v>3.8375817104569832E-2</v>
      </c>
      <c r="N42" s="22">
        <f t="shared" si="1"/>
        <v>4.1088527193136271E-2</v>
      </c>
      <c r="O42" s="22">
        <f t="shared" si="2"/>
        <v>4.5514325261518218E-2</v>
      </c>
      <c r="P42" s="22">
        <f t="shared" si="3"/>
        <v>4.9614800706915041E-2</v>
      </c>
      <c r="Q42" s="22">
        <f t="shared" si="4"/>
        <v>4.3297287292065612E-2</v>
      </c>
      <c r="R42" s="22">
        <f t="shared" si="5"/>
        <v>4.0598836188781018E-2</v>
      </c>
      <c r="S42" s="22">
        <f t="shared" si="6"/>
        <v>4.351353291731086E-2</v>
      </c>
      <c r="T42" s="22">
        <f t="shared" si="7"/>
        <v>3.7072022228841872E-2</v>
      </c>
      <c r="U42" s="22">
        <f t="shared" si="8"/>
        <v>3.7582305800962112E-2</v>
      </c>
      <c r="V42" s="4"/>
      <c r="Y42" s="29"/>
      <c r="Z42" s="29"/>
      <c r="AA42" s="29"/>
      <c r="AB42" s="29"/>
      <c r="AC42" s="29"/>
      <c r="AD42" s="29"/>
      <c r="AE42" s="29"/>
      <c r="AG42" s="29"/>
      <c r="AH42" s="29"/>
      <c r="AI42" s="29"/>
      <c r="AJ42" s="29"/>
      <c r="AK42" s="29"/>
      <c r="AL42" s="29"/>
      <c r="AM42" s="29"/>
    </row>
    <row r="43" spans="2:39">
      <c r="B43" s="13"/>
      <c r="C43" s="19">
        <v>36</v>
      </c>
      <c r="D43" s="22">
        <v>4.1801355537168572E-2</v>
      </c>
      <c r="E43" s="22">
        <v>5.3871533660709181E-2</v>
      </c>
      <c r="F43" s="22">
        <v>3.4192559714300463E-2</v>
      </c>
      <c r="G43" s="22">
        <v>4.0499807057252646E-2</v>
      </c>
      <c r="H43" s="22">
        <v>5.1879025821210289E-2</v>
      </c>
      <c r="I43" s="22">
        <v>4.3745054476554746E-2</v>
      </c>
      <c r="J43" s="43">
        <v>3.3364063351866369E-2</v>
      </c>
      <c r="K43" s="43">
        <v>2.8606878674536595E-2</v>
      </c>
      <c r="L43" s="27">
        <v>3.6392165295463297E-2</v>
      </c>
      <c r="M43" s="28">
        <f t="shared" si="9"/>
        <v>3.8326556882840146E-2</v>
      </c>
      <c r="N43" s="22">
        <f t="shared" si="1"/>
        <v>4.0475234455443765E-2</v>
      </c>
      <c r="O43" s="22">
        <f t="shared" si="2"/>
        <v>4.5582294882916541E-2</v>
      </c>
      <c r="P43" s="22">
        <f t="shared" si="3"/>
        <v>4.9665613894083638E-2</v>
      </c>
      <c r="Q43" s="22">
        <f t="shared" si="4"/>
        <v>4.2274172788878017E-2</v>
      </c>
      <c r="R43" s="22">
        <f t="shared" si="5"/>
        <v>4.0096283950727285E-2</v>
      </c>
      <c r="S43" s="22">
        <f t="shared" si="6"/>
        <v>4.3581672147852357E-2</v>
      </c>
      <c r="T43" s="22">
        <f t="shared" si="7"/>
        <v>3.7222342411421971E-2</v>
      </c>
      <c r="U43" s="22">
        <f t="shared" si="8"/>
        <v>3.7638726071648643E-2</v>
      </c>
      <c r="V43" s="4"/>
      <c r="Y43" s="29"/>
      <c r="Z43" s="29"/>
      <c r="AA43" s="29"/>
      <c r="AB43" s="29"/>
      <c r="AC43" s="29"/>
      <c r="AD43" s="29"/>
      <c r="AE43" s="29"/>
      <c r="AG43" s="29"/>
      <c r="AH43" s="29"/>
      <c r="AI43" s="29"/>
      <c r="AJ43" s="29"/>
      <c r="AK43" s="29"/>
      <c r="AL43" s="29"/>
      <c r="AM43" s="29"/>
    </row>
    <row r="44" spans="2:39">
      <c r="B44" s="13"/>
      <c r="C44" s="19">
        <v>37</v>
      </c>
      <c r="D44" s="22">
        <v>4.170612838262211E-2</v>
      </c>
      <c r="E44" s="22">
        <v>5.3493734393810888E-2</v>
      </c>
      <c r="F44" s="22">
        <v>3.4500315562464356E-2</v>
      </c>
      <c r="G44" s="22">
        <v>4.0747657745279886E-2</v>
      </c>
      <c r="H44" s="22">
        <v>5.1588976923311991E-2</v>
      </c>
      <c r="I44" s="22">
        <v>4.3635257603369615E-2</v>
      </c>
      <c r="J44" s="43">
        <v>3.3640463137614596E-2</v>
      </c>
      <c r="K44" s="43">
        <v>2.8842160199303191E-2</v>
      </c>
      <c r="L44" s="27">
        <v>3.64271533598437E-2</v>
      </c>
      <c r="M44" s="28">
        <f t="shared" si="9"/>
        <v>3.8283741743475597E-2</v>
      </c>
      <c r="N44" s="22">
        <f t="shared" si="1"/>
        <v>3.998278514762954E-2</v>
      </c>
      <c r="O44" s="22">
        <f t="shared" si="2"/>
        <v>4.5640732155693975E-2</v>
      </c>
      <c r="P44" s="22">
        <f t="shared" si="3"/>
        <v>4.9709711914558863E-2</v>
      </c>
      <c r="Q44" s="22">
        <f t="shared" si="4"/>
        <v>4.1200311739054252E-2</v>
      </c>
      <c r="R44" s="22">
        <f t="shared" si="5"/>
        <v>3.9690253099005091E-2</v>
      </c>
      <c r="S44" s="22">
        <f t="shared" si="6"/>
        <v>4.3640246955003015E-2</v>
      </c>
      <c r="T44" s="22">
        <f t="shared" si="7"/>
        <v>3.7348233605811298E-2</v>
      </c>
      <c r="U44" s="22">
        <f t="shared" si="8"/>
        <v>3.7687510652671508E-2</v>
      </c>
      <c r="V44" s="4"/>
      <c r="Y44" s="29"/>
      <c r="Z44" s="29"/>
      <c r="AA44" s="29"/>
      <c r="AB44" s="29"/>
      <c r="AC44" s="29"/>
      <c r="AD44" s="29"/>
      <c r="AE44" s="29"/>
      <c r="AG44" s="29"/>
      <c r="AH44" s="29"/>
      <c r="AI44" s="29"/>
      <c r="AJ44" s="29"/>
      <c r="AK44" s="29"/>
      <c r="AL44" s="29"/>
      <c r="AM44" s="29"/>
    </row>
    <row r="45" spans="2:39">
      <c r="B45" s="13"/>
      <c r="C45" s="19">
        <v>38</v>
      </c>
      <c r="D45" s="22">
        <v>4.1614938830752513E-2</v>
      </c>
      <c r="E45" s="22">
        <v>5.3125413957547218E-2</v>
      </c>
      <c r="F45" s="22">
        <v>3.4793266752753738E-2</v>
      </c>
      <c r="G45" s="22">
        <v>4.0983516920223506E-2</v>
      </c>
      <c r="H45" s="22">
        <v>5.128367305510273E-2</v>
      </c>
      <c r="I45" s="22">
        <v>4.3522590227042857E-2</v>
      </c>
      <c r="J45" s="43">
        <v>3.3903696580642961E-2</v>
      </c>
      <c r="K45" s="43">
        <v>2.9067860985113159E-2</v>
      </c>
      <c r="L45" s="27">
        <v>3.6461409859028127E-2</v>
      </c>
      <c r="M45" s="28">
        <f t="shared" si="9"/>
        <v>3.8246531296364683E-2</v>
      </c>
      <c r="N45" s="22">
        <f t="shared" si="1"/>
        <v>3.9587705527186934E-2</v>
      </c>
      <c r="O45" s="22">
        <f t="shared" si="2"/>
        <v>4.5690979159355383E-2</v>
      </c>
      <c r="P45" s="22">
        <f t="shared" si="3"/>
        <v>4.9747985207774237E-2</v>
      </c>
      <c r="Q45" s="22">
        <f t="shared" si="4"/>
        <v>4.0049525709883627E-2</v>
      </c>
      <c r="R45" s="22">
        <f t="shared" si="5"/>
        <v>3.936243696121644E-2</v>
      </c>
      <c r="S45" s="22">
        <f t="shared" si="6"/>
        <v>4.3690605113521297E-2</v>
      </c>
      <c r="T45" s="22">
        <f t="shared" si="7"/>
        <v>3.745368935696991E-2</v>
      </c>
      <c r="U45" s="22">
        <f t="shared" si="8"/>
        <v>3.7729696625283804E-2</v>
      </c>
      <c r="V45" s="4"/>
      <c r="Y45" s="29"/>
      <c r="Z45" s="29"/>
      <c r="AA45" s="29"/>
      <c r="AB45" s="29"/>
      <c r="AC45" s="29"/>
      <c r="AD45" s="29"/>
      <c r="AE45" s="29"/>
      <c r="AG45" s="29"/>
      <c r="AH45" s="29"/>
      <c r="AI45" s="29"/>
      <c r="AJ45" s="29"/>
      <c r="AK45" s="29"/>
      <c r="AL45" s="29"/>
      <c r="AM45" s="29"/>
    </row>
    <row r="46" spans="2:39">
      <c r="B46" s="13"/>
      <c r="C46" s="19">
        <v>39</v>
      </c>
      <c r="D46" s="22">
        <v>4.1527601250914037E-2</v>
      </c>
      <c r="E46" s="22">
        <v>5.2767874852807317E-2</v>
      </c>
      <c r="F46" s="22">
        <v>3.5072368127346154E-2</v>
      </c>
      <c r="G46" s="22">
        <v>4.1208175019449067E-2</v>
      </c>
      <c r="H46" s="22">
        <v>5.0961535480926745E-2</v>
      </c>
      <c r="I46" s="22">
        <v>4.3408902118334147E-2</v>
      </c>
      <c r="J46" s="43">
        <v>3.4154592878510526E-2</v>
      </c>
      <c r="K46" s="43">
        <v>2.9284280690711872E-2</v>
      </c>
      <c r="L46" s="27">
        <v>3.6494844984106489E-2</v>
      </c>
      <c r="M46" s="28">
        <f t="shared" si="9"/>
        <v>3.8214194028542536E-2</v>
      </c>
      <c r="N46" s="22">
        <f t="shared" si="1"/>
        <v>3.9270960091000173E-2</v>
      </c>
      <c r="O46" s="22">
        <f t="shared" si="2"/>
        <v>4.5734187661598202E-2</v>
      </c>
      <c r="P46" s="22">
        <f t="shared" si="3"/>
        <v>4.9781205400572626E-2</v>
      </c>
      <c r="Q46" s="22">
        <f t="shared" si="4"/>
        <v>3.8793176390031991E-2</v>
      </c>
      <c r="R46" s="22">
        <f t="shared" si="5"/>
        <v>3.9097919633125811E-2</v>
      </c>
      <c r="S46" s="22">
        <f t="shared" si="6"/>
        <v>4.373390310850378E-2</v>
      </c>
      <c r="T46" s="22">
        <f t="shared" si="7"/>
        <v>3.7542043377688517E-2</v>
      </c>
      <c r="U46" s="22">
        <f t="shared" si="8"/>
        <v>3.7766179283681867E-2</v>
      </c>
      <c r="V46" s="4"/>
      <c r="Y46" s="29"/>
      <c r="Z46" s="29"/>
      <c r="AA46" s="29"/>
      <c r="AB46" s="29"/>
      <c r="AC46" s="29"/>
      <c r="AD46" s="29"/>
      <c r="AE46" s="29"/>
      <c r="AG46" s="29"/>
      <c r="AH46" s="29"/>
      <c r="AI46" s="29"/>
      <c r="AJ46" s="29"/>
      <c r="AK46" s="29"/>
      <c r="AL46" s="29"/>
      <c r="AM46" s="29"/>
    </row>
    <row r="47" spans="2:39">
      <c r="B47" s="13"/>
      <c r="C47" s="19">
        <v>40</v>
      </c>
      <c r="D47" s="22">
        <v>4.1443932621465729E-2</v>
      </c>
      <c r="E47" s="22">
        <v>5.2421898953513013E-2</v>
      </c>
      <c r="F47" s="22">
        <v>3.5338503877732519E-2</v>
      </c>
      <c r="G47" s="22">
        <v>4.1422360270393144E-2</v>
      </c>
      <c r="H47" s="22">
        <v>5.0620335057158572E-2</v>
      </c>
      <c r="I47" s="22">
        <v>4.3295554205333264E-2</v>
      </c>
      <c r="J47" s="43">
        <v>3.4393923173123397E-2</v>
      </c>
      <c r="K47" s="43">
        <v>2.9491758071645613E-2</v>
      </c>
      <c r="L47" s="27">
        <v>3.6527397209828782E-2</v>
      </c>
      <c r="M47" s="28">
        <f t="shared" si="9"/>
        <v>3.8186093371368912E-2</v>
      </c>
      <c r="N47" s="22">
        <f t="shared" si="1"/>
        <v>3.901715654334903E-2</v>
      </c>
      <c r="O47" s="22">
        <f t="shared" si="2"/>
        <v>4.577134645748715E-2</v>
      </c>
      <c r="P47" s="22">
        <f t="shared" si="3"/>
        <v>4.9810041342157829E-2</v>
      </c>
      <c r="Q47" s="22">
        <f t="shared" si="4"/>
        <v>3.7399566899652736E-2</v>
      </c>
      <c r="R47" s="22">
        <f t="shared" si="5"/>
        <v>3.8884576726974096E-2</v>
      </c>
      <c r="S47" s="22">
        <f t="shared" si="6"/>
        <v>4.3771133640209126E-2</v>
      </c>
      <c r="T47" s="22">
        <f t="shared" si="7"/>
        <v>3.7616080638050553E-2</v>
      </c>
      <c r="U47" s="22">
        <f t="shared" si="8"/>
        <v>3.7797731753448582E-2</v>
      </c>
      <c r="V47" s="4"/>
      <c r="Y47" s="29"/>
      <c r="Z47" s="29"/>
      <c r="AA47" s="29"/>
      <c r="AB47" s="29"/>
      <c r="AC47" s="29"/>
      <c r="AD47" s="29"/>
      <c r="AE47" s="29"/>
      <c r="AG47" s="29"/>
      <c r="AH47" s="29"/>
      <c r="AI47" s="29"/>
      <c r="AJ47" s="29"/>
      <c r="AK47" s="29"/>
      <c r="AL47" s="29"/>
      <c r="AM47" s="29"/>
    </row>
    <row r="48" spans="2:39">
      <c r="B48" s="13"/>
      <c r="C48" s="19">
        <v>41</v>
      </c>
      <c r="D48" s="22">
        <v>4.1363754238382677E-2</v>
      </c>
      <c r="E48" s="22">
        <v>5.2087884527657557E-2</v>
      </c>
      <c r="F48" s="22">
        <v>3.5592492769057182E-2</v>
      </c>
      <c r="G48" s="22">
        <v>4.1626744108499869E-2</v>
      </c>
      <c r="H48" s="22">
        <v>5.0259730808503766E-2</v>
      </c>
      <c r="I48" s="22">
        <v>4.3183533923215389E-2</v>
      </c>
      <c r="J48" s="43">
        <v>3.4622404227405701E-2</v>
      </c>
      <c r="K48" s="43">
        <v>2.9690655189160031E-2</v>
      </c>
      <c r="L48" s="27">
        <v>3.6559027279222667E-2</v>
      </c>
      <c r="M48" s="28">
        <f t="shared" si="9"/>
        <v>3.81616755079206E-2</v>
      </c>
      <c r="N48" s="22">
        <f t="shared" si="1"/>
        <v>3.8813876866848451E-2</v>
      </c>
      <c r="O48" s="22">
        <f t="shared" si="2"/>
        <v>4.5803304690282154E-2</v>
      </c>
      <c r="P48" s="22">
        <f t="shared" si="3"/>
        <v>4.9835072930619173E-2</v>
      </c>
      <c r="Q48" s="22">
        <f t="shared" si="4"/>
        <v>3.5936600994667778E-2</v>
      </c>
      <c r="R48" s="22">
        <f t="shared" si="5"/>
        <v>3.8712571676511986E-2</v>
      </c>
      <c r="S48" s="22">
        <f t="shared" si="6"/>
        <v>4.3803149082312531E-2</v>
      </c>
      <c r="T48" s="22">
        <f t="shared" si="7"/>
        <v>3.7678129142969974E-2</v>
      </c>
      <c r="U48" s="22">
        <f t="shared" si="8"/>
        <v>3.7825021837038841E-2</v>
      </c>
      <c r="V48" s="4"/>
      <c r="Y48" s="29"/>
      <c r="Z48" s="29"/>
      <c r="AA48" s="29"/>
      <c r="AB48" s="29"/>
      <c r="AC48" s="29"/>
      <c r="AD48" s="29"/>
      <c r="AE48" s="29"/>
      <c r="AG48" s="29"/>
      <c r="AH48" s="29"/>
      <c r="AI48" s="29"/>
      <c r="AJ48" s="29"/>
      <c r="AK48" s="29"/>
      <c r="AL48" s="29"/>
      <c r="AM48" s="29"/>
    </row>
    <row r="49" spans="2:39">
      <c r="B49" s="13"/>
      <c r="C49" s="19">
        <v>42</v>
      </c>
      <c r="D49" s="22">
        <v>4.1286892924623064E-2</v>
      </c>
      <c r="E49" s="22">
        <v>5.1765950332588684E-2</v>
      </c>
      <c r="F49" s="22">
        <v>3.5835093087040581E-2</v>
      </c>
      <c r="G49" s="22">
        <v>4.1821946103604013E-2</v>
      </c>
      <c r="H49" s="22">
        <v>4.988823531383213E-2</v>
      </c>
      <c r="I49" s="22">
        <v>4.3073544193515056E-2</v>
      </c>
      <c r="J49" s="43">
        <v>3.4840702048138716E-2</v>
      </c>
      <c r="K49" s="43">
        <v>2.9881345662318815E-2</v>
      </c>
      <c r="L49" s="27">
        <v>3.6589713392308987E-2</v>
      </c>
      <c r="M49" s="28">
        <f t="shared" si="9"/>
        <v>3.814045871419891E-2</v>
      </c>
      <c r="N49" s="22">
        <f t="shared" si="1"/>
        <v>3.8651120791539428E-2</v>
      </c>
      <c r="O49" s="22">
        <f t="shared" si="2"/>
        <v>4.5830791767704326E-2</v>
      </c>
      <c r="P49" s="22">
        <f t="shared" si="3"/>
        <v>4.9856803045750686E-2</v>
      </c>
      <c r="Q49" s="22">
        <f t="shared" si="4"/>
        <v>3.4769527589477933E-2</v>
      </c>
      <c r="R49" s="22">
        <f t="shared" si="5"/>
        <v>3.8573936221603766E-2</v>
      </c>
      <c r="S49" s="22">
        <f t="shared" si="6"/>
        <v>4.3830681512360803E-2</v>
      </c>
      <c r="T49" s="22">
        <f t="shared" si="7"/>
        <v>3.7730135931693054E-2</v>
      </c>
      <c r="U49" s="22">
        <f t="shared" si="8"/>
        <v>3.7848626492756443E-2</v>
      </c>
      <c r="V49" s="4"/>
      <c r="Y49" s="29"/>
      <c r="Z49" s="29"/>
      <c r="AA49" s="29"/>
      <c r="AB49" s="29"/>
      <c r="AC49" s="29"/>
      <c r="AD49" s="29"/>
      <c r="AE49" s="29"/>
      <c r="AG49" s="29"/>
      <c r="AH49" s="29"/>
      <c r="AI49" s="29"/>
      <c r="AJ49" s="29"/>
      <c r="AK49" s="29"/>
      <c r="AL49" s="29"/>
      <c r="AM49" s="29"/>
    </row>
    <row r="50" spans="2:39">
      <c r="B50" s="13"/>
      <c r="C50" s="19">
        <v>43</v>
      </c>
      <c r="D50" s="22">
        <v>4.1213181853070102E-2</v>
      </c>
      <c r="E50" s="22">
        <v>5.1456014389139382E-2</v>
      </c>
      <c r="F50" s="22">
        <v>3.6067007286601172E-2</v>
      </c>
      <c r="G50" s="22">
        <v>4.2008538437375398E-2</v>
      </c>
      <c r="H50" s="22">
        <v>4.9514562597593015E-2</v>
      </c>
      <c r="I50" s="22">
        <v>4.2966071964279484E-2</v>
      </c>
      <c r="J50" s="43">
        <v>3.5049435397211059E-2</v>
      </c>
      <c r="K50" s="43">
        <v>3.0064206007613059E-2</v>
      </c>
      <c r="L50" s="27">
        <v>3.6619447355713097E-2</v>
      </c>
      <c r="M50" s="28">
        <f t="shared" si="9"/>
        <v>3.8122024048780734E-2</v>
      </c>
      <c r="N50" s="22">
        <f t="shared" si="1"/>
        <v>3.8520846736106007E-2</v>
      </c>
      <c r="O50" s="22">
        <f t="shared" si="2"/>
        <v>4.5854434388021614E-2</v>
      </c>
      <c r="P50" s="22">
        <f t="shared" si="3"/>
        <v>4.9875667855833639E-2</v>
      </c>
      <c r="Q50" s="22">
        <f t="shared" si="4"/>
        <v>3.3939822120431451E-2</v>
      </c>
      <c r="R50" s="22">
        <f t="shared" si="5"/>
        <v>3.8462223472495394E-2</v>
      </c>
      <c r="S50" s="22">
        <f t="shared" si="6"/>
        <v>4.3854359832732337E-2</v>
      </c>
      <c r="T50" s="22">
        <f t="shared" si="7"/>
        <v>3.7773730136910766E-2</v>
      </c>
      <c r="U50" s="22">
        <f t="shared" si="8"/>
        <v>3.7869044290451015E-2</v>
      </c>
      <c r="V50" s="4"/>
      <c r="Y50" s="29"/>
      <c r="Z50" s="29"/>
      <c r="AA50" s="29"/>
      <c r="AB50" s="29"/>
      <c r="AC50" s="29"/>
      <c r="AD50" s="29"/>
      <c r="AE50" s="29"/>
      <c r="AG50" s="29"/>
      <c r="AH50" s="29"/>
      <c r="AI50" s="29"/>
      <c r="AJ50" s="29"/>
      <c r="AK50" s="29"/>
      <c r="AL50" s="29"/>
      <c r="AM50" s="29"/>
    </row>
    <row r="51" spans="2:39">
      <c r="B51" s="13"/>
      <c r="C51" s="19">
        <v>44</v>
      </c>
      <c r="D51" s="22">
        <v>4.114246107160624E-2</v>
      </c>
      <c r="E51" s="22">
        <v>5.1157853346259552E-2</v>
      </c>
      <c r="F51" s="22">
        <v>3.6288886334678638E-2</v>
      </c>
      <c r="G51" s="22">
        <v>4.2187049971790902E-2</v>
      </c>
      <c r="H51" s="22">
        <v>4.9145389021594266E-2</v>
      </c>
      <c r="I51" s="22">
        <v>4.2861440935098472E-2</v>
      </c>
      <c r="J51" s="43">
        <v>3.5249179153709509E-2</v>
      </c>
      <c r="K51" s="43">
        <v>3.0239609335823037E-2</v>
      </c>
      <c r="L51" s="27">
        <v>3.6648231500862716E-2</v>
      </c>
      <c r="M51" s="28">
        <f t="shared" si="9"/>
        <v>3.810600722664037E-2</v>
      </c>
      <c r="N51" s="22">
        <f t="shared" si="1"/>
        <v>3.8416595651208141E-2</v>
      </c>
      <c r="O51" s="22">
        <f t="shared" si="2"/>
        <v>4.5874771108148416E-2</v>
      </c>
      <c r="P51" s="22">
        <f t="shared" si="3"/>
        <v>4.9892045726111611E-2</v>
      </c>
      <c r="Q51" s="22">
        <f t="shared" si="4"/>
        <v>3.3393169268604916E-2</v>
      </c>
      <c r="R51" s="22">
        <f t="shared" si="5"/>
        <v>3.8372222581425364E-2</v>
      </c>
      <c r="S51" s="22">
        <f t="shared" si="6"/>
        <v>4.3874724417721556E-2</v>
      </c>
      <c r="T51" s="22">
        <f t="shared" si="7"/>
        <v>3.7810275394547732E-2</v>
      </c>
      <c r="U51" s="22">
        <f t="shared" si="8"/>
        <v>3.7886706134945047E-2</v>
      </c>
      <c r="V51" s="4"/>
      <c r="Y51" s="29"/>
      <c r="Z51" s="29"/>
      <c r="AA51" s="29"/>
      <c r="AB51" s="29"/>
      <c r="AC51" s="29"/>
      <c r="AD51" s="29"/>
      <c r="AE51" s="29"/>
      <c r="AG51" s="29"/>
      <c r="AH51" s="29"/>
      <c r="AI51" s="29"/>
      <c r="AJ51" s="29"/>
      <c r="AK51" s="29"/>
      <c r="AL51" s="29"/>
      <c r="AM51" s="29"/>
    </row>
    <row r="52" spans="2:39">
      <c r="B52" s="13"/>
      <c r="C52" s="19">
        <v>45</v>
      </c>
      <c r="D52" s="22">
        <v>4.1074577799862011E-2</v>
      </c>
      <c r="E52" s="22">
        <v>5.0871147009569961E-2</v>
      </c>
      <c r="F52" s="22">
        <v>3.6501333749019871E-2</v>
      </c>
      <c r="G52" s="22">
        <v>4.2357969945743035E-2</v>
      </c>
      <c r="H52" s="22">
        <v>4.8785806875062399E-2</v>
      </c>
      <c r="I52" s="22">
        <v>4.2759852060779036E-2</v>
      </c>
      <c r="J52" s="43">
        <v>3.5440467503944806E-2</v>
      </c>
      <c r="K52" s="43">
        <v>3.0407920846677428E-2</v>
      </c>
      <c r="L52" s="27">
        <v>3.6676076218172371E-2</v>
      </c>
      <c r="M52" s="28">
        <f t="shared" si="9"/>
        <v>3.8092091530934846E-2</v>
      </c>
      <c r="N52" s="22">
        <f t="shared" si="1"/>
        <v>3.8333184378314122E-2</v>
      </c>
      <c r="O52" s="22">
        <f t="shared" si="2"/>
        <v>4.5892264818274242E-2</v>
      </c>
      <c r="P52" s="22">
        <f t="shared" si="3"/>
        <v>4.9906264923119448E-2</v>
      </c>
      <c r="Q52" s="22">
        <f t="shared" si="4"/>
        <v>3.3085605287689113E-2</v>
      </c>
      <c r="R52" s="22">
        <f t="shared" si="5"/>
        <v>3.8299725100625182E-2</v>
      </c>
      <c r="S52" s="22">
        <f t="shared" si="6"/>
        <v>4.3892239653799292E-2</v>
      </c>
      <c r="T52" s="22">
        <f t="shared" si="7"/>
        <v>3.7840913464702197E-2</v>
      </c>
      <c r="U52" s="22">
        <f t="shared" si="8"/>
        <v>3.7901984504160158E-2</v>
      </c>
      <c r="V52" s="4"/>
      <c r="Y52" s="29"/>
      <c r="Z52" s="29"/>
      <c r="AA52" s="29"/>
      <c r="AB52" s="29"/>
      <c r="AC52" s="29"/>
      <c r="AD52" s="29"/>
      <c r="AE52" s="29"/>
      <c r="AG52" s="29"/>
      <c r="AH52" s="29"/>
      <c r="AI52" s="29"/>
      <c r="AJ52" s="29"/>
      <c r="AK52" s="29"/>
      <c r="AL52" s="29"/>
      <c r="AM52" s="29"/>
    </row>
    <row r="53" spans="2:39">
      <c r="B53" s="13"/>
      <c r="C53" s="19">
        <v>46</v>
      </c>
      <c r="D53" s="22">
        <v>4.1009386552263827E-2</v>
      </c>
      <c r="E53" s="22">
        <v>5.0595511558659823E-2</v>
      </c>
      <c r="F53" s="22">
        <v>3.6704909340920189E-2</v>
      </c>
      <c r="G53" s="22">
        <v>4.252175133401237E-2</v>
      </c>
      <c r="H53" s="22">
        <v>4.843970191438407E-2</v>
      </c>
      <c r="I53" s="22">
        <v>4.2661414620393412E-2</v>
      </c>
      <c r="J53" s="43">
        <v>3.5623796947095387E-2</v>
      </c>
      <c r="K53" s="43">
        <v>3.0569494691782495E-2</v>
      </c>
      <c r="L53" s="27">
        <v>3.6702997985750052E-2</v>
      </c>
      <c r="M53" s="28">
        <f t="shared" si="9"/>
        <v>3.8080001633543858E-2</v>
      </c>
      <c r="N53" s="22">
        <f t="shared" si="1"/>
        <v>3.8266456684154848E-2</v>
      </c>
      <c r="O53" s="22">
        <f t="shared" si="2"/>
        <v>4.5907313430510799E-2</v>
      </c>
      <c r="P53" s="22">
        <f t="shared" si="3"/>
        <v>4.9918610281620479E-2</v>
      </c>
      <c r="Q53" s="22">
        <f t="shared" si="4"/>
        <v>3.2982622619771362E-2</v>
      </c>
      <c r="R53" s="22">
        <f t="shared" si="5"/>
        <v>3.8241334320845199E-2</v>
      </c>
      <c r="S53" s="22">
        <f t="shared" si="6"/>
        <v>4.390730468312154E-2</v>
      </c>
      <c r="T53" s="22">
        <f t="shared" si="7"/>
        <v>3.7866600581111243E-2</v>
      </c>
      <c r="U53" s="22">
        <f t="shared" si="8"/>
        <v>3.7915201412189958E-2</v>
      </c>
      <c r="V53" s="4"/>
      <c r="Y53" s="29"/>
      <c r="Z53" s="29"/>
      <c r="AA53" s="29"/>
      <c r="AB53" s="29"/>
      <c r="AC53" s="29"/>
      <c r="AD53" s="29"/>
      <c r="AE53" s="29"/>
      <c r="AG53" s="29"/>
      <c r="AH53" s="29"/>
      <c r="AI53" s="29"/>
      <c r="AJ53" s="29"/>
      <c r="AK53" s="29"/>
      <c r="AL53" s="29"/>
      <c r="AM53" s="29"/>
    </row>
    <row r="54" spans="2:39">
      <c r="B54" s="13"/>
      <c r="C54" s="19">
        <v>47</v>
      </c>
      <c r="D54" s="22">
        <v>4.094674913027041E-2</v>
      </c>
      <c r="E54" s="22">
        <v>5.0330524161703805E-2</v>
      </c>
      <c r="F54" s="22">
        <v>3.6900132674003716E-2</v>
      </c>
      <c r="G54" s="22">
        <v>4.2678813899981849E-2</v>
      </c>
      <c r="H54" s="22">
        <v>4.8110065763784293E-2</v>
      </c>
      <c r="I54" s="22">
        <v>4.25661700090183E-2</v>
      </c>
      <c r="J54" s="43">
        <v>3.5799629111726183E-2</v>
      </c>
      <c r="K54" s="43">
        <v>3.0724671875520748E-2</v>
      </c>
      <c r="L54" s="27">
        <v>3.6729017795668284E-2</v>
      </c>
      <c r="M54" s="28">
        <f t="shared" si="9"/>
        <v>3.806949821060468E-2</v>
      </c>
      <c r="N54" s="22">
        <f t="shared" si="1"/>
        <v>3.8213081762693779E-2</v>
      </c>
      <c r="O54" s="22">
        <f t="shared" si="2"/>
        <v>4.5920259042996792E-2</v>
      </c>
      <c r="P54" s="22">
        <f t="shared" si="3"/>
        <v>4.9929328975813814E-2</v>
      </c>
      <c r="Q54" s="22">
        <f t="shared" si="4"/>
        <v>3.3058310824785053E-2</v>
      </c>
      <c r="R54" s="22">
        <f t="shared" si="5"/>
        <v>3.8194310107437346E-2</v>
      </c>
      <c r="S54" s="22">
        <f t="shared" si="6"/>
        <v>4.3920262612994865E-2</v>
      </c>
      <c r="T54" s="22">
        <f t="shared" si="7"/>
        <v>3.7888137772288832E-2</v>
      </c>
      <c r="U54" s="22">
        <f t="shared" si="8"/>
        <v>3.792663527692075E-2</v>
      </c>
      <c r="V54" s="4"/>
      <c r="Y54" s="29"/>
      <c r="Z54" s="29"/>
      <c r="AA54" s="29"/>
      <c r="AB54" s="29"/>
      <c r="AC54" s="29"/>
      <c r="AD54" s="29"/>
      <c r="AE54" s="29"/>
      <c r="AG54" s="29"/>
      <c r="AH54" s="29"/>
      <c r="AI54" s="29"/>
      <c r="AJ54" s="29"/>
      <c r="AK54" s="29"/>
      <c r="AL54" s="29"/>
      <c r="AM54" s="29"/>
    </row>
    <row r="55" spans="2:39">
      <c r="B55" s="13"/>
      <c r="C55" s="19">
        <v>48</v>
      </c>
      <c r="D55" s="22">
        <v>4.0886534517427853E-2</v>
      </c>
      <c r="E55" s="22">
        <v>5.0075741063778878E-2</v>
      </c>
      <c r="F55" s="22">
        <v>3.7087486253623236E-2</v>
      </c>
      <c r="G55" s="22">
        <v>4.2829546970767796E-2</v>
      </c>
      <c r="H55" s="22">
        <v>4.7799254583531736E-2</v>
      </c>
      <c r="I55" s="22">
        <v>4.2474109920221936E-2</v>
      </c>
      <c r="J55" s="43">
        <v>3.5968393383793984E-2</v>
      </c>
      <c r="K55" s="43">
        <v>3.0873778939657814E-2</v>
      </c>
      <c r="L55" s="27">
        <v>3.6754159900202144E-2</v>
      </c>
      <c r="M55" s="28">
        <f t="shared" si="9"/>
        <v>3.8060373252462254E-2</v>
      </c>
      <c r="N55" s="22">
        <f t="shared" si="1"/>
        <v>3.8170391562047934E-2</v>
      </c>
      <c r="O55" s="22">
        <f t="shared" si="2"/>
        <v>4.5931395800223429E-2</v>
      </c>
      <c r="P55" s="22">
        <f t="shared" si="3"/>
        <v>4.9938635517732477E-2</v>
      </c>
      <c r="Q55" s="22">
        <f t="shared" si="4"/>
        <v>3.3294624935792827E-2</v>
      </c>
      <c r="R55" s="22">
        <f t="shared" si="5"/>
        <v>3.815644289873843E-2</v>
      </c>
      <c r="S55" s="22">
        <f t="shared" si="6"/>
        <v>4.3931408414308537E-2</v>
      </c>
      <c r="T55" s="22">
        <f t="shared" si="7"/>
        <v>3.790619617527069E-2</v>
      </c>
      <c r="U55" s="22">
        <f t="shared" si="8"/>
        <v>3.7936526845249174E-2</v>
      </c>
      <c r="V55" s="4"/>
      <c r="Y55" s="29"/>
      <c r="Z55" s="29"/>
      <c r="AA55" s="29"/>
      <c r="AB55" s="29"/>
      <c r="AC55" s="29"/>
      <c r="AD55" s="29"/>
      <c r="AE55" s="29"/>
      <c r="AG55" s="29"/>
      <c r="AH55" s="29"/>
      <c r="AI55" s="29"/>
      <c r="AJ55" s="29"/>
      <c r="AK55" s="29"/>
      <c r="AL55" s="29"/>
      <c r="AM55" s="29"/>
    </row>
    <row r="56" spans="2:39">
      <c r="B56" s="13"/>
      <c r="C56" s="19">
        <v>49</v>
      </c>
      <c r="D56" s="22">
        <v>4.0828618703580677E-2</v>
      </c>
      <c r="E56" s="22">
        <v>4.9830710737482908E-2</v>
      </c>
      <c r="F56" s="22">
        <v>3.7267418462860968E-2</v>
      </c>
      <c r="G56" s="22">
        <v>4.2974311960872758E-2</v>
      </c>
      <c r="H56" s="22">
        <v>4.750920504045486E-2</v>
      </c>
      <c r="I56" s="22">
        <v>4.2385190207955503E-2</v>
      </c>
      <c r="J56" s="43">
        <v>3.6130489350442163E-2</v>
      </c>
      <c r="K56" s="43">
        <v>3.1017127235861253E-2</v>
      </c>
      <c r="L56" s="27">
        <v>3.6778450815786901E-2</v>
      </c>
      <c r="M56" s="28">
        <f t="shared" si="9"/>
        <v>3.8052445980212957E-2</v>
      </c>
      <c r="N56" s="22">
        <f t="shared" si="1"/>
        <v>3.8136249715825743E-2</v>
      </c>
      <c r="O56" s="22">
        <f t="shared" si="2"/>
        <v>4.5940976638400244E-2</v>
      </c>
      <c r="P56" s="22">
        <f t="shared" si="3"/>
        <v>4.9946716087560628E-2</v>
      </c>
      <c r="Q56" s="22">
        <f t="shared" si="4"/>
        <v>3.3680840871872064E-2</v>
      </c>
      <c r="R56" s="22">
        <f t="shared" si="5"/>
        <v>3.8125951562990812E-2</v>
      </c>
      <c r="S56" s="22">
        <f t="shared" si="6"/>
        <v>4.3940995698359409E-2</v>
      </c>
      <c r="T56" s="22">
        <f t="shared" si="7"/>
        <v>3.7921338184613962E-2</v>
      </c>
      <c r="U56" s="22">
        <f t="shared" si="8"/>
        <v>3.7945084307258181E-2</v>
      </c>
      <c r="V56" s="4"/>
      <c r="Y56" s="29"/>
      <c r="Z56" s="29"/>
      <c r="AA56" s="29"/>
      <c r="AB56" s="29"/>
      <c r="AC56" s="29"/>
      <c r="AD56" s="29"/>
      <c r="AE56" s="29"/>
      <c r="AG56" s="29"/>
      <c r="AH56" s="29"/>
      <c r="AI56" s="29"/>
      <c r="AJ56" s="29"/>
      <c r="AK56" s="29"/>
      <c r="AL56" s="29"/>
      <c r="AM56" s="29"/>
    </row>
    <row r="57" spans="2:39">
      <c r="B57" s="13"/>
      <c r="C57" s="19">
        <v>50</v>
      </c>
      <c r="D57" s="22">
        <v>4.0772884458796455E-2</v>
      </c>
      <c r="E57" s="22">
        <v>4.9594983309163787E-2</v>
      </c>
      <c r="F57" s="22">
        <v>3.7440346261699675E-2</v>
      </c>
      <c r="G57" s="22">
        <v>4.3113444668077427E-2</v>
      </c>
      <c r="H57" s="22">
        <v>4.7241617870029229E-2</v>
      </c>
      <c r="I57" s="22">
        <v>4.2299341422802117E-2</v>
      </c>
      <c r="J57" s="43">
        <v>3.6286289066378652E-2</v>
      </c>
      <c r="K57" s="43">
        <v>3.1155012635368795E-2</v>
      </c>
      <c r="L57" s="27">
        <v>3.6801918534661304E-2</v>
      </c>
      <c r="M57" s="28">
        <f t="shared" si="9"/>
        <v>3.8045559291252529E-2</v>
      </c>
      <c r="N57" s="22">
        <f t="shared" si="1"/>
        <v>3.8108946103871277E-2</v>
      </c>
      <c r="O57" s="22">
        <f t="shared" si="2"/>
        <v>4.5949219075800407E-2</v>
      </c>
      <c r="P57" s="22">
        <f t="shared" si="3"/>
        <v>4.9953732286294406E-2</v>
      </c>
      <c r="Q57" s="22">
        <f t="shared" si="4"/>
        <v>3.4213240644906051E-2</v>
      </c>
      <c r="R57" s="22">
        <f t="shared" si="5"/>
        <v>3.8101400710305988E-2</v>
      </c>
      <c r="S57" s="22">
        <f t="shared" si="6"/>
        <v>4.3949242533459332E-2</v>
      </c>
      <c r="T57" s="22">
        <f t="shared" si="7"/>
        <v>3.7934035132244581E-2</v>
      </c>
      <c r="U57" s="22">
        <f t="shared" si="8"/>
        <v>3.7952487711824689E-2</v>
      </c>
      <c r="V57" s="4"/>
      <c r="Y57" s="29"/>
      <c r="Z57" s="29"/>
      <c r="AA57" s="29"/>
      <c r="AB57" s="29"/>
      <c r="AC57" s="29"/>
      <c r="AD57" s="29"/>
      <c r="AE57" s="29"/>
      <c r="AG57" s="29"/>
      <c r="AH57" s="29"/>
      <c r="AI57" s="29"/>
      <c r="AJ57" s="29"/>
      <c r="AK57" s="29"/>
      <c r="AL57" s="29"/>
      <c r="AM57" s="29"/>
    </row>
    <row r="58" spans="2:39">
      <c r="B58" s="13"/>
      <c r="C58" s="19">
        <v>51</v>
      </c>
      <c r="D58" s="22">
        <v>4.0719221073005851E-2</v>
      </c>
      <c r="E58" s="22">
        <v>4.9368117186000093E-2</v>
      </c>
      <c r="F58" s="22">
        <v>3.7606657665976817E-2</v>
      </c>
      <c r="G58" s="22">
        <v>4.3247257363083325E-2</v>
      </c>
      <c r="H58" s="22">
        <v>4.6997179836502756E-2</v>
      </c>
      <c r="I58" s="22">
        <v>4.2216476790446711E-2</v>
      </c>
      <c r="J58" s="43">
        <v>3.6436139151218905E-2</v>
      </c>
      <c r="K58" s="43">
        <v>3.1287715559837892E-2</v>
      </c>
      <c r="L58" s="27">
        <v>3.6824591903899861E-2</v>
      </c>
      <c r="M58" s="28">
        <f t="shared" si="9"/>
        <v>3.8039576666275776E-2</v>
      </c>
      <c r="N58" s="22">
        <f t="shared" si="1"/>
        <v>3.8087112136981904E-2</v>
      </c>
      <c r="O58" s="22">
        <f t="shared" si="2"/>
        <v>4.5956310185095717E-2</v>
      </c>
      <c r="P58" s="22">
        <f t="shared" si="3"/>
        <v>4.9959824388738028E-2</v>
      </c>
      <c r="Q58" s="22">
        <f t="shared" si="4"/>
        <v>3.484774622056519E-2</v>
      </c>
      <c r="R58" s="22">
        <f t="shared" si="5"/>
        <v>3.808163382828833E-2</v>
      </c>
      <c r="S58" s="22">
        <f t="shared" si="6"/>
        <v>4.3956336439134658E-2</v>
      </c>
      <c r="T58" s="22">
        <f t="shared" si="7"/>
        <v>3.7944682074875447E-2</v>
      </c>
      <c r="U58" s="22">
        <f t="shared" si="8"/>
        <v>3.7958892780082243E-2</v>
      </c>
      <c r="V58" s="4"/>
      <c r="Y58" s="29"/>
      <c r="Z58" s="29"/>
      <c r="AA58" s="29"/>
      <c r="AB58" s="29"/>
      <c r="AC58" s="29"/>
      <c r="AD58" s="29"/>
      <c r="AE58" s="29"/>
      <c r="AG58" s="29"/>
      <c r="AH58" s="29"/>
      <c r="AI58" s="29"/>
      <c r="AJ58" s="29"/>
      <c r="AK58" s="29"/>
      <c r="AL58" s="29"/>
      <c r="AM58" s="29"/>
    </row>
    <row r="59" spans="2:39">
      <c r="B59" s="13"/>
      <c r="C59" s="19">
        <v>52</v>
      </c>
      <c r="D59" s="22">
        <v>4.0667524073748629E-2</v>
      </c>
      <c r="E59" s="22">
        <v>4.9149683588396664E-2</v>
      </c>
      <c r="F59" s="22">
        <v>3.7766714022384962E-2</v>
      </c>
      <c r="G59" s="22">
        <v>4.3376040692384654E-2</v>
      </c>
      <c r="H59" s="22">
        <v>4.6773094563175466E-2</v>
      </c>
      <c r="I59" s="22">
        <v>4.2136498224795371E-2</v>
      </c>
      <c r="J59" s="43">
        <v>3.6580362727108851E-2</v>
      </c>
      <c r="K59" s="43">
        <v>3.1415501244312471E-2</v>
      </c>
      <c r="L59" s="27">
        <v>3.6846500139336102E-2</v>
      </c>
      <c r="M59" s="28">
        <f t="shared" si="9"/>
        <v>3.8034379478445235E-2</v>
      </c>
      <c r="N59" s="22">
        <f t="shared" si="1"/>
        <v>3.8069652759594286E-2</v>
      </c>
      <c r="O59" s="22">
        <f t="shared" si="2"/>
        <v>4.5962410864094583E-2</v>
      </c>
      <c r="P59" s="22">
        <f t="shared" si="3"/>
        <v>4.9965114164014279E-2</v>
      </c>
      <c r="Q59" s="22">
        <f t="shared" si="4"/>
        <v>3.5408114610695485E-2</v>
      </c>
      <c r="R59" s="22">
        <f t="shared" si="5"/>
        <v>3.8065719261077158E-2</v>
      </c>
      <c r="S59" s="22">
        <f t="shared" si="6"/>
        <v>4.396243867510008E-2</v>
      </c>
      <c r="T59" s="22">
        <f t="shared" si="7"/>
        <v>3.7953610167563046E-2</v>
      </c>
      <c r="U59" s="22">
        <f t="shared" si="8"/>
        <v>3.7964434199775354E-2</v>
      </c>
      <c r="V59" s="4"/>
      <c r="Y59" s="29"/>
      <c r="Z59" s="29"/>
      <c r="AA59" s="29"/>
      <c r="AB59" s="29"/>
      <c r="AC59" s="29"/>
      <c r="AD59" s="29"/>
      <c r="AE59" s="29"/>
      <c r="AG59" s="29"/>
      <c r="AH59" s="29"/>
      <c r="AI59" s="29"/>
      <c r="AJ59" s="29"/>
      <c r="AK59" s="29"/>
      <c r="AL59" s="29"/>
      <c r="AM59" s="29"/>
    </row>
    <row r="60" spans="2:39">
      <c r="B60" s="13"/>
      <c r="C60" s="19">
        <v>53</v>
      </c>
      <c r="D60" s="22">
        <v>4.0617694931558646E-2</v>
      </c>
      <c r="E60" s="22">
        <v>4.8939269523212037E-2</v>
      </c>
      <c r="F60" s="22">
        <v>3.7920852095191027E-2</v>
      </c>
      <c r="G60" s="22">
        <v>4.350006541199436E-2</v>
      </c>
      <c r="H60" s="22">
        <v>4.6566277725513361E-2</v>
      </c>
      <c r="I60" s="22">
        <v>4.2059300832701485E-2</v>
      </c>
      <c r="J60" s="43">
        <v>3.6719261206408449E-2</v>
      </c>
      <c r="K60" s="43">
        <v>3.1538620164079045E-2</v>
      </c>
      <c r="L60" s="27">
        <v>3.6867672448119171E-2</v>
      </c>
      <c r="M60" s="28">
        <f t="shared" si="9"/>
        <v>3.802986465279945E-2</v>
      </c>
      <c r="N60" s="22">
        <f t="shared" si="1"/>
        <v>3.8055691914326228E-2</v>
      </c>
      <c r="O60" s="22">
        <f t="shared" si="2"/>
        <v>4.596765950529047E-2</v>
      </c>
      <c r="P60" s="22">
        <f t="shared" si="3"/>
        <v>4.9969707321459778E-2</v>
      </c>
      <c r="Q60" s="22">
        <f t="shared" si="4"/>
        <v>3.5867921293664784E-2</v>
      </c>
      <c r="R60" s="22">
        <f t="shared" si="5"/>
        <v>3.8052906595951397E-2</v>
      </c>
      <c r="S60" s="22">
        <f t="shared" si="6"/>
        <v>4.3967687925717147E-2</v>
      </c>
      <c r="T60" s="22">
        <f t="shared" si="7"/>
        <v>3.7961097021046442E-2</v>
      </c>
      <c r="U60" s="22">
        <f t="shared" si="8"/>
        <v>3.7969228471495198E-2</v>
      </c>
      <c r="V60" s="4"/>
      <c r="Y60" s="29"/>
      <c r="Z60" s="29"/>
      <c r="AA60" s="29"/>
      <c r="AB60" s="29"/>
      <c r="AC60" s="29"/>
      <c r="AD60" s="29"/>
      <c r="AE60" s="29"/>
      <c r="AG60" s="29"/>
      <c r="AH60" s="29"/>
      <c r="AI60" s="29"/>
      <c r="AJ60" s="29"/>
      <c r="AK60" s="29"/>
      <c r="AL60" s="29"/>
      <c r="AM60" s="29"/>
    </row>
    <row r="61" spans="2:39">
      <c r="B61" s="13"/>
      <c r="C61" s="19">
        <v>54</v>
      </c>
      <c r="D61" s="22">
        <v>4.0569640760271808E-2</v>
      </c>
      <c r="E61" s="22">
        <v>4.8736479604182703E-2</v>
      </c>
      <c r="F61" s="22">
        <v>3.8069385979575543E-2</v>
      </c>
      <c r="G61" s="22">
        <v>4.3619583967959841E-2</v>
      </c>
      <c r="H61" s="22">
        <v>4.6374221530485427E-2</v>
      </c>
      <c r="I61" s="22">
        <v>4.1984776262674828E-2</v>
      </c>
      <c r="J61" s="43">
        <v>3.685311593933327E-2</v>
      </c>
      <c r="K61" s="43">
        <v>3.1657308573338483E-2</v>
      </c>
      <c r="L61" s="27">
        <v>3.6888137738684046E-2</v>
      </c>
      <c r="M61" s="28">
        <f t="shared" si="9"/>
        <v>3.8025942630809384E-2</v>
      </c>
      <c r="N61" s="22">
        <f t="shared" si="1"/>
        <v>3.8044528831120861E-2</v>
      </c>
      <c r="O61" s="22">
        <f t="shared" si="2"/>
        <v>4.5972175148792704E-2</v>
      </c>
      <c r="P61" s="22">
        <f t="shared" si="3"/>
        <v>4.9973695632275383E-2</v>
      </c>
      <c r="Q61" s="22">
        <f t="shared" si="4"/>
        <v>3.6245517854387455E-2</v>
      </c>
      <c r="R61" s="22">
        <f t="shared" si="5"/>
        <v>3.80425914721787E-2</v>
      </c>
      <c r="S61" s="22">
        <f t="shared" si="6"/>
        <v>4.3972203465578064E-2</v>
      </c>
      <c r="T61" s="22">
        <f t="shared" si="7"/>
        <v>3.7967375374172052E-2</v>
      </c>
      <c r="U61" s="22">
        <f t="shared" si="8"/>
        <v>3.797337636875886E-2</v>
      </c>
      <c r="V61" s="4"/>
      <c r="Y61" s="29"/>
      <c r="Z61" s="29"/>
      <c r="AA61" s="29"/>
      <c r="AB61" s="29"/>
      <c r="AC61" s="29"/>
      <c r="AD61" s="29"/>
      <c r="AE61" s="29"/>
      <c r="AG61" s="29"/>
      <c r="AH61" s="29"/>
      <c r="AI61" s="29"/>
      <c r="AJ61" s="29"/>
      <c r="AK61" s="29"/>
      <c r="AL61" s="29"/>
      <c r="AM61" s="29"/>
    </row>
    <row r="62" spans="2:39">
      <c r="B62" s="13"/>
      <c r="C62" s="19">
        <v>55</v>
      </c>
      <c r="D62" s="22">
        <v>4.0523274017751687E-2</v>
      </c>
      <c r="E62" s="22">
        <v>4.8540937027267583E-2</v>
      </c>
      <c r="F62" s="22">
        <v>3.8212608855647812E-2</v>
      </c>
      <c r="G62" s="22">
        <v>4.3734831938061935E-2</v>
      </c>
      <c r="H62" s="22">
        <v>4.6194877495181252E-2</v>
      </c>
      <c r="I62" s="22">
        <v>4.1912815169236506E-2</v>
      </c>
      <c r="J62" s="43">
        <v>3.6982189731334492E-2</v>
      </c>
      <c r="K62" s="43">
        <v>3.1771789116135096E-2</v>
      </c>
      <c r="L62" s="27">
        <v>3.6907924400947367E-2</v>
      </c>
      <c r="M62" s="28">
        <f t="shared" si="9"/>
        <v>3.8022535600506169E-2</v>
      </c>
      <c r="N62" s="22">
        <f t="shared" si="1"/>
        <v>3.8035603009415775E-2</v>
      </c>
      <c r="O62" s="22">
        <f t="shared" si="2"/>
        <v>4.5976060192426615E-2</v>
      </c>
      <c r="P62" s="22">
        <f t="shared" si="3"/>
        <v>4.9977158769796137E-2</v>
      </c>
      <c r="Q62" s="22">
        <f t="shared" si="4"/>
        <v>3.6555808788184985E-2</v>
      </c>
      <c r="R62" s="22">
        <f t="shared" si="5"/>
        <v>3.8034287199117944E-2</v>
      </c>
      <c r="S62" s="22">
        <f t="shared" si="6"/>
        <v>4.3976087879907588E-2</v>
      </c>
      <c r="T62" s="22">
        <f t="shared" si="7"/>
        <v>3.797264035717185E-2</v>
      </c>
      <c r="U62" s="22">
        <f t="shared" si="8"/>
        <v>3.797696506395698E-2</v>
      </c>
      <c r="V62" s="4"/>
      <c r="Y62" s="29"/>
      <c r="Z62" s="29"/>
      <c r="AA62" s="29"/>
      <c r="AB62" s="29"/>
      <c r="AC62" s="29"/>
      <c r="AD62" s="29"/>
      <c r="AE62" s="29"/>
      <c r="AG62" s="29"/>
      <c r="AH62" s="29"/>
      <c r="AI62" s="29"/>
      <c r="AJ62" s="29"/>
      <c r="AK62" s="29"/>
      <c r="AL62" s="29"/>
      <c r="AM62" s="29"/>
    </row>
    <row r="63" spans="2:39">
      <c r="B63" s="13"/>
      <c r="C63" s="19">
        <v>56</v>
      </c>
      <c r="D63" s="22">
        <v>4.0478512211126194E-2</v>
      </c>
      <c r="E63" s="22">
        <v>4.8352283933386753E-2</v>
      </c>
      <c r="F63" s="22">
        <v>3.8350794596282656E-2</v>
      </c>
      <c r="G63" s="22">
        <v>4.3846029347708981E-2</v>
      </c>
      <c r="H63" s="22">
        <v>4.6026564505563528E-2</v>
      </c>
      <c r="I63" s="22">
        <v>4.1843309002272289E-2</v>
      </c>
      <c r="J63" s="43">
        <v>3.7106728239710396E-2</v>
      </c>
      <c r="K63" s="43">
        <v>3.1882271479694246E-2</v>
      </c>
      <c r="L63" s="27">
        <v>3.6927060142817769E-2</v>
      </c>
      <c r="M63" s="28">
        <f t="shared" si="9"/>
        <v>3.8019575957638718E-2</v>
      </c>
      <c r="N63" s="22">
        <f t="shared" si="1"/>
        <v>3.8028466176486253E-2</v>
      </c>
      <c r="O63" s="22">
        <f t="shared" si="2"/>
        <v>4.5979402721189278E-2</v>
      </c>
      <c r="P63" s="22">
        <f t="shared" si="3"/>
        <v>4.998016590642762E-2</v>
      </c>
      <c r="Q63" s="22">
        <f t="shared" si="4"/>
        <v>3.6810930279417731E-2</v>
      </c>
      <c r="R63" s="22">
        <f t="shared" si="5"/>
        <v>3.8027601874080164E-2</v>
      </c>
      <c r="S63" s="22">
        <f t="shared" si="6"/>
        <v>4.3979429402653203E-2</v>
      </c>
      <c r="T63" s="22">
        <f t="shared" si="7"/>
        <v>3.7977055576243313E-2</v>
      </c>
      <c r="U63" s="22">
        <f t="shared" si="8"/>
        <v>3.7980069966373042E-2</v>
      </c>
      <c r="V63" s="4"/>
      <c r="Y63" s="29"/>
      <c r="Z63" s="29"/>
      <c r="AA63" s="29"/>
      <c r="AB63" s="29"/>
      <c r="AC63" s="29"/>
      <c r="AD63" s="29"/>
      <c r="AE63" s="29"/>
      <c r="AG63" s="29"/>
      <c r="AH63" s="29"/>
      <c r="AI63" s="29"/>
      <c r="AJ63" s="29"/>
      <c r="AK63" s="29"/>
      <c r="AL63" s="29"/>
      <c r="AM63" s="29"/>
    </row>
    <row r="64" spans="2:39">
      <c r="B64" s="13"/>
      <c r="C64" s="19">
        <v>57</v>
      </c>
      <c r="D64" s="22">
        <v>4.0435277609529141E-2</v>
      </c>
      <c r="E64" s="22">
        <v>4.8170181333646145E-2</v>
      </c>
      <c r="F64" s="22">
        <v>3.8484199241019867E-2</v>
      </c>
      <c r="G64" s="22">
        <v>4.3953381871764341E-2</v>
      </c>
      <c r="H64" s="22">
        <v>4.5867896353812387E-2</v>
      </c>
      <c r="I64" s="22">
        <v>4.1776151282648888E-2</v>
      </c>
      <c r="J64" s="43">
        <v>3.7226961258547853E-2</v>
      </c>
      <c r="K64" s="43">
        <v>3.1988953067832782E-2</v>
      </c>
      <c r="L64" s="27">
        <v>3.6945571871746852E-2</v>
      </c>
      <c r="M64" s="28">
        <f t="shared" si="9"/>
        <v>3.8017004968137647E-2</v>
      </c>
      <c r="N64" s="22">
        <f t="shared" si="1"/>
        <v>3.8022759838618914E-2</v>
      </c>
      <c r="O64" s="22">
        <f t="shared" si="2"/>
        <v>4.5982278509983487E-2</v>
      </c>
      <c r="P64" s="22">
        <f t="shared" si="3"/>
        <v>4.9982777098985132E-2</v>
      </c>
      <c r="Q64" s="22">
        <f t="shared" si="4"/>
        <v>3.7020785498536934E-2</v>
      </c>
      <c r="R64" s="22">
        <f t="shared" si="5"/>
        <v>3.802221993987942E-2</v>
      </c>
      <c r="S64" s="22">
        <f t="shared" si="6"/>
        <v>4.3982303926249466E-2</v>
      </c>
      <c r="T64" s="22">
        <f t="shared" si="7"/>
        <v>3.7980758211540122E-2</v>
      </c>
      <c r="U64" s="22">
        <f t="shared" si="8"/>
        <v>3.7982756311225829E-2</v>
      </c>
      <c r="V64" s="4"/>
      <c r="Y64" s="29"/>
      <c r="Z64" s="29"/>
      <c r="AA64" s="29"/>
      <c r="AB64" s="29"/>
      <c r="AC64" s="29"/>
      <c r="AD64" s="29"/>
      <c r="AE64" s="29"/>
      <c r="AG64" s="29"/>
      <c r="AH64" s="29"/>
      <c r="AI64" s="29"/>
      <c r="AJ64" s="29"/>
      <c r="AK64" s="29"/>
      <c r="AL64" s="29"/>
      <c r="AM64" s="29"/>
    </row>
    <row r="65" spans="2:39">
      <c r="B65" s="13"/>
      <c r="C65" s="19">
        <v>58</v>
      </c>
      <c r="D65" s="22">
        <v>4.0393496966462994E-2</v>
      </c>
      <c r="E65" s="22">
        <v>4.7994308728462887E-2</v>
      </c>
      <c r="F65" s="22">
        <v>3.8613062347358174E-2</v>
      </c>
      <c r="G65" s="22">
        <v>4.4057081932922904E-2</v>
      </c>
      <c r="H65" s="22">
        <v>4.571772438435362E-2</v>
      </c>
      <c r="I65" s="22">
        <v>4.171123848823366E-2</v>
      </c>
      <c r="J65" s="43">
        <v>3.7343103900628449E-2</v>
      </c>
      <c r="K65" s="43">
        <v>3.2092019677920636E-2</v>
      </c>
      <c r="L65" s="27">
        <v>3.6963485612180769E-2</v>
      </c>
      <c r="M65" s="28">
        <f t="shared" si="9"/>
        <v>3.801477160528477E-2</v>
      </c>
      <c r="N65" s="22">
        <f t="shared" si="1"/>
        <v>3.8018197314890978E-2</v>
      </c>
      <c r="O65" s="22">
        <f t="shared" si="2"/>
        <v>4.5984752745533042E-2</v>
      </c>
      <c r="P65" s="22">
        <f t="shared" si="3"/>
        <v>4.9985044491278607E-2</v>
      </c>
      <c r="Q65" s="22">
        <f t="shared" si="4"/>
        <v>3.719346974160409E-2</v>
      </c>
      <c r="R65" s="22">
        <f t="shared" si="5"/>
        <v>3.8017887324089283E-2</v>
      </c>
      <c r="S65" s="22">
        <f t="shared" si="6"/>
        <v>4.3984776729502295E-2</v>
      </c>
      <c r="T65" s="22">
        <f t="shared" si="7"/>
        <v>3.7983863289216879E-2</v>
      </c>
      <c r="U65" s="22">
        <f t="shared" si="8"/>
        <v>3.798508053351668E-2</v>
      </c>
      <c r="V65" s="4"/>
      <c r="Y65" s="29"/>
      <c r="Z65" s="29"/>
      <c r="AA65" s="29"/>
      <c r="AB65" s="29"/>
      <c r="AC65" s="29"/>
      <c r="AD65" s="29"/>
      <c r="AE65" s="29"/>
      <c r="AG65" s="29"/>
      <c r="AH65" s="29"/>
      <c r="AI65" s="29"/>
      <c r="AJ65" s="29"/>
      <c r="AK65" s="29"/>
      <c r="AL65" s="29"/>
      <c r="AM65" s="29"/>
    </row>
    <row r="66" spans="2:39">
      <c r="B66" s="13"/>
      <c r="C66" s="19">
        <v>59</v>
      </c>
      <c r="D66" s="22">
        <v>4.0353101253234325E-2</v>
      </c>
      <c r="E66" s="22">
        <v>4.7824363518761182E-2</v>
      </c>
      <c r="F66" s="22">
        <v>3.8737608229907572E-2</v>
      </c>
      <c r="G66" s="22">
        <v>4.4157309706206016E-2</v>
      </c>
      <c r="H66" s="22">
        <v>4.5575091927068545E-2</v>
      </c>
      <c r="I66" s="22">
        <v>4.1648470645799129E-2</v>
      </c>
      <c r="J66" s="43">
        <v>3.7455357684427426E-2</v>
      </c>
      <c r="K66" s="43">
        <v>3.2191646169356991E-2</v>
      </c>
      <c r="L66" s="27">
        <v>3.698082645151346E-2</v>
      </c>
      <c r="M66" s="28">
        <f t="shared" si="9"/>
        <v>3.8012831539154579E-2</v>
      </c>
      <c r="N66" s="22">
        <f t="shared" si="1"/>
        <v>3.8014549360870564E-2</v>
      </c>
      <c r="O66" s="22">
        <f t="shared" si="2"/>
        <v>4.5986881507049215E-2</v>
      </c>
      <c r="P66" s="22">
        <f t="shared" si="3"/>
        <v>4.9987013357351895E-2</v>
      </c>
      <c r="Q66" s="22">
        <f t="shared" si="4"/>
        <v>3.7335610122033458E-2</v>
      </c>
      <c r="R66" s="22">
        <f t="shared" si="5"/>
        <v>3.8014399466857807E-2</v>
      </c>
      <c r="S66" s="22">
        <f t="shared" si="6"/>
        <v>4.3986903962974999E-2</v>
      </c>
      <c r="T66" s="22">
        <f t="shared" si="7"/>
        <v>3.798646726164967E-2</v>
      </c>
      <c r="U66" s="22">
        <f t="shared" si="8"/>
        <v>3.7987091456232802E-2</v>
      </c>
      <c r="V66" s="4"/>
      <c r="Y66" s="29"/>
      <c r="Z66" s="29"/>
      <c r="AA66" s="29"/>
      <c r="AB66" s="29"/>
      <c r="AC66" s="29"/>
      <c r="AD66" s="29"/>
      <c r="AE66" s="29"/>
      <c r="AG66" s="29"/>
      <c r="AH66" s="29"/>
      <c r="AI66" s="29"/>
      <c r="AJ66" s="29"/>
      <c r="AK66" s="29"/>
      <c r="AL66" s="29"/>
      <c r="AM66" s="29"/>
    </row>
    <row r="67" spans="2:39">
      <c r="B67" s="13"/>
      <c r="C67" s="19">
        <v>60</v>
      </c>
      <c r="D67" s="22">
        <v>4.0314025404383003E-2</v>
      </c>
      <c r="E67" s="22">
        <v>4.7660060282173733E-2</v>
      </c>
      <c r="F67" s="22">
        <v>3.8858047097028559E-2</v>
      </c>
      <c r="G67" s="22">
        <v>4.425423403823503E-2</v>
      </c>
      <c r="H67" s="22">
        <v>4.5439197972912959E-2</v>
      </c>
      <c r="I67" s="22">
        <v>4.158775170217166E-2</v>
      </c>
      <c r="J67" s="43">
        <v>3.7563911533816885E-2</v>
      </c>
      <c r="K67" s="43">
        <v>3.2287997114985423E-2</v>
      </c>
      <c r="L67" s="27">
        <v>3.6997618508539887E-2</v>
      </c>
      <c r="M67" s="28">
        <f t="shared" si="9"/>
        <v>3.8011146258431383E-2</v>
      </c>
      <c r="N67" s="22">
        <f t="shared" si="1"/>
        <v>3.8011632667142692E-2</v>
      </c>
      <c r="O67" s="22">
        <f t="shared" si="2"/>
        <v>4.5988713039529117E-2</v>
      </c>
      <c r="P67" s="22">
        <f t="shared" si="3"/>
        <v>4.9988723007358571E-2</v>
      </c>
      <c r="Q67" s="22">
        <f t="shared" si="4"/>
        <v>3.7452638380292669E-2</v>
      </c>
      <c r="R67" s="22">
        <f t="shared" si="5"/>
        <v>3.8011591677122869E-2</v>
      </c>
      <c r="S67" s="22">
        <f t="shared" si="6"/>
        <v>4.398873392637892E-2</v>
      </c>
      <c r="T67" s="22">
        <f t="shared" si="7"/>
        <v>3.7988651008569185E-2</v>
      </c>
      <c r="U67" s="22">
        <f t="shared" si="8"/>
        <v>3.7988831317699479E-2</v>
      </c>
      <c r="V67" s="4"/>
      <c r="Y67" s="29"/>
      <c r="Z67" s="29"/>
      <c r="AA67" s="29"/>
      <c r="AB67" s="29"/>
      <c r="AC67" s="29"/>
      <c r="AD67" s="29"/>
      <c r="AE67" s="29"/>
      <c r="AG67" s="29"/>
      <c r="AH67" s="29"/>
      <c r="AI67" s="29"/>
      <c r="AJ67" s="29"/>
      <c r="AK67" s="29"/>
      <c r="AL67" s="29"/>
      <c r="AM67" s="29"/>
    </row>
    <row r="68" spans="2:39">
      <c r="B68" s="13"/>
      <c r="C68" s="19">
        <v>61</v>
      </c>
      <c r="D68" s="22">
        <v>4.0276208075617825E-2</v>
      </c>
      <c r="E68" s="22">
        <v>4.750112996803435E-2</v>
      </c>
      <c r="F68" s="22">
        <v>3.8974576093797841E-2</v>
      </c>
      <c r="G68" s="22">
        <v>4.4348013289093657E-2</v>
      </c>
      <c r="H68" s="22">
        <v>4.5309368128599425E-2</v>
      </c>
      <c r="I68" s="22">
        <v>4.1528989730903243E-2</v>
      </c>
      <c r="J68" s="43">
        <v>3.7668942697558938E-2</v>
      </c>
      <c r="K68" s="43">
        <v>3.2381227429508552E-2</v>
      </c>
      <c r="L68" s="27">
        <v>3.7013884919557816E-2</v>
      </c>
      <c r="M68" s="28">
        <f t="shared" si="9"/>
        <v>3.8009682307036163E-2</v>
      </c>
      <c r="N68" s="22">
        <f t="shared" si="1"/>
        <v>3.8009300658775835E-2</v>
      </c>
      <c r="O68" s="22">
        <f t="shared" si="2"/>
        <v>4.5990288848791305E-2</v>
      </c>
      <c r="P68" s="22">
        <f t="shared" si="3"/>
        <v>4.9990207573569645E-2</v>
      </c>
      <c r="Q68" s="22">
        <f t="shared" si="4"/>
        <v>3.7549010928682902E-2</v>
      </c>
      <c r="R68" s="22">
        <f t="shared" si="5"/>
        <v>3.8009331365314036E-2</v>
      </c>
      <c r="S68" s="22">
        <f t="shared" si="6"/>
        <v>4.3990308166798053E-2</v>
      </c>
      <c r="T68" s="22">
        <f t="shared" si="7"/>
        <v>3.7990482352479704E-2</v>
      </c>
      <c r="U68" s="22">
        <f t="shared" si="8"/>
        <v>3.7990336660123303E-2</v>
      </c>
      <c r="V68" s="4"/>
      <c r="Y68" s="29"/>
      <c r="Z68" s="29"/>
      <c r="AA68" s="29"/>
      <c r="AB68" s="29"/>
      <c r="AC68" s="29"/>
      <c r="AD68" s="29"/>
      <c r="AE68" s="29"/>
      <c r="AG68" s="29"/>
      <c r="AH68" s="29"/>
      <c r="AI68" s="29"/>
      <c r="AJ68" s="29"/>
      <c r="AK68" s="29"/>
      <c r="AL68" s="29"/>
      <c r="AM68" s="29"/>
    </row>
    <row r="69" spans="2:39">
      <c r="B69" s="13"/>
      <c r="C69" s="19">
        <v>62</v>
      </c>
      <c r="D69" s="22">
        <v>4.0239591414468201E-2</v>
      </c>
      <c r="E69" s="22">
        <v>4.734731905046341E-2</v>
      </c>
      <c r="F69" s="22">
        <v>3.9087380259401616E-2</v>
      </c>
      <c r="G69" s="22">
        <v>4.4438796103839717E-2</v>
      </c>
      <c r="H69" s="22">
        <v>4.5185031326311575E-2</v>
      </c>
      <c r="I69" s="22">
        <v>4.1472097017570597E-2</v>
      </c>
      <c r="J69" s="43">
        <v>3.7770617595167977E-2</v>
      </c>
      <c r="K69" s="43">
        <v>3.2471482970992227E-2</v>
      </c>
      <c r="L69" s="27">
        <v>3.702964783819418E-2</v>
      </c>
      <c r="M69" s="28">
        <f t="shared" si="9"/>
        <v>3.8008410620947952E-2</v>
      </c>
      <c r="N69" s="22">
        <f t="shared" si="1"/>
        <v>3.8007436136271222E-2</v>
      </c>
      <c r="O69" s="22">
        <f t="shared" si="2"/>
        <v>4.5991644643357477E-2</v>
      </c>
      <c r="P69" s="22">
        <f t="shared" si="3"/>
        <v>4.9991496692750381E-2</v>
      </c>
      <c r="Q69" s="22">
        <f t="shared" si="4"/>
        <v>3.7628386983617146E-2</v>
      </c>
      <c r="R69" s="22">
        <f t="shared" si="5"/>
        <v>3.8007511788414883E-2</v>
      </c>
      <c r="S69" s="22">
        <f t="shared" si="6"/>
        <v>4.3991662423336964E-2</v>
      </c>
      <c r="T69" s="22">
        <f t="shared" si="7"/>
        <v>3.7992018167513519E-2</v>
      </c>
      <c r="U69" s="22">
        <f t="shared" si="8"/>
        <v>3.7991639098349461E-2</v>
      </c>
      <c r="V69" s="4"/>
      <c r="Y69" s="29"/>
      <c r="Z69" s="29"/>
      <c r="AA69" s="29"/>
      <c r="AB69" s="29"/>
      <c r="AC69" s="29"/>
      <c r="AD69" s="29"/>
      <c r="AE69" s="29"/>
      <c r="AG69" s="29"/>
      <c r="AH69" s="29"/>
      <c r="AI69" s="29"/>
      <c r="AJ69" s="29"/>
      <c r="AK69" s="29"/>
      <c r="AL69" s="29"/>
      <c r="AM69" s="29"/>
    </row>
    <row r="70" spans="2:39">
      <c r="B70" s="13"/>
      <c r="C70" s="19">
        <v>63</v>
      </c>
      <c r="D70" s="22">
        <v>4.0204120843620572E-2</v>
      </c>
      <c r="E70" s="22">
        <v>4.719838866791326E-2</v>
      </c>
      <c r="F70" s="22">
        <v>3.9196633406368253E-2</v>
      </c>
      <c r="G70" s="22">
        <v>4.4526722120054263E-2</v>
      </c>
      <c r="H70" s="22">
        <v>4.5065701099068489E-2</v>
      </c>
      <c r="I70" s="22">
        <v>4.1416990056630798E-2</v>
      </c>
      <c r="J70" s="43">
        <v>3.7869092595218978E-2</v>
      </c>
      <c r="K70" s="43">
        <v>3.2558901113079797E-2</v>
      </c>
      <c r="L70" s="27">
        <v>3.7044928445781666E-2</v>
      </c>
      <c r="M70" s="28">
        <f t="shared" si="9"/>
        <v>3.8007305951898385E-2</v>
      </c>
      <c r="N70" s="22">
        <f t="shared" si="1"/>
        <v>3.8005945389979701E-2</v>
      </c>
      <c r="O70" s="22">
        <f t="shared" si="2"/>
        <v>4.5992811144525581E-2</v>
      </c>
      <c r="P70" s="22">
        <f t="shared" si="3"/>
        <v>4.9992616098600395E-2</v>
      </c>
      <c r="Q70" s="22">
        <f t="shared" si="4"/>
        <v>3.7693773208976822E-2</v>
      </c>
      <c r="R70" s="22">
        <f t="shared" si="5"/>
        <v>3.8006047012826949E-2</v>
      </c>
      <c r="S70" s="22">
        <f t="shared" si="6"/>
        <v>4.3992827439273574E-2</v>
      </c>
      <c r="T70" s="22">
        <f t="shared" si="7"/>
        <v>3.7993306147481309E-2</v>
      </c>
      <c r="U70" s="22">
        <f t="shared" si="8"/>
        <v>3.7992765984280474E-2</v>
      </c>
      <c r="V70" s="4"/>
      <c r="Y70" s="29"/>
      <c r="Z70" s="29"/>
      <c r="AA70" s="29"/>
      <c r="AB70" s="29"/>
      <c r="AC70" s="29"/>
      <c r="AD70" s="29"/>
      <c r="AE70" s="29"/>
      <c r="AG70" s="29"/>
      <c r="AH70" s="29"/>
      <c r="AI70" s="29"/>
      <c r="AJ70" s="29"/>
      <c r="AK70" s="29"/>
      <c r="AL70" s="29"/>
      <c r="AM70" s="29"/>
    </row>
    <row r="71" spans="2:39">
      <c r="B71" s="13"/>
      <c r="C71" s="19">
        <v>64</v>
      </c>
      <c r="D71" s="22">
        <v>4.0169744856736855E-2</v>
      </c>
      <c r="E71" s="22">
        <v>4.705411376930857E-2</v>
      </c>
      <c r="F71" s="22">
        <v>3.9302498928411644E-2</v>
      </c>
      <c r="G71" s="22">
        <v>4.4611922617189936E-2</v>
      </c>
      <c r="H71" s="22">
        <v>4.4950960489188452E-2</v>
      </c>
      <c r="I71" s="22">
        <v>4.1363589484922469E-2</v>
      </c>
      <c r="J71" s="43">
        <v>3.7964514731715804E-2</v>
      </c>
      <c r="K71" s="43">
        <v>3.2643611286681029E-2</v>
      </c>
      <c r="L71" s="27">
        <v>3.7059746969738239E-2</v>
      </c>
      <c r="M71" s="28">
        <f t="shared" si="9"/>
        <v>3.8006346366587174E-2</v>
      </c>
      <c r="N71" s="22">
        <f t="shared" si="1"/>
        <v>3.8004753492945076E-2</v>
      </c>
      <c r="O71" s="22">
        <f t="shared" si="2"/>
        <v>4.5993814783188647E-2</v>
      </c>
      <c r="P71" s="22">
        <f t="shared" si="3"/>
        <v>4.9993588135911482E-2</v>
      </c>
      <c r="Q71" s="22">
        <f t="shared" si="4"/>
        <v>3.7747641467336557E-2</v>
      </c>
      <c r="R71" s="22">
        <f t="shared" si="5"/>
        <v>3.8004867858425273E-2</v>
      </c>
      <c r="S71" s="22">
        <f t="shared" si="6"/>
        <v>4.3993829660720962E-2</v>
      </c>
      <c r="T71" s="22">
        <f t="shared" si="7"/>
        <v>3.7994386288073834E-2</v>
      </c>
      <c r="U71" s="22">
        <f t="shared" si="8"/>
        <v>3.7993740982184665E-2</v>
      </c>
      <c r="V71" s="4"/>
      <c r="Y71" s="29"/>
      <c r="Z71" s="29"/>
      <c r="AA71" s="29"/>
      <c r="AB71" s="29"/>
      <c r="AC71" s="29"/>
      <c r="AD71" s="29"/>
      <c r="AE71" s="29"/>
      <c r="AG71" s="29"/>
      <c r="AH71" s="29"/>
      <c r="AI71" s="29"/>
      <c r="AJ71" s="29"/>
      <c r="AK71" s="29"/>
      <c r="AL71" s="29"/>
      <c r="AM71" s="29"/>
    </row>
    <row r="72" spans="2:39">
      <c r="B72" s="13"/>
      <c r="C72" s="19">
        <v>65</v>
      </c>
      <c r="D72" s="22">
        <v>4.0136414826424271E-2</v>
      </c>
      <c r="E72" s="22">
        <v>4.691428228075889E-2</v>
      </c>
      <c r="F72" s="22">
        <v>3.9405130543067157E-2</v>
      </c>
      <c r="G72" s="22">
        <v>4.4694521112944807E-2</v>
      </c>
      <c r="H72" s="22">
        <v>4.4840449855648501E-2</v>
      </c>
      <c r="I72" s="22">
        <v>4.1311819970859531E-2</v>
      </c>
      <c r="J72" s="43">
        <v>3.8057022363680248E-2</v>
      </c>
      <c r="K72" s="43">
        <v>3.2725735490765517E-2</v>
      </c>
      <c r="L72" s="27">
        <v>3.7074122707889678E-2</v>
      </c>
      <c r="M72" s="28">
        <f t="shared" si="9"/>
        <v>3.8005512811630338E-2</v>
      </c>
      <c r="N72" s="22">
        <f t="shared" ref="N72:N106" si="10">IF($C72=1,E72,(1+E72)^$C72/(1+E71)^($C71)-1)</f>
        <v>3.8003800536965393E-2</v>
      </c>
      <c r="O72" s="22">
        <f t="shared" ref="O72:O106" si="11">IF($C72=1,F72,(1+F72)^$C72/(1+F71)^($C71)-1)</f>
        <v>4.5994678299077441E-2</v>
      </c>
      <c r="P72" s="22">
        <f t="shared" ref="P72:P106" si="12">IF($C72=1,G72,(1+G72)^$C72/(1+G71)^($C71)-1)</f>
        <v>4.9994432207070227E-2</v>
      </c>
      <c r="Q72" s="22">
        <f t="shared" ref="Q72:Q106" si="13">IF($C72=1,H72,(1+H72)^$C72/(1+H71)^($C71)-1)</f>
        <v>3.7792024882807862E-2</v>
      </c>
      <c r="R72" s="22">
        <f t="shared" ref="R72:R106" si="14">IF($C72=1,I72,(1+I72)^$C72/(1+I71)^($C71)-1)</f>
        <v>3.8003918633002787E-2</v>
      </c>
      <c r="S72" s="22">
        <f t="shared" ref="S72:S106" si="15">IF($C72=1,J72,(1+J72)^$C72/(1+J71)^($C71)-1)</f>
        <v>4.3994691837449418E-2</v>
      </c>
      <c r="T72" s="22">
        <f t="shared" ref="T72:T106" si="16">IF($C72=1,K72,(1+K72)^$C72/(1+K71)^($C71)-1)</f>
        <v>3.7995292129759273E-2</v>
      </c>
      <c r="U72" s="22">
        <f t="shared" ref="U72:U106" si="17">IF($C72=1,L72,(1+L72)^$C72/(1+L71)^($C71)-1)</f>
        <v>3.7994584565808065E-2</v>
      </c>
      <c r="V72" s="4"/>
      <c r="Y72" s="29"/>
      <c r="Z72" s="29"/>
      <c r="AA72" s="29"/>
      <c r="AB72" s="29"/>
      <c r="AC72" s="29"/>
      <c r="AD72" s="29"/>
      <c r="AE72" s="29"/>
      <c r="AG72" s="29"/>
      <c r="AH72" s="29"/>
      <c r="AI72" s="29"/>
      <c r="AJ72" s="29"/>
      <c r="AK72" s="29"/>
      <c r="AL72" s="29"/>
      <c r="AM72" s="29"/>
    </row>
    <row r="73" spans="2:39">
      <c r="B73" s="13"/>
      <c r="C73" s="19">
        <v>66</v>
      </c>
      <c r="D73" s="22">
        <v>4.0104084823930686E-2</v>
      </c>
      <c r="E73" s="22">
        <v>4.6778694302214152E-2</v>
      </c>
      <c r="F73" s="22">
        <v>3.9504672974762567E-2</v>
      </c>
      <c r="G73" s="22">
        <v>4.4774633911377038E-2</v>
      </c>
      <c r="H73" s="22">
        <v>4.4733857000218702E-2</v>
      </c>
      <c r="I73" s="22">
        <v>4.1261610073707988E-2</v>
      </c>
      <c r="J73" s="43">
        <v>3.8146745782707381E-2</v>
      </c>
      <c r="K73" s="43">
        <v>3.2805388772508604E-2</v>
      </c>
      <c r="L73" s="27">
        <v>3.7088074057094911E-2</v>
      </c>
      <c r="M73" s="28">
        <f t="shared" ref="M73:M106" si="18">IF($C73=1,D73,(1+D73)^$C73/(1+D72)^($C72)-1)</f>
        <v>3.8004788735456874E-2</v>
      </c>
      <c r="N73" s="22">
        <f t="shared" si="10"/>
        <v>3.8003038622521856E-2</v>
      </c>
      <c r="O73" s="22">
        <f t="shared" si="11"/>
        <v>4.5995421256583624E-2</v>
      </c>
      <c r="P73" s="22">
        <f t="shared" si="12"/>
        <v>4.9995165159543387E-2</v>
      </c>
      <c r="Q73" s="22">
        <f t="shared" si="13"/>
        <v>3.7828596349997579E-2</v>
      </c>
      <c r="R73" s="22">
        <f t="shared" si="14"/>
        <v>3.8003154502836756E-2</v>
      </c>
      <c r="S73" s="22">
        <f t="shared" si="15"/>
        <v>4.3995433539634199E-2</v>
      </c>
      <c r="T73" s="22">
        <f t="shared" si="16"/>
        <v>3.7996051799825681E-2</v>
      </c>
      <c r="U73" s="22">
        <f t="shared" si="17"/>
        <v>3.7995314448882267E-2</v>
      </c>
      <c r="V73" s="4"/>
      <c r="Y73" s="29"/>
      <c r="Z73" s="29"/>
      <c r="AA73" s="29"/>
      <c r="AB73" s="29"/>
      <c r="AC73" s="29"/>
      <c r="AD73" s="29"/>
      <c r="AE73" s="29"/>
      <c r="AG73" s="29"/>
      <c r="AH73" s="29"/>
      <c r="AI73" s="29"/>
      <c r="AJ73" s="29"/>
      <c r="AK73" s="29"/>
      <c r="AL73" s="29"/>
      <c r="AM73" s="29"/>
    </row>
    <row r="74" spans="2:39">
      <c r="B74" s="13"/>
      <c r="C74" s="19">
        <v>67</v>
      </c>
      <c r="D74" s="22">
        <v>4.0072711450089393E-2</v>
      </c>
      <c r="E74" s="22">
        <v>4.6647161340031884E-2</v>
      </c>
      <c r="F74" s="22">
        <v>3.960126258346075E-2</v>
      </c>
      <c r="G74" s="22">
        <v>4.4852370607039616E-2</v>
      </c>
      <c r="H74" s="22">
        <v>4.4630909152529652E-2</v>
      </c>
      <c r="I74" s="22">
        <v>4.1212892083758668E-2</v>
      </c>
      <c r="J74" s="43">
        <v>3.8233807772840134E-2</v>
      </c>
      <c r="K74" s="43">
        <v>3.2882679677493698E-2</v>
      </c>
      <c r="L74" s="27">
        <v>3.7101618544853832E-2</v>
      </c>
      <c r="M74" s="28">
        <f t="shared" si="18"/>
        <v>3.8004159760043121E-2</v>
      </c>
      <c r="N74" s="22">
        <f t="shared" si="10"/>
        <v>3.8002429451790221E-2</v>
      </c>
      <c r="O74" s="22">
        <f t="shared" si="11"/>
        <v>4.5996060488117996E-2</v>
      </c>
      <c r="P74" s="22">
        <f t="shared" si="12"/>
        <v>4.9995801622541691E-2</v>
      </c>
      <c r="Q74" s="22">
        <f t="shared" si="13"/>
        <v>3.7858732790983396E-2</v>
      </c>
      <c r="R74" s="22">
        <f t="shared" si="14"/>
        <v>3.8002539375934008E-2</v>
      </c>
      <c r="S74" s="22">
        <f t="shared" si="15"/>
        <v>4.3996071602402154E-2</v>
      </c>
      <c r="T74" s="22">
        <f t="shared" si="16"/>
        <v>3.7996688886180019E-2</v>
      </c>
      <c r="U74" s="22">
        <f t="shared" si="17"/>
        <v>3.7995945957060906E-2</v>
      </c>
      <c r="V74" s="4"/>
      <c r="Y74" s="29"/>
      <c r="Z74" s="29"/>
      <c r="AA74" s="29"/>
      <c r="AB74" s="29"/>
      <c r="AC74" s="29"/>
      <c r="AD74" s="29"/>
      <c r="AE74" s="29"/>
      <c r="AG74" s="29"/>
      <c r="AH74" s="29"/>
      <c r="AI74" s="29"/>
      <c r="AJ74" s="29"/>
      <c r="AK74" s="29"/>
      <c r="AL74" s="29"/>
      <c r="AM74" s="29"/>
    </row>
    <row r="75" spans="2:39">
      <c r="B75" s="13"/>
      <c r="C75" s="19">
        <v>68</v>
      </c>
      <c r="D75" s="22">
        <v>4.0042253676980444E-2</v>
      </c>
      <c r="E75" s="22">
        <v>4.6519505578923148E-2</v>
      </c>
      <c r="F75" s="22">
        <v>3.9695027943559724E-2</v>
      </c>
      <c r="G75" s="22">
        <v>4.4927834549001622E-2</v>
      </c>
      <c r="H75" s="22">
        <v>4.453136644855471E-2</v>
      </c>
      <c r="I75" s="22">
        <v>4.1165601851456346E-2</v>
      </c>
      <c r="J75" s="43">
        <v>3.8318324126752845E-2</v>
      </c>
      <c r="K75" s="43">
        <v>3.2957710670987739E-2</v>
      </c>
      <c r="L75" s="27">
        <v>3.7114772862859802E-2</v>
      </c>
      <c r="M75" s="28">
        <f t="shared" si="18"/>
        <v>3.8003613395352742E-2</v>
      </c>
      <c r="N75" s="22">
        <f t="shared" si="10"/>
        <v>3.8001942404248368E-2</v>
      </c>
      <c r="O75" s="22">
        <f t="shared" si="11"/>
        <v>4.5996610475694588E-2</v>
      </c>
      <c r="P75" s="22">
        <f t="shared" si="12"/>
        <v>4.9996354299034929E-2</v>
      </c>
      <c r="Q75" s="22">
        <f t="shared" si="13"/>
        <v>3.7883567812697194E-2</v>
      </c>
      <c r="R75" s="22">
        <f t="shared" si="14"/>
        <v>3.8002044197552154E-2</v>
      </c>
      <c r="S75" s="22">
        <f t="shared" si="15"/>
        <v>4.3996620508127249E-2</v>
      </c>
      <c r="T75" s="22">
        <f t="shared" si="16"/>
        <v>3.7997223170079586E-2</v>
      </c>
      <c r="U75" s="22">
        <f t="shared" si="17"/>
        <v>3.7996492350141242E-2</v>
      </c>
      <c r="V75" s="4"/>
      <c r="Y75" s="29"/>
      <c r="Z75" s="29"/>
      <c r="AA75" s="29"/>
      <c r="AB75" s="29"/>
      <c r="AC75" s="29"/>
      <c r="AD75" s="29"/>
      <c r="AE75" s="29"/>
      <c r="AG75" s="29"/>
      <c r="AH75" s="29"/>
      <c r="AI75" s="29"/>
      <c r="AJ75" s="29"/>
      <c r="AK75" s="29"/>
      <c r="AL75" s="29"/>
      <c r="AM75" s="29"/>
    </row>
    <row r="76" spans="2:39">
      <c r="B76" s="13"/>
      <c r="C76" s="19">
        <v>69</v>
      </c>
      <c r="D76" s="22">
        <v>4.0012672699774265E-2</v>
      </c>
      <c r="E76" s="22">
        <v>4.6395559194916336E-2</v>
      </c>
      <c r="F76" s="22">
        <v>3.9786090377318173E-2</v>
      </c>
      <c r="G76" s="22">
        <v>4.5001123268264553E-2</v>
      </c>
      <c r="H76" s="22">
        <v>4.4435016611221068E-2</v>
      </c>
      <c r="I76" s="22">
        <v>4.1119678611448274E-2</v>
      </c>
      <c r="J76" s="43">
        <v>3.8400404121894605E-2</v>
      </c>
      <c r="K76" s="43">
        <v>3.3030578531513921E-2</v>
      </c>
      <c r="L76" s="27">
        <v>3.7127552901663696E-2</v>
      </c>
      <c r="M76" s="28">
        <f t="shared" si="18"/>
        <v>3.800313879163264E-2</v>
      </c>
      <c r="N76" s="22">
        <f t="shared" si="10"/>
        <v>3.8001552997595001E-2</v>
      </c>
      <c r="O76" s="22">
        <f t="shared" si="11"/>
        <v>4.5997083679247153E-2</v>
      </c>
      <c r="P76" s="22">
        <f t="shared" si="12"/>
        <v>4.9996834219452335E-2</v>
      </c>
      <c r="Q76" s="22">
        <f t="shared" si="13"/>
        <v>3.790403490187777E-2</v>
      </c>
      <c r="R76" s="22">
        <f t="shared" si="14"/>
        <v>3.8001645578353616E-2</v>
      </c>
      <c r="S76" s="22">
        <f t="shared" si="15"/>
        <v>4.3997092715212238E-2</v>
      </c>
      <c r="T76" s="22">
        <f t="shared" si="16"/>
        <v>3.7997671240526998E-2</v>
      </c>
      <c r="U76" s="22">
        <f t="shared" si="17"/>
        <v>3.7996965100413505E-2</v>
      </c>
      <c r="V76" s="4"/>
      <c r="Y76" s="29"/>
      <c r="Z76" s="29"/>
      <c r="AA76" s="29"/>
      <c r="AB76" s="29"/>
      <c r="AC76" s="29"/>
      <c r="AD76" s="29"/>
      <c r="AE76" s="29"/>
      <c r="AG76" s="29"/>
      <c r="AH76" s="29"/>
      <c r="AI76" s="29"/>
      <c r="AJ76" s="29"/>
      <c r="AK76" s="29"/>
      <c r="AL76" s="29"/>
      <c r="AM76" s="29"/>
    </row>
    <row r="77" spans="2:39">
      <c r="B77" s="13"/>
      <c r="C77" s="19">
        <v>70</v>
      </c>
      <c r="D77" s="22">
        <v>3.9983931798198036E-2</v>
      </c>
      <c r="E77" s="22">
        <v>4.6275163709680989E-2</v>
      </c>
      <c r="F77" s="22">
        <v>3.9874564446690686E-2</v>
      </c>
      <c r="G77" s="22">
        <v>4.507232887175272E-2</v>
      </c>
      <c r="H77" s="22">
        <v>4.4341670600510197E-2</v>
      </c>
      <c r="I77" s="22">
        <v>4.1075064805891737E-2</v>
      </c>
      <c r="J77" s="43">
        <v>3.8480150959940174E-2</v>
      </c>
      <c r="K77" s="43">
        <v>3.3101374718079946E-2</v>
      </c>
      <c r="L77" s="27">
        <v>3.7139973785810243E-2</v>
      </c>
      <c r="M77" s="28">
        <f t="shared" si="18"/>
        <v>3.8002726523961972E-2</v>
      </c>
      <c r="N77" s="22">
        <f t="shared" si="10"/>
        <v>3.8001241657519946E-2</v>
      </c>
      <c r="O77" s="22">
        <f t="shared" si="11"/>
        <v>4.599749081901594E-2</v>
      </c>
      <c r="P77" s="22">
        <f t="shared" si="12"/>
        <v>4.9997250962020123E-2</v>
      </c>
      <c r="Q77" s="22">
        <f t="shared" si="13"/>
        <v>3.7920902888278984E-2</v>
      </c>
      <c r="R77" s="22">
        <f t="shared" si="14"/>
        <v>3.8001324689630467E-2</v>
      </c>
      <c r="S77" s="22">
        <f t="shared" si="15"/>
        <v>4.3997498941143132E-2</v>
      </c>
      <c r="T77" s="22">
        <f t="shared" si="16"/>
        <v>3.7998047009400571E-2</v>
      </c>
      <c r="U77" s="22">
        <f t="shared" si="17"/>
        <v>3.7997374133843076E-2</v>
      </c>
      <c r="V77" s="4"/>
      <c r="Y77" s="29"/>
      <c r="Z77" s="29"/>
      <c r="AA77" s="29"/>
      <c r="AB77" s="29"/>
      <c r="AC77" s="29"/>
      <c r="AD77" s="29"/>
      <c r="AE77" s="29"/>
      <c r="AG77" s="29"/>
      <c r="AH77" s="29"/>
      <c r="AI77" s="29"/>
      <c r="AJ77" s="29"/>
      <c r="AK77" s="29"/>
      <c r="AL77" s="29"/>
      <c r="AM77" s="29"/>
    </row>
    <row r="78" spans="2:39">
      <c r="B78" s="13"/>
      <c r="C78" s="19">
        <v>71</v>
      </c>
      <c r="D78" s="22">
        <v>3.9955996207078126E-2</v>
      </c>
      <c r="E78" s="22">
        <v>4.6158169385626113E-2</v>
      </c>
      <c r="F78" s="22">
        <v>3.9960558407109881E-2</v>
      </c>
      <c r="G78" s="22">
        <v>4.5141538405758519E-2</v>
      </c>
      <c r="H78" s="22">
        <v>4.4251159046856836E-2</v>
      </c>
      <c r="I78" s="22">
        <v>4.1031705910143046E-2</v>
      </c>
      <c r="J78" s="43">
        <v>3.855766217259804E-2</v>
      </c>
      <c r="K78" s="43">
        <v>3.3170185712491307E-2</v>
      </c>
      <c r="L78" s="27">
        <v>3.7152049908935725E-2</v>
      </c>
      <c r="M78" s="28">
        <f t="shared" si="18"/>
        <v>3.8002368405164022E-2</v>
      </c>
      <c r="N78" s="22">
        <f t="shared" si="10"/>
        <v>3.8000992733701722E-2</v>
      </c>
      <c r="O78" s="22">
        <f t="shared" si="11"/>
        <v>4.599784111833527E-2</v>
      </c>
      <c r="P78" s="22">
        <f t="shared" si="12"/>
        <v>4.9997612843859063E-2</v>
      </c>
      <c r="Q78" s="22">
        <f t="shared" si="13"/>
        <v>3.7934805080146461E-2</v>
      </c>
      <c r="R78" s="22">
        <f t="shared" si="14"/>
        <v>3.8001066374099945E-2</v>
      </c>
      <c r="S78" s="22">
        <f t="shared" si="15"/>
        <v>4.399784840565224E-2</v>
      </c>
      <c r="T78" s="22">
        <f t="shared" si="16"/>
        <v>3.7998362143691455E-2</v>
      </c>
      <c r="U78" s="22">
        <f t="shared" si="17"/>
        <v>3.7997728038360989E-2</v>
      </c>
      <c r="V78" s="4"/>
      <c r="Y78" s="29"/>
      <c r="Z78" s="29"/>
      <c r="AA78" s="29"/>
      <c r="AB78" s="29"/>
      <c r="AC78" s="29"/>
      <c r="AD78" s="29"/>
      <c r="AE78" s="29"/>
      <c r="AG78" s="29"/>
      <c r="AH78" s="29"/>
      <c r="AI78" s="29"/>
      <c r="AJ78" s="29"/>
      <c r="AK78" s="29"/>
      <c r="AL78" s="29"/>
      <c r="AM78" s="29"/>
    </row>
    <row r="79" spans="2:39">
      <c r="B79" s="13"/>
      <c r="C79" s="19">
        <v>72</v>
      </c>
      <c r="D79" s="22">
        <v>3.9928832995417052E-2</v>
      </c>
      <c r="E79" s="22">
        <v>4.6044434660564626E-2</v>
      </c>
      <c r="F79" s="22">
        <v>4.0044174626442386E-2</v>
      </c>
      <c r="G79" s="22">
        <v>4.5208834191460712E-2</v>
      </c>
      <c r="H79" s="22">
        <v>4.4163329318557265E-2</v>
      </c>
      <c r="I79" s="22">
        <v>4.0989550263013985E-2</v>
      </c>
      <c r="J79" s="43">
        <v>3.8633029996574475E-2</v>
      </c>
      <c r="K79" s="43">
        <v>3.3237093338202239E-2</v>
      </c>
      <c r="L79" s="27">
        <v>3.716379496844624E-2</v>
      </c>
      <c r="M79" s="28">
        <f t="shared" si="18"/>
        <v>3.8002057323346161E-2</v>
      </c>
      <c r="N79" s="22">
        <f t="shared" si="10"/>
        <v>3.8000793713198755E-2</v>
      </c>
      <c r="O79" s="22">
        <f t="shared" si="11"/>
        <v>4.5998142512881923E-2</v>
      </c>
      <c r="P79" s="22">
        <f t="shared" si="12"/>
        <v>4.9997927087173766E-2</v>
      </c>
      <c r="Q79" s="22">
        <f t="shared" si="13"/>
        <v>3.7946263214871045E-2</v>
      </c>
      <c r="R79" s="22">
        <f t="shared" si="14"/>
        <v>3.8000858430158324E-2</v>
      </c>
      <c r="S79" s="22">
        <f t="shared" si="15"/>
        <v>4.3998149040126888E-2</v>
      </c>
      <c r="T79" s="22">
        <f t="shared" si="16"/>
        <v>3.7998626427613313E-2</v>
      </c>
      <c r="U79" s="22">
        <f t="shared" si="17"/>
        <v>3.7998034244353995E-2</v>
      </c>
      <c r="V79" s="4"/>
      <c r="Y79" s="29"/>
      <c r="Z79" s="29"/>
      <c r="AA79" s="29"/>
      <c r="AB79" s="29"/>
      <c r="AC79" s="29"/>
      <c r="AD79" s="29"/>
      <c r="AE79" s="29"/>
      <c r="AG79" s="29"/>
      <c r="AH79" s="29"/>
      <c r="AI79" s="29"/>
      <c r="AJ79" s="29"/>
      <c r="AK79" s="29"/>
      <c r="AL79" s="29"/>
      <c r="AM79" s="29"/>
    </row>
    <row r="80" spans="2:39">
      <c r="B80" s="13"/>
      <c r="C80" s="19">
        <v>73</v>
      </c>
      <c r="D80" s="22">
        <v>3.990241095347713E-2</v>
      </c>
      <c r="E80" s="22">
        <v>4.5933825620319002E-2</v>
      </c>
      <c r="F80" s="22">
        <v>4.0125509972046558E-2</v>
      </c>
      <c r="G80" s="22">
        <v>4.5274294134888482E-2</v>
      </c>
      <c r="H80" s="22">
        <v>4.407804310328145E-2</v>
      </c>
      <c r="I80" s="22">
        <v>4.0948548903073201E-2</v>
      </c>
      <c r="J80" s="43">
        <v>3.8706341720244897E-2</v>
      </c>
      <c r="K80" s="43">
        <v>3.3302175057155159E-2</v>
      </c>
      <c r="L80" s="27">
        <v>3.7175221999480756E-2</v>
      </c>
      <c r="M80" s="28">
        <f t="shared" si="18"/>
        <v>3.8001787100552464E-2</v>
      </c>
      <c r="N80" s="22">
        <f t="shared" si="10"/>
        <v>3.8000634591705218E-2</v>
      </c>
      <c r="O80" s="22">
        <f t="shared" si="11"/>
        <v>4.5998401830309676E-2</v>
      </c>
      <c r="P80" s="22">
        <f t="shared" si="12"/>
        <v>4.9998199963298129E-2</v>
      </c>
      <c r="Q80" s="22">
        <f t="shared" si="13"/>
        <v>3.7955707156991592E-2</v>
      </c>
      <c r="R80" s="22">
        <f t="shared" si="14"/>
        <v>3.8000691035347867E-2</v>
      </c>
      <c r="S80" s="22">
        <f t="shared" si="15"/>
        <v>4.3998407667646067E-2</v>
      </c>
      <c r="T80" s="22">
        <f t="shared" si="16"/>
        <v>3.7998848066508106E-2</v>
      </c>
      <c r="U80" s="22">
        <f t="shared" si="17"/>
        <v>3.7998299180685091E-2</v>
      </c>
      <c r="V80" s="4"/>
      <c r="Y80" s="29"/>
      <c r="Z80" s="29"/>
      <c r="AA80" s="29"/>
      <c r="AB80" s="29"/>
      <c r="AC80" s="29"/>
      <c r="AD80" s="29"/>
      <c r="AE80" s="29"/>
      <c r="AG80" s="29"/>
      <c r="AH80" s="29"/>
      <c r="AI80" s="29"/>
      <c r="AJ80" s="29"/>
      <c r="AK80" s="29"/>
      <c r="AL80" s="29"/>
      <c r="AM80" s="29"/>
    </row>
    <row r="81" spans="2:39">
      <c r="B81" s="13"/>
      <c r="C81" s="19">
        <v>74</v>
      </c>
      <c r="D81" s="22">
        <v>3.9876700487367689E-2</v>
      </c>
      <c r="E81" s="22">
        <v>4.5826215507384083E-2</v>
      </c>
      <c r="F81" s="22">
        <v>4.0204656168609576E-2</v>
      </c>
      <c r="G81" s="22">
        <v>4.533799201348887E-2</v>
      </c>
      <c r="H81" s="22">
        <v>4.3995174407217785E-2</v>
      </c>
      <c r="I81" s="22">
        <v>4.0908655411949102E-2</v>
      </c>
      <c r="J81" s="43">
        <v>3.8777680004363768E-2</v>
      </c>
      <c r="K81" s="43">
        <v>3.3365504246028577E-2</v>
      </c>
      <c r="L81" s="27">
        <v>3.7186343407944689E-2</v>
      </c>
      <c r="M81" s="28">
        <f t="shared" si="18"/>
        <v>3.8001552370319214E-2</v>
      </c>
      <c r="N81" s="22">
        <f t="shared" si="10"/>
        <v>3.8000507370403058E-2</v>
      </c>
      <c r="O81" s="22">
        <f t="shared" si="11"/>
        <v>4.5998624945011279E-2</v>
      </c>
      <c r="P81" s="22">
        <f t="shared" si="12"/>
        <v>4.9998436917902289E-2</v>
      </c>
      <c r="Q81" s="22">
        <f t="shared" si="13"/>
        <v>3.7963491104859859E-2</v>
      </c>
      <c r="R81" s="22">
        <f t="shared" si="14"/>
        <v>3.800055628263932E-2</v>
      </c>
      <c r="S81" s="22">
        <f t="shared" si="15"/>
        <v>4.3998630157857432E-2</v>
      </c>
      <c r="T81" s="22">
        <f t="shared" si="16"/>
        <v>3.7999033941722438E-2</v>
      </c>
      <c r="U81" s="22">
        <f t="shared" si="17"/>
        <v>3.799852840968776E-2</v>
      </c>
      <c r="V81" s="4"/>
      <c r="Y81" s="29"/>
      <c r="Z81" s="29"/>
      <c r="AA81" s="29"/>
      <c r="AB81" s="29"/>
      <c r="AC81" s="29"/>
      <c r="AD81" s="29"/>
      <c r="AE81" s="29"/>
      <c r="AG81" s="29"/>
      <c r="AH81" s="29"/>
      <c r="AI81" s="29"/>
      <c r="AJ81" s="29"/>
      <c r="AK81" s="29"/>
      <c r="AL81" s="29"/>
      <c r="AM81" s="29"/>
    </row>
    <row r="82" spans="2:39">
      <c r="B82" s="13"/>
      <c r="C82" s="19">
        <v>75</v>
      </c>
      <c r="D82" s="22">
        <v>3.9851673520646447E-2</v>
      </c>
      <c r="E82" s="22">
        <v>4.5721484263630652E-2</v>
      </c>
      <c r="F82" s="22">
        <v>4.0281700129195963E-2</v>
      </c>
      <c r="G82" s="22">
        <v>4.5399997741260689E-2</v>
      </c>
      <c r="H82" s="22">
        <v>4.3914607894124602E-2</v>
      </c>
      <c r="I82" s="22">
        <v>4.0869825765186496E-2</v>
      </c>
      <c r="J82" s="43">
        <v>3.8847123178944676E-2</v>
      </c>
      <c r="K82" s="43">
        <v>3.3427150453263055E-2</v>
      </c>
      <c r="L82" s="27">
        <v>3.7197171002455898E-2</v>
      </c>
      <c r="M82" s="28">
        <f t="shared" si="18"/>
        <v>3.800134847092318E-2</v>
      </c>
      <c r="N82" s="22">
        <f t="shared" si="10"/>
        <v>3.8000405654028402E-2</v>
      </c>
      <c r="O82" s="22">
        <f t="shared" si="11"/>
        <v>4.5998816911260398E-2</v>
      </c>
      <c r="P82" s="22">
        <f t="shared" si="12"/>
        <v>4.9998642679830896E-2</v>
      </c>
      <c r="Q82" s="22">
        <f t="shared" si="13"/>
        <v>3.7969906929129493E-2</v>
      </c>
      <c r="R82" s="22">
        <f t="shared" si="14"/>
        <v>3.800044780683054E-2</v>
      </c>
      <c r="S82" s="22">
        <f t="shared" si="15"/>
        <v>4.3998821560156332E-2</v>
      </c>
      <c r="T82" s="22">
        <f t="shared" si="16"/>
        <v>3.7999189824084567E-2</v>
      </c>
      <c r="U82" s="22">
        <f t="shared" si="17"/>
        <v>3.7998726743945888E-2</v>
      </c>
      <c r="V82" s="4"/>
      <c r="Y82" s="29"/>
      <c r="Z82" s="29"/>
      <c r="AA82" s="29"/>
      <c r="AB82" s="29"/>
      <c r="AC82" s="29"/>
      <c r="AD82" s="29"/>
      <c r="AE82" s="29"/>
      <c r="AG82" s="29"/>
      <c r="AH82" s="29"/>
      <c r="AI82" s="29"/>
      <c r="AJ82" s="29"/>
      <c r="AK82" s="29"/>
      <c r="AL82" s="29"/>
      <c r="AM82" s="29"/>
    </row>
    <row r="83" spans="2:39">
      <c r="B83" s="13"/>
      <c r="C83" s="19">
        <v>76</v>
      </c>
      <c r="D83" s="22">
        <v>3.9827303402475422E-2</v>
      </c>
      <c r="E83" s="22">
        <v>4.5619518104973E-2</v>
      </c>
      <c r="F83" s="22">
        <v>4.0356724261726873E-2</v>
      </c>
      <c r="G83" s="22">
        <v>4.5460377614234826E-2</v>
      </c>
      <c r="H83" s="22">
        <v>4.383623750156862E-2</v>
      </c>
      <c r="I83" s="22">
        <v>4.0832018190923858E-2</v>
      </c>
      <c r="J83" s="43">
        <v>3.8914745518259242E-2</v>
      </c>
      <c r="K83" s="43">
        <v>3.3487179638187259E-2</v>
      </c>
      <c r="L83" s="27">
        <v>3.720771602510009E-2</v>
      </c>
      <c r="M83" s="28">
        <f t="shared" si="18"/>
        <v>3.8001171352922025E-2</v>
      </c>
      <c r="N83" s="22">
        <f t="shared" si="10"/>
        <v>3.8000324329509061E-2</v>
      </c>
      <c r="O83" s="22">
        <f t="shared" si="11"/>
        <v>4.599898207767561E-2</v>
      </c>
      <c r="P83" s="22">
        <f t="shared" si="12"/>
        <v>4.9998821355377032E-2</v>
      </c>
      <c r="Q83" s="22">
        <f t="shared" si="13"/>
        <v>3.7975195153811869E-2</v>
      </c>
      <c r="R83" s="22">
        <f t="shared" si="14"/>
        <v>3.8000360483897211E-2</v>
      </c>
      <c r="S83" s="22">
        <f t="shared" si="15"/>
        <v>4.3998986218484415E-2</v>
      </c>
      <c r="T83" s="22">
        <f t="shared" si="16"/>
        <v>3.7999320553339988E-2</v>
      </c>
      <c r="U83" s="22">
        <f t="shared" si="17"/>
        <v>3.7998898347432863E-2</v>
      </c>
      <c r="V83" s="4"/>
      <c r="Y83" s="29"/>
      <c r="Z83" s="29"/>
      <c r="AA83" s="29"/>
      <c r="AB83" s="29"/>
      <c r="AC83" s="29"/>
      <c r="AD83" s="29"/>
      <c r="AE83" s="29"/>
      <c r="AG83" s="29"/>
      <c r="AH83" s="29"/>
      <c r="AI83" s="29"/>
      <c r="AJ83" s="29"/>
      <c r="AK83" s="29"/>
      <c r="AL83" s="29"/>
      <c r="AM83" s="29"/>
    </row>
    <row r="84" spans="2:39">
      <c r="B84" s="13"/>
      <c r="C84" s="19">
        <v>77</v>
      </c>
      <c r="D84" s="22">
        <v>3.9803564821893289E-2</v>
      </c>
      <c r="E84" s="22">
        <v>4.5520209125927691E-2</v>
      </c>
      <c r="F84" s="22">
        <v>4.0429806752909414E-2</v>
      </c>
      <c r="G84" s="22">
        <v>4.5519194537923635E-2</v>
      </c>
      <c r="H84" s="22">
        <v>4.3759965283663549E-2</v>
      </c>
      <c r="I84" s="22">
        <v>4.0795193036444521E-2</v>
      </c>
      <c r="J84" s="43">
        <v>3.8980617495727454E-2</v>
      </c>
      <c r="K84" s="43">
        <v>3.354565439348689E-2</v>
      </c>
      <c r="L84" s="27">
        <v>3.7217989180922562E-2</v>
      </c>
      <c r="M84" s="28">
        <f t="shared" si="18"/>
        <v>3.8001017498760614E-2</v>
      </c>
      <c r="N84" s="22">
        <f t="shared" si="10"/>
        <v>3.8000259308700768E-2</v>
      </c>
      <c r="O84" s="22">
        <f t="shared" si="11"/>
        <v>4.5999124185719165E-2</v>
      </c>
      <c r="P84" s="22">
        <f t="shared" si="12"/>
        <v>4.9998976510172266E-2</v>
      </c>
      <c r="Q84" s="22">
        <f t="shared" si="13"/>
        <v>3.7979553998313875E-2</v>
      </c>
      <c r="R84" s="22">
        <f t="shared" si="14"/>
        <v>3.8000290189042385E-2</v>
      </c>
      <c r="S84" s="22">
        <f t="shared" si="15"/>
        <v>4.3999127869684962E-2</v>
      </c>
      <c r="T84" s="22">
        <f t="shared" si="16"/>
        <v>3.7999430188177863E-2</v>
      </c>
      <c r="U84" s="22">
        <f t="shared" si="17"/>
        <v>3.7999046822871252E-2</v>
      </c>
      <c r="V84" s="4"/>
      <c r="Y84" s="29"/>
      <c r="Z84" s="29"/>
      <c r="AA84" s="29"/>
      <c r="AB84" s="29"/>
      <c r="AC84" s="29"/>
      <c r="AD84" s="29"/>
      <c r="AE84" s="29"/>
      <c r="AG84" s="29"/>
      <c r="AH84" s="29"/>
      <c r="AI84" s="29"/>
      <c r="AJ84" s="29"/>
      <c r="AK84" s="29"/>
      <c r="AL84" s="29"/>
      <c r="AM84" s="29"/>
    </row>
    <row r="85" spans="2:39">
      <c r="B85" s="13"/>
      <c r="C85" s="19">
        <v>78</v>
      </c>
      <c r="D85" s="22">
        <v>3.9780433727788278E-2</v>
      </c>
      <c r="E85" s="22">
        <v>4.5423454932041807E-2</v>
      </c>
      <c r="F85" s="22">
        <v>4.050102183146409E-2</v>
      </c>
      <c r="G85" s="22">
        <v>4.5576508238220237E-2</v>
      </c>
      <c r="H85" s="22">
        <v>4.3685700439291208E-2</v>
      </c>
      <c r="I85" s="22">
        <v>4.075931264249899E-2</v>
      </c>
      <c r="J85" s="43">
        <v>3.9044806020330336E-2</v>
      </c>
      <c r="K85" s="43">
        <v>3.3602634152205768E-2</v>
      </c>
      <c r="L85" s="27">
        <v>3.7228000666122751E-2</v>
      </c>
      <c r="M85" s="28">
        <f t="shared" si="18"/>
        <v>3.8000883852803646E-2</v>
      </c>
      <c r="N85" s="22">
        <f t="shared" si="10"/>
        <v>3.80002073231136E-2</v>
      </c>
      <c r="O85" s="22">
        <f t="shared" si="11"/>
        <v>4.5999246454557774E-2</v>
      </c>
      <c r="P85" s="22">
        <f t="shared" si="12"/>
        <v>4.9999111240549343E-2</v>
      </c>
      <c r="Q85" s="22">
        <f t="shared" si="13"/>
        <v>3.798314682426418E-2</v>
      </c>
      <c r="R85" s="22">
        <f t="shared" si="14"/>
        <v>3.8000233601769073E-2</v>
      </c>
      <c r="S85" s="22">
        <f t="shared" si="15"/>
        <v>4.3999249728495782E-2</v>
      </c>
      <c r="T85" s="22">
        <f t="shared" si="16"/>
        <v>3.7999522132384334E-2</v>
      </c>
      <c r="U85" s="22">
        <f t="shared" si="17"/>
        <v>3.7999175287429132E-2</v>
      </c>
      <c r="V85" s="4"/>
      <c r="Y85" s="29"/>
      <c r="Z85" s="29"/>
      <c r="AA85" s="29"/>
      <c r="AB85" s="29"/>
      <c r="AC85" s="29"/>
      <c r="AD85" s="29"/>
      <c r="AE85" s="29"/>
      <c r="AG85" s="29"/>
      <c r="AH85" s="29"/>
      <c r="AI85" s="29"/>
      <c r="AJ85" s="29"/>
      <c r="AK85" s="29"/>
      <c r="AL85" s="29"/>
      <c r="AM85" s="29"/>
    </row>
    <row r="86" spans="2:39">
      <c r="B86" s="13"/>
      <c r="C86" s="19">
        <v>79</v>
      </c>
      <c r="D86" s="22">
        <v>3.9757887254187052E-2</v>
      </c>
      <c r="E86" s="22">
        <v>4.5329158298235583E-2</v>
      </c>
      <c r="F86" s="22">
        <v>4.0570440012326126E-2</v>
      </c>
      <c r="G86" s="22">
        <v>4.5632375457088648E-2</v>
      </c>
      <c r="H86" s="22">
        <v>4.3613358492565757E-2</v>
      </c>
      <c r="I86" s="22">
        <v>4.0724341225193195E-2</v>
      </c>
      <c r="J86" s="43">
        <v>3.9107374656025762E-2</v>
      </c>
      <c r="K86" s="43">
        <v>3.3658175380388178E-2</v>
      </c>
      <c r="L86" s="27">
        <v>3.7237760194933855E-2</v>
      </c>
      <c r="M86" s="28">
        <f t="shared" si="18"/>
        <v>3.8000767760849374E-2</v>
      </c>
      <c r="N86" s="22">
        <f t="shared" si="10"/>
        <v>3.8000165759448423E-2</v>
      </c>
      <c r="O86" s="22">
        <f t="shared" si="11"/>
        <v>4.5999351653843279E-2</v>
      </c>
      <c r="P86" s="22">
        <f t="shared" si="12"/>
        <v>4.9999228235163784E-2</v>
      </c>
      <c r="Q86" s="22">
        <f t="shared" si="13"/>
        <v>3.7986108269605356E-2</v>
      </c>
      <c r="R86" s="22">
        <f t="shared" si="14"/>
        <v>3.8000188049088113E-2</v>
      </c>
      <c r="S86" s="22">
        <f t="shared" si="15"/>
        <v>4.3999354560476656E-2</v>
      </c>
      <c r="T86" s="22">
        <f t="shared" si="16"/>
        <v>3.7999599240554849E-2</v>
      </c>
      <c r="U86" s="22">
        <f t="shared" si="17"/>
        <v>3.7999286438038737E-2</v>
      </c>
      <c r="V86" s="4"/>
      <c r="Y86" s="29"/>
      <c r="Z86" s="29"/>
      <c r="AA86" s="29"/>
      <c r="AB86" s="29"/>
      <c r="AC86" s="29"/>
      <c r="AD86" s="29"/>
      <c r="AE86" s="29"/>
      <c r="AG86" s="29"/>
      <c r="AH86" s="29"/>
      <c r="AI86" s="29"/>
      <c r="AJ86" s="29"/>
      <c r="AK86" s="29"/>
      <c r="AL86" s="29"/>
      <c r="AM86" s="29"/>
    </row>
    <row r="87" spans="2:39">
      <c r="B87" s="13"/>
      <c r="C87" s="19">
        <v>80</v>
      </c>
      <c r="D87" s="22">
        <v>3.9735903650487403E-2</v>
      </c>
      <c r="E87" s="22">
        <v>4.5237226851203349E-2</v>
      </c>
      <c r="F87" s="22">
        <v>4.063812832335989E-2</v>
      </c>
      <c r="G87" s="22">
        <v>4.5686850134276202E-2</v>
      </c>
      <c r="H87" s="22">
        <v>4.3542860598560829E-2</v>
      </c>
      <c r="I87" s="22">
        <v>4.0690244765163586E-2</v>
      </c>
      <c r="J87" s="43">
        <v>3.9168383825525233E-2</v>
      </c>
      <c r="K87" s="43">
        <v>3.371233175640409E-2</v>
      </c>
      <c r="L87" s="27">
        <v>3.7247277025196812E-2</v>
      </c>
      <c r="M87" s="28">
        <f t="shared" si="18"/>
        <v>3.8000666917208825E-2</v>
      </c>
      <c r="N87" s="22">
        <f t="shared" si="10"/>
        <v>3.8000132528373198E-2</v>
      </c>
      <c r="O87" s="22">
        <f t="shared" si="11"/>
        <v>4.5999442166709814E-2</v>
      </c>
      <c r="P87" s="22">
        <f t="shared" si="12"/>
        <v>4.9999329828781969E-2</v>
      </c>
      <c r="Q87" s="22">
        <f t="shared" si="13"/>
        <v>3.7988549301926966E-2</v>
      </c>
      <c r="R87" s="22">
        <f t="shared" si="14"/>
        <v>3.8000151379220304E-2</v>
      </c>
      <c r="S87" s="22">
        <f t="shared" si="15"/>
        <v>4.3999444744709182E-2</v>
      </c>
      <c r="T87" s="22">
        <f t="shared" si="16"/>
        <v>3.7999663906641112E-2</v>
      </c>
      <c r="U87" s="22">
        <f t="shared" si="17"/>
        <v>3.7999382608305154E-2</v>
      </c>
      <c r="V87" s="4"/>
      <c r="Y87" s="29"/>
      <c r="Z87" s="29"/>
      <c r="AA87" s="29"/>
      <c r="AB87" s="29"/>
      <c r="AC87" s="29"/>
      <c r="AD87" s="29"/>
      <c r="AE87" s="29"/>
      <c r="AG87" s="29"/>
      <c r="AH87" s="29"/>
      <c r="AI87" s="29"/>
      <c r="AJ87" s="29"/>
      <c r="AK87" s="29"/>
      <c r="AL87" s="29"/>
      <c r="AM87" s="29"/>
    </row>
    <row r="88" spans="2:39">
      <c r="B88" s="13"/>
      <c r="C88" s="19">
        <v>81</v>
      </c>
      <c r="D88" s="22">
        <v>3.971446221630015E-2</v>
      </c>
      <c r="E88" s="22">
        <v>4.5147572774110412E-2</v>
      </c>
      <c r="F88" s="22">
        <v>4.0704150515981086E-2</v>
      </c>
      <c r="G88" s="22">
        <v>4.5739983576162935E-2</v>
      </c>
      <c r="H88" s="22">
        <v>4.3474132952370237E-2</v>
      </c>
      <c r="I88" s="22">
        <v>4.0656990903713108E-2</v>
      </c>
      <c r="J88" s="43">
        <v>3.9227890999674386E-2</v>
      </c>
      <c r="K88" s="43">
        <v>3.3765154337930481E-2</v>
      </c>
      <c r="L88" s="27">
        <v>3.7256559982642434E-2</v>
      </c>
      <c r="M88" s="28">
        <f t="shared" si="18"/>
        <v>3.8000579319114047E-2</v>
      </c>
      <c r="N88" s="22">
        <f t="shared" si="10"/>
        <v>3.8000105959362651E-2</v>
      </c>
      <c r="O88" s="22">
        <f t="shared" si="11"/>
        <v>4.5999520043386699E-2</v>
      </c>
      <c r="P88" s="22">
        <f t="shared" si="12"/>
        <v>4.9999418048731314E-2</v>
      </c>
      <c r="Q88" s="22">
        <f t="shared" si="13"/>
        <v>3.7990561381690213E-2</v>
      </c>
      <c r="R88" s="22">
        <f t="shared" si="14"/>
        <v>3.8000121860054747E-2</v>
      </c>
      <c r="S88" s="22">
        <f t="shared" si="15"/>
        <v>4.3999522327893725E-2</v>
      </c>
      <c r="T88" s="22">
        <f t="shared" si="16"/>
        <v>3.7999718138235217E-2</v>
      </c>
      <c r="U88" s="22">
        <f t="shared" si="17"/>
        <v>3.7999465817171618E-2</v>
      </c>
      <c r="V88" s="4"/>
      <c r="Y88" s="29"/>
      <c r="Z88" s="29"/>
      <c r="AA88" s="29"/>
      <c r="AB88" s="29"/>
      <c r="AC88" s="29"/>
      <c r="AD88" s="29"/>
      <c r="AE88" s="29"/>
      <c r="AG88" s="29"/>
      <c r="AH88" s="29"/>
      <c r="AI88" s="29"/>
      <c r="AJ88" s="29"/>
      <c r="AK88" s="29"/>
      <c r="AL88" s="29"/>
      <c r="AM88" s="29"/>
    </row>
    <row r="89" spans="2:39">
      <c r="B89" s="13"/>
      <c r="C89" s="19">
        <v>82</v>
      </c>
      <c r="D89" s="22">
        <v>3.9693543240574058E-2</v>
      </c>
      <c r="E89" s="22">
        <v>4.5060112531940089E-2</v>
      </c>
      <c r="F89" s="22">
        <v>4.0768567260971444E-2</v>
      </c>
      <c r="G89" s="22">
        <v>4.5791824612773535E-2</v>
      </c>
      <c r="H89" s="22">
        <v>4.3407106283652519E-2</v>
      </c>
      <c r="I89" s="22">
        <v>4.0624548845553665E-2</v>
      </c>
      <c r="J89" s="43">
        <v>3.9285950873568787E-2</v>
      </c>
      <c r="K89" s="43">
        <v>3.3816691717496683E-2</v>
      </c>
      <c r="L89" s="27">
        <v>3.7265617483915436E-2</v>
      </c>
      <c r="M89" s="28">
        <f t="shared" si="18"/>
        <v>3.8000503226808258E-2</v>
      </c>
      <c r="N89" s="22">
        <f t="shared" si="10"/>
        <v>3.8000084716898641E-2</v>
      </c>
      <c r="O89" s="22">
        <f t="shared" si="11"/>
        <v>4.5999587048001667E-2</v>
      </c>
      <c r="P89" s="22">
        <f t="shared" si="12"/>
        <v>4.9999494655586174E-2</v>
      </c>
      <c r="Q89" s="22">
        <f t="shared" si="13"/>
        <v>3.7992219892865942E-2</v>
      </c>
      <c r="R89" s="22">
        <f t="shared" si="14"/>
        <v>3.8000098097144441E-2</v>
      </c>
      <c r="S89" s="22">
        <f t="shared" si="15"/>
        <v>4.3999589070712108E-2</v>
      </c>
      <c r="T89" s="22">
        <f t="shared" si="16"/>
        <v>3.7999763619082971E-2</v>
      </c>
      <c r="U89" s="22">
        <f t="shared" si="17"/>
        <v>3.7999537811570505E-2</v>
      </c>
      <c r="V89" s="4"/>
      <c r="Y89" s="29"/>
      <c r="Z89" s="29"/>
      <c r="AA89" s="29"/>
      <c r="AB89" s="29"/>
      <c r="AC89" s="29"/>
      <c r="AD89" s="29"/>
      <c r="AE89" s="29"/>
      <c r="AG89" s="29"/>
      <c r="AH89" s="29"/>
      <c r="AI89" s="29"/>
      <c r="AJ89" s="29"/>
      <c r="AK89" s="29"/>
      <c r="AL89" s="29"/>
      <c r="AM89" s="29"/>
    </row>
    <row r="90" spans="2:39">
      <c r="B90" s="13"/>
      <c r="C90" s="19">
        <v>83</v>
      </c>
      <c r="D90" s="22">
        <v>3.9673127944707565E-2</v>
      </c>
      <c r="E90" s="22">
        <v>4.4974766615941908E-2</v>
      </c>
      <c r="F90" s="22">
        <v>4.0831436330650117E-2</v>
      </c>
      <c r="G90" s="22">
        <v>4.5842419743880702E-2</v>
      </c>
      <c r="H90" s="22">
        <v>4.3341715422099858E-2</v>
      </c>
      <c r="I90" s="22">
        <v>4.059288926779514E-2</v>
      </c>
      <c r="J90" s="43">
        <v>3.9342615530447711E-2</v>
      </c>
      <c r="K90" s="43">
        <v>3.3866990167433109E-2</v>
      </c>
      <c r="L90" s="27">
        <v>3.7274457558374996E-2</v>
      </c>
      <c r="M90" s="28">
        <f t="shared" si="18"/>
        <v>3.8000437129023457E-2</v>
      </c>
      <c r="N90" s="22">
        <f t="shared" si="10"/>
        <v>3.8000067733016785E-2</v>
      </c>
      <c r="O90" s="22">
        <f t="shared" si="11"/>
        <v>4.5999644698402342E-2</v>
      </c>
      <c r="P90" s="22">
        <f t="shared" si="12"/>
        <v>4.9999561178033503E-2</v>
      </c>
      <c r="Q90" s="22">
        <f t="shared" si="13"/>
        <v>3.7993586969563342E-2</v>
      </c>
      <c r="R90" s="22">
        <f t="shared" si="14"/>
        <v>3.8000078968056572E-2</v>
      </c>
      <c r="S90" s="22">
        <f t="shared" si="15"/>
        <v>4.399964648787158E-2</v>
      </c>
      <c r="T90" s="22">
        <f t="shared" si="16"/>
        <v>3.7999801761207319E-2</v>
      </c>
      <c r="U90" s="22">
        <f t="shared" si="17"/>
        <v>3.7999600102867293E-2</v>
      </c>
      <c r="V90" s="4"/>
      <c r="Y90" s="29"/>
      <c r="Z90" s="29"/>
      <c r="AA90" s="29"/>
      <c r="AB90" s="29"/>
      <c r="AC90" s="29"/>
      <c r="AD90" s="29"/>
      <c r="AE90" s="29"/>
      <c r="AG90" s="29"/>
      <c r="AH90" s="29"/>
      <c r="AI90" s="29"/>
      <c r="AJ90" s="29"/>
      <c r="AK90" s="29"/>
      <c r="AL90" s="29"/>
      <c r="AM90" s="29"/>
    </row>
    <row r="91" spans="2:39">
      <c r="B91" s="13"/>
      <c r="C91" s="19">
        <v>84</v>
      </c>
      <c r="D91" s="22">
        <v>3.9653198429371095E-2</v>
      </c>
      <c r="E91" s="22">
        <v>4.4891459305754333E-2</v>
      </c>
      <c r="F91" s="22">
        <v>4.0892812768471565E-2</v>
      </c>
      <c r="G91" s="22">
        <v>4.5891813275055204E-2</v>
      </c>
      <c r="H91" s="22">
        <v>4.327789892194267E-2</v>
      </c>
      <c r="I91" s="22">
        <v>4.0561984234807058E-2</v>
      </c>
      <c r="J91" s="43">
        <v>3.9397934594311401E-2</v>
      </c>
      <c r="K91" s="43">
        <v>3.391609377500604E-2</v>
      </c>
      <c r="L91" s="27">
        <v>3.728308786871759E-2</v>
      </c>
      <c r="M91" s="28">
        <f t="shared" si="18"/>
        <v>3.8000379713025501E-2</v>
      </c>
      <c r="N91" s="22">
        <f t="shared" si="10"/>
        <v>3.8000054154082363E-2</v>
      </c>
      <c r="O91" s="22">
        <f t="shared" si="11"/>
        <v>4.5999694300473903E-2</v>
      </c>
      <c r="P91" s="22">
        <f t="shared" si="12"/>
        <v>4.9999618943592949E-2</v>
      </c>
      <c r="Q91" s="22">
        <f t="shared" si="13"/>
        <v>3.7994713825465265E-2</v>
      </c>
      <c r="R91" s="22">
        <f t="shared" si="14"/>
        <v>3.8000063569166409E-2</v>
      </c>
      <c r="S91" s="22">
        <f t="shared" si="15"/>
        <v>4.3999695882383394E-2</v>
      </c>
      <c r="T91" s="22">
        <f t="shared" si="16"/>
        <v>3.7999833748748602E-2</v>
      </c>
      <c r="U91" s="22">
        <f t="shared" si="17"/>
        <v>3.7999653998881389E-2</v>
      </c>
      <c r="V91" s="4"/>
      <c r="Y91" s="29"/>
      <c r="Z91" s="29"/>
      <c r="AA91" s="29"/>
      <c r="AB91" s="29"/>
      <c r="AC91" s="29"/>
      <c r="AD91" s="29"/>
      <c r="AE91" s="29"/>
      <c r="AG91" s="29"/>
      <c r="AH91" s="29"/>
      <c r="AI91" s="29"/>
      <c r="AJ91" s="29"/>
      <c r="AK91" s="29"/>
      <c r="AL91" s="29"/>
      <c r="AM91" s="29"/>
    </row>
    <row r="92" spans="2:39">
      <c r="B92" s="13"/>
      <c r="C92" s="19">
        <v>85</v>
      </c>
      <c r="D92" s="22">
        <v>3.9633737624776177E-2</v>
      </c>
      <c r="E92" s="22">
        <v>4.4810118447858871E-2</v>
      </c>
      <c r="F92" s="22">
        <v>4.0952749047025616E-2</v>
      </c>
      <c r="G92" s="22">
        <v>4.594004744444069E-2</v>
      </c>
      <c r="H92" s="22">
        <v>4.3215598735763194E-2</v>
      </c>
      <c r="I92" s="22">
        <v>4.0531807118595164E-2</v>
      </c>
      <c r="J92" s="43">
        <v>3.9451955372136638E-2</v>
      </c>
      <c r="K92" s="43">
        <v>3.3964044568464136E-2</v>
      </c>
      <c r="L92" s="27">
        <v>3.7291515730465408E-2</v>
      </c>
      <c r="M92" s="28">
        <f t="shared" si="18"/>
        <v>3.8000329838471014E-2</v>
      </c>
      <c r="N92" s="22">
        <f t="shared" si="10"/>
        <v>3.8000043297369279E-2</v>
      </c>
      <c r="O92" s="22">
        <f t="shared" si="11"/>
        <v>4.5999736977803574E-2</v>
      </c>
      <c r="P92" s="22">
        <f t="shared" si="12"/>
        <v>4.9999669104989097E-2</v>
      </c>
      <c r="Q92" s="22">
        <f t="shared" si="13"/>
        <v>3.7995642673675611E-2</v>
      </c>
      <c r="R92" s="22">
        <f t="shared" si="14"/>
        <v>3.8000051173066707E-2</v>
      </c>
      <c r="S92" s="22">
        <f t="shared" si="15"/>
        <v>4.3999738375253061E-2</v>
      </c>
      <c r="T92" s="22">
        <f t="shared" si="16"/>
        <v>3.799986057483995E-2</v>
      </c>
      <c r="U92" s="22">
        <f t="shared" si="17"/>
        <v>3.7999700631073496E-2</v>
      </c>
      <c r="V92" s="4"/>
      <c r="Y92" s="29"/>
      <c r="Z92" s="29"/>
      <c r="AA92" s="29"/>
      <c r="AB92" s="29"/>
      <c r="AC92" s="29"/>
      <c r="AD92" s="29"/>
      <c r="AE92" s="29"/>
      <c r="AG92" s="29"/>
      <c r="AH92" s="29"/>
      <c r="AI92" s="29"/>
      <c r="AJ92" s="29"/>
      <c r="AK92" s="29"/>
      <c r="AL92" s="29"/>
      <c r="AM92" s="29"/>
    </row>
    <row r="93" spans="2:39">
      <c r="B93" s="13"/>
      <c r="C93" s="19">
        <v>86</v>
      </c>
      <c r="D93" s="22">
        <v>3.9614729244154878E-2</v>
      </c>
      <c r="E93" s="22">
        <v>4.4730675249143426E-2</v>
      </c>
      <c r="F93" s="22">
        <v>4.1011295215336308E-2</v>
      </c>
      <c r="G93" s="22">
        <v>4.5987162540967574E-2</v>
      </c>
      <c r="H93" s="22">
        <v>4.3154759929638242E-2</v>
      </c>
      <c r="I93" s="22">
        <v>4.0502332524339213E-2</v>
      </c>
      <c r="J93" s="43">
        <v>3.9504722986484442E-2</v>
      </c>
      <c r="K93" s="43">
        <v>3.4010882634662121E-2</v>
      </c>
      <c r="L93" s="27">
        <v>3.7299748130372734E-2</v>
      </c>
      <c r="M93" s="28">
        <f t="shared" si="18"/>
        <v>3.8000286514829451E-2</v>
      </c>
      <c r="N93" s="22">
        <f t="shared" si="10"/>
        <v>3.8000034617228895E-2</v>
      </c>
      <c r="O93" s="22">
        <f t="shared" si="11"/>
        <v>4.5999773697115831E-2</v>
      </c>
      <c r="P93" s="22">
        <f t="shared" si="12"/>
        <v>4.9999712663270302E-2</v>
      </c>
      <c r="Q93" s="22">
        <f t="shared" si="13"/>
        <v>3.7996408308798912E-2</v>
      </c>
      <c r="R93" s="22">
        <f t="shared" si="14"/>
        <v>3.8000041194253376E-2</v>
      </c>
      <c r="S93" s="22">
        <f t="shared" si="15"/>
        <v>4.399977493076479E-2</v>
      </c>
      <c r="T93" s="22">
        <f t="shared" si="16"/>
        <v>3.7999883072291851E-2</v>
      </c>
      <c r="U93" s="22">
        <f t="shared" si="17"/>
        <v>3.7999740978401642E-2</v>
      </c>
      <c r="V93" s="4"/>
      <c r="Y93" s="29"/>
      <c r="Z93" s="29"/>
      <c r="AA93" s="29"/>
      <c r="AB93" s="29"/>
      <c r="AC93" s="29"/>
      <c r="AD93" s="29"/>
      <c r="AE93" s="29"/>
      <c r="AG93" s="29"/>
      <c r="AH93" s="29"/>
      <c r="AI93" s="29"/>
      <c r="AJ93" s="29"/>
      <c r="AK93" s="29"/>
      <c r="AL93" s="29"/>
      <c r="AM93" s="29"/>
    </row>
    <row r="94" spans="2:39">
      <c r="B94" s="13"/>
      <c r="C94" s="19">
        <v>87</v>
      </c>
      <c r="D94" s="22">
        <v>3.9596157740222404E-2</v>
      </c>
      <c r="E94" s="22">
        <v>4.4653064084426042E-2</v>
      </c>
      <c r="F94" s="22">
        <v>4.1068499036275963E-2</v>
      </c>
      <c r="G94" s="22">
        <v>4.6033197014655691E-2</v>
      </c>
      <c r="H94" s="22">
        <v>4.3095330433057466E-2</v>
      </c>
      <c r="I94" s="22">
        <v>4.0473536220751782E-2</v>
      </c>
      <c r="J94" s="43">
        <v>3.9556280499233099E-2</v>
      </c>
      <c r="K94" s="43">
        <v>3.4056646228885601E-2</v>
      </c>
      <c r="L94" s="27">
        <v>3.7307791743799168E-2</v>
      </c>
      <c r="M94" s="28">
        <f t="shared" si="18"/>
        <v>3.800024888168485E-2</v>
      </c>
      <c r="N94" s="22">
        <f t="shared" si="10"/>
        <v>3.8000027677214332E-2</v>
      </c>
      <c r="O94" s="22">
        <f t="shared" si="11"/>
        <v>4.599980529024883E-2</v>
      </c>
      <c r="P94" s="22">
        <f t="shared" si="12"/>
        <v>4.9999750487607519E-2</v>
      </c>
      <c r="Q94" s="22">
        <f t="shared" si="13"/>
        <v>3.7997039410731182E-2</v>
      </c>
      <c r="R94" s="22">
        <f t="shared" si="14"/>
        <v>3.8000033161293745E-2</v>
      </c>
      <c r="S94" s="22">
        <f t="shared" si="15"/>
        <v>4.3999806378579365E-2</v>
      </c>
      <c r="T94" s="22">
        <f t="shared" si="16"/>
        <v>3.799990193959113E-2</v>
      </c>
      <c r="U94" s="22">
        <f t="shared" si="17"/>
        <v>3.7999775887932685E-2</v>
      </c>
      <c r="V94" s="4"/>
      <c r="Y94" s="29"/>
      <c r="Z94" s="29"/>
      <c r="AA94" s="29"/>
      <c r="AB94" s="29"/>
      <c r="AC94" s="29"/>
      <c r="AD94" s="29"/>
      <c r="AE94" s="29"/>
      <c r="AG94" s="29"/>
      <c r="AH94" s="29"/>
      <c r="AI94" s="29"/>
      <c r="AJ94" s="29"/>
      <c r="AK94" s="29"/>
      <c r="AL94" s="29"/>
      <c r="AM94" s="29"/>
    </row>
    <row r="95" spans="2:39">
      <c r="B95" s="13"/>
      <c r="C95" s="19">
        <v>88</v>
      </c>
      <c r="D95" s="22">
        <v>3.9578008264415265E-2</v>
      </c>
      <c r="E95" s="22">
        <v>4.4577222316895204E-2</v>
      </c>
      <c r="F95" s="22">
        <v>4.1124406114842804E-2</v>
      </c>
      <c r="G95" s="22">
        <v>4.6078187579609686E-2</v>
      </c>
      <c r="H95" s="22">
        <v>4.3037260818225676E-2</v>
      </c>
      <c r="I95" s="22">
        <v>4.0445395074939494E-2</v>
      </c>
      <c r="J95" s="43">
        <v>3.9606669027104635E-2</v>
      </c>
      <c r="K95" s="43">
        <v>3.4101371877446551E-2</v>
      </c>
      <c r="L95" s="27">
        <v>3.7315652951100509E-2</v>
      </c>
      <c r="M95" s="28">
        <f t="shared" si="18"/>
        <v>3.8000216191542702E-2</v>
      </c>
      <c r="N95" s="22">
        <f t="shared" si="10"/>
        <v>3.8000022128566346E-2</v>
      </c>
      <c r="O95" s="22">
        <f t="shared" si="11"/>
        <v>4.599983247277506E-2</v>
      </c>
      <c r="P95" s="22">
        <f t="shared" si="12"/>
        <v>4.9999783332825398E-2</v>
      </c>
      <c r="Q95" s="22">
        <f t="shared" si="13"/>
        <v>3.7997559619488586E-2</v>
      </c>
      <c r="R95" s="22">
        <f t="shared" si="14"/>
        <v>3.8000026694791522E-2</v>
      </c>
      <c r="S95" s="22">
        <f t="shared" si="15"/>
        <v>4.3999833432318169E-2</v>
      </c>
      <c r="T95" s="22">
        <f t="shared" si="16"/>
        <v>3.7999917762462365E-2</v>
      </c>
      <c r="U95" s="22">
        <f t="shared" si="17"/>
        <v>3.7999806092541499E-2</v>
      </c>
      <c r="V95" s="4"/>
      <c r="Y95" s="29"/>
      <c r="Z95" s="29"/>
      <c r="AA95" s="29"/>
      <c r="AB95" s="29"/>
      <c r="AC95" s="29"/>
      <c r="AD95" s="29"/>
      <c r="AE95" s="29"/>
      <c r="AG95" s="29"/>
      <c r="AH95" s="29"/>
      <c r="AI95" s="29"/>
      <c r="AJ95" s="29"/>
      <c r="AK95" s="29"/>
      <c r="AL95" s="29"/>
      <c r="AM95" s="29"/>
    </row>
    <row r="96" spans="2:39">
      <c r="B96" s="13"/>
      <c r="C96" s="19">
        <v>89</v>
      </c>
      <c r="D96" s="22">
        <v>3.9560266628714036E-2</v>
      </c>
      <c r="E96" s="22">
        <v>4.4503090130491918E-2</v>
      </c>
      <c r="F96" s="22">
        <v>4.1179060017994651E-2</v>
      </c>
      <c r="G96" s="22">
        <v>4.6122169310249594E-2</v>
      </c>
      <c r="H96" s="22">
        <v>4.2980504104291217E-2</v>
      </c>
      <c r="I96" s="22">
        <v>4.0417886991456653E-2</v>
      </c>
      <c r="J96" s="43">
        <v>3.9655927849600703E-2</v>
      </c>
      <c r="K96" s="43">
        <v>3.414509447357883E-2</v>
      </c>
      <c r="L96" s="27">
        <v>3.7323337853087502E-2</v>
      </c>
      <c r="M96" s="28">
        <f t="shared" si="18"/>
        <v>3.8000187795197204E-2</v>
      </c>
      <c r="N96" s="22">
        <f t="shared" si="10"/>
        <v>3.80000176922759E-2</v>
      </c>
      <c r="O96" s="22">
        <f t="shared" si="11"/>
        <v>4.5999855860478389E-2</v>
      </c>
      <c r="P96" s="22">
        <f t="shared" si="12"/>
        <v>4.999981185437985E-2</v>
      </c>
      <c r="Q96" s="22">
        <f t="shared" si="13"/>
        <v>3.7997988420895856E-2</v>
      </c>
      <c r="R96" s="22">
        <f t="shared" si="14"/>
        <v>3.8000021489272395E-2</v>
      </c>
      <c r="S96" s="22">
        <f t="shared" si="15"/>
        <v>4.399985670598161E-2</v>
      </c>
      <c r="T96" s="22">
        <f t="shared" si="16"/>
        <v>3.7999931032201673E-2</v>
      </c>
      <c r="U96" s="22">
        <f t="shared" si="17"/>
        <v>3.799983222633796E-2</v>
      </c>
      <c r="V96" s="4"/>
      <c r="Y96" s="29"/>
      <c r="Z96" s="29"/>
      <c r="AA96" s="29"/>
      <c r="AB96" s="29"/>
      <c r="AC96" s="29"/>
      <c r="AD96" s="29"/>
      <c r="AE96" s="29"/>
      <c r="AG96" s="29"/>
      <c r="AH96" s="29"/>
      <c r="AI96" s="29"/>
      <c r="AJ96" s="29"/>
      <c r="AK96" s="29"/>
      <c r="AL96" s="29"/>
      <c r="AM96" s="29"/>
    </row>
    <row r="97" spans="2:39">
      <c r="B97" s="13"/>
      <c r="C97" s="19">
        <v>90</v>
      </c>
      <c r="D97" s="22">
        <v>3.9542919269867971E-2</v>
      </c>
      <c r="E97" s="22">
        <v>4.4430610373345392E-2</v>
      </c>
      <c r="F97" s="22">
        <v>4.1232502386663983E-2</v>
      </c>
      <c r="G97" s="22">
        <v>4.6165175731283981E-2</v>
      </c>
      <c r="H97" s="22">
        <v>4.2925015582818249E-2</v>
      </c>
      <c r="I97" s="22">
        <v>4.0390990855266873E-2</v>
      </c>
      <c r="J97" s="43">
        <v>3.9704094509911414E-2</v>
      </c>
      <c r="K97" s="43">
        <v>3.4187847367119772E-2</v>
      </c>
      <c r="L97" s="27">
        <v>3.7330852285602401E-2</v>
      </c>
      <c r="M97" s="28">
        <f t="shared" si="18"/>
        <v>3.8000163128638631E-2</v>
      </c>
      <c r="N97" s="22">
        <f t="shared" si="10"/>
        <v>3.8000014145376459E-2</v>
      </c>
      <c r="O97" s="22">
        <f t="shared" si="11"/>
        <v>4.5999875983128158E-2</v>
      </c>
      <c r="P97" s="22">
        <f t="shared" si="12"/>
        <v>4.9999836621437144E-2</v>
      </c>
      <c r="Q97" s="22">
        <f t="shared" si="13"/>
        <v>3.7998341876663844E-2</v>
      </c>
      <c r="R97" s="22">
        <f t="shared" si="14"/>
        <v>3.8000017298839728E-2</v>
      </c>
      <c r="S97" s="22">
        <f t="shared" si="15"/>
        <v>4.3999876727739418E-2</v>
      </c>
      <c r="T97" s="22">
        <f t="shared" si="16"/>
        <v>3.7999942160736877E-2</v>
      </c>
      <c r="U97" s="22">
        <f t="shared" si="17"/>
        <v>3.799985483793078E-2</v>
      </c>
      <c r="V97" s="4"/>
      <c r="Y97" s="29"/>
      <c r="Z97" s="29"/>
      <c r="AA97" s="29"/>
      <c r="AB97" s="29"/>
      <c r="AC97" s="29"/>
      <c r="AD97" s="29"/>
      <c r="AE97" s="29"/>
      <c r="AG97" s="29"/>
      <c r="AH97" s="29"/>
      <c r="AI97" s="29"/>
      <c r="AJ97" s="29"/>
      <c r="AK97" s="29"/>
      <c r="AL97" s="29"/>
      <c r="AM97" s="29"/>
    </row>
    <row r="98" spans="2:39">
      <c r="B98" s="13"/>
      <c r="C98" s="19">
        <v>91</v>
      </c>
      <c r="D98" s="22">
        <v>3.9525953215857834E-2</v>
      </c>
      <c r="E98" s="22">
        <v>4.4359728411437649E-2</v>
      </c>
      <c r="F98" s="22">
        <v>4.1284773040535905E-2</v>
      </c>
      <c r="G98" s="22">
        <v>4.6207238901884384E-2</v>
      </c>
      <c r="H98" s="22">
        <v>4.2870752661446465E-2</v>
      </c>
      <c r="I98" s="22">
        <v>4.0364686478341349E-2</v>
      </c>
      <c r="J98" s="43">
        <v>3.9751204909314497E-2</v>
      </c>
      <c r="K98" s="43">
        <v>3.422966244843173E-2</v>
      </c>
      <c r="L98" s="27">
        <v>3.7338201833261531E-2</v>
      </c>
      <c r="M98" s="28">
        <f t="shared" si="18"/>
        <v>3.8000141702001944E-2</v>
      </c>
      <c r="N98" s="22">
        <f t="shared" si="10"/>
        <v>3.8000011309525572E-2</v>
      </c>
      <c r="O98" s="22">
        <f t="shared" si="11"/>
        <v>4.5999893296540861E-2</v>
      </c>
      <c r="P98" s="22">
        <f t="shared" si="12"/>
        <v>4.9999858128183527E-2</v>
      </c>
      <c r="Q98" s="22">
        <f t="shared" si="13"/>
        <v>3.7998633226141498E-2</v>
      </c>
      <c r="R98" s="22">
        <f t="shared" si="14"/>
        <v>3.8000013925526765E-2</v>
      </c>
      <c r="S98" s="22">
        <f t="shared" si="15"/>
        <v>4.3999893951932822E-2</v>
      </c>
      <c r="T98" s="22">
        <f t="shared" si="16"/>
        <v>3.7999951493614237E-2</v>
      </c>
      <c r="U98" s="22">
        <f t="shared" si="17"/>
        <v>3.7999874402091738E-2</v>
      </c>
      <c r="V98" s="4"/>
      <c r="Y98" s="29"/>
      <c r="Z98" s="29"/>
      <c r="AA98" s="29"/>
      <c r="AB98" s="29"/>
      <c r="AC98" s="29"/>
      <c r="AD98" s="29"/>
      <c r="AE98" s="29"/>
      <c r="AG98" s="29"/>
      <c r="AH98" s="29"/>
      <c r="AI98" s="29"/>
      <c r="AJ98" s="29"/>
      <c r="AK98" s="29"/>
      <c r="AL98" s="29"/>
      <c r="AM98" s="29"/>
    </row>
    <row r="99" spans="2:39">
      <c r="B99" s="13"/>
      <c r="C99" s="19">
        <v>92</v>
      </c>
      <c r="D99" s="22">
        <v>3.9509356054441058E-2</v>
      </c>
      <c r="E99" s="22">
        <v>4.4290391991743894E-2</v>
      </c>
      <c r="F99" s="22">
        <v>4.1335910076119697E-2</v>
      </c>
      <c r="G99" s="22">
        <v>4.6248389494488062E-2</v>
      </c>
      <c r="H99" s="22">
        <v>4.2817674723191201E-2</v>
      </c>
      <c r="I99" s="22">
        <v>4.0338954549642425E-2</v>
      </c>
      <c r="J99" s="43">
        <v>3.9797293395544386E-2</v>
      </c>
      <c r="K99" s="43">
        <v>3.427057022697344E-2</v>
      </c>
      <c r="L99" s="27">
        <v>3.7345391842409148E-2</v>
      </c>
      <c r="M99" s="28">
        <f t="shared" si="18"/>
        <v>3.8000123089717341E-2</v>
      </c>
      <c r="N99" s="22">
        <f t="shared" si="10"/>
        <v>3.8000009042234106E-2</v>
      </c>
      <c r="O99" s="22">
        <f t="shared" si="11"/>
        <v>4.5999908192909889E-2</v>
      </c>
      <c r="P99" s="22">
        <f t="shared" si="12"/>
        <v>4.9999876803845211E-2</v>
      </c>
      <c r="Q99" s="22">
        <f t="shared" si="13"/>
        <v>3.799887338220298E-2</v>
      </c>
      <c r="R99" s="22">
        <f t="shared" si="14"/>
        <v>3.8000011210019835E-2</v>
      </c>
      <c r="S99" s="22">
        <f t="shared" si="15"/>
        <v>4.399990876951354E-2</v>
      </c>
      <c r="T99" s="22">
        <f t="shared" si="16"/>
        <v>3.7999959320522692E-2</v>
      </c>
      <c r="U99" s="22">
        <f t="shared" si="17"/>
        <v>3.7999891329477897E-2</v>
      </c>
      <c r="V99" s="4"/>
      <c r="Y99" s="29"/>
      <c r="Z99" s="29"/>
      <c r="AA99" s="29"/>
      <c r="AB99" s="29"/>
      <c r="AC99" s="29"/>
      <c r="AD99" s="29"/>
      <c r="AE99" s="29"/>
      <c r="AG99" s="29"/>
      <c r="AH99" s="29"/>
      <c r="AI99" s="29"/>
      <c r="AJ99" s="29"/>
      <c r="AK99" s="29"/>
      <c r="AL99" s="29"/>
      <c r="AM99" s="29"/>
    </row>
    <row r="100" spans="2:39">
      <c r="B100" s="13"/>
      <c r="C100" s="19">
        <v>93</v>
      </c>
      <c r="D100" s="22">
        <v>3.9493115903636244E-2</v>
      </c>
      <c r="E100" s="22">
        <v>4.4222551114149189E-2</v>
      </c>
      <c r="F100" s="22">
        <v>4.1385949958601786E-2</v>
      </c>
      <c r="G100" s="22">
        <v>4.6288656868616274E-2</v>
      </c>
      <c r="H100" s="22">
        <v>4.2765742999265832E-2</v>
      </c>
      <c r="I100" s="22">
        <v>4.0313776588255967E-2</v>
      </c>
      <c r="J100" s="43">
        <v>3.9842392845563124E-2</v>
      </c>
      <c r="K100" s="43">
        <v>3.4310599904910921E-2</v>
      </c>
      <c r="L100" s="27">
        <v>3.7352427433329227E-2</v>
      </c>
      <c r="M100" s="28">
        <f t="shared" si="18"/>
        <v>3.8000106922089438E-2</v>
      </c>
      <c r="N100" s="22">
        <f t="shared" si="10"/>
        <v>3.8000007229452404E-2</v>
      </c>
      <c r="O100" s="22">
        <f t="shared" si="11"/>
        <v>4.5999921009677536E-2</v>
      </c>
      <c r="P100" s="22">
        <f t="shared" si="12"/>
        <v>4.9999893021085429E-2</v>
      </c>
      <c r="Q100" s="22">
        <f t="shared" si="13"/>
        <v>3.799907134024183E-2</v>
      </c>
      <c r="R100" s="22">
        <f t="shared" si="14"/>
        <v>3.8000009024054648E-2</v>
      </c>
      <c r="S100" s="22">
        <f t="shared" si="15"/>
        <v>4.3999921516679752E-2</v>
      </c>
      <c r="T100" s="22">
        <f t="shared" si="16"/>
        <v>3.7999965884522702E-2</v>
      </c>
      <c r="U100" s="22">
        <f t="shared" si="17"/>
        <v>3.7999905975492965E-2</v>
      </c>
      <c r="V100" s="4"/>
      <c r="Y100" s="29"/>
      <c r="Z100" s="29"/>
      <c r="AA100" s="29"/>
      <c r="AB100" s="29"/>
      <c r="AC100" s="29"/>
      <c r="AD100" s="29"/>
      <c r="AE100" s="29"/>
      <c r="AG100" s="29"/>
      <c r="AH100" s="29"/>
      <c r="AI100" s="29"/>
      <c r="AJ100" s="29"/>
      <c r="AK100" s="29"/>
      <c r="AL100" s="29"/>
      <c r="AM100" s="29"/>
    </row>
    <row r="101" spans="2:39">
      <c r="B101" s="13"/>
      <c r="C101" s="19">
        <v>94</v>
      </c>
      <c r="D101" s="22">
        <v>3.9477221384016215E-2</v>
      </c>
      <c r="E101" s="22">
        <v>4.4156157911505067E-2</v>
      </c>
      <c r="F101" s="22">
        <v>4.143492760792955E-2</v>
      </c>
      <c r="G101" s="22">
        <v>4.6328069140068262E-2</v>
      </c>
      <c r="H101" s="22">
        <v>4.2714920453643446E-2</v>
      </c>
      <c r="I101" s="22">
        <v>4.0289134899454071E-2</v>
      </c>
      <c r="J101" s="43">
        <v>3.9886534743141411E-2</v>
      </c>
      <c r="K101" s="43">
        <v>3.4349779446114503E-2</v>
      </c>
      <c r="L101" s="27">
        <v>3.7359313511757364E-2</v>
      </c>
      <c r="M101" s="28">
        <f t="shared" si="18"/>
        <v>3.8000092878082148E-2</v>
      </c>
      <c r="N101" s="22">
        <f t="shared" si="10"/>
        <v>3.800000578010243E-2</v>
      </c>
      <c r="O101" s="22">
        <f t="shared" si="11"/>
        <v>4.5999932037152691E-2</v>
      </c>
      <c r="P101" s="22">
        <f t="shared" si="12"/>
        <v>4.99999071035373E-2</v>
      </c>
      <c r="Q101" s="22">
        <f t="shared" si="13"/>
        <v>3.7999234514950242E-2</v>
      </c>
      <c r="R101" s="22">
        <f t="shared" si="14"/>
        <v>3.8000007264348046E-2</v>
      </c>
      <c r="S101" s="22">
        <f t="shared" si="15"/>
        <v>4.3999932482734483E-2</v>
      </c>
      <c r="T101" s="22">
        <f t="shared" si="16"/>
        <v>3.7999971389333531E-2</v>
      </c>
      <c r="U101" s="22">
        <f t="shared" si="17"/>
        <v>3.799991864760055E-2</v>
      </c>
      <c r="V101" s="4"/>
      <c r="Y101" s="29"/>
      <c r="Z101" s="29"/>
      <c r="AA101" s="29"/>
      <c r="AB101" s="29"/>
      <c r="AC101" s="29"/>
      <c r="AD101" s="29"/>
      <c r="AE101" s="29"/>
      <c r="AG101" s="29"/>
      <c r="AH101" s="29"/>
      <c r="AI101" s="29"/>
      <c r="AJ101" s="29"/>
      <c r="AK101" s="29"/>
      <c r="AL101" s="29"/>
      <c r="AM101" s="29"/>
    </row>
    <row r="102" spans="2:39">
      <c r="B102" s="13"/>
      <c r="C102" s="19">
        <v>95</v>
      </c>
      <c r="D102" s="22">
        <v>3.9461661592683051E-2</v>
      </c>
      <c r="E102" s="22">
        <v>4.4091166537234328E-2</v>
      </c>
      <c r="F102" s="22">
        <v>4.148287647953941E-2</v>
      </c>
      <c r="G102" s="22">
        <v>4.6366653245819789E-2</v>
      </c>
      <c r="H102" s="22">
        <v>4.2665171677866542E-2</v>
      </c>
      <c r="I102" s="22">
        <v>4.0265012533484024E-2</v>
      </c>
      <c r="J102" s="43">
        <v>3.9929749251618629E-2</v>
      </c>
      <c r="K102" s="43">
        <v>3.4388135640875506E-2</v>
      </c>
      <c r="L102" s="27">
        <v>3.7366054779733204E-2</v>
      </c>
      <c r="M102" s="28">
        <f t="shared" si="18"/>
        <v>3.8000080678700865E-2</v>
      </c>
      <c r="N102" s="22">
        <f t="shared" si="10"/>
        <v>3.8000004621328687E-2</v>
      </c>
      <c r="O102" s="22">
        <f t="shared" si="11"/>
        <v>4.5999941525117993E-2</v>
      </c>
      <c r="P102" s="22">
        <f t="shared" si="12"/>
        <v>4.999991933217296E-2</v>
      </c>
      <c r="Q102" s="22">
        <f t="shared" si="13"/>
        <v>3.7999369018168583E-2</v>
      </c>
      <c r="R102" s="22">
        <f t="shared" si="14"/>
        <v>3.8000005847779628E-2</v>
      </c>
      <c r="S102" s="22">
        <f t="shared" si="15"/>
        <v>4.399994191660328E-2</v>
      </c>
      <c r="T102" s="22">
        <f t="shared" si="16"/>
        <v>3.7999976005910652E-2</v>
      </c>
      <c r="U102" s="22">
        <f t="shared" si="17"/>
        <v>3.7999929611842731E-2</v>
      </c>
      <c r="V102" s="4"/>
      <c r="Y102" s="29"/>
      <c r="Z102" s="29"/>
      <c r="AA102" s="29"/>
      <c r="AB102" s="29"/>
      <c r="AC102" s="29"/>
      <c r="AD102" s="29"/>
      <c r="AE102" s="29"/>
      <c r="AG102" s="29"/>
      <c r="AH102" s="29"/>
      <c r="AI102" s="29"/>
      <c r="AJ102" s="29"/>
      <c r="AK102" s="29"/>
      <c r="AL102" s="29"/>
      <c r="AM102" s="29"/>
    </row>
    <row r="103" spans="2:39">
      <c r="B103" s="13"/>
      <c r="C103" s="19">
        <v>96</v>
      </c>
      <c r="D103" s="22">
        <v>3.9446426078814545E-2</v>
      </c>
      <c r="E103" s="22">
        <v>4.4027533059942003E-2</v>
      </c>
      <c r="F103" s="22">
        <v>4.1529828640108013E-2</v>
      </c>
      <c r="G103" s="22">
        <v>4.6404435004932187E-2</v>
      </c>
      <c r="H103" s="22">
        <v>4.261646279484399E-2</v>
      </c>
      <c r="I103" s="22">
        <v>4.0241393246895463E-2</v>
      </c>
      <c r="J103" s="43">
        <v>3.9972065282179559E-2</v>
      </c>
      <c r="K103" s="43">
        <v>3.4425694166637211E-2</v>
      </c>
      <c r="L103" s="27">
        <v>3.7372655745832928E-2</v>
      </c>
      <c r="M103" s="28">
        <f t="shared" si="18"/>
        <v>3.800007008169648E-2</v>
      </c>
      <c r="N103" s="22">
        <f t="shared" si="10"/>
        <v>3.8000003694872886E-2</v>
      </c>
      <c r="O103" s="22">
        <f t="shared" si="11"/>
        <v>4.5999949688536157E-2</v>
      </c>
      <c r="P103" s="22">
        <f t="shared" si="12"/>
        <v>4.9999929951118016E-2</v>
      </c>
      <c r="Q103" s="22">
        <f t="shared" si="13"/>
        <v>3.7999479887792953E-2</v>
      </c>
      <c r="R103" s="22">
        <f t="shared" si="14"/>
        <v>3.8000004707469115E-2</v>
      </c>
      <c r="S103" s="22">
        <f t="shared" si="15"/>
        <v>4.3999950032283852E-2</v>
      </c>
      <c r="T103" s="22">
        <f t="shared" si="16"/>
        <v>3.7999979877568091E-2</v>
      </c>
      <c r="U103" s="22">
        <f t="shared" si="17"/>
        <v>3.7999939098348534E-2</v>
      </c>
      <c r="V103" s="4"/>
      <c r="Y103" s="29"/>
      <c r="Z103" s="29"/>
      <c r="AA103" s="29"/>
      <c r="AB103" s="29"/>
      <c r="AC103" s="29"/>
      <c r="AD103" s="29"/>
      <c r="AE103" s="29"/>
      <c r="AG103" s="29"/>
      <c r="AH103" s="29"/>
      <c r="AI103" s="29"/>
      <c r="AJ103" s="29"/>
      <c r="AK103" s="29"/>
      <c r="AL103" s="29"/>
      <c r="AM103" s="29"/>
    </row>
    <row r="104" spans="2:39">
      <c r="B104" s="13"/>
      <c r="C104" s="19">
        <v>97</v>
      </c>
      <c r="D104" s="22">
        <v>3.943150482067348E-2</v>
      </c>
      <c r="E104" s="22">
        <v>4.3965215364533572E-2</v>
      </c>
      <c r="F104" s="22">
        <v>4.1575814838678005E-2</v>
      </c>
      <c r="G104" s="22">
        <v>4.6441439175747723E-2</v>
      </c>
      <c r="H104" s="22">
        <v>4.2568761370567865E-2</v>
      </c>
      <c r="I104" s="22">
        <v>4.0218261466228533E-2</v>
      </c>
      <c r="J104" s="43">
        <v>4.0013510557969756E-2</v>
      </c>
      <c r="K104" s="43">
        <v>3.4462479645023247E-2</v>
      </c>
      <c r="L104" s="27">
        <v>3.7379120734819749E-2</v>
      </c>
      <c r="M104" s="28">
        <f t="shared" si="18"/>
        <v>3.8000060876605346E-2</v>
      </c>
      <c r="N104" s="22">
        <f t="shared" si="10"/>
        <v>3.8000002954107881E-2</v>
      </c>
      <c r="O104" s="22">
        <f t="shared" si="11"/>
        <v>4.5999956712256651E-2</v>
      </c>
      <c r="P104" s="22">
        <f t="shared" si="12"/>
        <v>4.999993917217993E-2</v>
      </c>
      <c r="Q104" s="22">
        <f t="shared" si="13"/>
        <v>3.7999571276513322E-2</v>
      </c>
      <c r="R104" s="22">
        <f t="shared" si="14"/>
        <v>3.8000003789510739E-2</v>
      </c>
      <c r="S104" s="22">
        <f t="shared" si="15"/>
        <v>4.3999957014029256E-2</v>
      </c>
      <c r="T104" s="22">
        <f t="shared" si="16"/>
        <v>3.7999983124487269E-2</v>
      </c>
      <c r="U104" s="22">
        <f t="shared" si="17"/>
        <v>3.7999947306335935E-2</v>
      </c>
      <c r="V104" s="4"/>
      <c r="Y104" s="29"/>
      <c r="Z104" s="29"/>
      <c r="AA104" s="29"/>
      <c r="AB104" s="29"/>
      <c r="AC104" s="29"/>
      <c r="AD104" s="29"/>
      <c r="AE104" s="29"/>
      <c r="AG104" s="29"/>
      <c r="AH104" s="29"/>
      <c r="AI104" s="29"/>
      <c r="AJ104" s="29"/>
      <c r="AK104" s="29"/>
      <c r="AL104" s="29"/>
      <c r="AM104" s="29"/>
    </row>
    <row r="105" spans="2:39">
      <c r="B105" s="13"/>
      <c r="C105" s="19">
        <v>98</v>
      </c>
      <c r="D105" s="22">
        <v>3.9416888203983369E-2</v>
      </c>
      <c r="E105" s="22">
        <v>4.3904173059381657E-2</v>
      </c>
      <c r="F105" s="22">
        <v>4.1620864573481686E-2</v>
      </c>
      <c r="G105" s="22">
        <v>4.6477689509633935E-2</v>
      </c>
      <c r="H105" s="22">
        <v>4.2522036332842461E-2</v>
      </c>
      <c r="I105" s="22">
        <v>4.0195602253902507E-2</v>
      </c>
      <c r="J105" s="43">
        <v>4.005411167433226E-2</v>
      </c>
      <c r="K105" s="43">
        <v>3.449851569541762E-2</v>
      </c>
      <c r="L105" s="27">
        <v>3.738545389674508E-2</v>
      </c>
      <c r="M105" s="28">
        <f t="shared" si="18"/>
        <v>3.8000052880539981E-2</v>
      </c>
      <c r="N105" s="22">
        <f t="shared" si="10"/>
        <v>3.800000236187584E-2</v>
      </c>
      <c r="O105" s="22">
        <f t="shared" si="11"/>
        <v>4.5999962755467694E-2</v>
      </c>
      <c r="P105" s="22">
        <f t="shared" si="12"/>
        <v>4.9999947179385051E-2</v>
      </c>
      <c r="Q105" s="22">
        <f t="shared" si="13"/>
        <v>3.7999646607326243E-2</v>
      </c>
      <c r="R105" s="22">
        <f t="shared" si="14"/>
        <v>3.8000003050539854E-2</v>
      </c>
      <c r="S105" s="22">
        <f t="shared" si="15"/>
        <v>4.3999963020221688E-2</v>
      </c>
      <c r="T105" s="22">
        <f t="shared" si="16"/>
        <v>3.7999985847499973E-2</v>
      </c>
      <c r="U105" s="22">
        <f t="shared" si="17"/>
        <v>3.7999954408099779E-2</v>
      </c>
      <c r="V105" s="4"/>
      <c r="Y105" s="29"/>
      <c r="Z105" s="29"/>
      <c r="AA105" s="29"/>
      <c r="AB105" s="29"/>
      <c r="AC105" s="29"/>
      <c r="AD105" s="29"/>
      <c r="AE105" s="29"/>
      <c r="AG105" s="29"/>
      <c r="AH105" s="29"/>
      <c r="AI105" s="29"/>
      <c r="AJ105" s="29"/>
      <c r="AK105" s="29"/>
      <c r="AL105" s="29"/>
      <c r="AM105" s="29"/>
    </row>
    <row r="106" spans="2:39">
      <c r="B106" s="13"/>
      <c r="C106" s="19">
        <v>99</v>
      </c>
      <c r="D106" s="22">
        <v>3.9402567001579181E-2</v>
      </c>
      <c r="E106" s="22">
        <v>4.3844367389113348E-2</v>
      </c>
      <c r="F106" s="22">
        <v>4.1665006154757656E-2</v>
      </c>
      <c r="G106" s="22">
        <v>4.6513208801512995E-2</v>
      </c>
      <c r="H106" s="22">
        <v>4.247625789625209E-2</v>
      </c>
      <c r="I106" s="22">
        <v>4.0173401276152321E-2</v>
      </c>
      <c r="J106" s="43">
        <v>4.0093894155438292E-2</v>
      </c>
      <c r="K106" s="43">
        <v>3.4533824985334194E-2</v>
      </c>
      <c r="L106" s="27">
        <v>3.7391659215535888E-2</v>
      </c>
      <c r="M106" s="28">
        <f t="shared" si="18"/>
        <v>3.8000045934801108E-2</v>
      </c>
      <c r="N106" s="22">
        <f t="shared" si="10"/>
        <v>3.800000188838526E-2</v>
      </c>
      <c r="O106" s="22">
        <f t="shared" si="11"/>
        <v>4.5999967955010268E-2</v>
      </c>
      <c r="P106" s="22">
        <f t="shared" si="12"/>
        <v>4.999995413257019E-2</v>
      </c>
      <c r="Q106" s="22">
        <f t="shared" si="13"/>
        <v>3.7999708701778934E-2</v>
      </c>
      <c r="R106" s="22">
        <f t="shared" si="14"/>
        <v>3.8000002455658821E-2</v>
      </c>
      <c r="S106" s="22">
        <f t="shared" si="15"/>
        <v>4.399996818722296E-2</v>
      </c>
      <c r="T106" s="22">
        <f t="shared" si="16"/>
        <v>3.7999988131112827E-2</v>
      </c>
      <c r="U106" s="22">
        <f t="shared" si="17"/>
        <v>3.7999960552722367E-2</v>
      </c>
      <c r="V106" s="4"/>
      <c r="Y106" s="29"/>
      <c r="Z106" s="29"/>
      <c r="AA106" s="29"/>
      <c r="AB106" s="29"/>
      <c r="AC106" s="29"/>
      <c r="AD106" s="29"/>
      <c r="AE106" s="29"/>
      <c r="AG106" s="29"/>
      <c r="AH106" s="29"/>
      <c r="AI106" s="29"/>
      <c r="AJ106" s="29"/>
      <c r="AK106" s="29"/>
      <c r="AL106" s="29"/>
      <c r="AM106" s="29"/>
    </row>
    <row r="107" spans="2:39">
      <c r="B107" s="13"/>
      <c r="C107" s="19">
        <v>100</v>
      </c>
      <c r="D107" s="22">
        <v>3.9388532354246886E-2</v>
      </c>
      <c r="E107" s="22">
        <v>4.3785761152631109E-2</v>
      </c>
      <c r="F107" s="22">
        <v>4.1708266763838209E-2</v>
      </c>
      <c r="G107" s="22">
        <v>4.6548018937395241E-2</v>
      </c>
      <c r="H107" s="22">
        <v>4.2431397492702416E-2</v>
      </c>
      <c r="I107" s="22">
        <v>4.0151644772875805E-2</v>
      </c>
      <c r="J107" s="43">
        <v>4.0132882507556866E-2</v>
      </c>
      <c r="K107" s="43">
        <v>3.4568429277795687E-2</v>
      </c>
      <c r="L107" s="27">
        <v>3.73977405170971E-2</v>
      </c>
      <c r="M107" s="28">
        <f t="shared" ref="M107:M157" si="19">IF($C107=1,D107,(1+D107)^$C107/(1+D106)^($C106)-1)</f>
        <v>3.8000039901337823E-2</v>
      </c>
      <c r="N107" s="22">
        <f t="shared" ref="N107:N157" si="20">IF($C107=1,E107,(1+E107)^$C107/(1+E106)^($C106)-1)</f>
        <v>3.8000001509800319E-2</v>
      </c>
      <c r="O107" s="22">
        <f t="shared" ref="O107:O157" si="21">IF($C107=1,F107,(1+F107)^$C107/(1+F106)^($C106)-1)</f>
        <v>4.599997242864351E-2</v>
      </c>
      <c r="P107" s="22">
        <f t="shared" ref="P107:P157" si="22">IF($C107=1,G107,(1+G107)^$C107/(1+G106)^($C106)-1)</f>
        <v>4.999996017045194E-2</v>
      </c>
      <c r="Q107" s="22">
        <f t="shared" ref="Q107:Q157" si="23">IF($C107=1,H107,(1+H107)^$C107/(1+H106)^($C106)-1)</f>
        <v>3.7999759885654294E-2</v>
      </c>
      <c r="R107" s="22">
        <f t="shared" ref="R107:R157" si="24">IF($C107=1,I107,(1+I107)^$C107/(1+I106)^($C106)-1)</f>
        <v>3.8000001976830511E-2</v>
      </c>
      <c r="S107" s="22">
        <f t="shared" ref="S107:S157" si="25">IF($C107=1,J107,(1+J107)^$C107/(1+J106)^($C106)-1)</f>
        <v>4.3999972632271067E-2</v>
      </c>
      <c r="T107" s="22">
        <f t="shared" ref="T107:T157" si="26">IF($C107=1,K107,(1+K107)^$C107/(1+K106)^($C106)-1)</f>
        <v>3.7999990046275078E-2</v>
      </c>
      <c r="U107" s="22">
        <f t="shared" ref="U107:U157" si="27">IF($C107=1,L107,(1+L107)^$C107/(1+L106)^($C106)-1)</f>
        <v>3.7999965869208951E-2</v>
      </c>
      <c r="V107" s="4"/>
      <c r="Y107" s="29"/>
      <c r="Z107" s="29"/>
      <c r="AA107" s="29"/>
      <c r="AB107" s="29"/>
      <c r="AC107" s="29"/>
      <c r="AD107" s="29"/>
      <c r="AE107" s="29"/>
      <c r="AG107" s="29"/>
      <c r="AH107" s="29"/>
      <c r="AI107" s="29"/>
      <c r="AJ107" s="29"/>
      <c r="AK107" s="29"/>
      <c r="AL107" s="29"/>
      <c r="AM107" s="29"/>
    </row>
    <row r="108" spans="2:39">
      <c r="B108" s="13"/>
      <c r="C108" s="19">
        <v>101</v>
      </c>
      <c r="D108" s="22">
        <v>3.9374775752676339E-2</v>
      </c>
      <c r="E108" s="22">
        <v>4.3728318626005125E-2</v>
      </c>
      <c r="F108" s="22">
        <v>4.1750672508760189E-2</v>
      </c>
      <c r="G108" s="22">
        <v>4.6582140939120942E-2</v>
      </c>
      <c r="H108" s="22">
        <v>4.2387427706963354E-2</v>
      </c>
      <c r="I108" s="22">
        <v>4.0130319529258385E-2</v>
      </c>
      <c r="J108" s="43">
        <v>4.0171100269190907E-2</v>
      </c>
      <c r="K108" s="43">
        <v>3.4602349475923777E-2</v>
      </c>
      <c r="L108" s="27">
        <v>3.7403701476960372E-2</v>
      </c>
      <c r="M108" s="28">
        <f t="shared" si="19"/>
        <v>3.8000034660375492E-2</v>
      </c>
      <c r="N108" s="22">
        <f t="shared" si="20"/>
        <v>3.8000001207118883E-2</v>
      </c>
      <c r="O108" s="22">
        <f t="shared" si="21"/>
        <v>4.5999976277758536E-2</v>
      </c>
      <c r="P108" s="22">
        <f t="shared" si="22"/>
        <v>4.9999965413493941E-2</v>
      </c>
      <c r="Q108" s="22">
        <f t="shared" si="23"/>
        <v>3.7999802076001066E-2</v>
      </c>
      <c r="R108" s="22">
        <f t="shared" si="24"/>
        <v>3.8000001591337096E-2</v>
      </c>
      <c r="S108" s="22">
        <f t="shared" si="25"/>
        <v>4.399997645621867E-2</v>
      </c>
      <c r="T108" s="22">
        <f t="shared" si="26"/>
        <v>3.7999991652381437E-2</v>
      </c>
      <c r="U108" s="22">
        <f t="shared" si="27"/>
        <v>3.7999970469156263E-2</v>
      </c>
      <c r="V108" s="4"/>
      <c r="Y108" s="29"/>
      <c r="Z108" s="29"/>
      <c r="AA108" s="29"/>
      <c r="AB108" s="29"/>
      <c r="AC108" s="29"/>
      <c r="AD108" s="29"/>
      <c r="AE108" s="29"/>
      <c r="AG108" s="29"/>
      <c r="AH108" s="29"/>
      <c r="AI108" s="29"/>
      <c r="AJ108" s="29"/>
      <c r="AK108" s="29"/>
      <c r="AL108" s="29"/>
      <c r="AM108" s="29"/>
    </row>
    <row r="109" spans="2:39">
      <c r="B109" s="13"/>
      <c r="C109" s="19">
        <v>102</v>
      </c>
      <c r="D109" s="22">
        <v>3.9361289020452217E-2</v>
      </c>
      <c r="E109" s="22">
        <v>4.3672005489903798E-2</v>
      </c>
      <c r="F109" s="22">
        <v>4.1792248476633098E-2</v>
      </c>
      <c r="G109" s="22">
        <v>4.6615595006499033E-2</v>
      </c>
      <c r="H109" s="22">
        <v>4.2344322216720354E-2</v>
      </c>
      <c r="I109" s="22">
        <v>4.0109412849060222E-2</v>
      </c>
      <c r="J109" s="43">
        <v>4.020857005829348E-2</v>
      </c>
      <c r="K109" s="43">
        <v>3.4635605664929514E-2</v>
      </c>
      <c r="L109" s="27">
        <v>3.7409545627506535E-2</v>
      </c>
      <c r="M109" s="28">
        <f t="shared" si="19"/>
        <v>3.8000030107792737E-2</v>
      </c>
      <c r="N109" s="22">
        <f t="shared" si="20"/>
        <v>3.8000000965132452E-2</v>
      </c>
      <c r="O109" s="22">
        <f t="shared" si="21"/>
        <v>4.599997958952784E-2</v>
      </c>
      <c r="P109" s="22">
        <f t="shared" si="22"/>
        <v>4.9999969966392444E-2</v>
      </c>
      <c r="Q109" s="22">
        <f t="shared" si="23"/>
        <v>3.7999836853111146E-2</v>
      </c>
      <c r="R109" s="22">
        <f t="shared" si="24"/>
        <v>3.8000001281011997E-2</v>
      </c>
      <c r="S109" s="22">
        <f t="shared" si="25"/>
        <v>4.3999979745862117E-2</v>
      </c>
      <c r="T109" s="22">
        <f t="shared" si="26"/>
        <v>3.799999299937129E-2</v>
      </c>
      <c r="U109" s="22">
        <f t="shared" si="27"/>
        <v>3.7999974449161034E-2</v>
      </c>
      <c r="V109" s="4"/>
      <c r="Y109" s="29"/>
      <c r="Z109" s="29"/>
      <c r="AA109" s="29"/>
      <c r="AB109" s="29"/>
      <c r="AC109" s="29"/>
      <c r="AD109" s="29"/>
      <c r="AE109" s="29"/>
      <c r="AG109" s="29"/>
      <c r="AH109" s="29"/>
      <c r="AI109" s="29"/>
      <c r="AJ109" s="29"/>
      <c r="AK109" s="29"/>
      <c r="AL109" s="29"/>
      <c r="AM109" s="29"/>
    </row>
    <row r="110" spans="2:39">
      <c r="B110" s="13"/>
      <c r="C110" s="19">
        <v>103</v>
      </c>
      <c r="D110" s="22">
        <v>3.9348064298016849E-2</v>
      </c>
      <c r="E110" s="22">
        <v>4.3616788761255521E-2</v>
      </c>
      <c r="F110" s="22">
        <v>4.1833018782981402E-2</v>
      </c>
      <c r="G110" s="22">
        <v>4.6648400557013581E-2</v>
      </c>
      <c r="H110" s="22">
        <v>4.2302055736701094E-2</v>
      </c>
      <c r="I110" s="22">
        <v>4.0088912529452569E-2</v>
      </c>
      <c r="J110" s="43">
        <v>4.0245313616756873E-2</v>
      </c>
      <c r="K110" s="43">
        <v>3.4668217151674563E-2</v>
      </c>
      <c r="L110" s="27">
        <v>3.7415276364785255E-2</v>
      </c>
      <c r="M110" s="28">
        <f t="shared" si="19"/>
        <v>3.8000026153189648E-2</v>
      </c>
      <c r="N110" s="22">
        <f t="shared" si="20"/>
        <v>3.8000000771610587E-2</v>
      </c>
      <c r="O110" s="22">
        <f t="shared" si="21"/>
        <v>4.5999982438921894E-2</v>
      </c>
      <c r="P110" s="22">
        <f t="shared" si="22"/>
        <v>4.9999973919922391E-2</v>
      </c>
      <c r="Q110" s="22">
        <f t="shared" si="23"/>
        <v>3.7999865519539044E-2</v>
      </c>
      <c r="R110" s="22">
        <f t="shared" si="24"/>
        <v>3.8000001031228248E-2</v>
      </c>
      <c r="S110" s="22">
        <f t="shared" si="25"/>
        <v>4.3999982575873009E-2</v>
      </c>
      <c r="T110" s="22">
        <f t="shared" si="26"/>
        <v>3.7999994128939729E-2</v>
      </c>
      <c r="U110" s="22">
        <f t="shared" si="27"/>
        <v>3.7999977892755998E-2</v>
      </c>
      <c r="V110" s="4"/>
      <c r="Y110" s="29"/>
      <c r="Z110" s="29"/>
      <c r="AA110" s="29"/>
      <c r="AB110" s="29"/>
      <c r="AC110" s="29"/>
      <c r="AD110" s="29"/>
      <c r="AE110" s="29"/>
      <c r="AG110" s="29"/>
      <c r="AH110" s="29"/>
      <c r="AI110" s="29"/>
      <c r="AJ110" s="29"/>
      <c r="AK110" s="29"/>
      <c r="AL110" s="29"/>
      <c r="AM110" s="29"/>
    </row>
    <row r="111" spans="2:39">
      <c r="B111" s="13"/>
      <c r="C111" s="19">
        <v>104</v>
      </c>
      <c r="D111" s="22">
        <v>3.9335094027540762E-2</v>
      </c>
      <c r="E111" s="22">
        <v>4.356263672885885E-2</v>
      </c>
      <c r="F111" s="22">
        <v>4.187300661826332E-2</v>
      </c>
      <c r="G111" s="22">
        <v>4.6680576263262274E-2</v>
      </c>
      <c r="H111" s="22">
        <v>4.2260603966505217E-2</v>
      </c>
      <c r="I111" s="22">
        <v>4.0068806837298965E-2</v>
      </c>
      <c r="J111" s="43">
        <v>4.0281351852355485E-2</v>
      </c>
      <c r="K111" s="43">
        <v>3.470020250196959E-2</v>
      </c>
      <c r="L111" s="27">
        <v>3.7420896954960758E-2</v>
      </c>
      <c r="M111" s="28">
        <f t="shared" si="19"/>
        <v>3.8000022718000848E-2</v>
      </c>
      <c r="N111" s="22">
        <f t="shared" si="20"/>
        <v>3.8000000616962071E-2</v>
      </c>
      <c r="O111" s="22">
        <f t="shared" si="21"/>
        <v>4.599998489053192E-2</v>
      </c>
      <c r="P111" s="22">
        <f t="shared" si="22"/>
        <v>4.9999977353070824E-2</v>
      </c>
      <c r="Q111" s="22">
        <f t="shared" si="23"/>
        <v>3.7999889149037402E-2</v>
      </c>
      <c r="R111" s="22">
        <f t="shared" si="24"/>
        <v>3.8000000830130443E-2</v>
      </c>
      <c r="S111" s="22">
        <f t="shared" si="25"/>
        <v>4.3999985010467757E-2</v>
      </c>
      <c r="T111" s="22">
        <f t="shared" si="26"/>
        <v>3.799999507630436E-2</v>
      </c>
      <c r="U111" s="22">
        <f t="shared" si="27"/>
        <v>3.7999980872258199E-2</v>
      </c>
      <c r="V111" s="4"/>
      <c r="Y111" s="29"/>
      <c r="Z111" s="29"/>
      <c r="AA111" s="29"/>
      <c r="AB111" s="29"/>
      <c r="AC111" s="29"/>
      <c r="AD111" s="29"/>
      <c r="AE111" s="29"/>
      <c r="AG111" s="29"/>
      <c r="AH111" s="29"/>
      <c r="AI111" s="29"/>
      <c r="AJ111" s="29"/>
      <c r="AK111" s="29"/>
      <c r="AL111" s="29"/>
      <c r="AM111" s="29"/>
    </row>
    <row r="112" spans="2:39">
      <c r="B112" s="13"/>
      <c r="C112" s="19">
        <v>105</v>
      </c>
      <c r="D112" s="22">
        <v>3.9322370938644768E-2</v>
      </c>
      <c r="E112" s="22">
        <v>4.3509518892674182E-2</v>
      </c>
      <c r="F112" s="22">
        <v>4.1912234291749728E-2</v>
      </c>
      <c r="G112" s="22">
        <v>4.6712140088271736E-2</v>
      </c>
      <c r="H112" s="22">
        <v>4.221994354180425E-2</v>
      </c>
      <c r="I112" s="22">
        <v>4.0049084486789344E-2</v>
      </c>
      <c r="J112" s="43">
        <v>4.0316704878309961E-2</v>
      </c>
      <c r="K112" s="43">
        <v>3.4731579575751237E-2</v>
      </c>
      <c r="L112" s="27">
        <v>3.7426410540400967E-2</v>
      </c>
      <c r="M112" s="28">
        <f t="shared" si="19"/>
        <v>3.8000019734040213E-2</v>
      </c>
      <c r="N112" s="22">
        <f t="shared" si="20"/>
        <v>3.8000000493236152E-2</v>
      </c>
      <c r="O112" s="22">
        <f t="shared" si="21"/>
        <v>4.599998699989416E-2</v>
      </c>
      <c r="P112" s="22">
        <f t="shared" si="22"/>
        <v>4.9999980334237248E-2</v>
      </c>
      <c r="Q112" s="22">
        <f t="shared" si="23"/>
        <v>3.7999908626576984E-2</v>
      </c>
      <c r="R112" s="22">
        <f t="shared" si="24"/>
        <v>3.8000000668248157E-2</v>
      </c>
      <c r="S112" s="22">
        <f t="shared" si="25"/>
        <v>4.3999987104873517E-2</v>
      </c>
      <c r="T112" s="22">
        <f t="shared" si="26"/>
        <v>3.7999995870785952E-2</v>
      </c>
      <c r="U112" s="22">
        <f t="shared" si="27"/>
        <v>3.7999983450193398E-2</v>
      </c>
      <c r="V112" s="4"/>
      <c r="Y112" s="29"/>
      <c r="Z112" s="29"/>
      <c r="AA112" s="29"/>
      <c r="AB112" s="29"/>
      <c r="AC112" s="29"/>
      <c r="AD112" s="29"/>
      <c r="AE112" s="29"/>
      <c r="AG112" s="29"/>
      <c r="AH112" s="29"/>
      <c r="AI112" s="29"/>
      <c r="AJ112" s="29"/>
      <c r="AK112" s="29"/>
      <c r="AL112" s="29"/>
      <c r="AM112" s="29"/>
    </row>
    <row r="113" spans="2:39">
      <c r="B113" s="13"/>
      <c r="C113" s="19">
        <v>106</v>
      </c>
      <c r="D113" s="22">
        <v>3.9309888034916085E-2</v>
      </c>
      <c r="E113" s="22">
        <v>4.3457405906560886E-2</v>
      </c>
      <c r="F113" s="22">
        <v>4.1950723272935697E-2</v>
      </c>
      <c r="G113" s="22">
        <v>4.6743109318832188E-2</v>
      </c>
      <c r="H113" s="22">
        <v>4.2180051988625733E-2</v>
      </c>
      <c r="I113" s="22">
        <v>4.0029734618337143E-2</v>
      </c>
      <c r="J113" s="43">
        <v>4.0351392050628432E-2</v>
      </c>
      <c r="K113" s="43">
        <v>3.4762365560282227E-2</v>
      </c>
      <c r="L113" s="27">
        <v>3.7431820145437111E-2</v>
      </c>
      <c r="M113" s="28">
        <f t="shared" si="19"/>
        <v>3.8000017142024056E-2</v>
      </c>
      <c r="N113" s="22">
        <f t="shared" si="20"/>
        <v>3.8000000394366351E-2</v>
      </c>
      <c r="O113" s="22">
        <f t="shared" si="21"/>
        <v>4.5999988814782622E-2</v>
      </c>
      <c r="P113" s="22">
        <f t="shared" si="22"/>
        <v>4.9999982922974251E-2</v>
      </c>
      <c r="Q113" s="22">
        <f t="shared" si="23"/>
        <v>3.7999924681742625E-2</v>
      </c>
      <c r="R113" s="22">
        <f t="shared" si="24"/>
        <v>3.8000000537952605E-2</v>
      </c>
      <c r="S113" s="22">
        <f t="shared" si="25"/>
        <v>4.3999988906612275E-2</v>
      </c>
      <c r="T113" s="22">
        <f t="shared" si="26"/>
        <v>3.7999996537068981E-2</v>
      </c>
      <c r="U113" s="22">
        <f t="shared" si="27"/>
        <v>3.7999985680677417E-2</v>
      </c>
      <c r="V113" s="4"/>
      <c r="Y113" s="29"/>
      <c r="Z113" s="29"/>
      <c r="AA113" s="29"/>
      <c r="AB113" s="29"/>
      <c r="AC113" s="29"/>
      <c r="AD113" s="29"/>
      <c r="AE113" s="29"/>
      <c r="AG113" s="29"/>
      <c r="AH113" s="29"/>
      <c r="AI113" s="29"/>
      <c r="AJ113" s="29"/>
      <c r="AK113" s="29"/>
      <c r="AL113" s="29"/>
      <c r="AM113" s="29"/>
    </row>
    <row r="114" spans="2:39">
      <c r="B114" s="13"/>
      <c r="C114" s="19">
        <v>107</v>
      </c>
      <c r="D114" s="22">
        <v>3.9297638581171634E-2</v>
      </c>
      <c r="E114" s="22">
        <v>4.3406269524227437E-2</v>
      </c>
      <c r="F114" s="22">
        <v>4.198849423064499E-2</v>
      </c>
      <c r="G114" s="22">
        <v>4.6773500596975603E-2</v>
      </c>
      <c r="H114" s="22">
        <v>4.2140907680461082E-2</v>
      </c>
      <c r="I114" s="22">
        <v>4.0010746778655903E-2</v>
      </c>
      <c r="J114" s="43">
        <v>4.0385432003367416E-2</v>
      </c>
      <c r="K114" s="43">
        <v>3.4792577001498737E-2</v>
      </c>
      <c r="L114" s="27">
        <v>3.7437128681808929E-2</v>
      </c>
      <c r="M114" s="28">
        <f t="shared" si="19"/>
        <v>3.8000014890422262E-2</v>
      </c>
      <c r="N114" s="22">
        <f t="shared" si="20"/>
        <v>3.8000000315305371E-2</v>
      </c>
      <c r="O114" s="22">
        <f t="shared" si="21"/>
        <v>4.5999990376312416E-2</v>
      </c>
      <c r="P114" s="22">
        <f t="shared" si="22"/>
        <v>4.9999985170972261E-2</v>
      </c>
      <c r="Q114" s="22">
        <f t="shared" si="23"/>
        <v>3.7999937915839332E-2</v>
      </c>
      <c r="R114" s="22">
        <f t="shared" si="24"/>
        <v>3.8000000433042969E-2</v>
      </c>
      <c r="S114" s="22">
        <f t="shared" si="25"/>
        <v>4.3999990456654814E-2</v>
      </c>
      <c r="T114" s="22">
        <f t="shared" si="26"/>
        <v>3.7999997095857108E-2</v>
      </c>
      <c r="U114" s="22">
        <f t="shared" si="27"/>
        <v>3.7999987610549901E-2</v>
      </c>
      <c r="V114" s="4"/>
      <c r="Y114" s="29"/>
      <c r="Z114" s="29"/>
      <c r="AA114" s="29"/>
      <c r="AB114" s="29"/>
      <c r="AC114" s="29"/>
      <c r="AD114" s="29"/>
      <c r="AE114" s="29"/>
      <c r="AG114" s="29"/>
      <c r="AH114" s="29"/>
      <c r="AI114" s="29"/>
      <c r="AJ114" s="29"/>
      <c r="AK114" s="29"/>
      <c r="AL114" s="29"/>
      <c r="AM114" s="29"/>
    </row>
    <row r="115" spans="2:39">
      <c r="B115" s="13"/>
      <c r="C115" s="19">
        <v>108</v>
      </c>
      <c r="D115" s="22">
        <v>3.9285616091419451E-2</v>
      </c>
      <c r="E115" s="22">
        <v>4.335608254819201E-2</v>
      </c>
      <c r="F115" s="22">
        <v>4.2025567069974068E-2</v>
      </c>
      <c r="G115" s="22">
        <v>4.6803329949716366E-2</v>
      </c>
      <c r="H115" s="22">
        <v>4.2102489797971598E-2</v>
      </c>
      <c r="I115" s="22">
        <v>3.9992110901943434E-2</v>
      </c>
      <c r="J115" s="43">
        <v>4.0418842681944067E-2</v>
      </c>
      <c r="K115" s="43">
        <v>3.4822229833624707E-2</v>
      </c>
      <c r="L115" s="27">
        <v>3.7442338953818322E-2</v>
      </c>
      <c r="M115" s="28">
        <f t="shared" si="19"/>
        <v>3.8000012934608307E-2</v>
      </c>
      <c r="N115" s="22">
        <f t="shared" si="20"/>
        <v>3.8000000252099486E-2</v>
      </c>
      <c r="O115" s="22">
        <f t="shared" si="21"/>
        <v>4.5999991719807065E-2</v>
      </c>
      <c r="P115" s="22">
        <f t="shared" si="22"/>
        <v>4.9999987123032996E-2</v>
      </c>
      <c r="Q115" s="22">
        <f t="shared" si="23"/>
        <v>3.7999948824642527E-2</v>
      </c>
      <c r="R115" s="22">
        <f t="shared" si="24"/>
        <v>3.8000000348605401E-2</v>
      </c>
      <c r="S115" s="22">
        <f t="shared" si="25"/>
        <v>4.399999179010794E-2</v>
      </c>
      <c r="T115" s="22">
        <f t="shared" si="26"/>
        <v>3.7999997564436727E-2</v>
      </c>
      <c r="U115" s="22">
        <f t="shared" si="27"/>
        <v>3.7999989280353308E-2</v>
      </c>
      <c r="V115" s="4"/>
      <c r="Y115" s="29"/>
      <c r="Z115" s="29"/>
      <c r="AA115" s="29"/>
      <c r="AB115" s="29"/>
      <c r="AC115" s="29"/>
      <c r="AD115" s="29"/>
      <c r="AE115" s="29"/>
      <c r="AG115" s="29"/>
      <c r="AH115" s="29"/>
      <c r="AI115" s="29"/>
      <c r="AJ115" s="29"/>
      <c r="AK115" s="29"/>
      <c r="AL115" s="29"/>
      <c r="AM115" s="29"/>
    </row>
    <row r="116" spans="2:39">
      <c r="B116" s="13"/>
      <c r="C116" s="19">
        <v>109</v>
      </c>
      <c r="D116" s="22">
        <v>3.9273814317474232E-2</v>
      </c>
      <c r="E116" s="22">
        <v>4.3306818781555956E-2</v>
      </c>
      <c r="F116" s="22">
        <v>4.2061960967215262E-2</v>
      </c>
      <c r="G116" s="22">
        <v>4.6832612817166996E-2</v>
      </c>
      <c r="H116" s="22">
        <v>4.2064778291086347E-2</v>
      </c>
      <c r="I116" s="22">
        <v>3.9973817292098257E-2</v>
      </c>
      <c r="J116" s="43">
        <v>4.0451641374627423E-2</v>
      </c>
      <c r="K116" s="43">
        <v>3.4851339407164783E-2</v>
      </c>
      <c r="L116" s="27">
        <v>3.7447453663205232E-2</v>
      </c>
      <c r="M116" s="28">
        <f t="shared" si="19"/>
        <v>3.8000011235654441E-2</v>
      </c>
      <c r="N116" s="22">
        <f t="shared" si="20"/>
        <v>3.800000020155947E-2</v>
      </c>
      <c r="O116" s="22">
        <f t="shared" si="21"/>
        <v>4.5999992875791262E-2</v>
      </c>
      <c r="P116" s="22">
        <f t="shared" si="22"/>
        <v>4.9999988818097307E-2</v>
      </c>
      <c r="Q116" s="22">
        <f t="shared" si="23"/>
        <v>3.7999957816614582E-2</v>
      </c>
      <c r="R116" s="22">
        <f t="shared" si="24"/>
        <v>3.8000000280610013E-2</v>
      </c>
      <c r="S116" s="22">
        <f t="shared" si="25"/>
        <v>4.3999992937235888E-2</v>
      </c>
      <c r="T116" s="22">
        <f t="shared" si="26"/>
        <v>3.7999997957465448E-2</v>
      </c>
      <c r="U116" s="22">
        <f t="shared" si="27"/>
        <v>3.79999907250681E-2</v>
      </c>
      <c r="V116" s="4"/>
      <c r="Y116" s="29"/>
      <c r="Z116" s="29"/>
      <c r="AA116" s="29"/>
      <c r="AB116" s="29"/>
      <c r="AC116" s="29"/>
      <c r="AD116" s="29"/>
      <c r="AE116" s="29"/>
      <c r="AG116" s="29"/>
      <c r="AH116" s="29"/>
      <c r="AI116" s="29"/>
      <c r="AJ116" s="29"/>
      <c r="AK116" s="29"/>
      <c r="AL116" s="29"/>
      <c r="AM116" s="29"/>
    </row>
    <row r="117" spans="2:39">
      <c r="B117" s="13"/>
      <c r="C117" s="19">
        <v>110</v>
      </c>
      <c r="D117" s="22">
        <v>3.926222723818884E-2</v>
      </c>
      <c r="E117" s="22">
        <v>4.325845298241493E-2</v>
      </c>
      <c r="F117" s="22">
        <v>4.2097694402882357E-2</v>
      </c>
      <c r="G117" s="22">
        <v>4.6861364079129775E-2</v>
      </c>
      <c r="H117" s="22">
        <v>4.2027753843313143E-2</v>
      </c>
      <c r="I117" s="22">
        <v>3.9955856605907281E-2</v>
      </c>
      <c r="J117" s="43">
        <v>4.0483844742319031E-2</v>
      </c>
      <c r="K117" s="43">
        <v>3.4879920515374252E-2</v>
      </c>
      <c r="L117" s="27">
        <v>3.7452475413766395E-2</v>
      </c>
      <c r="M117" s="28">
        <f t="shared" si="19"/>
        <v>3.8000009759887821E-2</v>
      </c>
      <c r="N117" s="22">
        <f t="shared" si="20"/>
        <v>3.8000000161147796E-2</v>
      </c>
      <c r="O117" s="22">
        <f t="shared" si="21"/>
        <v>4.5999993870352585E-2</v>
      </c>
      <c r="P117" s="22">
        <f t="shared" si="22"/>
        <v>4.999999029007407E-2</v>
      </c>
      <c r="Q117" s="22">
        <f t="shared" si="23"/>
        <v>3.7999965228615151E-2</v>
      </c>
      <c r="R117" s="22">
        <f t="shared" si="24"/>
        <v>3.8000000225905772E-2</v>
      </c>
      <c r="S117" s="22">
        <f t="shared" si="25"/>
        <v>4.3999993924060066E-2</v>
      </c>
      <c r="T117" s="22">
        <f t="shared" si="26"/>
        <v>3.7999998287025827E-2</v>
      </c>
      <c r="U117" s="22">
        <f t="shared" si="27"/>
        <v>3.7999991975085523E-2</v>
      </c>
      <c r="V117" s="4"/>
      <c r="Y117" s="29"/>
      <c r="Z117" s="29"/>
      <c r="AA117" s="29"/>
      <c r="AB117" s="29"/>
      <c r="AC117" s="29"/>
      <c r="AD117" s="29"/>
      <c r="AE117" s="29"/>
      <c r="AG117" s="29"/>
      <c r="AH117" s="29"/>
      <c r="AI117" s="29"/>
      <c r="AJ117" s="29"/>
      <c r="AK117" s="29"/>
      <c r="AL117" s="29"/>
      <c r="AM117" s="29"/>
    </row>
    <row r="118" spans="2:39">
      <c r="B118" s="13"/>
      <c r="C118" s="19">
        <v>111</v>
      </c>
      <c r="D118" s="22">
        <v>3.9250849049260017E-2</v>
      </c>
      <c r="E118" s="22">
        <v>4.3210960820737832E-2</v>
      </c>
      <c r="F118" s="22">
        <v>4.2132785192962263E-2</v>
      </c>
      <c r="G118" s="22">
        <v>4.6889598080257278E-2</v>
      </c>
      <c r="H118" s="22">
        <v>4.199139783809569E-2</v>
      </c>
      <c r="I118" s="22">
        <v>3.9938219837140077E-2</v>
      </c>
      <c r="J118" s="43">
        <v>4.0515468846734182E-2</v>
      </c>
      <c r="K118" s="43">
        <v>3.4907987419306785E-2</v>
      </c>
      <c r="L118" s="27">
        <v>3.7457406715728725E-2</v>
      </c>
      <c r="M118" s="28">
        <f t="shared" si="19"/>
        <v>3.8000008477944158E-2</v>
      </c>
      <c r="N118" s="22">
        <f t="shared" si="20"/>
        <v>3.8000000128837863E-2</v>
      </c>
      <c r="O118" s="22">
        <f t="shared" si="21"/>
        <v>4.5999994726078963E-2</v>
      </c>
      <c r="P118" s="22">
        <f t="shared" si="22"/>
        <v>4.9999991568279833E-2</v>
      </c>
      <c r="Q118" s="22">
        <f t="shared" si="23"/>
        <v>3.7999971338283922E-2</v>
      </c>
      <c r="R118" s="22">
        <f t="shared" si="24"/>
        <v>3.8000000181859228E-2</v>
      </c>
      <c r="S118" s="22">
        <f t="shared" si="25"/>
        <v>4.3999994773032514E-2</v>
      </c>
      <c r="T118" s="22">
        <f t="shared" si="26"/>
        <v>3.7999998563444048E-2</v>
      </c>
      <c r="U118" s="22">
        <f t="shared" si="27"/>
        <v>3.7999993056644366E-2</v>
      </c>
      <c r="V118" s="4"/>
      <c r="Y118" s="29"/>
      <c r="Z118" s="29"/>
      <c r="AA118" s="29"/>
      <c r="AB118" s="29"/>
      <c r="AC118" s="29"/>
      <c r="AD118" s="29"/>
      <c r="AE118" s="29"/>
      <c r="AG118" s="29"/>
      <c r="AH118" s="29"/>
      <c r="AI118" s="29"/>
      <c r="AJ118" s="29"/>
      <c r="AK118" s="29"/>
      <c r="AL118" s="29"/>
      <c r="AM118" s="29"/>
    </row>
    <row r="119" spans="2:39">
      <c r="B119" s="13"/>
      <c r="C119" s="19">
        <v>112</v>
      </c>
      <c r="D119" s="22">
        <v>3.9239674153577209E-2</v>
      </c>
      <c r="E119" s="22">
        <v>4.3164318837561222E-2</v>
      </c>
      <c r="F119" s="22">
        <v>4.2167250518498012E-2</v>
      </c>
      <c r="G119" s="22">
        <v>4.6917328653873769E-2</v>
      </c>
      <c r="H119" s="22">
        <v>4.1955692327069194E-2</v>
      </c>
      <c r="I119" s="22">
        <v>3.9920898301495367E-2</v>
      </c>
      <c r="J119" s="43">
        <v>4.0546529177077906E-2</v>
      </c>
      <c r="K119" s="43">
        <v>3.4935553871521918E-2</v>
      </c>
      <c r="L119" s="27">
        <v>3.7462249989894225E-2</v>
      </c>
      <c r="M119" s="28">
        <f t="shared" si="19"/>
        <v>3.8000007364377808E-2</v>
      </c>
      <c r="N119" s="22">
        <f t="shared" si="20"/>
        <v>3.8000000103022513E-2</v>
      </c>
      <c r="O119" s="22">
        <f t="shared" si="21"/>
        <v>4.5999995462342014E-2</v>
      </c>
      <c r="P119" s="22">
        <f t="shared" si="22"/>
        <v>4.9999992678189331E-2</v>
      </c>
      <c r="Q119" s="22">
        <f t="shared" si="23"/>
        <v>3.7999976374404998E-2</v>
      </c>
      <c r="R119" s="22">
        <f t="shared" si="24"/>
        <v>3.8000000146362956E-2</v>
      </c>
      <c r="S119" s="22">
        <f t="shared" si="25"/>
        <v>4.3999995503377631E-2</v>
      </c>
      <c r="T119" s="22">
        <f t="shared" si="26"/>
        <v>3.7999998795220202E-2</v>
      </c>
      <c r="U119" s="22">
        <f t="shared" si="27"/>
        <v>3.7999993992439141E-2</v>
      </c>
      <c r="V119" s="4"/>
      <c r="Y119" s="29"/>
      <c r="Z119" s="29"/>
      <c r="AA119" s="29"/>
      <c r="AB119" s="29"/>
      <c r="AC119" s="29"/>
      <c r="AD119" s="29"/>
      <c r="AE119" s="29"/>
      <c r="AG119" s="29"/>
      <c r="AH119" s="29"/>
      <c r="AI119" s="29"/>
      <c r="AJ119" s="29"/>
      <c r="AK119" s="29"/>
      <c r="AL119" s="29"/>
      <c r="AM119" s="29"/>
    </row>
    <row r="120" spans="2:39">
      <c r="B120" s="13"/>
      <c r="C120" s="19">
        <v>113</v>
      </c>
      <c r="D120" s="22">
        <v>3.9228697152078995E-2</v>
      </c>
      <c r="E120" s="22">
        <v>4.3118504406354452E-2</v>
      </c>
      <c r="F120" s="22">
        <v>4.2201106953609457E-2</v>
      </c>
      <c r="G120" s="22">
        <v>4.6944569144538262E-2</v>
      </c>
      <c r="H120" s="22">
        <v>4.1920620000081676E-2</v>
      </c>
      <c r="I120" s="22">
        <v>3.9903883622348424E-2</v>
      </c>
      <c r="J120" s="43">
        <v>4.0577040675312093E-2</v>
      </c>
      <c r="K120" s="43">
        <v>3.4962633138541532E-2</v>
      </c>
      <c r="L120" s="27">
        <v>3.7467007571568178E-2</v>
      </c>
      <c r="M120" s="28">
        <f t="shared" si="19"/>
        <v>3.8000006397085784E-2</v>
      </c>
      <c r="N120" s="22">
        <f t="shared" si="20"/>
        <v>3.800000008235016E-2</v>
      </c>
      <c r="O120" s="22">
        <f t="shared" si="21"/>
        <v>4.5999996095841489E-2</v>
      </c>
      <c r="P120" s="22">
        <f t="shared" si="22"/>
        <v>4.9999993641999918E-2</v>
      </c>
      <c r="Q120" s="22">
        <f t="shared" si="23"/>
        <v>3.7999980525670107E-2</v>
      </c>
      <c r="R120" s="22">
        <f t="shared" si="24"/>
        <v>3.8000000117858201E-2</v>
      </c>
      <c r="S120" s="22">
        <f t="shared" si="25"/>
        <v>4.3999996131653729E-2</v>
      </c>
      <c r="T120" s="22">
        <f t="shared" si="26"/>
        <v>3.7999998989654227E-2</v>
      </c>
      <c r="U120" s="22">
        <f t="shared" si="27"/>
        <v>3.799999480209415E-2</v>
      </c>
      <c r="V120" s="4"/>
      <c r="Y120" s="29"/>
      <c r="Z120" s="29"/>
      <c r="AA120" s="29"/>
      <c r="AB120" s="29"/>
      <c r="AC120" s="29"/>
      <c r="AD120" s="29"/>
      <c r="AE120" s="29"/>
      <c r="AG120" s="29"/>
      <c r="AH120" s="29"/>
      <c r="AI120" s="29"/>
      <c r="AJ120" s="29"/>
      <c r="AK120" s="29"/>
      <c r="AL120" s="29"/>
      <c r="AM120" s="29"/>
    </row>
    <row r="121" spans="2:39">
      <c r="B121" s="13"/>
      <c r="C121" s="19">
        <v>114</v>
      </c>
      <c r="D121" s="22">
        <v>3.9217912835086466E-2</v>
      </c>
      <c r="E121" s="22">
        <v>4.3073495696423825E-2</v>
      </c>
      <c r="F121" s="22">
        <v>4.223437049204315E-2</v>
      </c>
      <c r="G121" s="22">
        <v>4.697133242942475E-2</v>
      </c>
      <c r="H121" s="22">
        <v>4.188616415685753E-2</v>
      </c>
      <c r="I121" s="22">
        <v>3.9887167717245431E-2</v>
      </c>
      <c r="J121" s="43">
        <v>4.0607017760098341E-2</v>
      </c>
      <c r="K121" s="43">
        <v>3.4989238022123947E-2</v>
      </c>
      <c r="L121" s="27">
        <v>3.7471681714285499E-2</v>
      </c>
      <c r="M121" s="28">
        <f t="shared" si="19"/>
        <v>3.8000005556793726E-2</v>
      </c>
      <c r="N121" s="22">
        <f t="shared" si="20"/>
        <v>3.8000000065855799E-2</v>
      </c>
      <c r="O121" s="22">
        <f t="shared" si="21"/>
        <v>4.5999996640874841E-2</v>
      </c>
      <c r="P121" s="22">
        <f t="shared" si="22"/>
        <v>4.9999994478972631E-2</v>
      </c>
      <c r="Q121" s="22">
        <f t="shared" si="23"/>
        <v>3.7999983947450522E-2</v>
      </c>
      <c r="R121" s="22">
        <f t="shared" si="24"/>
        <v>3.8000000094878361E-2</v>
      </c>
      <c r="S121" s="22">
        <f t="shared" si="25"/>
        <v>4.3999996672159369E-2</v>
      </c>
      <c r="T121" s="22">
        <f t="shared" si="26"/>
        <v>3.7999999152664277E-2</v>
      </c>
      <c r="U121" s="22">
        <f t="shared" si="27"/>
        <v>3.7999995502649542E-2</v>
      </c>
      <c r="V121" s="4"/>
      <c r="Y121" s="29"/>
      <c r="Z121" s="29"/>
      <c r="AA121" s="29"/>
      <c r="AB121" s="29"/>
      <c r="AC121" s="29"/>
      <c r="AD121" s="29"/>
      <c r="AE121" s="29"/>
      <c r="AG121" s="29"/>
      <c r="AH121" s="29"/>
      <c r="AI121" s="29"/>
      <c r="AJ121" s="29"/>
      <c r="AK121" s="29"/>
      <c r="AL121" s="29"/>
      <c r="AM121" s="29"/>
    </row>
    <row r="122" spans="2:39">
      <c r="B122" s="13"/>
      <c r="C122" s="19">
        <v>115</v>
      </c>
      <c r="D122" s="22">
        <v>3.9207316174088014E-2</v>
      </c>
      <c r="E122" s="22">
        <v>4.3029271638228561E-2</v>
      </c>
      <c r="F122" s="22">
        <v>4.2267056572343975E-2</v>
      </c>
      <c r="G122" s="22">
        <v>4.6997630938591994E-2</v>
      </c>
      <c r="H122" s="22">
        <v>4.1852308680194739E-2</v>
      </c>
      <c r="I122" s="22">
        <v>3.9870742785104607E-2</v>
      </c>
      <c r="J122" s="43">
        <v>4.0636474349496021E-2</v>
      </c>
      <c r="K122" s="43">
        <v>3.5015380879435121E-2</v>
      </c>
      <c r="L122" s="27">
        <v>3.7476274593344572E-2</v>
      </c>
      <c r="M122" s="28">
        <f t="shared" si="19"/>
        <v>3.8000004826967304E-2</v>
      </c>
      <c r="N122" s="22">
        <f t="shared" si="20"/>
        <v>3.8000000052653915E-2</v>
      </c>
      <c r="O122" s="22">
        <f t="shared" si="21"/>
        <v>4.5999997109811286E-2</v>
      </c>
      <c r="P122" s="22">
        <f t="shared" si="22"/>
        <v>4.9999995205751269E-2</v>
      </c>
      <c r="Q122" s="22">
        <f t="shared" si="23"/>
        <v>3.7999986768077365E-2</v>
      </c>
      <c r="R122" s="22">
        <f t="shared" si="24"/>
        <v>3.8000000076355178E-2</v>
      </c>
      <c r="S122" s="22">
        <f t="shared" si="25"/>
        <v>4.3999997137138314E-2</v>
      </c>
      <c r="T122" s="22">
        <f t="shared" si="26"/>
        <v>3.7999999289373143E-2</v>
      </c>
      <c r="U122" s="22">
        <f t="shared" si="27"/>
        <v>3.7999996108754264E-2</v>
      </c>
      <c r="V122" s="4"/>
      <c r="Y122" s="29"/>
      <c r="Z122" s="29"/>
      <c r="AA122" s="29"/>
      <c r="AB122" s="29"/>
      <c r="AC122" s="29"/>
      <c r="AD122" s="29"/>
      <c r="AE122" s="29"/>
      <c r="AG122" s="29"/>
      <c r="AH122" s="29"/>
      <c r="AI122" s="29"/>
      <c r="AJ122" s="29"/>
      <c r="AK122" s="29"/>
      <c r="AL122" s="29"/>
      <c r="AM122" s="29"/>
    </row>
    <row r="123" spans="2:39">
      <c r="B123" s="13"/>
      <c r="C123" s="19">
        <v>116</v>
      </c>
      <c r="D123" s="22">
        <v>3.9196902313942461E-2</v>
      </c>
      <c r="E123" s="22">
        <v>4.2985811890495773E-2</v>
      </c>
      <c r="F123" s="22">
        <v>4.2299180101729617E-2</v>
      </c>
      <c r="G123" s="22">
        <v>4.7023476674209697E-2</v>
      </c>
      <c r="H123" s="22">
        <v>4.1819038010589393E-2</v>
      </c>
      <c r="I123" s="22">
        <v>3.9854601294079917E-2</v>
      </c>
      <c r="J123" s="43">
        <v>4.0665423882490614E-2</v>
      </c>
      <c r="K123" s="43">
        <v>3.5041073642177123E-2</v>
      </c>
      <c r="L123" s="27">
        <v>3.7480788309162349E-2</v>
      </c>
      <c r="M123" s="28">
        <f t="shared" si="19"/>
        <v>3.8000004192926484E-2</v>
      </c>
      <c r="N123" s="22">
        <f t="shared" si="20"/>
        <v>3.800000004209414E-2</v>
      </c>
      <c r="O123" s="22">
        <f t="shared" si="21"/>
        <v>4.5999997513308299E-2</v>
      </c>
      <c r="P123" s="22">
        <f t="shared" si="22"/>
        <v>4.9999995836838673E-2</v>
      </c>
      <c r="Q123" s="22">
        <f t="shared" si="23"/>
        <v>3.7999989093012276E-2</v>
      </c>
      <c r="R123" s="22">
        <f t="shared" si="24"/>
        <v>3.8000000061458428E-2</v>
      </c>
      <c r="S123" s="22">
        <f t="shared" si="25"/>
        <v>4.3999997537158109E-2</v>
      </c>
      <c r="T123" s="22">
        <f t="shared" si="26"/>
        <v>3.7999999404065399E-2</v>
      </c>
      <c r="U123" s="22">
        <f t="shared" si="27"/>
        <v>3.7999996633220956E-2</v>
      </c>
      <c r="V123" s="4"/>
      <c r="Y123" s="29"/>
      <c r="Z123" s="29"/>
      <c r="AA123" s="29"/>
      <c r="AB123" s="29"/>
      <c r="AC123" s="29"/>
      <c r="AD123" s="29"/>
      <c r="AE123" s="29"/>
      <c r="AG123" s="29"/>
      <c r="AH123" s="29"/>
      <c r="AI123" s="29"/>
      <c r="AJ123" s="29"/>
      <c r="AK123" s="29"/>
      <c r="AL123" s="29"/>
      <c r="AM123" s="29"/>
    </row>
    <row r="124" spans="2:39">
      <c r="B124" s="13"/>
      <c r="C124" s="19">
        <v>117</v>
      </c>
      <c r="D124" s="22">
        <v>3.9186666565484085E-2</v>
      </c>
      <c r="E124" s="22">
        <v>4.2943096809025416E-2</v>
      </c>
      <c r="F124" s="22">
        <v>4.233075547874332E-2</v>
      </c>
      <c r="G124" s="22">
        <v>4.7048881228802131E-2</v>
      </c>
      <c r="H124" s="22">
        <v>4.1786337122202033E-2</v>
      </c>
      <c r="I124" s="22">
        <v>3.9838735970046057E-2</v>
      </c>
      <c r="J124" s="43">
        <v>4.0693879339421812E-2</v>
      </c>
      <c r="K124" s="43">
        <v>3.5066327834738509E-2</v>
      </c>
      <c r="L124" s="27">
        <v>3.7485224890458246E-2</v>
      </c>
      <c r="M124" s="28">
        <f t="shared" si="19"/>
        <v>3.8000003642187696E-2</v>
      </c>
      <c r="N124" s="22">
        <f t="shared" si="20"/>
        <v>3.8000000033633796E-2</v>
      </c>
      <c r="O124" s="22">
        <f t="shared" si="21"/>
        <v>4.5999997860489916E-2</v>
      </c>
      <c r="P124" s="22">
        <f t="shared" si="22"/>
        <v>4.9999996384876289E-2</v>
      </c>
      <c r="Q124" s="22">
        <f t="shared" si="23"/>
        <v>3.7999991009485923E-2</v>
      </c>
      <c r="R124" s="22">
        <f t="shared" si="24"/>
        <v>3.800000004948112E-2</v>
      </c>
      <c r="S124" s="22">
        <f t="shared" si="25"/>
        <v>4.3999997881291497E-2</v>
      </c>
      <c r="T124" s="22">
        <f t="shared" si="26"/>
        <v>3.7999999500211157E-2</v>
      </c>
      <c r="U124" s="22">
        <f t="shared" si="27"/>
        <v>3.79999970869771E-2</v>
      </c>
      <c r="V124" s="4"/>
      <c r="Y124" s="29"/>
      <c r="Z124" s="29"/>
      <c r="AA124" s="29"/>
      <c r="AB124" s="29"/>
      <c r="AC124" s="29"/>
      <c r="AD124" s="29"/>
      <c r="AE124" s="29"/>
      <c r="AG124" s="29"/>
      <c r="AH124" s="29"/>
      <c r="AI124" s="29"/>
      <c r="AJ124" s="29"/>
      <c r="AK124" s="29"/>
      <c r="AL124" s="29"/>
      <c r="AM124" s="29"/>
    </row>
    <row r="125" spans="2:39">
      <c r="B125" s="13"/>
      <c r="C125" s="19">
        <v>118</v>
      </c>
      <c r="D125" s="22">
        <v>3.9176604398499126E-2</v>
      </c>
      <c r="E125" s="22">
        <v>4.2901107417085083E-2</v>
      </c>
      <c r="F125" s="22">
        <v>4.2361796614759362E-2</v>
      </c>
      <c r="G125" s="22">
        <v>4.7073855802568287E-2</v>
      </c>
      <c r="H125" s="22">
        <v>4.1754191500072313E-2</v>
      </c>
      <c r="I125" s="22">
        <v>3.9823139785669426E-2</v>
      </c>
      <c r="J125" s="43">
        <v>4.0721853261376006E-2</v>
      </c>
      <c r="K125" s="43">
        <v>3.5091154591424534E-2</v>
      </c>
      <c r="L125" s="27">
        <v>3.7489586297278832E-2</v>
      </c>
      <c r="M125" s="28">
        <f t="shared" si="19"/>
        <v>3.8000003163825014E-2</v>
      </c>
      <c r="N125" s="22">
        <f t="shared" si="20"/>
        <v>3.8000000026915393E-2</v>
      </c>
      <c r="O125" s="22">
        <f t="shared" si="21"/>
        <v>4.5999998159131694E-2</v>
      </c>
      <c r="P125" s="22">
        <f t="shared" si="22"/>
        <v>4.9999996860750517E-2</v>
      </c>
      <c r="Q125" s="22">
        <f t="shared" si="23"/>
        <v>3.799999258921205E-2</v>
      </c>
      <c r="R125" s="22">
        <f t="shared" si="24"/>
        <v>3.8000000039834614E-2</v>
      </c>
      <c r="S125" s="22">
        <f t="shared" si="25"/>
        <v>4.3999998177313815E-2</v>
      </c>
      <c r="T125" s="22">
        <f t="shared" si="26"/>
        <v>3.7999999580851762E-2</v>
      </c>
      <c r="U125" s="22">
        <f t="shared" si="27"/>
        <v>3.7999997479551961E-2</v>
      </c>
      <c r="V125" s="4"/>
      <c r="Y125" s="29"/>
      <c r="Z125" s="29"/>
      <c r="AA125" s="29"/>
      <c r="AB125" s="29"/>
      <c r="AC125" s="29"/>
      <c r="AD125" s="29"/>
      <c r="AE125" s="29"/>
      <c r="AG125" s="29"/>
      <c r="AH125" s="29"/>
      <c r="AI125" s="29"/>
      <c r="AJ125" s="29"/>
      <c r="AK125" s="29"/>
      <c r="AL125" s="29"/>
      <c r="AM125" s="29"/>
    </row>
    <row r="126" spans="2:39">
      <c r="B126" s="13"/>
      <c r="C126" s="19">
        <v>119</v>
      </c>
      <c r="D126" s="22">
        <v>3.9166711435055124E-2</v>
      </c>
      <c r="E126" s="22">
        <v>4.2859825377299599E-2</v>
      </c>
      <c r="F126" s="22">
        <v>4.2392316954409148E-2</v>
      </c>
      <c r="G126" s="22">
        <v>4.7098411219830494E-2</v>
      </c>
      <c r="H126" s="22">
        <v>4.1722587118508736E-2</v>
      </c>
      <c r="I126" s="22">
        <v>3.9807805950031083E-2</v>
      </c>
      <c r="J126" s="43">
        <v>4.0749357768605554E-2</v>
      </c>
      <c r="K126" s="43">
        <v>3.5115564672820732E-2</v>
      </c>
      <c r="L126" s="27">
        <v>3.7493874423872642E-2</v>
      </c>
      <c r="M126" s="28">
        <f t="shared" si="19"/>
        <v>3.8000002748246553E-2</v>
      </c>
      <c r="N126" s="22">
        <f t="shared" si="20"/>
        <v>3.8000000021497726E-2</v>
      </c>
      <c r="O126" s="22">
        <f t="shared" si="21"/>
        <v>4.599999841615765E-2</v>
      </c>
      <c r="P126" s="22">
        <f t="shared" si="22"/>
        <v>4.9999997274017494E-2</v>
      </c>
      <c r="Q126" s="22">
        <f t="shared" si="23"/>
        <v>3.7999993891331574E-2</v>
      </c>
      <c r="R126" s="22">
        <f t="shared" si="24"/>
        <v>3.8000000032097692E-2</v>
      </c>
      <c r="S126" s="22">
        <f t="shared" si="25"/>
        <v>4.3999998431995202E-2</v>
      </c>
      <c r="T126" s="22">
        <f t="shared" si="26"/>
        <v>3.799999964849432E-2</v>
      </c>
      <c r="U126" s="22">
        <f t="shared" si="27"/>
        <v>3.7999997819268438E-2</v>
      </c>
      <c r="V126" s="4"/>
      <c r="Y126" s="29"/>
      <c r="Z126" s="29"/>
      <c r="AA126" s="29"/>
      <c r="AB126" s="29"/>
      <c r="AC126" s="29"/>
      <c r="AD126" s="29"/>
      <c r="AE126" s="29"/>
      <c r="AG126" s="29"/>
      <c r="AH126" s="29"/>
      <c r="AI126" s="29"/>
      <c r="AJ126" s="29"/>
      <c r="AK126" s="29"/>
      <c r="AL126" s="29"/>
      <c r="AM126" s="29"/>
    </row>
    <row r="127" spans="2:39">
      <c r="B127" s="13"/>
      <c r="C127" s="19">
        <v>120</v>
      </c>
      <c r="D127" s="22">
        <v>3.9156983443163096E-2</v>
      </c>
      <c r="E127" s="22">
        <v>4.281923296495127E-2</v>
      </c>
      <c r="F127" s="22">
        <v>4.2422329494985922E-2</v>
      </c>
      <c r="G127" s="22">
        <v>4.7122557944664356E-2</v>
      </c>
      <c r="H127" s="22">
        <v>4.1691510420580613E-2</v>
      </c>
      <c r="I127" s="22">
        <v>3.9792727898767755E-2</v>
      </c>
      <c r="J127" s="43">
        <v>4.0776404578027003E-2</v>
      </c>
      <c r="K127" s="43">
        <v>3.5139568481338701E-2</v>
      </c>
      <c r="L127" s="27">
        <v>3.7498091101420883E-2</v>
      </c>
      <c r="M127" s="28">
        <f t="shared" si="19"/>
        <v>3.8000002387264864E-2</v>
      </c>
      <c r="N127" s="22">
        <f t="shared" si="20"/>
        <v>3.8000000017202051E-2</v>
      </c>
      <c r="O127" s="22">
        <f t="shared" si="21"/>
        <v>4.5999998637251682E-2</v>
      </c>
      <c r="P127" s="22">
        <f t="shared" si="22"/>
        <v>4.99999976328378E-2</v>
      </c>
      <c r="Q127" s="22">
        <f t="shared" si="23"/>
        <v>3.7999994964700079E-2</v>
      </c>
      <c r="R127" s="22">
        <f t="shared" si="24"/>
        <v>3.8000000025817826E-2</v>
      </c>
      <c r="S127" s="22">
        <f t="shared" si="25"/>
        <v>4.399999865107862E-2</v>
      </c>
      <c r="T127" s="22">
        <f t="shared" si="26"/>
        <v>3.799999970522383E-2</v>
      </c>
      <c r="U127" s="22">
        <f t="shared" si="27"/>
        <v>3.7999998113165123E-2</v>
      </c>
      <c r="V127" s="4"/>
      <c r="Y127" s="29"/>
      <c r="Z127" s="29"/>
      <c r="AA127" s="29"/>
      <c r="AB127" s="29"/>
      <c r="AC127" s="29"/>
      <c r="AD127" s="29"/>
      <c r="AE127" s="29"/>
      <c r="AG127" s="29"/>
      <c r="AH127" s="29"/>
      <c r="AI127" s="29"/>
      <c r="AJ127" s="29"/>
      <c r="AK127" s="29"/>
      <c r="AL127" s="29"/>
      <c r="AM127" s="29"/>
    </row>
    <row r="128" spans="2:39">
      <c r="B128" s="13"/>
      <c r="C128" s="19">
        <v>121</v>
      </c>
      <c r="D128" s="22">
        <v>3.9147416330753027E-2</v>
      </c>
      <c r="E128" s="22">
        <v>4.2779313042605294E-2</v>
      </c>
      <c r="F128" s="22">
        <v>4.245184680489289E-2</v>
      </c>
      <c r="G128" s="22">
        <v>4.7146306095755985E-2</v>
      </c>
      <c r="H128" s="22">
        <v>4.1660948298640976E-2</v>
      </c>
      <c r="I128" s="22">
        <v>3.9777899284703322E-2</v>
      </c>
      <c r="J128" s="43">
        <v>4.0803005019856897E-2</v>
      </c>
      <c r="K128" s="43">
        <v>3.5163176075994285E-2</v>
      </c>
      <c r="L128" s="27">
        <v>3.7502238100635354E-2</v>
      </c>
      <c r="M128" s="28">
        <f t="shared" si="19"/>
        <v>3.8000002073714345E-2</v>
      </c>
      <c r="N128" s="22">
        <f t="shared" si="20"/>
        <v>3.8000000013769908E-2</v>
      </c>
      <c r="O128" s="22">
        <f t="shared" si="21"/>
        <v>4.5999998827515487E-2</v>
      </c>
      <c r="P128" s="22">
        <f t="shared" si="22"/>
        <v>4.9999997944460306E-2</v>
      </c>
      <c r="Q128" s="22">
        <f t="shared" si="23"/>
        <v>3.7999995849448576E-2</v>
      </c>
      <c r="R128" s="22">
        <f t="shared" si="24"/>
        <v>3.8000000020774749E-2</v>
      </c>
      <c r="S128" s="22">
        <f t="shared" si="25"/>
        <v>4.3999998839563403E-2</v>
      </c>
      <c r="T128" s="22">
        <f t="shared" si="26"/>
        <v>3.7999999752770464E-2</v>
      </c>
      <c r="U128" s="22">
        <f t="shared" si="27"/>
        <v>3.799999836745438E-2</v>
      </c>
      <c r="V128" s="4"/>
      <c r="Y128" s="29"/>
      <c r="Z128" s="29"/>
      <c r="AA128" s="29"/>
      <c r="AB128" s="29"/>
      <c r="AC128" s="29"/>
      <c r="AD128" s="29"/>
      <c r="AE128" s="29"/>
      <c r="AG128" s="29"/>
      <c r="AH128" s="29"/>
      <c r="AI128" s="29"/>
      <c r="AJ128" s="29"/>
      <c r="AK128" s="29"/>
      <c r="AL128" s="29"/>
      <c r="AM128" s="29"/>
    </row>
    <row r="129" spans="2:39">
      <c r="B129" s="13"/>
      <c r="C129" s="19">
        <v>122</v>
      </c>
      <c r="D129" s="22">
        <v>3.9138006139942672E-2</v>
      </c>
      <c r="E129" s="22">
        <v>4.2740049035986161E-2</v>
      </c>
      <c r="F129" s="22">
        <v>4.2480881041184304E-2</v>
      </c>
      <c r="G129" s="22">
        <v>4.716966546053003E-2</v>
      </c>
      <c r="H129" s="22">
        <v>4.1630888075824268E-2</v>
      </c>
      <c r="I129" s="22">
        <v>3.9763313968940395E-2</v>
      </c>
      <c r="J129" s="43">
        <v>4.0829170053429342E-2</v>
      </c>
      <c r="K129" s="43">
        <v>3.5186397186459883E-2</v>
      </c>
      <c r="L129" s="27">
        <v>3.7506317134229583E-2</v>
      </c>
      <c r="M129" s="28">
        <f t="shared" si="19"/>
        <v>3.8000001801319572E-2</v>
      </c>
      <c r="N129" s="22">
        <f t="shared" si="20"/>
        <v>3.8000000011001456E-2</v>
      </c>
      <c r="O129" s="22">
        <f t="shared" si="21"/>
        <v>4.5999998991198998E-2</v>
      </c>
      <c r="P129" s="22">
        <f t="shared" si="22"/>
        <v>4.9999998215021657E-2</v>
      </c>
      <c r="Q129" s="22">
        <f t="shared" si="23"/>
        <v>3.7999996578725881E-2</v>
      </c>
      <c r="R129" s="22">
        <f t="shared" si="24"/>
        <v>3.8000000016708446E-2</v>
      </c>
      <c r="S129" s="22">
        <f t="shared" si="25"/>
        <v>4.3999999001684609E-2</v>
      </c>
      <c r="T129" s="22">
        <f t="shared" si="26"/>
        <v>3.7999999792667882E-2</v>
      </c>
      <c r="U129" s="22">
        <f t="shared" si="27"/>
        <v>3.7999998587484152E-2</v>
      </c>
      <c r="V129" s="4"/>
      <c r="Y129" s="29"/>
      <c r="Z129" s="29"/>
      <c r="AA129" s="29"/>
      <c r="AB129" s="29"/>
      <c r="AC129" s="29"/>
      <c r="AD129" s="29"/>
      <c r="AE129" s="29"/>
      <c r="AG129" s="29"/>
      <c r="AH129" s="29"/>
      <c r="AI129" s="29"/>
      <c r="AJ129" s="29"/>
      <c r="AK129" s="29"/>
      <c r="AL129" s="29"/>
      <c r="AM129" s="29"/>
    </row>
    <row r="130" spans="2:39">
      <c r="B130" s="13"/>
      <c r="C130" s="19">
        <v>123</v>
      </c>
      <c r="D130" s="22">
        <v>3.9128749041587918E-2</v>
      </c>
      <c r="E130" s="22">
        <v>4.2701424911034236E-2</v>
      </c>
      <c r="F130" s="22">
        <v>4.2509443966255001E-2</v>
      </c>
      <c r="G130" s="22">
        <v>4.7192645508591591E-2</v>
      </c>
      <c r="H130" s="22">
        <v>4.1601317488456857E-2</v>
      </c>
      <c r="I130" s="22">
        <v>3.9748966012387088E-2</v>
      </c>
      <c r="J130" s="43">
        <v>4.0854910282245749E-2</v>
      </c>
      <c r="K130" s="43">
        <v>3.5209241226431987E-2</v>
      </c>
      <c r="L130" s="27">
        <v>3.7510329859269387E-2</v>
      </c>
      <c r="M130" s="28">
        <f t="shared" si="19"/>
        <v>3.8000001564718389E-2</v>
      </c>
      <c r="N130" s="22">
        <f t="shared" si="20"/>
        <v>3.8000000008779011E-2</v>
      </c>
      <c r="O130" s="22">
        <f t="shared" si="21"/>
        <v>4.5999999132005032E-2</v>
      </c>
      <c r="P130" s="22">
        <f t="shared" si="22"/>
        <v>4.9999998450012573E-2</v>
      </c>
      <c r="Q130" s="22">
        <f t="shared" si="23"/>
        <v>3.7999997179898326E-2</v>
      </c>
      <c r="R130" s="22">
        <f t="shared" si="24"/>
        <v>3.8000000013469259E-2</v>
      </c>
      <c r="S130" s="22">
        <f t="shared" si="25"/>
        <v>4.3999999141183244E-2</v>
      </c>
      <c r="T130" s="22">
        <f t="shared" si="26"/>
        <v>3.7999999826110908E-2</v>
      </c>
      <c r="U130" s="22">
        <f t="shared" si="27"/>
        <v>3.7999998777882515E-2</v>
      </c>
      <c r="V130" s="4"/>
      <c r="Y130" s="29"/>
      <c r="Z130" s="29"/>
      <c r="AA130" s="29"/>
      <c r="AB130" s="29"/>
      <c r="AC130" s="29"/>
      <c r="AD130" s="29"/>
      <c r="AE130" s="29"/>
      <c r="AG130" s="29"/>
      <c r="AH130" s="29"/>
      <c r="AI130" s="29"/>
      <c r="AJ130" s="29"/>
      <c r="AK130" s="29"/>
      <c r="AL130" s="29"/>
      <c r="AM130" s="29"/>
    </row>
    <row r="131" spans="2:39">
      <c r="B131" s="13"/>
      <c r="C131" s="19">
        <v>124</v>
      </c>
      <c r="D131" s="22">
        <v>3.9119641330093824E-2</v>
      </c>
      <c r="E131" s="22">
        <v>4.2663425152074552E-2</v>
      </c>
      <c r="F131" s="22">
        <v>4.253754696372325E-2</v>
      </c>
      <c r="G131" s="22">
        <v>4.7215255404517542E-2</v>
      </c>
      <c r="H131" s="22">
        <v>4.1572224669327751E-2</v>
      </c>
      <c r="I131" s="22">
        <v>3.9734849667693473E-2</v>
      </c>
      <c r="J131" s="43">
        <v>4.088023596829693E-2</v>
      </c>
      <c r="K131" s="43">
        <v>3.523171730635366E-2</v>
      </c>
      <c r="L131" s="27">
        <v>3.7514277879411528E-2</v>
      </c>
      <c r="M131" s="28">
        <f t="shared" si="19"/>
        <v>3.8000001359198565E-2</v>
      </c>
      <c r="N131" s="22">
        <f t="shared" si="20"/>
        <v>3.8000000007020418E-2</v>
      </c>
      <c r="O131" s="22">
        <f t="shared" si="21"/>
        <v>4.5999999253220958E-2</v>
      </c>
      <c r="P131" s="22">
        <f t="shared" si="22"/>
        <v>4.9999998654029154E-2</v>
      </c>
      <c r="Q131" s="22">
        <f t="shared" si="23"/>
        <v>3.799999767538198E-2</v>
      </c>
      <c r="R131" s="22">
        <f t="shared" si="24"/>
        <v>3.8000000010857349E-2</v>
      </c>
      <c r="S131" s="22">
        <f t="shared" si="25"/>
        <v>4.399999926119369E-2</v>
      </c>
      <c r="T131" s="22">
        <f t="shared" si="26"/>
        <v>3.7999999854183342E-2</v>
      </c>
      <c r="U131" s="22">
        <f t="shared" si="27"/>
        <v>3.7999998942559898E-2</v>
      </c>
      <c r="V131" s="4"/>
      <c r="Y131" s="29"/>
      <c r="Z131" s="29"/>
      <c r="AA131" s="29"/>
      <c r="AB131" s="29"/>
      <c r="AC131" s="29"/>
      <c r="AD131" s="29"/>
      <c r="AE131" s="29"/>
      <c r="AG131" s="29"/>
      <c r="AH131" s="29"/>
      <c r="AI131" s="29"/>
      <c r="AJ131" s="29"/>
      <c r="AK131" s="29"/>
      <c r="AL131" s="29"/>
      <c r="AM131" s="29"/>
    </row>
    <row r="132" spans="2:39">
      <c r="B132" s="13"/>
      <c r="C132" s="19">
        <v>125</v>
      </c>
      <c r="D132" s="22">
        <v>3.9110679418475236E-2</v>
      </c>
      <c r="E132" s="22">
        <v>4.262603474103499E-2</v>
      </c>
      <c r="F132" s="22">
        <v>4.2565201053552659E-2</v>
      </c>
      <c r="G132" s="22">
        <v>4.7237504020038346E-2</v>
      </c>
      <c r="H132" s="22">
        <v>4.1543598131773329E-2</v>
      </c>
      <c r="I132" s="22">
        <v>3.9720959371575937E-2</v>
      </c>
      <c r="J132" s="43">
        <v>4.0905157045699081E-2</v>
      </c>
      <c r="K132" s="43">
        <v>3.5253834245527305E-2</v>
      </c>
      <c r="L132" s="27">
        <v>3.7518162747035788E-2</v>
      </c>
      <c r="M132" s="28">
        <f t="shared" si="19"/>
        <v>3.8000001180689802E-2</v>
      </c>
      <c r="N132" s="22">
        <f t="shared" si="20"/>
        <v>3.8000000005644408E-2</v>
      </c>
      <c r="O132" s="22">
        <f t="shared" si="21"/>
        <v>4.5999999357440258E-2</v>
      </c>
      <c r="P132" s="22">
        <f t="shared" si="22"/>
        <v>4.9999998831232961E-2</v>
      </c>
      <c r="Q132" s="22">
        <f t="shared" si="23"/>
        <v>3.7999998083887432E-2</v>
      </c>
      <c r="R132" s="22">
        <f t="shared" si="24"/>
        <v>3.8000000008719281E-2</v>
      </c>
      <c r="S132" s="22">
        <f t="shared" si="25"/>
        <v>4.3999999364408238E-2</v>
      </c>
      <c r="T132" s="22">
        <f t="shared" si="26"/>
        <v>3.7999999877705415E-2</v>
      </c>
      <c r="U132" s="22">
        <f t="shared" si="27"/>
        <v>3.7999999085087666E-2</v>
      </c>
      <c r="V132" s="4"/>
      <c r="Y132" s="29"/>
      <c r="Z132" s="29"/>
      <c r="AA132" s="29"/>
      <c r="AB132" s="29"/>
      <c r="AC132" s="29"/>
      <c r="AD132" s="29"/>
      <c r="AE132" s="29"/>
      <c r="AG132" s="29"/>
      <c r="AH132" s="29"/>
      <c r="AI132" s="29"/>
      <c r="AJ132" s="29"/>
      <c r="AK132" s="29"/>
      <c r="AL132" s="29"/>
      <c r="AM132" s="29"/>
    </row>
    <row r="133" spans="2:39">
      <c r="B133" s="13"/>
      <c r="C133" s="19">
        <v>126</v>
      </c>
      <c r="D133" s="22">
        <v>3.9101859833651442E-2</v>
      </c>
      <c r="E133" s="22">
        <v>4.2589239137656776E-2</v>
      </c>
      <c r="F133" s="22">
        <v>4.259241690645732E-2</v>
      </c>
      <c r="G133" s="22">
        <v>4.7259399945637881E-2</v>
      </c>
      <c r="H133" s="22">
        <v>4.1515426754522133E-2</v>
      </c>
      <c r="I133" s="22">
        <v>3.9707289737507701E-2</v>
      </c>
      <c r="J133" s="43">
        <v>4.0929683133683836E-2</v>
      </c>
      <c r="K133" s="43">
        <v>3.5275600583651423E-2</v>
      </c>
      <c r="L133" s="27">
        <v>3.7521985965274673E-2</v>
      </c>
      <c r="M133" s="28">
        <f t="shared" si="19"/>
        <v>3.8000001025583652E-2</v>
      </c>
      <c r="N133" s="22">
        <f t="shared" si="20"/>
        <v>3.8000000004486223E-2</v>
      </c>
      <c r="O133" s="22">
        <f t="shared" si="21"/>
        <v>4.5999999447161599E-2</v>
      </c>
      <c r="P133" s="22">
        <f t="shared" si="22"/>
        <v>4.999999898508678E-2</v>
      </c>
      <c r="Q133" s="22">
        <f t="shared" si="23"/>
        <v>3.7999998420518821E-2</v>
      </c>
      <c r="R133" s="22">
        <f t="shared" si="24"/>
        <v>3.8000000007033519E-2</v>
      </c>
      <c r="S133" s="22">
        <f t="shared" si="25"/>
        <v>4.3999999453237848E-2</v>
      </c>
      <c r="T133" s="22">
        <f t="shared" si="26"/>
        <v>3.7999999897455394E-2</v>
      </c>
      <c r="U133" s="22">
        <f t="shared" si="27"/>
        <v>3.7999999208389479E-2</v>
      </c>
      <c r="V133" s="4"/>
      <c r="Y133" s="29"/>
      <c r="Z133" s="29"/>
      <c r="AA133" s="29"/>
      <c r="AB133" s="29"/>
      <c r="AC133" s="29"/>
      <c r="AD133" s="29"/>
      <c r="AE133" s="29"/>
      <c r="AG133" s="29"/>
      <c r="AH133" s="29"/>
      <c r="AI133" s="29"/>
      <c r="AJ133" s="29"/>
      <c r="AK133" s="29"/>
      <c r="AL133" s="29"/>
      <c r="AM133" s="29"/>
    </row>
    <row r="134" spans="2:39">
      <c r="B134" s="13"/>
      <c r="C134" s="19">
        <v>127</v>
      </c>
      <c r="D134" s="22">
        <v>3.9093179211963758E-2</v>
      </c>
      <c r="E134" s="22">
        <v>4.2553024260642669E-2</v>
      </c>
      <c r="F134" s="22">
        <v>4.2619204857626158E-2</v>
      </c>
      <c r="G134" s="22">
        <v>4.7280951501608826E-2</v>
      </c>
      <c r="H134" s="22">
        <v>4.1487699767266628E-2</v>
      </c>
      <c r="I134" s="22">
        <v>3.9693835548753498E-2</v>
      </c>
      <c r="J134" s="43">
        <v>4.0953823548973256E-2</v>
      </c>
      <c r="K134" s="43">
        <v>3.5297024591813386E-2</v>
      </c>
      <c r="L134" s="27">
        <v>3.7525748989949426E-2</v>
      </c>
      <c r="M134" s="28">
        <f t="shared" si="19"/>
        <v>3.8000000890874075E-2</v>
      </c>
      <c r="N134" s="22">
        <f t="shared" si="20"/>
        <v>3.8000000003594936E-2</v>
      </c>
      <c r="O134" s="22">
        <f t="shared" si="21"/>
        <v>4.5999999524336088E-2</v>
      </c>
      <c r="P134" s="22">
        <f t="shared" si="22"/>
        <v>4.9999999118654381E-2</v>
      </c>
      <c r="Q134" s="22">
        <f t="shared" si="23"/>
        <v>3.7999998698072357E-2</v>
      </c>
      <c r="R134" s="22">
        <f t="shared" si="24"/>
        <v>3.8000000005637746E-2</v>
      </c>
      <c r="S134" s="22">
        <f t="shared" si="25"/>
        <v>4.3999999529626743E-2</v>
      </c>
      <c r="T134" s="22">
        <f t="shared" si="26"/>
        <v>3.7999999913997273E-2</v>
      </c>
      <c r="U134" s="22">
        <f t="shared" si="27"/>
        <v>3.799999931508613E-2</v>
      </c>
      <c r="V134" s="4"/>
      <c r="Y134" s="29"/>
      <c r="Z134" s="29"/>
      <c r="AA134" s="29"/>
      <c r="AB134" s="29"/>
      <c r="AC134" s="29"/>
      <c r="AD134" s="29"/>
      <c r="AE134" s="29"/>
      <c r="AG134" s="29"/>
      <c r="AH134" s="29"/>
      <c r="AI134" s="29"/>
      <c r="AJ134" s="29"/>
      <c r="AK134" s="29"/>
      <c r="AL134" s="29"/>
      <c r="AM134" s="29"/>
    </row>
    <row r="135" spans="2:39">
      <c r="B135" s="13"/>
      <c r="C135" s="19">
        <v>128</v>
      </c>
      <c r="D135" s="22">
        <v>3.9084634294901832E-2</v>
      </c>
      <c r="E135" s="22">
        <v>4.2517376469689561E-2</v>
      </c>
      <c r="F135" s="22">
        <v>4.2645574919806473E-2</v>
      </c>
      <c r="G135" s="22">
        <v>4.730216674859089E-2</v>
      </c>
      <c r="H135" s="22">
        <v>4.1460406736911759E-2</v>
      </c>
      <c r="I135" s="22">
        <v>3.9680591751732885E-2</v>
      </c>
      <c r="J135" s="43">
        <v>4.0977587317577946E-2</v>
      </c>
      <c r="K135" s="43">
        <v>3.5318114282967494E-2</v>
      </c>
      <c r="L135" s="27">
        <v>3.7529453231414323E-2</v>
      </c>
      <c r="M135" s="28">
        <f t="shared" si="19"/>
        <v>3.8000000773896758E-2</v>
      </c>
      <c r="N135" s="22">
        <f t="shared" si="20"/>
        <v>3.8000000002867296E-2</v>
      </c>
      <c r="O135" s="22">
        <f t="shared" si="21"/>
        <v>4.5999999590764729E-2</v>
      </c>
      <c r="P135" s="22">
        <f t="shared" si="22"/>
        <v>4.9999999234709991E-2</v>
      </c>
      <c r="Q135" s="22">
        <f t="shared" si="23"/>
        <v>3.7999998926840028E-2</v>
      </c>
      <c r="R135" s="22">
        <f t="shared" si="24"/>
        <v>3.8000000004555723E-2</v>
      </c>
      <c r="S135" s="22">
        <f t="shared" si="25"/>
        <v>4.3999999595343953E-2</v>
      </c>
      <c r="T135" s="22">
        <f t="shared" si="26"/>
        <v>3.7999999927843975E-2</v>
      </c>
      <c r="U135" s="22">
        <f t="shared" si="27"/>
        <v>3.7999999407372975E-2</v>
      </c>
      <c r="V135" s="4"/>
      <c r="Y135" s="29"/>
      <c r="Z135" s="29"/>
      <c r="AA135" s="29"/>
      <c r="AB135" s="29"/>
      <c r="AC135" s="29"/>
      <c r="AD135" s="29"/>
      <c r="AE135" s="29"/>
      <c r="AG135" s="29"/>
      <c r="AH135" s="29"/>
      <c r="AI135" s="29"/>
      <c r="AJ135" s="29"/>
      <c r="AK135" s="29"/>
      <c r="AL135" s="29"/>
      <c r="AM135" s="29"/>
    </row>
    <row r="136" spans="2:39">
      <c r="B136" s="13"/>
      <c r="C136" s="19">
        <v>129</v>
      </c>
      <c r="D136" s="22">
        <v>3.9076221925028243E-2</v>
      </c>
      <c r="E136" s="22">
        <v>4.2482282548358841E-2</v>
      </c>
      <c r="F136" s="22">
        <v>4.2671536795779286E-2</v>
      </c>
      <c r="G136" s="22">
        <v>4.7323053497617895E-2</v>
      </c>
      <c r="H136" s="22">
        <v>4.1433537554469435E-2</v>
      </c>
      <c r="I136" s="22">
        <v>3.9667553449690418E-2</v>
      </c>
      <c r="J136" s="43">
        <v>4.1000983186046724E-2</v>
      </c>
      <c r="K136" s="43">
        <v>3.533887742192765E-2</v>
      </c>
      <c r="L136" s="27">
        <v>3.753310005631727E-2</v>
      </c>
      <c r="M136" s="28">
        <f t="shared" si="19"/>
        <v>3.8000000672219869E-2</v>
      </c>
      <c r="N136" s="22">
        <f t="shared" si="20"/>
        <v>3.800000000229109E-2</v>
      </c>
      <c r="O136" s="22">
        <f t="shared" si="21"/>
        <v>4.5999999647858392E-2</v>
      </c>
      <c r="P136" s="22">
        <f t="shared" si="22"/>
        <v>4.9999999335421208E-2</v>
      </c>
      <c r="Q136" s="22">
        <f t="shared" si="23"/>
        <v>3.7999999115373218E-2</v>
      </c>
      <c r="R136" s="22">
        <f t="shared" si="24"/>
        <v>3.8000000003653556E-2</v>
      </c>
      <c r="S136" s="22">
        <f t="shared" si="25"/>
        <v>4.3999999651865185E-2</v>
      </c>
      <c r="T136" s="22">
        <f t="shared" si="26"/>
        <v>3.7999999939514195E-2</v>
      </c>
      <c r="U136" s="22">
        <f t="shared" si="27"/>
        <v>3.7999999487277281E-2</v>
      </c>
      <c r="V136" s="4"/>
      <c r="Y136" s="29"/>
      <c r="Z136" s="29"/>
      <c r="AA136" s="29"/>
      <c r="AB136" s="29"/>
      <c r="AC136" s="29"/>
      <c r="AD136" s="29"/>
      <c r="AE136" s="29"/>
      <c r="AG136" s="29"/>
      <c r="AH136" s="29"/>
      <c r="AI136" s="29"/>
      <c r="AJ136" s="29"/>
      <c r="AK136" s="29"/>
      <c r="AL136" s="29"/>
      <c r="AM136" s="29"/>
    </row>
    <row r="137" spans="2:39">
      <c r="B137" s="13"/>
      <c r="C137" s="19">
        <v>130</v>
      </c>
      <c r="D137" s="22">
        <v>3.9067939042092048E-2</v>
      </c>
      <c r="E137" s="22">
        <v>4.244772968773991E-2</v>
      </c>
      <c r="F137" s="22">
        <v>4.2697099890261825E-2</v>
      </c>
      <c r="G137" s="22">
        <v>4.7343619319704766E-2</v>
      </c>
      <c r="H137" s="22">
        <v>4.1407082422561414E-2</v>
      </c>
      <c r="I137" s="22">
        <v>3.9654715896660031E-2</v>
      </c>
      <c r="J137" s="43">
        <v>4.1024019632198483E-2</v>
      </c>
      <c r="K137" s="43">
        <v>3.535932153489707E-2</v>
      </c>
      <c r="L137" s="27">
        <v>3.7536690789276905E-2</v>
      </c>
      <c r="M137" s="28">
        <f t="shared" si="19"/>
        <v>3.8000000583928273E-2</v>
      </c>
      <c r="N137" s="22">
        <f t="shared" si="20"/>
        <v>3.8000000001841894E-2</v>
      </c>
      <c r="O137" s="22">
        <f t="shared" si="21"/>
        <v>4.5999999697055927E-2</v>
      </c>
      <c r="P137" s="22">
        <f t="shared" si="22"/>
        <v>4.999999942293254E-2</v>
      </c>
      <c r="Q137" s="22">
        <f t="shared" si="23"/>
        <v>3.7999999270834195E-2</v>
      </c>
      <c r="R137" s="22">
        <f t="shared" si="24"/>
        <v>3.800000000296011E-2</v>
      </c>
      <c r="S137" s="22">
        <f t="shared" si="25"/>
        <v>4.399999970053492E-2</v>
      </c>
      <c r="T137" s="22">
        <f t="shared" si="26"/>
        <v>3.7999999949268615E-2</v>
      </c>
      <c r="U137" s="22">
        <f t="shared" si="27"/>
        <v>3.7999999556354247E-2</v>
      </c>
      <c r="V137" s="4"/>
      <c r="Y137" s="29"/>
      <c r="Z137" s="29"/>
      <c r="AA137" s="29"/>
      <c r="AB137" s="29"/>
      <c r="AC137" s="29"/>
      <c r="AD137" s="29"/>
      <c r="AE137" s="29"/>
      <c r="AG137" s="29"/>
      <c r="AH137" s="29"/>
      <c r="AI137" s="29"/>
      <c r="AJ137" s="29"/>
      <c r="AK137" s="29"/>
      <c r="AL137" s="29"/>
      <c r="AM137" s="29"/>
    </row>
    <row r="138" spans="2:39">
      <c r="B138" s="13"/>
      <c r="C138" s="19">
        <v>131</v>
      </c>
      <c r="D138" s="22">
        <v>3.9059782679319532E-2</v>
      </c>
      <c r="E138" s="22">
        <v>4.2413705470861762E-2</v>
      </c>
      <c r="F138" s="22">
        <v>4.2722273321263327E-2</v>
      </c>
      <c r="G138" s="22">
        <v>4.7363871554994219E-2</v>
      </c>
      <c r="H138" s="22">
        <v>4.1381031843496174E-2</v>
      </c>
      <c r="I138" s="22">
        <v>3.9642074491704538E-2</v>
      </c>
      <c r="J138" s="43">
        <v>4.1046704875362439E-2</v>
      </c>
      <c r="K138" s="43">
        <v>3.5379453918564341E-2</v>
      </c>
      <c r="L138" s="27">
        <v>3.754022671448598E-2</v>
      </c>
      <c r="M138" s="28">
        <f t="shared" si="19"/>
        <v>3.8000000507212528E-2</v>
      </c>
      <c r="N138" s="22">
        <f t="shared" si="20"/>
        <v>3.8000000001466194E-2</v>
      </c>
      <c r="O138" s="22">
        <f t="shared" si="21"/>
        <v>4.5999999739346542E-2</v>
      </c>
      <c r="P138" s="22">
        <f t="shared" si="22"/>
        <v>4.9999999498884673E-2</v>
      </c>
      <c r="Q138" s="22">
        <f t="shared" si="23"/>
        <v>3.7999999398962148E-2</v>
      </c>
      <c r="R138" s="22">
        <f t="shared" si="24"/>
        <v>3.800000000239212E-2</v>
      </c>
      <c r="S138" s="22">
        <f t="shared" si="25"/>
        <v>4.3999999742381002E-2</v>
      </c>
      <c r="T138" s="22">
        <f t="shared" si="26"/>
        <v>3.7999999957463171E-2</v>
      </c>
      <c r="U138" s="22">
        <f t="shared" si="27"/>
        <v>3.7999999616150859E-2</v>
      </c>
      <c r="V138" s="4"/>
      <c r="Y138" s="29"/>
      <c r="Z138" s="29"/>
      <c r="AA138" s="29"/>
      <c r="AB138" s="29"/>
      <c r="AC138" s="29"/>
      <c r="AD138" s="29"/>
      <c r="AE138" s="29"/>
      <c r="AG138" s="29"/>
      <c r="AH138" s="29"/>
      <c r="AI138" s="29"/>
      <c r="AJ138" s="29"/>
      <c r="AK138" s="29"/>
      <c r="AL138" s="29"/>
      <c r="AM138" s="29"/>
    </row>
    <row r="139" spans="2:39">
      <c r="B139" s="13"/>
      <c r="C139" s="19">
        <v>132</v>
      </c>
      <c r="D139" s="22">
        <v>3.9051749959873261E-2</v>
      </c>
      <c r="E139" s="22">
        <v>4.2380197857816437E-2</v>
      </c>
      <c r="F139" s="22">
        <v>4.2747065930927697E-2</v>
      </c>
      <c r="G139" s="22">
        <v>4.7383817321489552E-2</v>
      </c>
      <c r="H139" s="22">
        <v>4.1355376607891348E-2</v>
      </c>
      <c r="I139" s="22">
        <v>3.9629624773418026E-2</v>
      </c>
      <c r="J139" s="43">
        <v>4.1069046886154759E-2</v>
      </c>
      <c r="K139" s="43">
        <v>3.5399281648785808E-2</v>
      </c>
      <c r="L139" s="27">
        <v>3.7543709077240361E-2</v>
      </c>
      <c r="M139" s="28">
        <f t="shared" si="19"/>
        <v>3.8000000440605586E-2</v>
      </c>
      <c r="N139" s="22">
        <f t="shared" si="20"/>
        <v>3.800000000116377E-2</v>
      </c>
      <c r="O139" s="22">
        <f t="shared" si="21"/>
        <v>4.5999999775695244E-2</v>
      </c>
      <c r="P139" s="22">
        <f t="shared" si="22"/>
        <v>4.9999999564845687E-2</v>
      </c>
      <c r="Q139" s="22">
        <f t="shared" si="23"/>
        <v>3.7999999504571003E-2</v>
      </c>
      <c r="R139" s="22">
        <f t="shared" si="24"/>
        <v>3.8000000001886081E-2</v>
      </c>
      <c r="S139" s="22">
        <f t="shared" si="25"/>
        <v>4.3999999778351562E-2</v>
      </c>
      <c r="T139" s="22">
        <f t="shared" si="26"/>
        <v>3.7999999964306808E-2</v>
      </c>
      <c r="U139" s="22">
        <f t="shared" si="27"/>
        <v>3.7999999667873929E-2</v>
      </c>
      <c r="V139" s="4"/>
      <c r="Y139" s="29"/>
      <c r="Z139" s="29"/>
      <c r="AA139" s="29"/>
      <c r="AB139" s="29"/>
      <c r="AC139" s="29"/>
      <c r="AD139" s="29"/>
      <c r="AE139" s="29"/>
      <c r="AG139" s="29"/>
      <c r="AH139" s="29"/>
      <c r="AI139" s="29"/>
      <c r="AJ139" s="29"/>
      <c r="AK139" s="29"/>
      <c r="AL139" s="29"/>
      <c r="AM139" s="29"/>
    </row>
    <row r="140" spans="2:39">
      <c r="B140" s="13"/>
      <c r="C140" s="19">
        <v>133</v>
      </c>
      <c r="D140" s="22">
        <v>3.904383809347034E-2</v>
      </c>
      <c r="E140" s="22">
        <v>4.2347195171553942E-2</v>
      </c>
      <c r="F140" s="22">
        <v>4.2771486295887895E-2</v>
      </c>
      <c r="G140" s="22">
        <v>4.7403463523393974E-2</v>
      </c>
      <c r="H140" s="22">
        <v>4.1330107783811521E-2</v>
      </c>
      <c r="I140" s="22">
        <v>3.9617362414677171E-2</v>
      </c>
      <c r="J140" s="43">
        <v>4.1091053395815091E-2</v>
      </c>
      <c r="K140" s="43">
        <v>3.5418811588877164E-2</v>
      </c>
      <c r="L140" s="27">
        <v>3.7547139085399861E-2</v>
      </c>
      <c r="M140" s="28">
        <f t="shared" si="19"/>
        <v>3.8000000382748089E-2</v>
      </c>
      <c r="N140" s="22">
        <f t="shared" si="20"/>
        <v>3.8000000000936396E-2</v>
      </c>
      <c r="O140" s="22">
        <f t="shared" si="21"/>
        <v>4.5999999807026626E-2</v>
      </c>
      <c r="P140" s="22">
        <f t="shared" si="22"/>
        <v>4.9999999622121427E-2</v>
      </c>
      <c r="Q140" s="22">
        <f t="shared" si="23"/>
        <v>3.7999999591598721E-2</v>
      </c>
      <c r="R140" s="22">
        <f t="shared" si="24"/>
        <v>3.8000000001541911E-2</v>
      </c>
      <c r="S140" s="22">
        <f t="shared" si="25"/>
        <v>4.3999999809325452E-2</v>
      </c>
      <c r="T140" s="22">
        <f t="shared" si="26"/>
        <v>3.7999999970106613E-2</v>
      </c>
      <c r="U140" s="22">
        <f t="shared" si="27"/>
        <v>3.799999971266943E-2</v>
      </c>
      <c r="V140" s="4"/>
      <c r="Y140" s="29"/>
      <c r="Z140" s="29"/>
      <c r="AA140" s="29"/>
      <c r="AB140" s="29"/>
      <c r="AC140" s="29"/>
      <c r="AD140" s="29"/>
      <c r="AE140" s="29"/>
      <c r="AG140" s="29"/>
      <c r="AH140" s="29"/>
      <c r="AI140" s="29"/>
      <c r="AJ140" s="29"/>
      <c r="AK140" s="29"/>
      <c r="AL140" s="29"/>
      <c r="AM140" s="29"/>
    </row>
    <row r="141" spans="2:39">
      <c r="B141" s="13"/>
      <c r="C141" s="19">
        <v>134</v>
      </c>
      <c r="D141" s="22">
        <v>3.9036044373153E-2</v>
      </c>
      <c r="E141" s="22">
        <v>4.2314686084314879E-2</v>
      </c>
      <c r="F141" s="22">
        <v>4.2795542737156023E-2</v>
      </c>
      <c r="G141" s="22">
        <v>4.7422816859077344E-2</v>
      </c>
      <c r="H141" s="22">
        <v>4.1305216706394088E-2</v>
      </c>
      <c r="I141" s="22">
        <v>3.9605283217625686E-2</v>
      </c>
      <c r="J141" s="43">
        <v>4.1112731905124766E-2</v>
      </c>
      <c r="K141" s="43">
        <v>3.5438050397533116E-2</v>
      </c>
      <c r="L141" s="27">
        <v>3.7550517910783121E-2</v>
      </c>
      <c r="M141" s="28">
        <f t="shared" si="19"/>
        <v>3.8000000332463202E-2</v>
      </c>
      <c r="N141" s="22">
        <f t="shared" si="20"/>
        <v>3.8000000000743217E-2</v>
      </c>
      <c r="O141" s="22">
        <f t="shared" si="21"/>
        <v>4.5999999833973737E-2</v>
      </c>
      <c r="P141" s="22">
        <f t="shared" si="22"/>
        <v>4.9999999671895834E-2</v>
      </c>
      <c r="Q141" s="22">
        <f t="shared" si="23"/>
        <v>3.7999999663367312E-2</v>
      </c>
      <c r="R141" s="22">
        <f t="shared" si="24"/>
        <v>3.8000000001258805E-2</v>
      </c>
      <c r="S141" s="22">
        <f t="shared" si="25"/>
        <v>4.399999983597036E-2</v>
      </c>
      <c r="T141" s="22">
        <f t="shared" si="26"/>
        <v>3.799999997489123E-2</v>
      </c>
      <c r="U141" s="22">
        <f t="shared" si="27"/>
        <v>3.7999999751366698E-2</v>
      </c>
      <c r="V141" s="4"/>
      <c r="Y141" s="29"/>
      <c r="Z141" s="29"/>
      <c r="AA141" s="29"/>
      <c r="AB141" s="29"/>
      <c r="AC141" s="29"/>
      <c r="AD141" s="29"/>
      <c r="AE141" s="29"/>
      <c r="AG141" s="29"/>
      <c r="AH141" s="29"/>
      <c r="AI141" s="29"/>
      <c r="AJ141" s="29"/>
      <c r="AK141" s="29"/>
      <c r="AL141" s="29"/>
      <c r="AM141" s="29"/>
    </row>
    <row r="142" spans="2:39">
      <c r="B142" s="13"/>
      <c r="C142" s="19">
        <v>135</v>
      </c>
      <c r="D142" s="22">
        <v>3.9028366172201956E-2</v>
      </c>
      <c r="E142" s="22">
        <v>4.2282659604666817E-2</v>
      </c>
      <c r="F142" s="22">
        <v>4.2819243329576206E-2</v>
      </c>
      <c r="G142" s="22">
        <v>4.7441883828688081E-2</v>
      </c>
      <c r="H142" s="22">
        <v>4.1280694967937848E-2</v>
      </c>
      <c r="I142" s="22">
        <v>3.9593383108883051E-2</v>
      </c>
      <c r="J142" s="43">
        <v>4.1134089692929976E-2</v>
      </c>
      <c r="K142" s="43">
        <v>3.5457004536397552E-2</v>
      </c>
      <c r="L142" s="27">
        <v>3.7553846690502102E-2</v>
      </c>
      <c r="M142" s="28">
        <f t="shared" si="19"/>
        <v>3.800000028878836E-2</v>
      </c>
      <c r="N142" s="22">
        <f t="shared" si="20"/>
        <v>3.8000000000605993E-2</v>
      </c>
      <c r="O142" s="22">
        <f t="shared" si="21"/>
        <v>4.5999999857157192E-2</v>
      </c>
      <c r="P142" s="22">
        <f t="shared" si="22"/>
        <v>4.9999999715041321E-2</v>
      </c>
      <c r="Q142" s="22">
        <f t="shared" si="23"/>
        <v>3.799999972252377E-2</v>
      </c>
      <c r="R142" s="22">
        <f t="shared" si="24"/>
        <v>3.8000000001002787E-2</v>
      </c>
      <c r="S142" s="22">
        <f t="shared" si="25"/>
        <v>4.3999999858888472E-2</v>
      </c>
      <c r="T142" s="22">
        <f t="shared" si="26"/>
        <v>3.7999999978970633E-2</v>
      </c>
      <c r="U142" s="22">
        <f t="shared" si="27"/>
        <v>3.7999999784876559E-2</v>
      </c>
      <c r="V142" s="4"/>
      <c r="Y142" s="29"/>
      <c r="Z142" s="29"/>
      <c r="AA142" s="29"/>
      <c r="AB142" s="29"/>
      <c r="AC142" s="29"/>
      <c r="AD142" s="29"/>
      <c r="AE142" s="29"/>
      <c r="AG142" s="29"/>
      <c r="AH142" s="29"/>
      <c r="AI142" s="29"/>
      <c r="AJ142" s="29"/>
      <c r="AK142" s="29"/>
      <c r="AL142" s="29"/>
      <c r="AM142" s="29"/>
    </row>
    <row r="143" spans="2:39">
      <c r="B143" s="13"/>
      <c r="C143" s="19">
        <v>136</v>
      </c>
      <c r="D143" s="22">
        <v>3.9020800941185874E-2</v>
      </c>
      <c r="E143" s="22">
        <v>4.2251105065114869E-2</v>
      </c>
      <c r="F143" s="22">
        <v>4.2842595910860259E-2</v>
      </c>
      <c r="G143" s="22">
        <v>4.7460670741432676E-2</v>
      </c>
      <c r="H143" s="22">
        <v>4.125653440842969E-2</v>
      </c>
      <c r="I143" s="22">
        <v>3.9581658134965725E-2</v>
      </c>
      <c r="J143" s="43">
        <v>4.115513382428948E-2</v>
      </c>
      <c r="K143" s="43">
        <v>3.5475680277297972E-2</v>
      </c>
      <c r="L143" s="27">
        <v>3.7557126528236617E-2</v>
      </c>
      <c r="M143" s="28">
        <f t="shared" si="19"/>
        <v>3.8000000250844268E-2</v>
      </c>
      <c r="N143" s="22">
        <f t="shared" si="20"/>
        <v>3.800000000050674E-2</v>
      </c>
      <c r="O143" s="22">
        <f t="shared" si="21"/>
        <v>4.5999999877084807E-2</v>
      </c>
      <c r="P143" s="22">
        <f t="shared" si="22"/>
        <v>4.9999999752580182E-2</v>
      </c>
      <c r="Q143" s="22">
        <f t="shared" si="23"/>
        <v>3.7999999771260118E-2</v>
      </c>
      <c r="R143" s="22">
        <f t="shared" si="24"/>
        <v>3.8000000000799172E-2</v>
      </c>
      <c r="S143" s="22">
        <f t="shared" si="25"/>
        <v>4.3999999878632012E-2</v>
      </c>
      <c r="T143" s="22">
        <f t="shared" si="26"/>
        <v>3.7999999982326615E-2</v>
      </c>
      <c r="U143" s="22">
        <f t="shared" si="27"/>
        <v>3.7999999813881136E-2</v>
      </c>
      <c r="V143" s="4"/>
      <c r="Y143" s="29"/>
      <c r="Z143" s="29"/>
      <c r="AA143" s="29"/>
      <c r="AB143" s="29"/>
      <c r="AC143" s="29"/>
      <c r="AD143" s="29"/>
      <c r="AE143" s="29"/>
      <c r="AG143" s="29"/>
      <c r="AH143" s="29"/>
      <c r="AI143" s="29"/>
      <c r="AJ143" s="29"/>
      <c r="AK143" s="29"/>
      <c r="AL143" s="29"/>
      <c r="AM143" s="29"/>
    </row>
    <row r="144" spans="2:39">
      <c r="B144" s="13"/>
      <c r="C144" s="19">
        <v>137</v>
      </c>
      <c r="D144" s="22">
        <v>3.901334620514052E-2</v>
      </c>
      <c r="E144" s="22">
        <v>4.2220012110253835E-2</v>
      </c>
      <c r="F144" s="22">
        <v>4.2865608090228546E-2</v>
      </c>
      <c r="G144" s="22">
        <v>4.747918372253368E-2</v>
      </c>
      <c r="H144" s="22">
        <v>4.1232727106488953E-2</v>
      </c>
      <c r="I144" s="22">
        <v>3.9570104457907318E-2</v>
      </c>
      <c r="J144" s="43">
        <v>4.1175871158265265E-2</v>
      </c>
      <c r="K144" s="43">
        <v>3.5494083709165958E-2</v>
      </c>
      <c r="L144" s="27">
        <v>3.7560358495453361E-2</v>
      </c>
      <c r="M144" s="28">
        <f t="shared" si="19"/>
        <v>3.800000021791905E-2</v>
      </c>
      <c r="N144" s="22">
        <f t="shared" si="20"/>
        <v>3.8000000000357748E-2</v>
      </c>
      <c r="O144" s="22">
        <f t="shared" si="21"/>
        <v>4.5999999894253074E-2</v>
      </c>
      <c r="P144" s="22">
        <f t="shared" si="22"/>
        <v>4.9999999785162341E-2</v>
      </c>
      <c r="Q144" s="22">
        <f t="shared" si="23"/>
        <v>3.7999999811474616E-2</v>
      </c>
      <c r="R144" s="22">
        <f t="shared" si="24"/>
        <v>3.8000000000641521E-2</v>
      </c>
      <c r="S144" s="22">
        <f t="shared" si="25"/>
        <v>4.3999999895561803E-2</v>
      </c>
      <c r="T144" s="22">
        <f t="shared" si="26"/>
        <v>3.7999999985216304E-2</v>
      </c>
      <c r="U144" s="22">
        <f t="shared" si="27"/>
        <v>3.7999999838959075E-2</v>
      </c>
      <c r="V144" s="4"/>
      <c r="Y144" s="29"/>
      <c r="Z144" s="29"/>
      <c r="AA144" s="29"/>
      <c r="AB144" s="29"/>
      <c r="AC144" s="29"/>
      <c r="AD144" s="29"/>
      <c r="AE144" s="29"/>
      <c r="AG144" s="29"/>
      <c r="AH144" s="29"/>
      <c r="AI144" s="29"/>
      <c r="AJ144" s="29"/>
      <c r="AK144" s="29"/>
      <c r="AL144" s="29"/>
      <c r="AM144" s="29"/>
    </row>
    <row r="145" spans="2:39">
      <c r="B145" s="13"/>
      <c r="C145" s="19">
        <v>138</v>
      </c>
      <c r="D145" s="22">
        <v>3.9005999560869364E-2</v>
      </c>
      <c r="E145" s="22">
        <v>4.2189370685439931E-2</v>
      </c>
      <c r="F145" s="22">
        <v>4.2888287256676483E-2</v>
      </c>
      <c r="G145" s="22">
        <v>4.7497428719887491E-2</v>
      </c>
      <c r="H145" s="22">
        <v>4.1209265370704795E-2</v>
      </c>
      <c r="I145" s="22">
        <v>3.9558718351069944E-2</v>
      </c>
      <c r="J145" s="43">
        <v>4.1196308355377242E-2</v>
      </c>
      <c r="K145" s="43">
        <v>3.5512220744653655E-2</v>
      </c>
      <c r="L145" s="27">
        <v>3.7563543632572527E-2</v>
      </c>
      <c r="M145" s="28">
        <f t="shared" si="19"/>
        <v>3.8000000189306604E-2</v>
      </c>
      <c r="N145" s="22">
        <f t="shared" si="20"/>
        <v>3.8000000000313561E-2</v>
      </c>
      <c r="O145" s="22">
        <f t="shared" si="21"/>
        <v>4.5999999909018152E-2</v>
      </c>
      <c r="P145" s="22">
        <f t="shared" si="22"/>
        <v>4.9999999813404195E-2</v>
      </c>
      <c r="Q145" s="22">
        <f t="shared" si="23"/>
        <v>3.799999984458502E-2</v>
      </c>
      <c r="R145" s="22">
        <f t="shared" si="24"/>
        <v>3.8000000000511847E-2</v>
      </c>
      <c r="S145" s="22">
        <f t="shared" si="25"/>
        <v>4.3999999910179E-2</v>
      </c>
      <c r="T145" s="22">
        <f t="shared" si="26"/>
        <v>3.7999999987572863E-2</v>
      </c>
      <c r="U145" s="22">
        <f t="shared" si="27"/>
        <v>3.7999999860677702E-2</v>
      </c>
      <c r="V145" s="4"/>
      <c r="Y145" s="29"/>
      <c r="Z145" s="29"/>
      <c r="AA145" s="29"/>
      <c r="AB145" s="29"/>
      <c r="AC145" s="29"/>
      <c r="AD145" s="29"/>
      <c r="AE145" s="29"/>
      <c r="AG145" s="29"/>
      <c r="AH145" s="29"/>
      <c r="AI145" s="29"/>
      <c r="AJ145" s="29"/>
      <c r="AK145" s="29"/>
      <c r="AL145" s="29"/>
      <c r="AM145" s="29"/>
    </row>
    <row r="146" spans="2:39">
      <c r="B146" s="13"/>
      <c r="C146" s="19">
        <v>139</v>
      </c>
      <c r="D146" s="22">
        <v>3.8998758674361644E-2</v>
      </c>
      <c r="E146" s="22">
        <v>4.2159171025948572E-2</v>
      </c>
      <c r="F146" s="22">
        <v>4.291064058688332E-2</v>
      </c>
      <c r="G146" s="22">
        <v>4.7515411510435923E-2</v>
      </c>
      <c r="H146" s="22">
        <v>4.1186141731349935E-2</v>
      </c>
      <c r="I146" s="22">
        <v>3.9547496195137422E-2</v>
      </c>
      <c r="J146" s="43">
        <v>4.1216451884733329E-2</v>
      </c>
      <c r="K146" s="43">
        <v>3.5530097126469373E-2</v>
      </c>
      <c r="L146" s="27">
        <v>3.7566682950083363E-2</v>
      </c>
      <c r="M146" s="28">
        <f t="shared" si="19"/>
        <v>3.8000000164425396E-2</v>
      </c>
      <c r="N146" s="22">
        <f t="shared" si="20"/>
        <v>3.8000000000245837E-2</v>
      </c>
      <c r="O146" s="22">
        <f t="shared" si="21"/>
        <v>4.5999999921733759E-2</v>
      </c>
      <c r="P146" s="22">
        <f t="shared" si="22"/>
        <v>4.9999999838015619E-2</v>
      </c>
      <c r="Q146" s="22">
        <f t="shared" si="23"/>
        <v>3.7999999871899615E-2</v>
      </c>
      <c r="R146" s="22">
        <f t="shared" si="24"/>
        <v>3.8000000000425915E-2</v>
      </c>
      <c r="S146" s="22">
        <f t="shared" si="25"/>
        <v>4.3999999922711419E-2</v>
      </c>
      <c r="T146" s="22">
        <f t="shared" si="26"/>
        <v>3.7999999989576594E-2</v>
      </c>
      <c r="U146" s="22">
        <f t="shared" si="27"/>
        <v>3.7999999879436697E-2</v>
      </c>
      <c r="V146" s="4"/>
      <c r="Y146" s="29"/>
      <c r="Z146" s="29"/>
      <c r="AA146" s="29"/>
      <c r="AB146" s="29"/>
      <c r="AC146" s="29"/>
      <c r="AD146" s="29"/>
      <c r="AE146" s="29"/>
      <c r="AG146" s="29"/>
      <c r="AH146" s="29"/>
      <c r="AI146" s="29"/>
      <c r="AJ146" s="29"/>
      <c r="AK146" s="29"/>
      <c r="AL146" s="29"/>
      <c r="AM146" s="29"/>
    </row>
    <row r="147" spans="2:39">
      <c r="B147" s="13"/>
      <c r="C147" s="19">
        <v>140</v>
      </c>
      <c r="D147" s="22">
        <v>3.8991621278321231E-2</v>
      </c>
      <c r="E147" s="22">
        <v>4.2129403646600672E-2</v>
      </c>
      <c r="F147" s="22">
        <v>4.2932675052783642E-2</v>
      </c>
      <c r="G147" s="22">
        <v>4.7533137706261774E-2</v>
      </c>
      <c r="H147" s="22">
        <v>4.1163348932449662E-2</v>
      </c>
      <c r="I147" s="22">
        <v>3.9536434474278348E-2</v>
      </c>
      <c r="J147" s="43">
        <v>4.1236308030857316E-2</v>
      </c>
      <c r="K147" s="43">
        <v>3.5547718433438291E-2</v>
      </c>
      <c r="L147" s="27">
        <v>3.7569777429613094E-2</v>
      </c>
      <c r="M147" s="28">
        <f t="shared" si="19"/>
        <v>3.8000000142818235E-2</v>
      </c>
      <c r="N147" s="22">
        <f t="shared" si="20"/>
        <v>3.8000000000191658E-2</v>
      </c>
      <c r="O147" s="22">
        <f t="shared" si="21"/>
        <v>4.5999999932617053E-2</v>
      </c>
      <c r="P147" s="22">
        <f t="shared" si="22"/>
        <v>4.9999999859301258E-2</v>
      </c>
      <c r="Q147" s="22">
        <f t="shared" si="23"/>
        <v>3.7999999894426706E-2</v>
      </c>
      <c r="R147" s="22">
        <f t="shared" si="24"/>
        <v>3.8000000000321332E-2</v>
      </c>
      <c r="S147" s="22">
        <f t="shared" si="25"/>
        <v>4.3999999933505229E-2</v>
      </c>
      <c r="T147" s="22">
        <f t="shared" si="26"/>
        <v>3.7999999991279454E-2</v>
      </c>
      <c r="U147" s="22">
        <f t="shared" si="27"/>
        <v>3.79999998956837E-2</v>
      </c>
      <c r="V147" s="4"/>
      <c r="Y147" s="29"/>
      <c r="Z147" s="29"/>
      <c r="AA147" s="29"/>
      <c r="AB147" s="29"/>
      <c r="AC147" s="29"/>
      <c r="AD147" s="29"/>
      <c r="AE147" s="29"/>
      <c r="AG147" s="29"/>
      <c r="AH147" s="29"/>
      <c r="AI147" s="29"/>
      <c r="AJ147" s="29"/>
      <c r="AK147" s="29"/>
      <c r="AL147" s="29"/>
      <c r="AM147" s="29"/>
    </row>
    <row r="148" spans="2:39">
      <c r="B148" s="13"/>
      <c r="C148" s="19">
        <v>141</v>
      </c>
      <c r="D148" s="22">
        <v>3.8984585169799857E-2</v>
      </c>
      <c r="E148" s="22">
        <v>4.210005933182992E-2</v>
      </c>
      <c r="F148" s="22">
        <v>4.2954397428817792E-2</v>
      </c>
      <c r="G148" s="22">
        <v>4.7550612760429933E-2</v>
      </c>
      <c r="H148" s="22">
        <v>4.11408799241888E-2</v>
      </c>
      <c r="I148" s="22">
        <v>3.9525529772475032E-2</v>
      </c>
      <c r="J148" s="43">
        <v>4.1255882900225194E-2</v>
      </c>
      <c r="K148" s="43">
        <v>3.5565090086307372E-2</v>
      </c>
      <c r="L148" s="27">
        <v>3.7572828024949656E-2</v>
      </c>
      <c r="M148" s="28">
        <f t="shared" si="19"/>
        <v>3.8000000124065014E-2</v>
      </c>
      <c r="N148" s="22">
        <f t="shared" si="20"/>
        <v>3.800000000016035E-2</v>
      </c>
      <c r="O148" s="22">
        <f t="shared" si="21"/>
        <v>4.5999999942072156E-2</v>
      </c>
      <c r="P148" s="22">
        <f t="shared" si="22"/>
        <v>4.9999999877827772E-2</v>
      </c>
      <c r="Q148" s="22">
        <f t="shared" si="23"/>
        <v>3.7999999912948113E-2</v>
      </c>
      <c r="R148" s="22">
        <f t="shared" si="24"/>
        <v>3.8000000000270706E-2</v>
      </c>
      <c r="S148" s="22">
        <f t="shared" si="25"/>
        <v>4.3999999942803791E-2</v>
      </c>
      <c r="T148" s="22">
        <f t="shared" si="26"/>
        <v>3.799999999267234E-2</v>
      </c>
      <c r="U148" s="22">
        <f t="shared" si="27"/>
        <v>3.7999999909753335E-2</v>
      </c>
      <c r="V148" s="4"/>
      <c r="Y148" s="29"/>
      <c r="Z148" s="29"/>
      <c r="AA148" s="29"/>
      <c r="AB148" s="29"/>
      <c r="AC148" s="29"/>
      <c r="AD148" s="29"/>
      <c r="AE148" s="29"/>
      <c r="AG148" s="29"/>
      <c r="AH148" s="29"/>
      <c r="AI148" s="29"/>
      <c r="AJ148" s="29"/>
      <c r="AK148" s="29"/>
      <c r="AL148" s="29"/>
      <c r="AM148" s="29"/>
    </row>
    <row r="149" spans="2:39">
      <c r="B149" s="13"/>
      <c r="C149" s="19">
        <v>142</v>
      </c>
      <c r="D149" s="22">
        <v>3.8977648207930704E-2</v>
      </c>
      <c r="E149" s="22">
        <v>4.2071129126170614E-2</v>
      </c>
      <c r="F149" s="22">
        <v>4.2975814298874093E-2</v>
      </c>
      <c r="G149" s="22">
        <v>4.756784197257824E-2</v>
      </c>
      <c r="H149" s="22">
        <v>4.1118727855641302E-2</v>
      </c>
      <c r="I149" s="22">
        <v>3.9514778770005421E-2</v>
      </c>
      <c r="J149" s="43">
        <v>4.1275182427526369E-2</v>
      </c>
      <c r="K149" s="43">
        <v>3.5582217353304912E-2</v>
      </c>
      <c r="L149" s="27">
        <v>3.7575835663020696E-2</v>
      </c>
      <c r="M149" s="28">
        <f t="shared" si="19"/>
        <v>3.8000000107786924E-2</v>
      </c>
      <c r="N149" s="22">
        <f t="shared" si="20"/>
        <v>3.8000000000116607E-2</v>
      </c>
      <c r="O149" s="22">
        <f t="shared" si="21"/>
        <v>4.5999999950155024E-2</v>
      </c>
      <c r="P149" s="22">
        <f t="shared" si="22"/>
        <v>4.9999999893914682E-2</v>
      </c>
      <c r="Q149" s="22">
        <f t="shared" si="23"/>
        <v>3.7999999928275408E-2</v>
      </c>
      <c r="R149" s="22">
        <f t="shared" si="24"/>
        <v>3.8000000000237399E-2</v>
      </c>
      <c r="S149" s="22">
        <f t="shared" si="25"/>
        <v>4.3999999950806057E-2</v>
      </c>
      <c r="T149" s="22">
        <f t="shared" si="26"/>
        <v>3.7999999993870937E-2</v>
      </c>
      <c r="U149" s="22">
        <f t="shared" si="27"/>
        <v>3.7999999921913385E-2</v>
      </c>
      <c r="V149" s="4"/>
      <c r="Y149" s="29"/>
      <c r="Z149" s="29"/>
      <c r="AA149" s="29"/>
      <c r="AB149" s="29"/>
      <c r="AC149" s="29"/>
      <c r="AD149" s="29"/>
      <c r="AE149" s="29"/>
      <c r="AG149" s="29"/>
      <c r="AH149" s="29"/>
      <c r="AI149" s="29"/>
      <c r="AJ149" s="29"/>
      <c r="AK149" s="29"/>
      <c r="AL149" s="29"/>
      <c r="AM149" s="29"/>
    </row>
    <row r="150" spans="2:39">
      <c r="B150" s="13"/>
      <c r="C150" s="19">
        <v>143</v>
      </c>
      <c r="D150" s="22">
        <v>3.897080831175681E-2</v>
      </c>
      <c r="E150" s="22">
        <v>4.204260432514606E-2</v>
      </c>
      <c r="F150" s="22">
        <v>4.2996932062942417E-2</v>
      </c>
      <c r="G150" s="22">
        <v>4.7584830494276087E-2</v>
      </c>
      <c r="H150" s="22">
        <v>4.1096886067804261E-2</v>
      </c>
      <c r="I150" s="22">
        <v>3.9504178240073795E-2</v>
      </c>
      <c r="J150" s="43">
        <v>4.1294212381660866E-2</v>
      </c>
      <c r="K150" s="43">
        <v>3.5599105355467398E-2</v>
      </c>
      <c r="L150" s="27">
        <v>3.7578801244833704E-2</v>
      </c>
      <c r="M150" s="28">
        <f t="shared" si="19"/>
        <v>3.8000000093605157E-2</v>
      </c>
      <c r="N150" s="22">
        <f t="shared" si="20"/>
        <v>3.8000000000103729E-2</v>
      </c>
      <c r="O150" s="22">
        <f t="shared" si="21"/>
        <v>4.5999999957069271E-2</v>
      </c>
      <c r="P150" s="22">
        <f t="shared" si="22"/>
        <v>4.9999999907892834E-2</v>
      </c>
      <c r="Q150" s="22">
        <f t="shared" si="23"/>
        <v>3.799999994083092E-2</v>
      </c>
      <c r="R150" s="22">
        <f t="shared" si="24"/>
        <v>3.8000000000185219E-2</v>
      </c>
      <c r="S150" s="22">
        <f t="shared" si="25"/>
        <v>4.3999999957663016E-2</v>
      </c>
      <c r="T150" s="22">
        <f t="shared" si="26"/>
        <v>3.7999999994846601E-2</v>
      </c>
      <c r="U150" s="22">
        <f t="shared" si="27"/>
        <v>3.799999993244918E-2</v>
      </c>
      <c r="V150" s="4"/>
      <c r="Y150" s="29"/>
      <c r="Z150" s="29"/>
      <c r="AA150" s="29"/>
      <c r="AB150" s="29"/>
      <c r="AC150" s="29"/>
      <c r="AD150" s="29"/>
      <c r="AE150" s="29"/>
      <c r="AG150" s="29"/>
      <c r="AH150" s="29"/>
      <c r="AI150" s="29"/>
      <c r="AJ150" s="29"/>
      <c r="AK150" s="29"/>
      <c r="AL150" s="29"/>
      <c r="AM150" s="29"/>
    </row>
    <row r="151" spans="2:39">
      <c r="B151" s="13"/>
      <c r="C151" s="19">
        <v>144</v>
      </c>
      <c r="D151" s="22">
        <v>3.8964063458150733E-2</v>
      </c>
      <c r="E151" s="22">
        <v>4.2014476466536443E-2</v>
      </c>
      <c r="F151" s="22">
        <v>4.3017756943491081E-2</v>
      </c>
      <c r="G151" s="22">
        <v>4.7601583334159203E-2</v>
      </c>
      <c r="H151" s="22">
        <v>4.1075348086924368E-2</v>
      </c>
      <c r="I151" s="22">
        <v>3.949372504558224E-2</v>
      </c>
      <c r="J151" s="43">
        <v>4.1312978371490283E-2</v>
      </c>
      <c r="K151" s="43">
        <v>3.561575907174408E-2</v>
      </c>
      <c r="L151" s="27">
        <v>3.7581725646373743E-2</v>
      </c>
      <c r="M151" s="28">
        <f t="shared" si="19"/>
        <v>3.8000000081318319E-2</v>
      </c>
      <c r="N151" s="22">
        <f t="shared" si="20"/>
        <v>3.8000000000105061E-2</v>
      </c>
      <c r="O151" s="22">
        <f t="shared" si="21"/>
        <v>4.5999999963076688E-2</v>
      </c>
      <c r="P151" s="22">
        <f t="shared" si="22"/>
        <v>4.999999992000026E-2</v>
      </c>
      <c r="Q151" s="22">
        <f t="shared" si="23"/>
        <v>3.7999999951270569E-2</v>
      </c>
      <c r="R151" s="22">
        <f t="shared" si="24"/>
        <v>3.8000000000121936E-2</v>
      </c>
      <c r="S151" s="22">
        <f t="shared" si="25"/>
        <v>4.3999999963578729E-2</v>
      </c>
      <c r="T151" s="22">
        <f t="shared" si="26"/>
        <v>3.7999999995685041E-2</v>
      </c>
      <c r="U151" s="22">
        <f t="shared" si="27"/>
        <v>3.7999999941514595E-2</v>
      </c>
      <c r="V151" s="4"/>
      <c r="Y151" s="29"/>
      <c r="Z151" s="29"/>
      <c r="AA151" s="29"/>
      <c r="AB151" s="29"/>
      <c r="AC151" s="29"/>
      <c r="AD151" s="29"/>
      <c r="AE151" s="29"/>
      <c r="AG151" s="29"/>
      <c r="AH151" s="29"/>
      <c r="AI151" s="29"/>
      <c r="AJ151" s="29"/>
      <c r="AK151" s="29"/>
      <c r="AL151" s="29"/>
      <c r="AM151" s="29"/>
    </row>
    <row r="152" spans="2:39">
      <c r="B152" s="13"/>
      <c r="C152" s="19">
        <v>145</v>
      </c>
      <c r="D152" s="22">
        <v>3.8957411679819254E-2</v>
      </c>
      <c r="E152" s="22">
        <v>4.1986737322009082E-2</v>
      </c>
      <c r="F152" s="22">
        <v>4.3038294991577963E-2</v>
      </c>
      <c r="G152" s="22">
        <v>4.7618105362853047E-2</v>
      </c>
      <c r="H152" s="22">
        <v>4.1054107618098579E-2</v>
      </c>
      <c r="I152" s="22">
        <v>3.9483416136035343E-2</v>
      </c>
      <c r="J152" s="43">
        <v>4.1331485851347383E-2</v>
      </c>
      <c r="K152" s="43">
        <v>3.5632183343891066E-2</v>
      </c>
      <c r="L152" s="27">
        <v>3.7584609719468087E-2</v>
      </c>
      <c r="M152" s="28">
        <f t="shared" si="19"/>
        <v>3.8000000070632423E-2</v>
      </c>
      <c r="N152" s="22">
        <f t="shared" si="20"/>
        <v>3.8000000000063983E-2</v>
      </c>
      <c r="O152" s="22">
        <f t="shared" si="21"/>
        <v>4.5999999968249439E-2</v>
      </c>
      <c r="P152" s="22">
        <f t="shared" si="22"/>
        <v>4.9999999930554706E-2</v>
      </c>
      <c r="Q152" s="22">
        <f t="shared" si="23"/>
        <v>3.7999999959817732E-2</v>
      </c>
      <c r="R152" s="22">
        <f t="shared" si="24"/>
        <v>3.8000000000102618E-2</v>
      </c>
      <c r="S152" s="22">
        <f t="shared" si="25"/>
        <v>4.3999999968679537E-2</v>
      </c>
      <c r="T152" s="22">
        <f t="shared" si="26"/>
        <v>3.7999999996368716E-2</v>
      </c>
      <c r="U152" s="22">
        <f t="shared" si="27"/>
        <v>3.7999999949460905E-2</v>
      </c>
      <c r="V152" s="4"/>
      <c r="Y152" s="29"/>
      <c r="Z152" s="29"/>
      <c r="AA152" s="29"/>
      <c r="AB152" s="29"/>
      <c r="AC152" s="29"/>
      <c r="AD152" s="29"/>
      <c r="AE152" s="29"/>
      <c r="AG152" s="29"/>
      <c r="AH152" s="29"/>
      <c r="AI152" s="29"/>
      <c r="AJ152" s="29"/>
      <c r="AK152" s="29"/>
      <c r="AL152" s="29"/>
      <c r="AM152" s="29"/>
    </row>
    <row r="153" spans="2:39">
      <c r="B153" s="13"/>
      <c r="C153" s="19">
        <v>146</v>
      </c>
      <c r="D153" s="22">
        <v>3.8950851063391134E-2</v>
      </c>
      <c r="E153" s="22">
        <v>4.1959378889093957E-2</v>
      </c>
      <c r="F153" s="22">
        <v>4.3058552092713143E-2</v>
      </c>
      <c r="G153" s="22">
        <v>4.7634401317693031E-2</v>
      </c>
      <c r="H153" s="22">
        <v>4.1033158539141024E-2</v>
      </c>
      <c r="I153" s="22">
        <v>3.9473248544572348E-2</v>
      </c>
      <c r="J153" s="43">
        <v>4.134974012632231E-2</v>
      </c>
      <c r="K153" s="43">
        <v>3.5648382881164231E-2</v>
      </c>
      <c r="L153" s="27">
        <v>3.75874542926109E-2</v>
      </c>
      <c r="M153" s="28">
        <f t="shared" si="19"/>
        <v>3.8000000061367389E-2</v>
      </c>
      <c r="N153" s="22">
        <f t="shared" si="20"/>
        <v>3.8000000000046663E-2</v>
      </c>
      <c r="O153" s="22">
        <f t="shared" si="21"/>
        <v>4.5999999972698102E-2</v>
      </c>
      <c r="P153" s="22">
        <f t="shared" si="22"/>
        <v>4.9999999939679629E-2</v>
      </c>
      <c r="Q153" s="22">
        <f t="shared" si="23"/>
        <v>3.7999999966873421E-2</v>
      </c>
      <c r="R153" s="22">
        <f t="shared" si="24"/>
        <v>3.8000000000122158E-2</v>
      </c>
      <c r="S153" s="22">
        <f t="shared" si="25"/>
        <v>4.3999999973046489E-2</v>
      </c>
      <c r="T153" s="22">
        <f t="shared" si="26"/>
        <v>3.7999999996959799E-2</v>
      </c>
      <c r="U153" s="22">
        <f t="shared" si="27"/>
        <v>3.7999999956230601E-2</v>
      </c>
      <c r="V153" s="4"/>
      <c r="Y153" s="29"/>
      <c r="Z153" s="29"/>
      <c r="AA153" s="29"/>
      <c r="AB153" s="29"/>
      <c r="AC153" s="29"/>
      <c r="AD153" s="29"/>
      <c r="AE153" s="29"/>
      <c r="AG153" s="29"/>
      <c r="AH153" s="29"/>
      <c r="AI153" s="29"/>
      <c r="AJ153" s="29"/>
      <c r="AK153" s="29"/>
      <c r="AL153" s="29"/>
      <c r="AM153" s="29"/>
    </row>
    <row r="154" spans="2:39">
      <c r="B154" s="13"/>
      <c r="C154" s="19">
        <v>147</v>
      </c>
      <c r="D154" s="22">
        <v>3.8944379747581692E-2</v>
      </c>
      <c r="E154" s="22">
        <v>4.1932393383486533E-2</v>
      </c>
      <c r="F154" s="22">
        <v>4.3078533972481292E-2</v>
      </c>
      <c r="G154" s="22">
        <v>4.7650475807253345E-2</v>
      </c>
      <c r="H154" s="22">
        <v>4.1012494894698603E-2</v>
      </c>
      <c r="I154" s="22">
        <v>3.946321938511943E-2</v>
      </c>
      <c r="J154" s="43">
        <v>4.1367746357332091E-2</v>
      </c>
      <c r="K154" s="43">
        <v>3.566436226482117E-2</v>
      </c>
      <c r="L154" s="27">
        <v>3.7590260171758372E-2</v>
      </c>
      <c r="M154" s="28">
        <f t="shared" si="19"/>
        <v>3.8000000053293626E-2</v>
      </c>
      <c r="N154" s="22">
        <f t="shared" si="20"/>
        <v>3.8000000000033562E-2</v>
      </c>
      <c r="O154" s="22">
        <f t="shared" si="21"/>
        <v>4.5999999976466199E-2</v>
      </c>
      <c r="P154" s="22">
        <f t="shared" si="22"/>
        <v>4.9999999947625495E-2</v>
      </c>
      <c r="Q154" s="22">
        <f t="shared" si="23"/>
        <v>3.7999999972688325E-2</v>
      </c>
      <c r="R154" s="22">
        <f t="shared" si="24"/>
        <v>3.8000000000056655E-2</v>
      </c>
      <c r="S154" s="22">
        <f t="shared" si="25"/>
        <v>4.3999999976814141E-2</v>
      </c>
      <c r="T154" s="22">
        <f t="shared" si="26"/>
        <v>3.7999999997475165E-2</v>
      </c>
      <c r="U154" s="22">
        <f t="shared" si="27"/>
        <v>3.7999999962113451E-2</v>
      </c>
      <c r="V154" s="4"/>
      <c r="Y154" s="29"/>
      <c r="Z154" s="29"/>
      <c r="AA154" s="29"/>
      <c r="AB154" s="29"/>
      <c r="AC154" s="29"/>
      <c r="AD154" s="29"/>
      <c r="AE154" s="29"/>
      <c r="AG154" s="29"/>
      <c r="AH154" s="29"/>
      <c r="AI154" s="29"/>
      <c r="AJ154" s="29"/>
      <c r="AK154" s="29"/>
      <c r="AL154" s="29"/>
      <c r="AM154" s="29"/>
    </row>
    <row r="155" spans="2:39">
      <c r="B155" s="13"/>
      <c r="C155" s="19">
        <v>148</v>
      </c>
      <c r="D155" s="22">
        <v>3.89379959214331E-2</v>
      </c>
      <c r="E155" s="22">
        <v>4.1905773231663446E-2</v>
      </c>
      <c r="F155" s="22">
        <v>4.3098246201938029E-2</v>
      </c>
      <c r="G155" s="22">
        <v>4.7666333315691922E-2</v>
      </c>
      <c r="H155" s="22">
        <v>4.0992110890606837E-2</v>
      </c>
      <c r="I155" s="22">
        <v>3.9453325849660326E-2</v>
      </c>
      <c r="J155" s="43">
        <v>4.1385509565984968E-2</v>
      </c>
      <c r="K155" s="43">
        <v>3.5680125952440189E-2</v>
      </c>
      <c r="L155" s="27">
        <v>3.7593028141089446E-2</v>
      </c>
      <c r="M155" s="28">
        <f t="shared" si="19"/>
        <v>3.8000000046309212E-2</v>
      </c>
      <c r="N155" s="22">
        <f t="shared" si="20"/>
        <v>3.8000000000036893E-2</v>
      </c>
      <c r="O155" s="22">
        <f t="shared" si="21"/>
        <v>4.5999999979764228E-2</v>
      </c>
      <c r="P155" s="22">
        <f t="shared" si="22"/>
        <v>4.999999995449711E-2</v>
      </c>
      <c r="Q155" s="22">
        <f t="shared" si="23"/>
        <v>3.7999999977500032E-2</v>
      </c>
      <c r="R155" s="22">
        <f t="shared" si="24"/>
        <v>3.8000000000084855E-2</v>
      </c>
      <c r="S155" s="22">
        <f t="shared" si="25"/>
        <v>4.3999999980065763E-2</v>
      </c>
      <c r="T155" s="22">
        <f t="shared" si="26"/>
        <v>3.7999999997857969E-2</v>
      </c>
      <c r="U155" s="22">
        <f t="shared" si="27"/>
        <v>3.7999999967249565E-2</v>
      </c>
      <c r="V155" s="4"/>
      <c r="Y155" s="29"/>
      <c r="Z155" s="29"/>
      <c r="AA155" s="29"/>
      <c r="AB155" s="29"/>
      <c r="AC155" s="29"/>
      <c r="AD155" s="29"/>
      <c r="AE155" s="29"/>
      <c r="AG155" s="29"/>
      <c r="AH155" s="29"/>
      <c r="AI155" s="29"/>
      <c r="AJ155" s="29"/>
      <c r="AK155" s="29"/>
      <c r="AL155" s="29"/>
      <c r="AM155" s="29"/>
    </row>
    <row r="156" spans="2:39">
      <c r="B156" s="13"/>
      <c r="C156" s="19">
        <v>149</v>
      </c>
      <c r="D156" s="22">
        <v>3.8931697822624622E-2</v>
      </c>
      <c r="E156" s="22">
        <v>4.1879511063795949E-2</v>
      </c>
      <c r="F156" s="22">
        <v>4.3117694202787105E-2</v>
      </c>
      <c r="G156" s="22">
        <v>4.7681978206920439E-2</v>
      </c>
      <c r="H156" s="22">
        <v>4.0972000888472637E-2</v>
      </c>
      <c r="I156" s="22">
        <v>3.9443565205613096E-2</v>
      </c>
      <c r="J156" s="43">
        <v>4.1403034639249325E-2</v>
      </c>
      <c r="K156" s="43">
        <v>3.5695678282066545E-2</v>
      </c>
      <c r="L156" s="27">
        <v>3.7595758963735237E-2</v>
      </c>
      <c r="M156" s="28">
        <f t="shared" si="19"/>
        <v>3.8000000040224524E-2</v>
      </c>
      <c r="N156" s="22">
        <f t="shared" si="20"/>
        <v>3.8000000000043332E-2</v>
      </c>
      <c r="O156" s="22">
        <f t="shared" si="21"/>
        <v>4.5999999982625495E-2</v>
      </c>
      <c r="P156" s="22">
        <f t="shared" si="22"/>
        <v>4.9999999960496311E-2</v>
      </c>
      <c r="Q156" s="22">
        <f t="shared" si="23"/>
        <v>3.7999999981460864E-2</v>
      </c>
      <c r="R156" s="22">
        <f t="shared" si="24"/>
        <v>3.8000000000047329E-2</v>
      </c>
      <c r="S156" s="22">
        <f t="shared" si="25"/>
        <v>4.3999999982817783E-2</v>
      </c>
      <c r="T156" s="22">
        <f t="shared" si="26"/>
        <v>3.799999999821968E-2</v>
      </c>
      <c r="U156" s="22">
        <f t="shared" si="27"/>
        <v>3.799999997163872E-2</v>
      </c>
      <c r="V156" s="4"/>
      <c r="Y156" s="29"/>
      <c r="Z156" s="29"/>
      <c r="AA156" s="29"/>
      <c r="AB156" s="29"/>
      <c r="AC156" s="29"/>
      <c r="AD156" s="29"/>
      <c r="AE156" s="29"/>
      <c r="AG156" s="29"/>
      <c r="AH156" s="29"/>
      <c r="AI156" s="29"/>
      <c r="AJ156" s="29"/>
      <c r="AK156" s="29"/>
      <c r="AL156" s="29"/>
      <c r="AM156" s="29"/>
    </row>
    <row r="157" spans="2:39">
      <c r="B157" s="13"/>
      <c r="C157" s="19">
        <v>150</v>
      </c>
      <c r="D157" s="22">
        <v>3.8925483735850808E-2</v>
      </c>
      <c r="E157" s="22">
        <v>4.1853599706947575E-2</v>
      </c>
      <c r="F157" s="22">
        <v>4.3136883252351765E-2</v>
      </c>
      <c r="G157" s="22">
        <v>4.7697414728608889E-2</v>
      </c>
      <c r="H157" s="22">
        <v>4.0952159400474031E-2</v>
      </c>
      <c r="I157" s="22">
        <v>3.9433934793315473E-2</v>
      </c>
      <c r="J157" s="43">
        <v>4.1420326333936774E-2</v>
      </c>
      <c r="K157" s="43">
        <v>3.5711023476191706E-2</v>
      </c>
      <c r="L157" s="27">
        <v>3.7598453382482244E-2</v>
      </c>
      <c r="M157" s="28">
        <f t="shared" si="19"/>
        <v>3.8000000034928538E-2</v>
      </c>
      <c r="N157" s="22">
        <f t="shared" si="20"/>
        <v>3.8000000000009582E-2</v>
      </c>
      <c r="O157" s="22">
        <f t="shared" si="21"/>
        <v>4.5999999985007589E-2</v>
      </c>
      <c r="P157" s="22">
        <f t="shared" si="22"/>
        <v>4.9999999965712361E-2</v>
      </c>
      <c r="Q157" s="22">
        <f t="shared" si="23"/>
        <v>3.7999999984704047E-2</v>
      </c>
      <c r="R157" s="22">
        <f t="shared" si="24"/>
        <v>3.7999999999994705E-2</v>
      </c>
      <c r="S157" s="22">
        <f t="shared" si="25"/>
        <v>4.3999999985254945E-2</v>
      </c>
      <c r="T157" s="22">
        <f t="shared" si="26"/>
        <v>3.7999999998479472E-2</v>
      </c>
      <c r="U157" s="22">
        <f t="shared" si="27"/>
        <v>3.7999999975501408E-2</v>
      </c>
      <c r="V157" s="4"/>
      <c r="Y157" s="29"/>
      <c r="Z157" s="29"/>
      <c r="AA157" s="29"/>
      <c r="AB157" s="29"/>
      <c r="AC157" s="29"/>
      <c r="AD157" s="29"/>
      <c r="AE157" s="29"/>
      <c r="AG157" s="29"/>
      <c r="AH157" s="29"/>
      <c r="AI157" s="29"/>
      <c r="AJ157" s="29"/>
      <c r="AK157" s="29"/>
      <c r="AL157" s="29"/>
      <c r="AM157" s="29"/>
    </row>
    <row r="158" spans="2:39" ht="12" thickBot="1"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5"/>
    </row>
  </sheetData>
  <phoneticPr fontId="2" type="noConversion"/>
  <pageMargins left="0.7" right="0.7" top="0.75" bottom="0.75" header="0.3" footer="0.3"/>
  <pageSetup paperSize="9" scale="48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158"/>
  <sheetViews>
    <sheetView showGridLines="0" zoomScaleNormal="100" workbookViewId="0">
      <selection activeCell="D8" sqref="D8:L157"/>
    </sheetView>
  </sheetViews>
  <sheetFormatPr defaultColWidth="9" defaultRowHeight="11.25"/>
  <cols>
    <col min="1" max="2" width="2.625" style="1" customWidth="1"/>
    <col min="3" max="21" width="10.625" style="1" customWidth="1"/>
    <col min="22" max="22" width="2.625" style="1" customWidth="1"/>
    <col min="23" max="41" width="10.625" style="1" customWidth="1"/>
    <col min="42" max="43" width="2.625" style="1" customWidth="1"/>
    <col min="44" max="68" width="10.625" style="11" customWidth="1"/>
    <col min="69" max="16384" width="9" style="11"/>
  </cols>
  <sheetData>
    <row r="1" spans="1:43" ht="3.75" customHeight="1"/>
    <row r="2" spans="1:43" ht="12" thickBot="1"/>
    <row r="3" spans="1:43"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"/>
    </row>
    <row r="4" spans="1:43">
      <c r="B4" s="4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W4" s="1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4"/>
    </row>
    <row r="5" spans="1:43">
      <c r="B5" s="13"/>
      <c r="C5" s="19"/>
      <c r="D5" s="20">
        <f>'1.1 Risk free BASE'!D5</f>
        <v>46295</v>
      </c>
      <c r="E5" s="20">
        <f>D5</f>
        <v>46295</v>
      </c>
      <c r="F5" s="20">
        <f t="shared" ref="F5:U5" si="0">E5</f>
        <v>46295</v>
      </c>
      <c r="G5" s="20">
        <f t="shared" si="0"/>
        <v>46295</v>
      </c>
      <c r="H5" s="20">
        <f t="shared" si="0"/>
        <v>46295</v>
      </c>
      <c r="I5" s="20">
        <f t="shared" si="0"/>
        <v>46295</v>
      </c>
      <c r="J5" s="20">
        <f t="shared" si="0"/>
        <v>46295</v>
      </c>
      <c r="K5" s="20">
        <f t="shared" si="0"/>
        <v>46295</v>
      </c>
      <c r="L5" s="21">
        <f t="shared" si="0"/>
        <v>46295</v>
      </c>
      <c r="M5" s="26">
        <f t="shared" si="0"/>
        <v>46295</v>
      </c>
      <c r="N5" s="20">
        <f t="shared" si="0"/>
        <v>46295</v>
      </c>
      <c r="O5" s="20">
        <f t="shared" si="0"/>
        <v>46295</v>
      </c>
      <c r="P5" s="20">
        <f t="shared" si="0"/>
        <v>46295</v>
      </c>
      <c r="Q5" s="20">
        <f t="shared" si="0"/>
        <v>46295</v>
      </c>
      <c r="R5" s="20">
        <f t="shared" si="0"/>
        <v>46295</v>
      </c>
      <c r="S5" s="20">
        <f t="shared" si="0"/>
        <v>46295</v>
      </c>
      <c r="T5" s="20">
        <f t="shared" si="0"/>
        <v>46295</v>
      </c>
      <c r="U5" s="20">
        <f t="shared" si="0"/>
        <v>46295</v>
      </c>
      <c r="W5" s="19"/>
      <c r="X5" s="20">
        <f>D5</f>
        <v>46295</v>
      </c>
      <c r="Y5" s="20">
        <f t="shared" ref="Y5:AO5" si="1">E5</f>
        <v>46295</v>
      </c>
      <c r="Z5" s="20">
        <f t="shared" si="1"/>
        <v>46295</v>
      </c>
      <c r="AA5" s="20">
        <f t="shared" si="1"/>
        <v>46295</v>
      </c>
      <c r="AB5" s="20">
        <f t="shared" si="1"/>
        <v>46295</v>
      </c>
      <c r="AC5" s="20">
        <f t="shared" si="1"/>
        <v>46295</v>
      </c>
      <c r="AD5" s="41">
        <f t="shared" si="1"/>
        <v>46295</v>
      </c>
      <c r="AE5" s="41">
        <f t="shared" si="1"/>
        <v>46295</v>
      </c>
      <c r="AF5" s="21">
        <f t="shared" si="1"/>
        <v>46295</v>
      </c>
      <c r="AG5" s="20">
        <f t="shared" si="1"/>
        <v>46295</v>
      </c>
      <c r="AH5" s="20">
        <f t="shared" si="1"/>
        <v>46295</v>
      </c>
      <c r="AI5" s="20">
        <f t="shared" si="1"/>
        <v>46295</v>
      </c>
      <c r="AJ5" s="20">
        <f t="shared" si="1"/>
        <v>46295</v>
      </c>
      <c r="AK5" s="20">
        <f t="shared" si="1"/>
        <v>46295</v>
      </c>
      <c r="AL5" s="20">
        <f t="shared" si="1"/>
        <v>46295</v>
      </c>
      <c r="AM5" s="20">
        <f t="shared" si="1"/>
        <v>46295</v>
      </c>
      <c r="AN5" s="20">
        <f t="shared" si="1"/>
        <v>46295</v>
      </c>
      <c r="AO5" s="20">
        <f t="shared" si="1"/>
        <v>46295</v>
      </c>
      <c r="AP5" s="4"/>
    </row>
    <row r="6" spans="1:43">
      <c r="B6" s="13"/>
      <c r="C6" s="19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  <c r="M6" s="25" t="s">
        <v>1</v>
      </c>
      <c r="N6" s="17" t="s">
        <v>1</v>
      </c>
      <c r="O6" s="17" t="s">
        <v>1</v>
      </c>
      <c r="P6" s="17" t="s">
        <v>1</v>
      </c>
      <c r="Q6" s="17" t="s">
        <v>1</v>
      </c>
      <c r="R6" s="17" t="s">
        <v>1</v>
      </c>
      <c r="S6" s="17" t="s">
        <v>1</v>
      </c>
      <c r="T6" s="17" t="s">
        <v>1</v>
      </c>
      <c r="U6" s="17" t="s">
        <v>1</v>
      </c>
      <c r="W6" s="19"/>
      <c r="X6" s="17" t="s">
        <v>0</v>
      </c>
      <c r="Y6" s="17" t="s">
        <v>0</v>
      </c>
      <c r="Z6" s="17" t="s">
        <v>0</v>
      </c>
      <c r="AA6" s="17" t="s">
        <v>0</v>
      </c>
      <c r="AB6" s="17" t="s">
        <v>0</v>
      </c>
      <c r="AC6" s="17" t="s">
        <v>0</v>
      </c>
      <c r="AD6" s="42" t="s">
        <v>0</v>
      </c>
      <c r="AE6" s="42" t="s">
        <v>0</v>
      </c>
      <c r="AF6" s="18" t="s">
        <v>0</v>
      </c>
      <c r="AG6" s="17" t="s">
        <v>1</v>
      </c>
      <c r="AH6" s="17" t="s">
        <v>1</v>
      </c>
      <c r="AI6" s="17" t="s">
        <v>1</v>
      </c>
      <c r="AJ6" s="17" t="s">
        <v>1</v>
      </c>
      <c r="AK6" s="17" t="s">
        <v>1</v>
      </c>
      <c r="AL6" s="17" t="s">
        <v>1</v>
      </c>
      <c r="AM6" s="17" t="s">
        <v>1</v>
      </c>
      <c r="AN6" s="17" t="s">
        <v>1</v>
      </c>
      <c r="AO6" s="17" t="s">
        <v>1</v>
      </c>
      <c r="AP6" s="4"/>
    </row>
    <row r="7" spans="1:43" s="33" customFormat="1">
      <c r="A7" s="30"/>
      <c r="B7" s="31"/>
      <c r="C7" s="17" t="s">
        <v>5</v>
      </c>
      <c r="D7" s="17" t="s">
        <v>2</v>
      </c>
      <c r="E7" s="17" t="s">
        <v>3</v>
      </c>
      <c r="F7" s="17" t="s">
        <v>4</v>
      </c>
      <c r="G7" s="17" t="s">
        <v>8</v>
      </c>
      <c r="H7" s="17" t="s">
        <v>9</v>
      </c>
      <c r="I7" s="17" t="s">
        <v>10</v>
      </c>
      <c r="J7" s="42" t="s">
        <v>11</v>
      </c>
      <c r="K7" s="42" t="s">
        <v>21</v>
      </c>
      <c r="L7" s="18" t="s">
        <v>22</v>
      </c>
      <c r="M7" s="25" t="s">
        <v>2</v>
      </c>
      <c r="N7" s="17" t="s">
        <v>3</v>
      </c>
      <c r="O7" s="17" t="s">
        <v>4</v>
      </c>
      <c r="P7" s="17" t="s">
        <v>8</v>
      </c>
      <c r="Q7" s="17" t="s">
        <v>9</v>
      </c>
      <c r="R7" s="17" t="s">
        <v>10</v>
      </c>
      <c r="S7" s="17" t="s">
        <v>11</v>
      </c>
      <c r="T7" s="17" t="s">
        <v>21</v>
      </c>
      <c r="U7" s="17" t="s">
        <v>22</v>
      </c>
      <c r="V7" s="30"/>
      <c r="W7" s="17" t="s">
        <v>5</v>
      </c>
      <c r="X7" s="17" t="s">
        <v>2</v>
      </c>
      <c r="Y7" s="17" t="s">
        <v>3</v>
      </c>
      <c r="Z7" s="17" t="s">
        <v>4</v>
      </c>
      <c r="AA7" s="17" t="s">
        <v>8</v>
      </c>
      <c r="AB7" s="17" t="s">
        <v>9</v>
      </c>
      <c r="AC7" s="17" t="s">
        <v>10</v>
      </c>
      <c r="AD7" s="42" t="s">
        <v>11</v>
      </c>
      <c r="AE7" s="42" t="s">
        <v>21</v>
      </c>
      <c r="AF7" s="18" t="s">
        <v>22</v>
      </c>
      <c r="AG7" s="17" t="s">
        <v>2</v>
      </c>
      <c r="AH7" s="17" t="s">
        <v>3</v>
      </c>
      <c r="AI7" s="17" t="s">
        <v>4</v>
      </c>
      <c r="AJ7" s="17" t="s">
        <v>8</v>
      </c>
      <c r="AK7" s="17" t="s">
        <v>9</v>
      </c>
      <c r="AL7" s="17" t="s">
        <v>10</v>
      </c>
      <c r="AM7" s="17" t="s">
        <v>11</v>
      </c>
      <c r="AN7" s="17" t="s">
        <v>21</v>
      </c>
      <c r="AO7" s="17" t="s">
        <v>22</v>
      </c>
      <c r="AP7" s="32"/>
      <c r="AQ7" s="30"/>
    </row>
    <row r="8" spans="1:43">
      <c r="B8" s="13"/>
      <c r="C8" s="19">
        <v>1</v>
      </c>
      <c r="D8" s="22">
        <v>5.8662599922094869E-2</v>
      </c>
      <c r="E8" s="22">
        <v>6.491000000000445E-2</v>
      </c>
      <c r="F8" s="22">
        <v>3.2197000000023554E-2</v>
      </c>
      <c r="G8" s="22">
        <v>3.1953599999981583E-2</v>
      </c>
      <c r="H8" s="22">
        <v>6.420526279465831E-2</v>
      </c>
      <c r="I8" s="22">
        <v>3.6760000000009216E-2</v>
      </c>
      <c r="J8" s="43">
        <v>3.8169900000007292E-2</v>
      </c>
      <c r="K8" s="43">
        <v>3.7710000000011443E-2</v>
      </c>
      <c r="L8" s="27">
        <v>5.2726999999990629E-2</v>
      </c>
      <c r="M8" s="28">
        <f>IF($C8=1,D8,(1+D8)^$C8/(1+D7)^($C7)-1)</f>
        <v>5.8662599922094869E-2</v>
      </c>
      <c r="N8" s="22">
        <f t="shared" ref="N8:U23" si="2">IF($C8=1,E8,(1+E8)^$C8/(1+E7)^($C7)-1)</f>
        <v>6.491000000000445E-2</v>
      </c>
      <c r="O8" s="22">
        <f t="shared" si="2"/>
        <v>3.2197000000023554E-2</v>
      </c>
      <c r="P8" s="22">
        <f t="shared" si="2"/>
        <v>3.1953599999981583E-2</v>
      </c>
      <c r="Q8" s="22">
        <f t="shared" si="2"/>
        <v>6.420526279465831E-2</v>
      </c>
      <c r="R8" s="22">
        <f t="shared" si="2"/>
        <v>3.6760000000009216E-2</v>
      </c>
      <c r="S8" s="22">
        <f t="shared" si="2"/>
        <v>3.8169900000007292E-2</v>
      </c>
      <c r="T8" s="22">
        <f t="shared" si="2"/>
        <v>3.7710000000011443E-2</v>
      </c>
      <c r="U8" s="22">
        <f t="shared" si="2"/>
        <v>5.2726999999990629E-2</v>
      </c>
      <c r="W8" s="19">
        <v>1</v>
      </c>
      <c r="X8" s="24">
        <f>D8-'1.1 Risk free BASE'!D8</f>
        <v>2.0000000000000004E-2</v>
      </c>
      <c r="Y8" s="24">
        <f>E8-'1.1 Risk free BASE'!E8</f>
        <v>2.0000000000000004E-2</v>
      </c>
      <c r="Z8" s="24">
        <f>F8-'1.1 Risk free BASE'!F8</f>
        <v>2.0000000000000004E-2</v>
      </c>
      <c r="AA8" s="24">
        <f>G8-'1.1 Risk free BASE'!G8</f>
        <v>2.0000000000000004E-2</v>
      </c>
      <c r="AB8" s="24">
        <f>H8-'1.1 Risk free BASE'!H8</f>
        <v>2.0000000000000004E-2</v>
      </c>
      <c r="AC8" s="24">
        <f>I8-'1.1 Risk free BASE'!I8</f>
        <v>2.0000000000000004E-2</v>
      </c>
      <c r="AD8" s="44">
        <f>J8-'1.1 Risk free BASE'!J8</f>
        <v>2.0000000000000004E-2</v>
      </c>
      <c r="AE8" s="44">
        <f>K8-'1.1 Risk free BASE'!K8</f>
        <v>2.0000000000000004E-2</v>
      </c>
      <c r="AF8" s="23">
        <f>L8-'1.1 Risk free BASE'!L8</f>
        <v>2.0000000000000004E-2</v>
      </c>
      <c r="AG8" s="24">
        <f>M8-'1.1 Risk free BASE'!M8</f>
        <v>2.0000000000000004E-2</v>
      </c>
      <c r="AH8" s="24">
        <f>N8-'1.1 Risk free BASE'!N8</f>
        <v>2.0000000000000004E-2</v>
      </c>
      <c r="AI8" s="24">
        <f>O8-'1.1 Risk free BASE'!O8</f>
        <v>2.0000000000000004E-2</v>
      </c>
      <c r="AJ8" s="24">
        <f>P8-'1.1 Risk free BASE'!P8</f>
        <v>2.0000000000000004E-2</v>
      </c>
      <c r="AK8" s="24">
        <f>Q8-'1.1 Risk free BASE'!Q8</f>
        <v>2.0000000000000004E-2</v>
      </c>
      <c r="AL8" s="24">
        <f>R8-'1.1 Risk free BASE'!R8</f>
        <v>2.0000000000000004E-2</v>
      </c>
      <c r="AM8" s="24">
        <f>S8-'1.1 Risk free BASE'!S8</f>
        <v>2.0000000000000004E-2</v>
      </c>
      <c r="AN8" s="24">
        <f>T8-'1.1 Risk free BASE'!T8</f>
        <v>2.0000000000000004E-2</v>
      </c>
      <c r="AO8" s="24">
        <f>U8-'1.1 Risk free BASE'!U8</f>
        <v>2.0000000000000004E-2</v>
      </c>
      <c r="AP8" s="4"/>
    </row>
    <row r="9" spans="1:43">
      <c r="B9" s="13"/>
      <c r="C9" s="19">
        <v>2</v>
      </c>
      <c r="D9" s="22">
        <v>6.1699707676591484E-2</v>
      </c>
      <c r="E9" s="22">
        <v>6.8320000000002587E-2</v>
      </c>
      <c r="F9" s="22">
        <v>3.2668000000023886E-2</v>
      </c>
      <c r="G9" s="22">
        <v>3.3695599999985934E-2</v>
      </c>
      <c r="H9" s="22">
        <v>6.6656233020887953E-2</v>
      </c>
      <c r="I9" s="22">
        <v>3.9350000000008198E-2</v>
      </c>
      <c r="J9" s="43">
        <v>3.8159000000001372E-2</v>
      </c>
      <c r="K9" s="43">
        <v>4.0030000000004437E-2</v>
      </c>
      <c r="L9" s="27">
        <v>5.4437477266447751E-2</v>
      </c>
      <c r="M9" s="28">
        <f t="shared" ref="M9:U24" si="3">IF($C9=1,D9,(1+D9)^$C9/(1+D8)^($C8)-1)</f>
        <v>6.4745528333114644E-2</v>
      </c>
      <c r="N9" s="22">
        <f t="shared" si="2"/>
        <v>7.1740919326516606E-2</v>
      </c>
      <c r="O9" s="22">
        <f t="shared" si="2"/>
        <v>3.3139214921206861E-2</v>
      </c>
      <c r="P9" s="22">
        <f t="shared" si="2"/>
        <v>3.5440540601195503E-2</v>
      </c>
      <c r="Q9" s="22">
        <f t="shared" si="2"/>
        <v>6.9112848074539324E-2</v>
      </c>
      <c r="R9" s="22">
        <f t="shared" si="2"/>
        <v>4.1946470253489299E-2</v>
      </c>
      <c r="S9" s="22">
        <f t="shared" si="2"/>
        <v>3.8148100114437256E-2</v>
      </c>
      <c r="T9" s="22">
        <f t="shared" si="2"/>
        <v>4.2355186805559608E-2</v>
      </c>
      <c r="U9" s="22">
        <f t="shared" si="2"/>
        <v>5.6150733726826108E-2</v>
      </c>
      <c r="W9" s="19">
        <v>2</v>
      </c>
      <c r="X9" s="24">
        <f>D9-'1.1 Risk free BASE'!D9</f>
        <v>2.0000000000000004E-2</v>
      </c>
      <c r="Y9" s="24">
        <f>E9-'1.1 Risk free BASE'!E9</f>
        <v>2.0000000000000004E-2</v>
      </c>
      <c r="Z9" s="24">
        <f>F9-'1.1 Risk free BASE'!F9</f>
        <v>2.0000000000000004E-2</v>
      </c>
      <c r="AA9" s="24">
        <f>G9-'1.1 Risk free BASE'!G9</f>
        <v>2.0000000000000004E-2</v>
      </c>
      <c r="AB9" s="24">
        <f>H9-'1.1 Risk free BASE'!H9</f>
        <v>2.0000000000000004E-2</v>
      </c>
      <c r="AC9" s="24">
        <f>I9-'1.1 Risk free BASE'!I9</f>
        <v>2.0000000000000004E-2</v>
      </c>
      <c r="AD9" s="44">
        <f>J9-'1.1 Risk free BASE'!J9</f>
        <v>2.0000000000000004E-2</v>
      </c>
      <c r="AE9" s="44">
        <f>K9-'1.1 Risk free BASE'!K9</f>
        <v>2.0000000000000004E-2</v>
      </c>
      <c r="AF9" s="23">
        <f>L9-'1.1 Risk free BASE'!L9</f>
        <v>2.0000000000000004E-2</v>
      </c>
      <c r="AG9" s="24">
        <f>M9-'1.1 Risk free BASE'!M9</f>
        <v>1.9999832228443815E-2</v>
      </c>
      <c r="AH9" s="24">
        <f>N9-'1.1 Risk free BASE'!N9</f>
        <v>1.9999790999674527E-2</v>
      </c>
      <c r="AI9" s="24">
        <f>O9-'1.1 Risk free BASE'!O9</f>
        <v>1.9999995753372524E-2</v>
      </c>
      <c r="AJ9" s="24">
        <f>P9-'1.1 Risk free BASE'!P9</f>
        <v>1.9999941882686834E-2</v>
      </c>
      <c r="AK9" s="24">
        <f>Q9-'1.1 Risk free BASE'!Q9</f>
        <v>1.9999891882800602E-2</v>
      </c>
      <c r="AL9" s="24">
        <f>R9-'1.1 Risk free BASE'!R9</f>
        <v>1.999987272800885E-2</v>
      </c>
      <c r="AM9" s="24">
        <f>S9-'1.1 Risk free BASE'!S9</f>
        <v>1.9999999997752038E-2</v>
      </c>
      <c r="AN9" s="24">
        <f>T9-'1.1 Risk free BASE'!T9</f>
        <v>1.9999898069085198E-2</v>
      </c>
      <c r="AO9" s="24">
        <f>U9-'1.1 Risk free BASE'!U9</f>
        <v>1.9999946177568173E-2</v>
      </c>
      <c r="AP9" s="4"/>
    </row>
    <row r="10" spans="1:43">
      <c r="B10" s="13"/>
      <c r="C10" s="19">
        <v>3</v>
      </c>
      <c r="D10" s="22">
        <v>6.2420458729691472E-2</v>
      </c>
      <c r="E10" s="22">
        <v>6.9470000000002793E-2</v>
      </c>
      <c r="F10" s="22">
        <v>3.2823000000025346E-2</v>
      </c>
      <c r="G10" s="22">
        <v>3.5248699999982799E-2</v>
      </c>
      <c r="H10" s="22">
        <v>6.7247003193891194E-2</v>
      </c>
      <c r="I10" s="22">
        <v>4.0600000000006395E-2</v>
      </c>
      <c r="J10" s="43">
        <v>3.8183300000000461E-2</v>
      </c>
      <c r="K10" s="43">
        <v>4.1290000000000257E-2</v>
      </c>
      <c r="L10" s="27">
        <v>5.4781540194996911E-2</v>
      </c>
      <c r="M10" s="28">
        <f t="shared" si="3"/>
        <v>6.386342904661868E-2</v>
      </c>
      <c r="N10" s="22">
        <f t="shared" si="2"/>
        <v>7.1773715107474656E-2</v>
      </c>
      <c r="O10" s="22">
        <f t="shared" si="2"/>
        <v>3.3133069798459092E-2</v>
      </c>
      <c r="P10" s="22">
        <f t="shared" si="2"/>
        <v>3.8361903979654111E-2</v>
      </c>
      <c r="Q10" s="22">
        <f t="shared" si="2"/>
        <v>6.8429525319649409E-2</v>
      </c>
      <c r="R10" s="22">
        <f t="shared" si="2"/>
        <v>4.3104511838343518E-2</v>
      </c>
      <c r="S10" s="22">
        <f t="shared" si="2"/>
        <v>3.8231901706369031E-2</v>
      </c>
      <c r="T10" s="22">
        <f t="shared" si="2"/>
        <v>4.3814581332629166E-2</v>
      </c>
      <c r="U10" s="22">
        <f t="shared" si="2"/>
        <v>5.5470002891909287E-2</v>
      </c>
      <c r="W10" s="19">
        <v>3</v>
      </c>
      <c r="X10" s="24">
        <f>D10-'1.1 Risk free BASE'!D10</f>
        <v>2.0000000000000004E-2</v>
      </c>
      <c r="Y10" s="24">
        <f>E10-'1.1 Risk free BASE'!E10</f>
        <v>2.0000000000000004E-2</v>
      </c>
      <c r="Z10" s="24">
        <f>F10-'1.1 Risk free BASE'!F10</f>
        <v>2.0000000000000004E-2</v>
      </c>
      <c r="AA10" s="24">
        <f>G10-'1.1 Risk free BASE'!G10</f>
        <v>2.0000000000000004E-2</v>
      </c>
      <c r="AB10" s="24">
        <f>H10-'1.1 Risk free BASE'!H10</f>
        <v>2.0000000000000004E-2</v>
      </c>
      <c r="AC10" s="24">
        <f>I10-'1.1 Risk free BASE'!I10</f>
        <v>2.0000000000000004E-2</v>
      </c>
      <c r="AD10" s="44">
        <f>J10-'1.1 Risk free BASE'!J10</f>
        <v>2.0000000000000004E-2</v>
      </c>
      <c r="AE10" s="44">
        <f>K10-'1.1 Risk free BASE'!K10</f>
        <v>2.0000000000000004E-2</v>
      </c>
      <c r="AF10" s="23">
        <f>L10-'1.1 Risk free BASE'!L10</f>
        <v>2.0000000000000004E-2</v>
      </c>
      <c r="AG10" s="24">
        <f>M10-'1.1 Risk free BASE'!M10</f>
        <v>1.9999971804748551E-2</v>
      </c>
      <c r="AH10" s="24">
        <f>N10-'1.1 Risk free BASE'!N10</f>
        <v>1.9999929096736535E-2</v>
      </c>
      <c r="AI10" s="24">
        <f>O10-'1.1 Risk free BASE'!O10</f>
        <v>1.9999998621423876E-2</v>
      </c>
      <c r="AJ10" s="24">
        <f>P10-'1.1 Risk free BASE'!P10</f>
        <v>1.9999861742423297E-2</v>
      </c>
      <c r="AK10" s="24">
        <f>Q10-'1.1 Risk free BASE'!Q10</f>
        <v>1.9999981236161313E-2</v>
      </c>
      <c r="AL10" s="24">
        <f>R10-'1.1 Risk free BASE'!R10</f>
        <v>1.9999911439999352E-2</v>
      </c>
      <c r="AM10" s="24">
        <f>S10-'1.1 Risk free BASE'!S10</f>
        <v>1.999999996648083E-2</v>
      </c>
      <c r="AN10" s="24">
        <f>T10-'1.1 Risk free BASE'!T10</f>
        <v>1.9999910135618526E-2</v>
      </c>
      <c r="AO10" s="24">
        <f>U10-'1.1 Risk free BASE'!U10</f>
        <v>1.9999993486756962E-2</v>
      </c>
      <c r="AP10" s="4"/>
    </row>
    <row r="11" spans="1:43">
      <c r="B11" s="13"/>
      <c r="C11" s="19">
        <v>4</v>
      </c>
      <c r="D11" s="22">
        <v>6.2416893672726279E-2</v>
      </c>
      <c r="E11" s="22">
        <v>7.0050000000002596E-2</v>
      </c>
      <c r="F11" s="22">
        <v>3.3399000000023701E-2</v>
      </c>
      <c r="G11" s="22">
        <v>3.669039999998279E-2</v>
      </c>
      <c r="H11" s="22">
        <v>6.7459893000442403E-2</v>
      </c>
      <c r="I11" s="22">
        <v>4.2550000000006069E-2</v>
      </c>
      <c r="J11" s="43">
        <v>3.8357199999999411E-2</v>
      </c>
      <c r="K11" s="43">
        <v>4.1919999999999943E-2</v>
      </c>
      <c r="L11" s="27">
        <v>5.4897010065227722E-2</v>
      </c>
      <c r="M11" s="28">
        <f t="shared" si="3"/>
        <v>6.2406198573608185E-2</v>
      </c>
      <c r="N11" s="22">
        <f t="shared" si="2"/>
        <v>7.1791887972409762E-2</v>
      </c>
      <c r="O11" s="22">
        <f t="shared" si="2"/>
        <v>3.5128928109890545E-2</v>
      </c>
      <c r="P11" s="22">
        <f t="shared" si="2"/>
        <v>4.1027557562134831E-2</v>
      </c>
      <c r="Q11" s="22">
        <f t="shared" si="2"/>
        <v>6.8098817251997401E-2</v>
      </c>
      <c r="R11" s="22">
        <f t="shared" si="2"/>
        <v>4.842195225414625E-2</v>
      </c>
      <c r="S11" s="22">
        <f t="shared" si="2"/>
        <v>3.8879074793332746E-2</v>
      </c>
      <c r="T11" s="22">
        <f t="shared" si="2"/>
        <v>4.3812287893547408E-2</v>
      </c>
      <c r="U11" s="22">
        <f t="shared" si="2"/>
        <v>5.5243495526303477E-2</v>
      </c>
      <c r="W11" s="19">
        <v>4</v>
      </c>
      <c r="X11" s="24">
        <f>D11-'1.1 Risk free BASE'!D11</f>
        <v>2.0000000000000004E-2</v>
      </c>
      <c r="Y11" s="24">
        <f>E11-'1.1 Risk free BASE'!E11</f>
        <v>2.0000000000000004E-2</v>
      </c>
      <c r="Z11" s="24">
        <f>F11-'1.1 Risk free BASE'!F11</f>
        <v>2.0000000000000004E-2</v>
      </c>
      <c r="AA11" s="24">
        <f>G11-'1.1 Risk free BASE'!G11</f>
        <v>2.0000000000000004E-2</v>
      </c>
      <c r="AB11" s="24">
        <f>H11-'1.1 Risk free BASE'!H11</f>
        <v>2.0000000000000004E-2</v>
      </c>
      <c r="AC11" s="24">
        <f>I11-'1.1 Risk free BASE'!I11</f>
        <v>2.0000000000000004E-2</v>
      </c>
      <c r="AD11" s="44">
        <f>J11-'1.1 Risk free BASE'!J11</f>
        <v>2.0000000000000004E-2</v>
      </c>
      <c r="AE11" s="44">
        <f>K11-'1.1 Risk free BASE'!K11</f>
        <v>2.0000000000000004E-2</v>
      </c>
      <c r="AF11" s="23">
        <f>L11-'1.1 Risk free BASE'!L11</f>
        <v>2.0000000000000004E-2</v>
      </c>
      <c r="AG11" s="24">
        <f>M11-'1.1 Risk free BASE'!M11</f>
        <v>1.9999999998622897E-2</v>
      </c>
      <c r="AH11" s="24">
        <f>N11-'1.1 Risk free BASE'!N11</f>
        <v>1.9999964007204385E-2</v>
      </c>
      <c r="AI11" s="24">
        <f>O11-'1.1 Risk free BASE'!O11</f>
        <v>1.9999961911591146E-2</v>
      </c>
      <c r="AJ11" s="24">
        <f>P11-'1.1 Risk free BASE'!P11</f>
        <v>1.9999762245951569E-2</v>
      </c>
      <c r="AK11" s="24">
        <f>Q11-'1.1 Risk free BASE'!Q11</f>
        <v>1.9999995132639947E-2</v>
      </c>
      <c r="AL11" s="24">
        <f>R11-'1.1 Risk free BASE'!R11</f>
        <v>1.9999569268909001E-2</v>
      </c>
      <c r="AM11" s="24">
        <f>S11-'1.1 Risk free BASE'!S11</f>
        <v>1.9999996566173683E-2</v>
      </c>
      <c r="AN11" s="24">
        <f>T11-'1.1 Risk free BASE'!T11</f>
        <v>1.999995517758224E-2</v>
      </c>
      <c r="AO11" s="24">
        <f>U11-'1.1 Risk free BASE'!U11</f>
        <v>1.9999998533873686E-2</v>
      </c>
      <c r="AP11" s="4"/>
    </row>
    <row r="12" spans="1:43">
      <c r="B12" s="13"/>
      <c r="C12" s="19">
        <v>5</v>
      </c>
      <c r="D12" s="22">
        <v>6.2500837902085923E-2</v>
      </c>
      <c r="E12" s="22">
        <v>7.0340000000002498E-2</v>
      </c>
      <c r="F12" s="22">
        <v>3.4123000000022538E-2</v>
      </c>
      <c r="G12" s="22">
        <v>3.810389999998319E-2</v>
      </c>
      <c r="H12" s="22">
        <v>6.7674139655500495E-2</v>
      </c>
      <c r="I12" s="22">
        <v>4.3910000000005875E-2</v>
      </c>
      <c r="J12" s="43">
        <v>3.8636599999999119E-2</v>
      </c>
      <c r="K12" s="43">
        <v>4.2439999999999797E-2</v>
      </c>
      <c r="L12" s="27">
        <v>5.4990819004699917E-2</v>
      </c>
      <c r="M12" s="28">
        <f t="shared" si="3"/>
        <v>6.2836681151210882E-2</v>
      </c>
      <c r="N12" s="22">
        <f t="shared" si="2"/>
        <v>7.1500786157616236E-2</v>
      </c>
      <c r="O12" s="22">
        <f t="shared" si="2"/>
        <v>3.7024075903581588E-2</v>
      </c>
      <c r="P12" s="22">
        <f t="shared" si="2"/>
        <v>4.3777198995169631E-2</v>
      </c>
      <c r="Q12" s="22">
        <f t="shared" si="2"/>
        <v>6.8531556370045266E-2</v>
      </c>
      <c r="R12" s="22">
        <f t="shared" si="2"/>
        <v>4.9367764273812842E-2</v>
      </c>
      <c r="S12" s="22">
        <f t="shared" si="2"/>
        <v>3.975495200873147E-2</v>
      </c>
      <c r="T12" s="22">
        <f t="shared" si="2"/>
        <v>4.4522596504381173E-2</v>
      </c>
      <c r="U12" s="22">
        <f t="shared" si="2"/>
        <v>5.5366138191583758E-2</v>
      </c>
      <c r="W12" s="19">
        <v>5</v>
      </c>
      <c r="X12" s="24">
        <f>D12-'1.1 Risk free BASE'!D12</f>
        <v>2.0000000000000004E-2</v>
      </c>
      <c r="Y12" s="24">
        <f>E12-'1.1 Risk free BASE'!E12</f>
        <v>2.0000000000000004E-2</v>
      </c>
      <c r="Z12" s="24">
        <f>F12-'1.1 Risk free BASE'!F12</f>
        <v>2.0000000000000004E-2</v>
      </c>
      <c r="AA12" s="24">
        <f>G12-'1.1 Risk free BASE'!G12</f>
        <v>2.0000000000000004E-2</v>
      </c>
      <c r="AB12" s="24">
        <f>H12-'1.1 Risk free BASE'!H12</f>
        <v>2.0000000000000004E-2</v>
      </c>
      <c r="AC12" s="24">
        <f>I12-'1.1 Risk free BASE'!I12</f>
        <v>2.0000000000000004E-2</v>
      </c>
      <c r="AD12" s="44">
        <f>J12-'1.1 Risk free BASE'!J12</f>
        <v>2.0000000000000004E-2</v>
      </c>
      <c r="AE12" s="44">
        <f>K12-'1.1 Risk free BASE'!K12</f>
        <v>2.0000000000000004E-2</v>
      </c>
      <c r="AF12" s="23">
        <f>L12-'1.1 Risk free BASE'!L12</f>
        <v>2.0000000000000004E-2</v>
      </c>
      <c r="AG12" s="24">
        <f>M12-'1.1 Risk free BASE'!M12</f>
        <v>1.9999998727245671E-2</v>
      </c>
      <c r="AH12" s="24">
        <f>N12-'1.1 Risk free BASE'!N12</f>
        <v>1.999998502214706E-2</v>
      </c>
      <c r="AI12" s="24">
        <f>O12-'1.1 Risk free BASE'!O12</f>
        <v>1.9999899752615624E-2</v>
      </c>
      <c r="AJ12" s="24">
        <f>P12-'1.1 Risk free BASE'!P12</f>
        <v>1.999961982867493E-2</v>
      </c>
      <c r="AK12" s="24">
        <f>Q12-'1.1 Risk free BASE'!Q12</f>
        <v>1.9999991786181059E-2</v>
      </c>
      <c r="AL12" s="24">
        <f>R12-'1.1 Risk free BASE'!R12</f>
        <v>1.9999652087414166E-2</v>
      </c>
      <c r="AM12" s="24">
        <f>S12-'1.1 Risk free BASE'!S12</f>
        <v>1.9999985226891503E-2</v>
      </c>
      <c r="AN12" s="24">
        <f>T12-'1.1 Risk free BASE'!T12</f>
        <v>1.9999949157946117E-2</v>
      </c>
      <c r="AO12" s="24">
        <f>U12-'1.1 Risk free BASE'!U12</f>
        <v>1.9999998387538964E-2</v>
      </c>
      <c r="AP12" s="4"/>
    </row>
    <row r="13" spans="1:43">
      <c r="B13" s="13"/>
      <c r="C13" s="19">
        <v>6</v>
      </c>
      <c r="D13" s="22">
        <v>6.2623815272828662E-2</v>
      </c>
      <c r="E13" s="22">
        <v>7.0950000000002275E-2</v>
      </c>
      <c r="F13" s="22">
        <v>3.4660000000020993E-2</v>
      </c>
      <c r="G13" s="22">
        <v>3.9493799999983578E-2</v>
      </c>
      <c r="H13" s="22">
        <v>6.7987948568584575E-2</v>
      </c>
      <c r="I13" s="22">
        <v>4.4920000000005608E-2</v>
      </c>
      <c r="J13" s="43">
        <v>3.8841899999998639E-2</v>
      </c>
      <c r="K13" s="43">
        <v>4.3160000000000295E-2</v>
      </c>
      <c r="L13" s="27">
        <v>5.5128848734335753E-2</v>
      </c>
      <c r="M13" s="28">
        <f t="shared" si="3"/>
        <v>6.3238915666625761E-2</v>
      </c>
      <c r="N13" s="22">
        <f t="shared" si="2"/>
        <v>7.4005218662389849E-2</v>
      </c>
      <c r="O13" s="22">
        <f t="shared" si="2"/>
        <v>3.734918570234802E-2</v>
      </c>
      <c r="P13" s="22">
        <f t="shared" si="2"/>
        <v>4.6471263589957568E-2</v>
      </c>
      <c r="Q13" s="22">
        <f t="shared" si="2"/>
        <v>6.9558377188802201E-2</v>
      </c>
      <c r="R13" s="22">
        <f t="shared" si="2"/>
        <v>4.998467679551144E-2</v>
      </c>
      <c r="S13" s="22">
        <f t="shared" si="2"/>
        <v>3.9869008863574473E-2</v>
      </c>
      <c r="T13" s="22">
        <f t="shared" si="2"/>
        <v>4.6767466295190685E-2</v>
      </c>
      <c r="U13" s="22">
        <f t="shared" si="2"/>
        <v>5.5819268316581461E-2</v>
      </c>
      <c r="W13" s="19">
        <v>6</v>
      </c>
      <c r="X13" s="24">
        <f>D13-'1.1 Risk free BASE'!D13</f>
        <v>2.0000000000000004E-2</v>
      </c>
      <c r="Y13" s="24">
        <f>E13-'1.1 Risk free BASE'!E13</f>
        <v>2.0000000000000004E-2</v>
      </c>
      <c r="Z13" s="24">
        <f>F13-'1.1 Risk free BASE'!F13</f>
        <v>2.0000000000000004E-2</v>
      </c>
      <c r="AA13" s="24">
        <f>G13-'1.1 Risk free BASE'!G13</f>
        <v>2.0000000000000004E-2</v>
      </c>
      <c r="AB13" s="24">
        <f>H13-'1.1 Risk free BASE'!H13</f>
        <v>2.0000000000000004E-2</v>
      </c>
      <c r="AC13" s="24">
        <f>I13-'1.1 Risk free BASE'!I13</f>
        <v>2.0000000000000004E-2</v>
      </c>
      <c r="AD13" s="44">
        <f>J13-'1.1 Risk free BASE'!J13</f>
        <v>2.0000000000000004E-2</v>
      </c>
      <c r="AE13" s="44">
        <f>K13-'1.1 Risk free BASE'!K13</f>
        <v>2.0000000000000004E-2</v>
      </c>
      <c r="AF13" s="23">
        <f>L13-'1.1 Risk free BASE'!L13</f>
        <v>2.0000000000000004E-2</v>
      </c>
      <c r="AG13" s="24">
        <f>M13-'1.1 Risk free BASE'!M13</f>
        <v>1.9999995902666656E-2</v>
      </c>
      <c r="AH13" s="24">
        <f>N13-'1.1 Risk free BASE'!N13</f>
        <v>1.9999900552128302E-2</v>
      </c>
      <c r="AI13" s="24">
        <f>O13-'1.1 Risk free BASE'!O13</f>
        <v>1.9999917393495048E-2</v>
      </c>
      <c r="AJ13" s="24">
        <f>P13-'1.1 Risk free BASE'!P13</f>
        <v>1.9999449673006042E-2</v>
      </c>
      <c r="AK13" s="24">
        <f>Q13-'1.1 Risk free BASE'!Q13</f>
        <v>1.9999973567972562E-2</v>
      </c>
      <c r="AL13" s="24">
        <f>R13-'1.1 Risk free BASE'!R13</f>
        <v>1.9999712941525916E-2</v>
      </c>
      <c r="AM13" s="24">
        <f>S13-'1.1 Risk free BASE'!S13</f>
        <v>1.9999988042306516E-2</v>
      </c>
      <c r="AN13" s="24">
        <f>T13-'1.1 Risk free BASE'!T13</f>
        <v>1.99998538142796E-2</v>
      </c>
      <c r="AO13" s="24">
        <f>U13-'1.1 Risk free BASE'!U13</f>
        <v>1.999999476358183E-2</v>
      </c>
      <c r="AP13" s="4"/>
    </row>
    <row r="14" spans="1:43">
      <c r="B14" s="13"/>
      <c r="C14" s="19">
        <v>7</v>
      </c>
      <c r="D14" s="22">
        <v>6.2726693098813277E-2</v>
      </c>
      <c r="E14" s="22">
        <v>7.1420000000002246E-2</v>
      </c>
      <c r="F14" s="22">
        <v>3.5167000000019696E-2</v>
      </c>
      <c r="G14" s="22">
        <v>4.087719999998439E-2</v>
      </c>
      <c r="H14" s="22">
        <v>6.8399015528834969E-2</v>
      </c>
      <c r="I14" s="22">
        <v>4.6260000000005283E-2</v>
      </c>
      <c r="J14" s="43">
        <v>3.8964099999998489E-2</v>
      </c>
      <c r="K14" s="43">
        <v>4.3660000000000462E-2</v>
      </c>
      <c r="L14" s="27">
        <v>5.5298246355689015E-2</v>
      </c>
      <c r="M14" s="28">
        <f t="shared" si="3"/>
        <v>6.3344169250725058E-2</v>
      </c>
      <c r="N14" s="22">
        <f t="shared" si="2"/>
        <v>7.4244334744440588E-2</v>
      </c>
      <c r="O14" s="22">
        <f t="shared" si="2"/>
        <v>3.8214221463773512E-2</v>
      </c>
      <c r="P14" s="22">
        <f t="shared" si="2"/>
        <v>4.9216348637974194E-2</v>
      </c>
      <c r="Q14" s="22">
        <f t="shared" si="2"/>
        <v>7.08687420227887E-2</v>
      </c>
      <c r="R14" s="22">
        <f t="shared" si="2"/>
        <v>5.433616381811146E-2</v>
      </c>
      <c r="S14" s="22">
        <f t="shared" si="2"/>
        <v>3.9697601923829762E-2</v>
      </c>
      <c r="T14" s="22">
        <f t="shared" si="2"/>
        <v>4.6665036807392424E-2</v>
      </c>
      <c r="U14" s="22">
        <f t="shared" si="2"/>
        <v>5.6315203358025423E-2</v>
      </c>
      <c r="W14" s="19">
        <v>7</v>
      </c>
      <c r="X14" s="24">
        <f>D14-'1.1 Risk free BASE'!D14</f>
        <v>2.0000000000000004E-2</v>
      </c>
      <c r="Y14" s="24">
        <f>E14-'1.1 Risk free BASE'!E14</f>
        <v>2.0000000000000004E-2</v>
      </c>
      <c r="Z14" s="24">
        <f>F14-'1.1 Risk free BASE'!F14</f>
        <v>2.0000000000000004E-2</v>
      </c>
      <c r="AA14" s="24">
        <f>G14-'1.1 Risk free BASE'!G14</f>
        <v>2.0000000000000004E-2</v>
      </c>
      <c r="AB14" s="24">
        <f>H14-'1.1 Risk free BASE'!H14</f>
        <v>2.0000000000000004E-2</v>
      </c>
      <c r="AC14" s="24">
        <f>I14-'1.1 Risk free BASE'!I14</f>
        <v>2.0000000000000004E-2</v>
      </c>
      <c r="AD14" s="44">
        <f>J14-'1.1 Risk free BASE'!J14</f>
        <v>2.0000000000000004E-2</v>
      </c>
      <c r="AE14" s="44">
        <f>K14-'1.1 Risk free BASE'!K14</f>
        <v>2.0000000000000004E-2</v>
      </c>
      <c r="AF14" s="23">
        <f>L14-'1.1 Risk free BASE'!L14</f>
        <v>2.0000000000000004E-2</v>
      </c>
      <c r="AG14" s="24">
        <f>M14-'1.1 Risk free BASE'!M14</f>
        <v>1.9999995986464292E-2</v>
      </c>
      <c r="AH14" s="24">
        <f>N14-'1.1 Risk free BASE'!N14</f>
        <v>1.999991744657903E-2</v>
      </c>
      <c r="AI14" s="24">
        <f>O14-'1.1 Risk free BASE'!O14</f>
        <v>1.9999896993812882E-2</v>
      </c>
      <c r="AJ14" s="24">
        <f>P14-'1.1 Risk free BASE'!P14</f>
        <v>1.9999238125582908E-2</v>
      </c>
      <c r="AK14" s="24">
        <f>Q14-'1.1 Risk free BASE'!Q14</f>
        <v>1.9999936508692695E-2</v>
      </c>
      <c r="AL14" s="24">
        <f>R14-'1.1 Risk free BASE'!R14</f>
        <v>1.9999292771029298E-2</v>
      </c>
      <c r="AM14" s="24">
        <f>S14-'1.1 Risk free BASE'!S14</f>
        <v>1.9999994072011473E-2</v>
      </c>
      <c r="AN14" s="24">
        <f>T14-'1.1 Risk free BASE'!T14</f>
        <v>1.9999901463887415E-2</v>
      </c>
      <c r="AO14" s="24">
        <f>U14-'1.1 Risk free BASE'!U14</f>
        <v>1.9999988959247927E-2</v>
      </c>
      <c r="AP14" s="4"/>
    </row>
    <row r="15" spans="1:43">
      <c r="B15" s="13"/>
      <c r="C15" s="19">
        <v>8</v>
      </c>
      <c r="D15" s="22">
        <v>6.2815540442399329E-2</v>
      </c>
      <c r="E15" s="22">
        <v>7.1970000000002518E-2</v>
      </c>
      <c r="F15" s="22">
        <v>3.5471896050902396E-2</v>
      </c>
      <c r="G15" s="22">
        <v>4.2225899999985148E-2</v>
      </c>
      <c r="H15" s="22">
        <v>6.8892649572743977E-2</v>
      </c>
      <c r="I15" s="22">
        <v>4.7770000000004961E-2</v>
      </c>
      <c r="J15" s="43">
        <v>3.8979899999998388E-2</v>
      </c>
      <c r="K15" s="43">
        <v>4.4050000000000353E-2</v>
      </c>
      <c r="L15" s="27">
        <v>5.5486595420512361E-2</v>
      </c>
      <c r="M15" s="28">
        <f t="shared" si="3"/>
        <v>6.3437679864082996E-2</v>
      </c>
      <c r="N15" s="22">
        <f t="shared" si="2"/>
        <v>7.5827913518063284E-2</v>
      </c>
      <c r="O15" s="22">
        <f t="shared" si="2"/>
        <v>3.7608684386374103E-2</v>
      </c>
      <c r="P15" s="22">
        <f t="shared" si="2"/>
        <v>5.1715858591499853E-2</v>
      </c>
      <c r="Q15" s="22">
        <f t="shared" si="2"/>
        <v>7.2354479870611721E-2</v>
      </c>
      <c r="R15" s="22">
        <f t="shared" si="2"/>
        <v>5.8401196464817673E-2</v>
      </c>
      <c r="S15" s="22">
        <f t="shared" si="2"/>
        <v>3.9090506727979868E-2</v>
      </c>
      <c r="T15" s="22">
        <f t="shared" si="2"/>
        <v>4.6784083690460498E-2</v>
      </c>
      <c r="U15" s="22">
        <f t="shared" si="2"/>
        <v>5.6805980470663764E-2</v>
      </c>
      <c r="W15" s="19">
        <v>8</v>
      </c>
      <c r="X15" s="24">
        <f>D15-'1.1 Risk free BASE'!D15</f>
        <v>2.0000000000000004E-2</v>
      </c>
      <c r="Y15" s="24">
        <f>E15-'1.1 Risk free BASE'!E15</f>
        <v>2.0000000000000004E-2</v>
      </c>
      <c r="Z15" s="24">
        <f>F15-'1.1 Risk free BASE'!F15</f>
        <v>1.9713896050883806E-2</v>
      </c>
      <c r="AA15" s="24">
        <f>G15-'1.1 Risk free BASE'!G15</f>
        <v>2.0000000000000004E-2</v>
      </c>
      <c r="AB15" s="24">
        <f>H15-'1.1 Risk free BASE'!H15</f>
        <v>2.0000000000000004E-2</v>
      </c>
      <c r="AC15" s="24">
        <f>I15-'1.1 Risk free BASE'!I15</f>
        <v>2.0000000000000004E-2</v>
      </c>
      <c r="AD15" s="44">
        <f>J15-'1.1 Risk free BASE'!J15</f>
        <v>2.0000000000000004E-2</v>
      </c>
      <c r="AE15" s="44">
        <f>K15-'1.1 Risk free BASE'!K15</f>
        <v>2.0000000000000004E-2</v>
      </c>
      <c r="AF15" s="23">
        <f>L15-'1.1 Risk free BASE'!L15</f>
        <v>2.0000000000000004E-2</v>
      </c>
      <c r="AG15" s="24">
        <f>M15-'1.1 Risk free BASE'!M15</f>
        <v>1.9999996009461674E-2</v>
      </c>
      <c r="AH15" s="24">
        <f>N15-'1.1 Risk free BASE'!N15</f>
        <v>1.9999849312369644E-2</v>
      </c>
      <c r="AI15" s="24">
        <f>O15-'1.1 Risk free BASE'!O15</f>
        <v>1.770403940835763E-2</v>
      </c>
      <c r="AJ15" s="24">
        <f>P15-'1.1 Risk free BASE'!P15</f>
        <v>1.9999036352189803E-2</v>
      </c>
      <c r="AK15" s="24">
        <f>Q15-'1.1 Risk free BASE'!Q15</f>
        <v>1.9999877947019185E-2</v>
      </c>
      <c r="AL15" s="24">
        <f>R15-'1.1 Risk free BASE'!R15</f>
        <v>1.9998803876499771E-2</v>
      </c>
      <c r="AM15" s="24">
        <f>S15-'1.1 Risk free BASE'!S15</f>
        <v>1.9999999867940321E-2</v>
      </c>
      <c r="AN15" s="24">
        <f>T15-'1.1 Risk free BASE'!T15</f>
        <v>1.9999920153123796E-2</v>
      </c>
      <c r="AO15" s="24">
        <f>U15-'1.1 Risk free BASE'!U15</f>
        <v>1.999998180352347E-2</v>
      </c>
      <c r="AP15" s="4"/>
    </row>
    <row r="16" spans="1:43">
      <c r="B16" s="13"/>
      <c r="C16" s="19">
        <v>9</v>
      </c>
      <c r="D16" s="22">
        <v>6.2989422969481609E-2</v>
      </c>
      <c r="E16" s="22">
        <v>7.230000000000246E-2</v>
      </c>
      <c r="F16" s="22">
        <v>3.5928963616398635E-2</v>
      </c>
      <c r="G16" s="22">
        <v>4.3521799999985941E-2</v>
      </c>
      <c r="H16" s="22">
        <v>6.940494066216861E-2</v>
      </c>
      <c r="I16" s="22">
        <v>4.9290000000004927E-2</v>
      </c>
      <c r="J16" s="43">
        <v>3.9096199999998124E-2</v>
      </c>
      <c r="K16" s="43">
        <v>4.4340000000000476E-2</v>
      </c>
      <c r="L16" s="27">
        <v>5.5712356381986336E-2</v>
      </c>
      <c r="M16" s="28">
        <f t="shared" si="3"/>
        <v>6.4381507710503882E-2</v>
      </c>
      <c r="N16" s="22">
        <f t="shared" si="2"/>
        <v>7.4943659820088326E-2</v>
      </c>
      <c r="O16" s="22">
        <f t="shared" si="2"/>
        <v>3.9592774775702111E-2</v>
      </c>
      <c r="P16" s="22">
        <f t="shared" si="2"/>
        <v>5.3947176038063427E-2</v>
      </c>
      <c r="Q16" s="22">
        <f t="shared" si="2"/>
        <v>7.3512118246541247E-2</v>
      </c>
      <c r="R16" s="22">
        <f t="shared" si="2"/>
        <v>6.1529651599232293E-2</v>
      </c>
      <c r="S16" s="22">
        <f t="shared" si="2"/>
        <v>4.0027068779073582E-2</v>
      </c>
      <c r="T16" s="22">
        <f t="shared" si="2"/>
        <v>4.6662901741351792E-2</v>
      </c>
      <c r="U16" s="22">
        <f t="shared" si="2"/>
        <v>5.7520183332679942E-2</v>
      </c>
      <c r="W16" s="19">
        <v>9</v>
      </c>
      <c r="X16" s="24">
        <f>D16-'1.1 Risk free BASE'!D16</f>
        <v>2.0000000000000004E-2</v>
      </c>
      <c r="Y16" s="24">
        <f>E16-'1.1 Risk free BASE'!E16</f>
        <v>2.0000000000000004E-2</v>
      </c>
      <c r="Z16" s="24">
        <f>F16-'1.1 Risk free BASE'!F16</f>
        <v>1.951796361638114E-2</v>
      </c>
      <c r="AA16" s="24">
        <f>G16-'1.1 Risk free BASE'!G16</f>
        <v>2.0000000000000004E-2</v>
      </c>
      <c r="AB16" s="24">
        <f>H16-'1.1 Risk free BASE'!H16</f>
        <v>2.0000000000000004E-2</v>
      </c>
      <c r="AC16" s="24">
        <f>I16-'1.1 Risk free BASE'!I16</f>
        <v>2.0000000000000004E-2</v>
      </c>
      <c r="AD16" s="44">
        <f>J16-'1.1 Risk free BASE'!J16</f>
        <v>2.0000000000000004E-2</v>
      </c>
      <c r="AE16" s="44">
        <f>K16-'1.1 Risk free BASE'!K16</f>
        <v>2.0000000000000004E-2</v>
      </c>
      <c r="AF16" s="23">
        <f>L16-'1.1 Risk free BASE'!L16</f>
        <v>2.0000000000000004E-2</v>
      </c>
      <c r="AG16" s="24">
        <f>M16-'1.1 Risk free BASE'!M16</f>
        <v>1.9999980343157642E-2</v>
      </c>
      <c r="AH16" s="24">
        <f>N16-'1.1 Risk free BASE'!N16</f>
        <v>1.9999930368745922E-2</v>
      </c>
      <c r="AI16" s="24">
        <f>O16-'1.1 Risk free BASE'!O16</f>
        <v>1.7942639504543667E-2</v>
      </c>
      <c r="AJ16" s="24">
        <f>P16-'1.1 Risk free BASE'!P16</f>
        <v>1.999885840746396E-2</v>
      </c>
      <c r="AK16" s="24">
        <f>Q16-'1.1 Risk free BASE'!Q16</f>
        <v>1.9999831079821062E-2</v>
      </c>
      <c r="AL16" s="24">
        <f>R16-'1.1 Risk free BASE'!R16</f>
        <v>1.9998444657051584E-2</v>
      </c>
      <c r="AM16" s="24">
        <f>S16-'1.1 Risk free BASE'!S16</f>
        <v>1.9999990796600642E-2</v>
      </c>
      <c r="AN16" s="24">
        <f>T16-'1.1 Risk free BASE'!T16</f>
        <v>1.9999943290676336E-2</v>
      </c>
      <c r="AO16" s="24">
        <f>U16-'1.1 Risk free BASE'!U16</f>
        <v>1.9999966389832702E-2</v>
      </c>
      <c r="AP16" s="4"/>
    </row>
    <row r="17" spans="2:42">
      <c r="B17" s="13"/>
      <c r="C17" s="19">
        <v>10</v>
      </c>
      <c r="D17" s="22">
        <v>6.3330294305030885E-2</v>
      </c>
      <c r="E17" s="22">
        <v>7.2580000000002295E-2</v>
      </c>
      <c r="F17" s="22">
        <v>3.6543922229304027E-2</v>
      </c>
      <c r="G17" s="22">
        <v>4.4746399999986627E-2</v>
      </c>
      <c r="H17" s="22">
        <v>6.9947662142918463E-2</v>
      </c>
      <c r="I17" s="22">
        <v>5.0910000000004438E-2</v>
      </c>
      <c r="J17" s="43">
        <v>3.9278099999998192E-2</v>
      </c>
      <c r="K17" s="43">
        <v>4.4580000000000494E-2</v>
      </c>
      <c r="L17" s="27">
        <v>5.5983768881891813E-2</v>
      </c>
      <c r="M17" s="28">
        <f t="shared" si="3"/>
        <v>6.6403059394410935E-2</v>
      </c>
      <c r="N17" s="22">
        <f t="shared" si="2"/>
        <v>7.5103292416068612E-2</v>
      </c>
      <c r="O17" s="22">
        <f t="shared" si="2"/>
        <v>4.2095003385006047E-2</v>
      </c>
      <c r="P17" s="22">
        <f t="shared" si="2"/>
        <v>5.5832672292293495E-2</v>
      </c>
      <c r="Q17" s="22">
        <f t="shared" si="2"/>
        <v>7.4844566625188458E-2</v>
      </c>
      <c r="R17" s="22">
        <f t="shared" si="2"/>
        <v>6.5603015023304234E-2</v>
      </c>
      <c r="S17" s="22">
        <f t="shared" si="2"/>
        <v>4.0916633589810347E-2</v>
      </c>
      <c r="T17" s="22">
        <f t="shared" si="2"/>
        <v>4.6742483471941876E-2</v>
      </c>
      <c r="U17" s="22">
        <f t="shared" si="2"/>
        <v>5.842962351265002E-2</v>
      </c>
      <c r="W17" s="19">
        <v>10</v>
      </c>
      <c r="X17" s="24">
        <f>D17-'1.1 Risk free BASE'!D17</f>
        <v>2.0000000000000004E-2</v>
      </c>
      <c r="Y17" s="24">
        <f>E17-'1.1 Risk free BASE'!E17</f>
        <v>2.0000000000000004E-2</v>
      </c>
      <c r="Z17" s="24">
        <f>F17-'1.1 Risk free BASE'!F17</f>
        <v>1.9479922229287849E-2</v>
      </c>
      <c r="AA17" s="24">
        <f>G17-'1.1 Risk free BASE'!G17</f>
        <v>2.0000000000000004E-2</v>
      </c>
      <c r="AB17" s="24">
        <f>H17-'1.1 Risk free BASE'!H17</f>
        <v>2.0000000000000004E-2</v>
      </c>
      <c r="AC17" s="24">
        <f>I17-'1.1 Risk free BASE'!I17</f>
        <v>2.0000000000000004E-2</v>
      </c>
      <c r="AD17" s="44">
        <f>J17-'1.1 Risk free BASE'!J17</f>
        <v>2.0000000000000004E-2</v>
      </c>
      <c r="AE17" s="44">
        <f>K17-'1.1 Risk free BASE'!K17</f>
        <v>2.0000000000000004E-2</v>
      </c>
      <c r="AF17" s="23">
        <f>L17-'1.1 Risk free BASE'!L17</f>
        <v>2.0000000000000004E-2</v>
      </c>
      <c r="AG17" s="24">
        <f>M17-'1.1 Risk free BASE'!M17</f>
        <v>1.9999905514646921E-2</v>
      </c>
      <c r="AH17" s="24">
        <f>N17-'1.1 Risk free BASE'!N17</f>
        <v>1.9999937379972188E-2</v>
      </c>
      <c r="AI17" s="24">
        <f>O17-'1.1 Risk free BASE'!O17</f>
        <v>1.9135092416993293E-2</v>
      </c>
      <c r="AJ17" s="24">
        <f>P17-'1.1 Risk free BASE'!P17</f>
        <v>1.9998728322516923E-2</v>
      </c>
      <c r="AK17" s="24">
        <f>Q17-'1.1 Risk free BASE'!Q17</f>
        <v>1.9999763136629989E-2</v>
      </c>
      <c r="AL17" s="24">
        <f>R17-'1.1 Risk free BASE'!R17</f>
        <v>1.9997794790785894E-2</v>
      </c>
      <c r="AM17" s="24">
        <f>S17-'1.1 Risk free BASE'!S17</f>
        <v>1.9999971852073806E-2</v>
      </c>
      <c r="AN17" s="24">
        <f>T17-'1.1 Risk free BASE'!T17</f>
        <v>1.9999951480486722E-2</v>
      </c>
      <c r="AO17" s="24">
        <f>U17-'1.1 Risk free BASE'!U17</f>
        <v>1.9999939281833745E-2</v>
      </c>
      <c r="AP17" s="4"/>
    </row>
    <row r="18" spans="2:42">
      <c r="B18" s="13"/>
      <c r="C18" s="19">
        <v>11</v>
      </c>
      <c r="D18" s="22">
        <v>6.3834040835288416E-2</v>
      </c>
      <c r="E18" s="22">
        <v>7.3002468361857517E-2</v>
      </c>
      <c r="F18" s="22">
        <v>3.7739858840134755E-2</v>
      </c>
      <c r="G18" s="22">
        <v>4.5922125989458426E-2</v>
      </c>
      <c r="H18" s="22">
        <v>7.0457853170141402E-2</v>
      </c>
      <c r="I18" s="22">
        <v>5.2164839377703873E-2</v>
      </c>
      <c r="J18" s="43">
        <v>3.9697563409703637E-2</v>
      </c>
      <c r="K18" s="43">
        <v>4.4782333523412973E-2</v>
      </c>
      <c r="L18" s="27">
        <v>5.6213747713434556E-2</v>
      </c>
      <c r="M18" s="28">
        <f t="shared" si="3"/>
        <v>6.8884650394125613E-2</v>
      </c>
      <c r="N18" s="22">
        <f t="shared" si="2"/>
        <v>7.7236314916507176E-2</v>
      </c>
      <c r="O18" s="22">
        <f t="shared" si="2"/>
        <v>4.9775379418591337E-2</v>
      </c>
      <c r="P18" s="22">
        <f t="shared" si="2"/>
        <v>5.7752404079208786E-2</v>
      </c>
      <c r="Q18" s="22">
        <f t="shared" si="2"/>
        <v>7.5573162899380097E-2</v>
      </c>
      <c r="R18" s="22">
        <f t="shared" si="2"/>
        <v>6.4795937833429518E-2</v>
      </c>
      <c r="S18" s="22">
        <f t="shared" si="2"/>
        <v>4.3901520278317729E-2</v>
      </c>
      <c r="T18" s="22">
        <f t="shared" si="2"/>
        <v>4.6807825553504712E-2</v>
      </c>
      <c r="U18" s="22">
        <f t="shared" si="2"/>
        <v>5.8516292573019602E-2</v>
      </c>
      <c r="W18" s="19">
        <v>11</v>
      </c>
      <c r="X18" s="24">
        <f>D18-'1.1 Risk free BASE'!D18</f>
        <v>2.0000000000000004E-2</v>
      </c>
      <c r="Y18" s="24">
        <f>E18-'1.1 Risk free BASE'!E18</f>
        <v>2.0000000000000004E-2</v>
      </c>
      <c r="Z18" s="24">
        <f>F18-'1.1 Risk free BASE'!F18</f>
        <v>1.9865368470610933E-2</v>
      </c>
      <c r="AA18" s="24">
        <f>G18-'1.1 Risk free BASE'!G18</f>
        <v>2.0000000000000004E-2</v>
      </c>
      <c r="AB18" s="24">
        <f>H18-'1.1 Risk free BASE'!H18</f>
        <v>2.0000000000000004E-2</v>
      </c>
      <c r="AC18" s="24">
        <f>I18-'1.1 Risk free BASE'!I18</f>
        <v>2.0000000000000004E-2</v>
      </c>
      <c r="AD18" s="44">
        <f>J18-'1.1 Risk free BASE'!J18</f>
        <v>2.0000000000000004E-2</v>
      </c>
      <c r="AE18" s="44">
        <f>K18-'1.1 Risk free BASE'!K18</f>
        <v>2.0000000000000004E-2</v>
      </c>
      <c r="AF18" s="23">
        <f>L18-'1.1 Risk free BASE'!L18</f>
        <v>2.0000000000000004E-2</v>
      </c>
      <c r="AG18" s="24">
        <f>M18-'1.1 Risk free BASE'!M18</f>
        <v>1.9999747667543755E-2</v>
      </c>
      <c r="AH18" s="24">
        <f>N18-'1.1 Risk free BASE'!N18</f>
        <v>1.9999825685959483E-2</v>
      </c>
      <c r="AI18" s="24">
        <f>O18-'1.1 Risk free BASE'!O18</f>
        <v>2.3760377254394838E-2</v>
      </c>
      <c r="AJ18" s="24">
        <f>P18-'1.1 Risk free BASE'!P18</f>
        <v>1.9998569991220627E-2</v>
      </c>
      <c r="AK18" s="24">
        <f>Q18-'1.1 Risk free BASE'!Q18</f>
        <v>1.9999744387259266E-2</v>
      </c>
      <c r="AL18" s="24">
        <f>R18-'1.1 Risk free BASE'!R18</f>
        <v>1.9998389635151659E-2</v>
      </c>
      <c r="AM18" s="24">
        <f>S18-'1.1 Risk free BASE'!S18</f>
        <v>1.9999816845153173E-2</v>
      </c>
      <c r="AN18" s="24">
        <f>T18-'1.1 Risk free BASE'!T18</f>
        <v>1.9999957873977792E-2</v>
      </c>
      <c r="AO18" s="24">
        <f>U18-'1.1 Risk free BASE'!U18</f>
        <v>1.9999946748579189E-2</v>
      </c>
      <c r="AP18" s="4"/>
    </row>
    <row r="19" spans="2:42">
      <c r="B19" s="13"/>
      <c r="C19" s="19">
        <v>12</v>
      </c>
      <c r="D19" s="22">
        <v>6.4281370366459964E-2</v>
      </c>
      <c r="E19" s="22">
        <v>7.3536518164632567E-2</v>
      </c>
      <c r="F19" s="22">
        <v>3.8803860397053511E-2</v>
      </c>
      <c r="G19" s="22">
        <v>4.704454583428673E-2</v>
      </c>
      <c r="H19" s="22">
        <v>7.0931507401630997E-2</v>
      </c>
      <c r="I19" s="22">
        <v>5.3116693324347194E-2</v>
      </c>
      <c r="J19" s="43">
        <v>4.0303417452087528E-2</v>
      </c>
      <c r="K19" s="43">
        <v>4.4932282665018461E-2</v>
      </c>
      <c r="L19" s="27">
        <v>5.6399571586698713E-2</v>
      </c>
      <c r="M19" s="28">
        <f t="shared" si="3"/>
        <v>6.9214427010654278E-2</v>
      </c>
      <c r="N19" s="22">
        <f t="shared" si="2"/>
        <v>7.9428638248602912E-2</v>
      </c>
      <c r="O19" s="22">
        <f t="shared" si="2"/>
        <v>5.0580125407705179E-2</v>
      </c>
      <c r="P19" s="22">
        <f t="shared" si="2"/>
        <v>5.9470947016386111E-2</v>
      </c>
      <c r="Q19" s="22">
        <f t="shared" si="2"/>
        <v>7.6155556759497589E-2</v>
      </c>
      <c r="R19" s="22">
        <f t="shared" si="2"/>
        <v>6.3644091495193678E-2</v>
      </c>
      <c r="S19" s="22">
        <f t="shared" si="2"/>
        <v>4.6991158150022416E-2</v>
      </c>
      <c r="T19" s="22">
        <f t="shared" si="2"/>
        <v>4.6583144287438039E-2</v>
      </c>
      <c r="U19" s="22">
        <f t="shared" si="2"/>
        <v>5.8445793178734773E-2</v>
      </c>
      <c r="W19" s="19">
        <v>12</v>
      </c>
      <c r="X19" s="24">
        <f>D19-'1.1 Risk free BASE'!D19</f>
        <v>2.0000000000000004E-2</v>
      </c>
      <c r="Y19" s="24">
        <f>E19-'1.1 Risk free BASE'!E19</f>
        <v>2.0000000000000004E-2</v>
      </c>
      <c r="Z19" s="24">
        <f>F19-'1.1 Risk free BASE'!F19</f>
        <v>2.0000000000000004E-2</v>
      </c>
      <c r="AA19" s="24">
        <f>G19-'1.1 Risk free BASE'!G19</f>
        <v>2.0000000000000004E-2</v>
      </c>
      <c r="AB19" s="24">
        <f>H19-'1.1 Risk free BASE'!H19</f>
        <v>2.0000000000000004E-2</v>
      </c>
      <c r="AC19" s="24">
        <f>I19-'1.1 Risk free BASE'!I19</f>
        <v>2.0000000000000004E-2</v>
      </c>
      <c r="AD19" s="44">
        <f>J19-'1.1 Risk free BASE'!J19</f>
        <v>2.0000000000000004E-2</v>
      </c>
      <c r="AE19" s="44">
        <f>K19-'1.1 Risk free BASE'!K19</f>
        <v>2.0000000000000004E-2</v>
      </c>
      <c r="AF19" s="23">
        <f>L19-'1.1 Risk free BASE'!L19</f>
        <v>2.0000000000000004E-2</v>
      </c>
      <c r="AG19" s="24">
        <f>M19-'1.1 Risk free BASE'!M19</f>
        <v>1.9999761464592591E-2</v>
      </c>
      <c r="AH19" s="24">
        <f>N19-'1.1 Risk free BASE'!N19</f>
        <v>1.9999665680208167E-2</v>
      </c>
      <c r="AI19" s="24">
        <f>O19-'1.1 Risk free BASE'!O19</f>
        <v>2.1497018876474483E-2</v>
      </c>
      <c r="AJ19" s="24">
        <f>P19-'1.1 Risk free BASE'!P19</f>
        <v>1.9998438980461275E-2</v>
      </c>
      <c r="AK19" s="24">
        <f>Q19-'1.1 Risk free BASE'!Q19</f>
        <v>1.9999735855305678E-2</v>
      </c>
      <c r="AL19" s="24">
        <f>R19-'1.1 Risk free BASE'!R19</f>
        <v>1.9998892033938009E-2</v>
      </c>
      <c r="AM19" s="24">
        <f>S19-'1.1 Risk free BASE'!S19</f>
        <v>1.9999541187457393E-2</v>
      </c>
      <c r="AN19" s="24">
        <f>T19-'1.1 Risk free BASE'!T19</f>
        <v>1.999997225248773E-2</v>
      </c>
      <c r="AO19" s="24">
        <f>U19-'1.1 Risk free BASE'!U19</f>
        <v>1.9999958304412591E-2</v>
      </c>
      <c r="AP19" s="4"/>
    </row>
    <row r="20" spans="2:42">
      <c r="B20" s="13"/>
      <c r="C20" s="19">
        <v>13</v>
      </c>
      <c r="D20" s="22">
        <v>6.4514052742520075E-2</v>
      </c>
      <c r="E20" s="22">
        <v>7.4126806877593307E-2</v>
      </c>
      <c r="F20" s="22">
        <v>3.9785906067269824E-2</v>
      </c>
      <c r="G20" s="22">
        <v>4.8106598832593703E-2</v>
      </c>
      <c r="H20" s="22">
        <v>7.1323171446455932E-2</v>
      </c>
      <c r="I20" s="22">
        <v>5.3935903366714597E-2</v>
      </c>
      <c r="J20" s="43">
        <v>4.1013287175485344E-2</v>
      </c>
      <c r="K20" s="43">
        <v>4.5016493511510033E-2</v>
      </c>
      <c r="L20" s="27">
        <v>5.6551174381796118E-2</v>
      </c>
      <c r="M20" s="28">
        <f t="shared" si="3"/>
        <v>6.731021237807111E-2</v>
      </c>
      <c r="N20" s="22">
        <f t="shared" si="2"/>
        <v>8.1235639224339851E-2</v>
      </c>
      <c r="O20" s="22">
        <f t="shared" si="2"/>
        <v>5.1643120029387202E-2</v>
      </c>
      <c r="P20" s="22">
        <f t="shared" si="2"/>
        <v>6.0935575697197875E-2</v>
      </c>
      <c r="Q20" s="22">
        <f t="shared" si="2"/>
        <v>7.6034327736589136E-2</v>
      </c>
      <c r="R20" s="22">
        <f t="shared" si="2"/>
        <v>6.3816271905956068E-2</v>
      </c>
      <c r="S20" s="22">
        <f t="shared" si="2"/>
        <v>4.9569601154228815E-2</v>
      </c>
      <c r="T20" s="22">
        <f t="shared" si="2"/>
        <v>4.6027553175379099E-2</v>
      </c>
      <c r="U20" s="22">
        <f t="shared" si="2"/>
        <v>5.837210581218355E-2</v>
      </c>
      <c r="W20" s="19">
        <v>13</v>
      </c>
      <c r="X20" s="24">
        <f>D20-'1.1 Risk free BASE'!D20</f>
        <v>2.0000000000000004E-2</v>
      </c>
      <c r="Y20" s="24">
        <f>E20-'1.1 Risk free BASE'!E20</f>
        <v>2.0000000000000004E-2</v>
      </c>
      <c r="Z20" s="24">
        <f>F20-'1.1 Risk free BASE'!F20</f>
        <v>2.0000000000000004E-2</v>
      </c>
      <c r="AA20" s="24">
        <f>G20-'1.1 Risk free BASE'!G20</f>
        <v>2.0000000000000004E-2</v>
      </c>
      <c r="AB20" s="24">
        <f>H20-'1.1 Risk free BASE'!H20</f>
        <v>2.0000000000000004E-2</v>
      </c>
      <c r="AC20" s="24">
        <f>I20-'1.1 Risk free BASE'!I20</f>
        <v>2.0000000000000004E-2</v>
      </c>
      <c r="AD20" s="44">
        <f>J20-'1.1 Risk free BASE'!J20</f>
        <v>2.0000000000000004E-2</v>
      </c>
      <c r="AE20" s="44">
        <f>K20-'1.1 Risk free BASE'!K20</f>
        <v>2.0000000000000004E-2</v>
      </c>
      <c r="AF20" s="23">
        <f>L20-'1.1 Risk free BASE'!L20</f>
        <v>2.0000000000000004E-2</v>
      </c>
      <c r="AG20" s="24">
        <f>M20-'1.1 Risk free BASE'!M20</f>
        <v>1.9999923883192938E-2</v>
      </c>
      <c r="AH20" s="24">
        <f>N20-'1.1 Risk free BASE'!N20</f>
        <v>1.9999517435873582E-2</v>
      </c>
      <c r="AI20" s="24">
        <f>O20-'1.1 Risk free BASE'!O20</f>
        <v>1.9998568456865096E-2</v>
      </c>
      <c r="AJ20" s="24">
        <f>P20-'1.1 Risk free BASE'!P20</f>
        <v>1.9998351364123534E-2</v>
      </c>
      <c r="AK20" s="24">
        <f>Q20-'1.1 Risk free BASE'!Q20</f>
        <v>1.9999786797751273E-2</v>
      </c>
      <c r="AL20" s="24">
        <f>R20-'1.1 Risk free BASE'!R20</f>
        <v>1.9999032188343868E-2</v>
      </c>
      <c r="AM20" s="24">
        <f>S20-'1.1 Risk free BASE'!S20</f>
        <v>1.9999255632869195E-2</v>
      </c>
      <c r="AN20" s="24">
        <f>T20-'1.1 Risk free BASE'!T20</f>
        <v>1.9999989664380768E-2</v>
      </c>
      <c r="AO20" s="24">
        <f>U20-'1.1 Risk free BASE'!U20</f>
        <v>1.9999967217275483E-2</v>
      </c>
      <c r="AP20" s="4"/>
    </row>
    <row r="21" spans="2:42">
      <c r="B21" s="13"/>
      <c r="C21" s="19">
        <v>14</v>
      </c>
      <c r="D21" s="22">
        <v>6.4579738611131962E-2</v>
      </c>
      <c r="E21" s="22">
        <v>7.4736602803931559E-2</v>
      </c>
      <c r="F21" s="22">
        <v>4.0780073577997941E-2</v>
      </c>
      <c r="G21" s="22">
        <v>4.9106127276612663E-2</v>
      </c>
      <c r="H21" s="22">
        <v>7.1782195182903616E-2</v>
      </c>
      <c r="I21" s="22">
        <v>5.474721440953377E-2</v>
      </c>
      <c r="J21" s="43">
        <v>4.177523053098485E-2</v>
      </c>
      <c r="K21" s="43">
        <v>4.5025088578309655E-2</v>
      </c>
      <c r="L21" s="27">
        <v>5.6649079511897668E-2</v>
      </c>
      <c r="M21" s="28">
        <f t="shared" si="3"/>
        <v>6.5434023830634569E-2</v>
      </c>
      <c r="N21" s="22">
        <f t="shared" si="2"/>
        <v>8.2695524712113944E-2</v>
      </c>
      <c r="O21" s="22">
        <f t="shared" si="2"/>
        <v>5.3791083007149965E-2</v>
      </c>
      <c r="P21" s="22">
        <f t="shared" si="2"/>
        <v>6.2187070167408987E-2</v>
      </c>
      <c r="Q21" s="22">
        <f t="shared" si="2"/>
        <v>7.7767431917553198E-2</v>
      </c>
      <c r="R21" s="22">
        <f t="shared" si="2"/>
        <v>6.5351266517411633E-2</v>
      </c>
      <c r="S21" s="22">
        <f t="shared" si="2"/>
        <v>5.1731392381696883E-2</v>
      </c>
      <c r="T21" s="22">
        <f t="shared" si="2"/>
        <v>4.5136830879964451E-2</v>
      </c>
      <c r="U21" s="22">
        <f t="shared" si="2"/>
        <v>5.792267209422941E-2</v>
      </c>
      <c r="W21" s="19">
        <v>14</v>
      </c>
      <c r="X21" s="24">
        <f>D21-'1.1 Risk free BASE'!D21</f>
        <v>2.0000000000000004E-2</v>
      </c>
      <c r="Y21" s="24">
        <f>E21-'1.1 Risk free BASE'!E21</f>
        <v>2.0000000000000004E-2</v>
      </c>
      <c r="Z21" s="24">
        <f>F21-'1.1 Risk free BASE'!F21</f>
        <v>2.0000000000000004E-2</v>
      </c>
      <c r="AA21" s="24">
        <f>G21-'1.1 Risk free BASE'!G21</f>
        <v>2.0000000000000004E-2</v>
      </c>
      <c r="AB21" s="24">
        <f>H21-'1.1 Risk free BASE'!H21</f>
        <v>2.0000000000000004E-2</v>
      </c>
      <c r="AC21" s="24">
        <f>I21-'1.1 Risk free BASE'!I21</f>
        <v>2.0000000000000004E-2</v>
      </c>
      <c r="AD21" s="44">
        <f>J21-'1.1 Risk free BASE'!J21</f>
        <v>2.0000000000000004E-2</v>
      </c>
      <c r="AE21" s="44">
        <f>K21-'1.1 Risk free BASE'!K21</f>
        <v>2.0000000000000004E-2</v>
      </c>
      <c r="AF21" s="23">
        <f>L21-'1.1 Risk free BASE'!L21</f>
        <v>2.0000000000000004E-2</v>
      </c>
      <c r="AG21" s="24">
        <f>M21-'1.1 Risk free BASE'!M21</f>
        <v>1.9999992934123467E-2</v>
      </c>
      <c r="AH21" s="24">
        <f>N21-'1.1 Risk free BASE'!N21</f>
        <v>1.9999399541074991E-2</v>
      </c>
      <c r="AI21" s="24">
        <f>O21-'1.1 Risk free BASE'!O21</f>
        <v>1.9998290407939212E-2</v>
      </c>
      <c r="AJ21" s="24">
        <f>P21-'1.1 Risk free BASE'!P21</f>
        <v>1.9998299549264464E-2</v>
      </c>
      <c r="AK21" s="24">
        <f>Q21-'1.1 Risk free BASE'!Q21</f>
        <v>1.999965834496864E-2</v>
      </c>
      <c r="AL21" s="24">
        <f>R21-'1.1 Risk free BASE'!R21</f>
        <v>1.9998893786369321E-2</v>
      </c>
      <c r="AM21" s="24">
        <f>S21-'1.1 Risk free BASE'!S21</f>
        <v>1.9999000006440726E-2</v>
      </c>
      <c r="AN21" s="24">
        <f>T21-'1.1 Risk free BASE'!T21</f>
        <v>1.9999999874471319E-2</v>
      </c>
      <c r="AO21" s="24">
        <f>U21-'1.1 Risk free BASE'!U21</f>
        <v>1.9999984058615361E-2</v>
      </c>
      <c r="AP21" s="4"/>
    </row>
    <row r="22" spans="2:42">
      <c r="B22" s="13"/>
      <c r="C22" s="19">
        <v>15</v>
      </c>
      <c r="D22" s="22">
        <v>6.4549435673947539E-2</v>
      </c>
      <c r="E22" s="22">
        <v>7.5340000000001947E-2</v>
      </c>
      <c r="F22" s="22">
        <v>4.1761528669313139E-2</v>
      </c>
      <c r="G22" s="22">
        <v>5.0043752372162173E-2</v>
      </c>
      <c r="H22" s="22">
        <v>7.2247094681277199E-2</v>
      </c>
      <c r="I22" s="22">
        <v>5.5650000000003516E-2</v>
      </c>
      <c r="J22" s="43">
        <v>4.2556163086722151E-2</v>
      </c>
      <c r="K22" s="43">
        <v>4.4950000000000254E-2</v>
      </c>
      <c r="L22" s="27">
        <v>5.6673135824041751E-2</v>
      </c>
      <c r="M22" s="28">
        <f t="shared" si="3"/>
        <v>6.4125285111400032E-2</v>
      </c>
      <c r="N22" s="22">
        <f t="shared" si="2"/>
        <v>8.382321824750294E-2</v>
      </c>
      <c r="O22" s="22">
        <f t="shared" si="2"/>
        <v>5.5599476902489675E-2</v>
      </c>
      <c r="P22" s="22">
        <f t="shared" si="2"/>
        <v>6.3258834382089679E-2</v>
      </c>
      <c r="Q22" s="22">
        <f t="shared" si="2"/>
        <v>7.8776901412507927E-2</v>
      </c>
      <c r="R22" s="22">
        <f t="shared" si="2"/>
        <v>6.8370435329422774E-2</v>
      </c>
      <c r="S22" s="22">
        <f t="shared" si="2"/>
        <v>5.3550886026727307E-2</v>
      </c>
      <c r="T22" s="22">
        <f t="shared" si="2"/>
        <v>4.3899326240920633E-2</v>
      </c>
      <c r="U22" s="22">
        <f t="shared" si="2"/>
        <v>5.7009981706190649E-2</v>
      </c>
      <c r="W22" s="19">
        <v>15</v>
      </c>
      <c r="X22" s="24">
        <f>D22-'1.1 Risk free BASE'!D22</f>
        <v>2.0000000000000004E-2</v>
      </c>
      <c r="Y22" s="24">
        <f>E22-'1.1 Risk free BASE'!E22</f>
        <v>2.0000000000000004E-2</v>
      </c>
      <c r="Z22" s="24">
        <f>F22-'1.1 Risk free BASE'!F22</f>
        <v>2.0000000000000004E-2</v>
      </c>
      <c r="AA22" s="24">
        <f>G22-'1.1 Risk free BASE'!G22</f>
        <v>2.0000000000000004E-2</v>
      </c>
      <c r="AB22" s="24">
        <f>H22-'1.1 Risk free BASE'!H22</f>
        <v>2.0000000000000004E-2</v>
      </c>
      <c r="AC22" s="24">
        <f>I22-'1.1 Risk free BASE'!I22</f>
        <v>2.0000000000000004E-2</v>
      </c>
      <c r="AD22" s="44">
        <f>J22-'1.1 Risk free BASE'!J22</f>
        <v>2.0000000000000004E-2</v>
      </c>
      <c r="AE22" s="44">
        <f>K22-'1.1 Risk free BASE'!K22</f>
        <v>2.0000000000000004E-2</v>
      </c>
      <c r="AF22" s="23">
        <f>L22-'1.1 Risk free BASE'!L22</f>
        <v>2.0000000000000004E-2</v>
      </c>
      <c r="AG22" s="24">
        <f>M22-'1.1 Risk free BASE'!M22</f>
        <v>1.9999998266353014E-2</v>
      </c>
      <c r="AH22" s="24">
        <f>N22-'1.1 Risk free BASE'!N22</f>
        <v>1.9999322181786683E-2</v>
      </c>
      <c r="AI22" s="24">
        <f>O22-'1.1 Risk free BASE'!O22</f>
        <v>1.9998080210169578E-2</v>
      </c>
      <c r="AJ22" s="24">
        <f>P22-'1.1 Risk free BASE'!P22</f>
        <v>1.9998276563551576E-2</v>
      </c>
      <c r="AK22" s="24">
        <f>Q22-'1.1 Risk free BASE'!Q22</f>
        <v>1.9999595839958362E-2</v>
      </c>
      <c r="AL22" s="24">
        <f>R22-'1.1 Risk free BASE'!R22</f>
        <v>1.999841999272034E-2</v>
      </c>
      <c r="AM22" s="24">
        <f>S22-'1.1 Risk free BASE'!S22</f>
        <v>1.9998788937939826E-2</v>
      </c>
      <c r="AN22" s="24">
        <f>T22-'1.1 Risk free BASE'!T22</f>
        <v>1.9999988953294467E-2</v>
      </c>
      <c r="AO22" s="24">
        <f>U22-'1.1 Risk free BASE'!U22</f>
        <v>1.9999998890310344E-2</v>
      </c>
      <c r="AP22" s="4"/>
    </row>
    <row r="23" spans="2:42">
      <c r="B23" s="13"/>
      <c r="C23" s="19">
        <v>16</v>
      </c>
      <c r="D23" s="22">
        <v>6.4470384987849613E-2</v>
      </c>
      <c r="E23" s="22">
        <v>7.5916405099866843E-2</v>
      </c>
      <c r="F23" s="22">
        <v>4.2715287727610227E-2</v>
      </c>
      <c r="G23" s="22">
        <v>5.0921643765259969E-2</v>
      </c>
      <c r="H23" s="22">
        <v>7.2633558519252336E-2</v>
      </c>
      <c r="I23" s="22">
        <v>5.6698436217732059E-2</v>
      </c>
      <c r="J23" s="43">
        <v>4.3334978794336662E-2</v>
      </c>
      <c r="K23" s="43">
        <v>4.4797565256911906E-2</v>
      </c>
      <c r="L23" s="27">
        <v>5.6617738369690848E-2</v>
      </c>
      <c r="M23" s="28">
        <f t="shared" si="3"/>
        <v>6.3285328864261192E-2</v>
      </c>
      <c r="N23" s="22">
        <f t="shared" si="2"/>
        <v>8.4599650348770483E-2</v>
      </c>
      <c r="O23" s="22">
        <f t="shared" si="2"/>
        <v>5.7126905484972568E-2</v>
      </c>
      <c r="P23" s="22">
        <f t="shared" si="2"/>
        <v>6.4178434794955663E-2</v>
      </c>
      <c r="Q23" s="22">
        <f t="shared" si="2"/>
        <v>7.8447259147925497E-2</v>
      </c>
      <c r="R23" s="22">
        <f t="shared" si="2"/>
        <v>7.2550513092599411E-2</v>
      </c>
      <c r="S23" s="22">
        <f t="shared" si="2"/>
        <v>5.5087273778677392E-2</v>
      </c>
      <c r="T23" s="22">
        <f t="shared" si="2"/>
        <v>4.251371071166532E-2</v>
      </c>
      <c r="U23" s="22">
        <f t="shared" si="2"/>
        <v>5.5787124983149639E-2</v>
      </c>
      <c r="W23" s="19">
        <v>16</v>
      </c>
      <c r="X23" s="24">
        <f>D23-'1.1 Risk free BASE'!D23</f>
        <v>2.0000000000000004E-2</v>
      </c>
      <c r="Y23" s="24">
        <f>E23-'1.1 Risk free BASE'!E23</f>
        <v>2.0000000000000004E-2</v>
      </c>
      <c r="Z23" s="24">
        <f>F23-'1.1 Risk free BASE'!F23</f>
        <v>2.0000000000000004E-2</v>
      </c>
      <c r="AA23" s="24">
        <f>G23-'1.1 Risk free BASE'!G23</f>
        <v>2.0000000000000004E-2</v>
      </c>
      <c r="AB23" s="24">
        <f>H23-'1.1 Risk free BASE'!H23</f>
        <v>2.0000000000000004E-2</v>
      </c>
      <c r="AC23" s="24">
        <f>I23-'1.1 Risk free BASE'!I23</f>
        <v>2.0000000000000004E-2</v>
      </c>
      <c r="AD23" s="44">
        <f>J23-'1.1 Risk free BASE'!J23</f>
        <v>2.0000000000000004E-2</v>
      </c>
      <c r="AE23" s="44">
        <f>K23-'1.1 Risk free BASE'!K23</f>
        <v>2.0000000000000004E-2</v>
      </c>
      <c r="AF23" s="23">
        <f>L23-'1.1 Risk free BASE'!L23</f>
        <v>2.0000000000000004E-2</v>
      </c>
      <c r="AG23" s="24">
        <f>M23-'1.1 Risk free BASE'!M23</f>
        <v>1.9999986522049706E-2</v>
      </c>
      <c r="AH23" s="24">
        <f>N23-'1.1 Risk free BASE'!N23</f>
        <v>1.9999293808929508E-2</v>
      </c>
      <c r="AI23" s="24">
        <f>O23-'1.1 Risk free BASE'!O23</f>
        <v>1.9997931198727947E-2</v>
      </c>
      <c r="AJ23" s="24">
        <f>P23-'1.1 Risk free BASE'!P23</f>
        <v>1.9998276337933607E-2</v>
      </c>
      <c r="AK23" s="24">
        <f>Q23-'1.1 Risk free BASE'!Q23</f>
        <v>1.9999681219829757E-2</v>
      </c>
      <c r="AL23" s="24">
        <f>R23-'1.1 Risk free BASE'!R23</f>
        <v>1.9997564277859814E-2</v>
      </c>
      <c r="AM23" s="24">
        <f>S23-'1.1 Risk free BASE'!S23</f>
        <v>1.9998624843551527E-2</v>
      </c>
      <c r="AN23" s="24">
        <f>T23-'1.1 Risk free BASE'!T23</f>
        <v>1.9999948002324963E-2</v>
      </c>
      <c r="AO23" s="24">
        <f>U23-'1.1 Risk free BASE'!U23</f>
        <v>1.999999327962132E-2</v>
      </c>
      <c r="AP23" s="4"/>
    </row>
    <row r="24" spans="2:42">
      <c r="B24" s="13"/>
      <c r="C24" s="19">
        <v>17</v>
      </c>
      <c r="D24" s="22">
        <v>6.4360948231323198E-2</v>
      </c>
      <c r="E24" s="22">
        <v>7.6445406415164494E-2</v>
      </c>
      <c r="F24" s="22">
        <v>4.3632641188552798E-2</v>
      </c>
      <c r="G24" s="22">
        <v>5.1742792236893584E-2</v>
      </c>
      <c r="H24" s="22">
        <v>7.2942247914465227E-2</v>
      </c>
      <c r="I24" s="22">
        <v>5.7819597600757375E-2</v>
      </c>
      <c r="J24" s="43">
        <v>4.409832941811985E-2</v>
      </c>
      <c r="K24" s="43">
        <v>4.4621063661806057E-2</v>
      </c>
      <c r="L24" s="27">
        <v>5.6513611748063783E-2</v>
      </c>
      <c r="M24" s="28">
        <f t="shared" si="3"/>
        <v>6.2611489482677252E-2</v>
      </c>
      <c r="N24" s="22">
        <f t="shared" si="3"/>
        <v>8.4944887732243846E-2</v>
      </c>
      <c r="O24" s="22">
        <f t="shared" si="3"/>
        <v>5.8420541502212764E-2</v>
      </c>
      <c r="P24" s="22">
        <f t="shared" si="3"/>
        <v>6.4968768967375468E-2</v>
      </c>
      <c r="Q24" s="22">
        <f t="shared" si="3"/>
        <v>7.7893377420944709E-2</v>
      </c>
      <c r="R24" s="22">
        <f t="shared" si="3"/>
        <v>7.5920820899354702E-2</v>
      </c>
      <c r="S24" s="22">
        <f t="shared" si="3"/>
        <v>5.6388174183526374E-2</v>
      </c>
      <c r="T24" s="22">
        <f t="shared" si="3"/>
        <v>4.180108983984554E-2</v>
      </c>
      <c r="U24" s="22">
        <f t="shared" si="3"/>
        <v>5.4848980661951652E-2</v>
      </c>
      <c r="W24" s="19">
        <v>17</v>
      </c>
      <c r="X24" s="24">
        <f>D24-'1.1 Risk free BASE'!D24</f>
        <v>2.0000000000000004E-2</v>
      </c>
      <c r="Y24" s="24">
        <f>E24-'1.1 Risk free BASE'!E24</f>
        <v>2.0000000000000004E-2</v>
      </c>
      <c r="Z24" s="24">
        <f>F24-'1.1 Risk free BASE'!F24</f>
        <v>2.0000000000000004E-2</v>
      </c>
      <c r="AA24" s="24">
        <f>G24-'1.1 Risk free BASE'!G24</f>
        <v>2.0000000000000004E-2</v>
      </c>
      <c r="AB24" s="24">
        <f>H24-'1.1 Risk free BASE'!H24</f>
        <v>2.0000000000000004E-2</v>
      </c>
      <c r="AC24" s="24">
        <f>I24-'1.1 Risk free BASE'!I24</f>
        <v>2.0000000000000004E-2</v>
      </c>
      <c r="AD24" s="44">
        <f>J24-'1.1 Risk free BASE'!J24</f>
        <v>2.0000000000000004E-2</v>
      </c>
      <c r="AE24" s="44">
        <f>K24-'1.1 Risk free BASE'!K24</f>
        <v>2.0000000000000004E-2</v>
      </c>
      <c r="AF24" s="23">
        <f>L24-'1.1 Risk free BASE'!L24</f>
        <v>2.0000000000000004E-2</v>
      </c>
      <c r="AG24" s="24">
        <f>M24-'1.1 Risk free BASE'!M24</f>
        <v>1.9999970730530059E-2</v>
      </c>
      <c r="AH24" s="24">
        <f>N24-'1.1 Risk free BASE'!N24</f>
        <v>1.9999326666614303E-2</v>
      </c>
      <c r="AI24" s="24">
        <f>O24-'1.1 Risk free BASE'!O24</f>
        <v>1.9997834387022406E-2</v>
      </c>
      <c r="AJ24" s="24">
        <f>P24-'1.1 Risk free BASE'!P24</f>
        <v>1.9998293747570006E-2</v>
      </c>
      <c r="AK24" s="24">
        <f>Q24-'1.1 Risk free BASE'!Q24</f>
        <v>1.9999769778681342E-2</v>
      </c>
      <c r="AL24" s="24">
        <f>R24-'1.1 Risk free BASE'!R24</f>
        <v>1.9996845320607193E-2</v>
      </c>
      <c r="AM24" s="24">
        <f>S24-'1.1 Risk free BASE'!S24</f>
        <v>1.999850450632179E-2</v>
      </c>
      <c r="AN24" s="24">
        <f>T24-'1.1 Risk free BASE'!T24</f>
        <v>1.9999920994899556E-2</v>
      </c>
      <c r="AO24" s="24">
        <f>U24-'1.1 Risk free BASE'!U24</f>
        <v>1.9999973101761492E-2</v>
      </c>
      <c r="AP24" s="4"/>
    </row>
    <row r="25" spans="2:42">
      <c r="B25" s="13"/>
      <c r="C25" s="19">
        <v>18</v>
      </c>
      <c r="D25" s="22">
        <v>6.4230831329442392E-2</v>
      </c>
      <c r="E25" s="22">
        <v>7.6906832410316803E-2</v>
      </c>
      <c r="F25" s="22">
        <v>4.4508917985315963E-2</v>
      </c>
      <c r="G25" s="22">
        <v>5.2510574626432924E-2</v>
      </c>
      <c r="H25" s="22">
        <v>7.3189245608401107E-2</v>
      </c>
      <c r="I25" s="22">
        <v>5.8931902462068017E-2</v>
      </c>
      <c r="J25" s="43">
        <v>4.4837965341876881E-2</v>
      </c>
      <c r="K25" s="43">
        <v>4.4469927470754053E-2</v>
      </c>
      <c r="L25" s="27">
        <v>5.6391267295208922E-2</v>
      </c>
      <c r="M25" s="28">
        <f t="shared" ref="M25:U40" si="4">IF($C25=1,D25,(1+D25)^$C25/(1+D24)^($C24)-1)</f>
        <v>6.2021276127594449E-2</v>
      </c>
      <c r="N25" s="22">
        <f t="shared" si="4"/>
        <v>8.4781406036136264E-2</v>
      </c>
      <c r="O25" s="22">
        <f t="shared" si="4"/>
        <v>5.9518700191795171E-2</v>
      </c>
      <c r="P25" s="22">
        <f t="shared" si="4"/>
        <v>6.5648964789598141E-2</v>
      </c>
      <c r="Q25" s="22">
        <f t="shared" si="4"/>
        <v>7.739691672763227E-2</v>
      </c>
      <c r="R25" s="22">
        <f t="shared" si="4"/>
        <v>7.8021040887155557E-2</v>
      </c>
      <c r="S25" s="22">
        <f t="shared" si="4"/>
        <v>5.7492244951771632E-2</v>
      </c>
      <c r="T25" s="22">
        <f t="shared" si="4"/>
        <v>4.190395520870327E-2</v>
      </c>
      <c r="U25" s="22">
        <f t="shared" si="4"/>
        <v>5.4313577887267428E-2</v>
      </c>
      <c r="W25" s="19">
        <v>18</v>
      </c>
      <c r="X25" s="24">
        <f>D25-'1.1 Risk free BASE'!D25</f>
        <v>2.0000000000000004E-2</v>
      </c>
      <c r="Y25" s="24">
        <f>E25-'1.1 Risk free BASE'!E25</f>
        <v>2.0000000000000004E-2</v>
      </c>
      <c r="Z25" s="24">
        <f>F25-'1.1 Risk free BASE'!F25</f>
        <v>2.0000000000000004E-2</v>
      </c>
      <c r="AA25" s="24">
        <f>G25-'1.1 Risk free BASE'!G25</f>
        <v>2.0000000000000004E-2</v>
      </c>
      <c r="AB25" s="24">
        <f>H25-'1.1 Risk free BASE'!H25</f>
        <v>2.0000000000000004E-2</v>
      </c>
      <c r="AC25" s="24">
        <f>I25-'1.1 Risk free BASE'!I25</f>
        <v>2.0000000000000004E-2</v>
      </c>
      <c r="AD25" s="44">
        <f>J25-'1.1 Risk free BASE'!J25</f>
        <v>2.0000000000000004E-2</v>
      </c>
      <c r="AE25" s="44">
        <f>K25-'1.1 Risk free BASE'!K25</f>
        <v>2.0000000000000004E-2</v>
      </c>
      <c r="AF25" s="23">
        <f>L25-'1.1 Risk free BASE'!L25</f>
        <v>2.0000000000000004E-2</v>
      </c>
      <c r="AG25" s="24">
        <f>M25-'1.1 Risk free BASE'!M25</f>
        <v>1.9999953454511221E-2</v>
      </c>
      <c r="AH25" s="24">
        <f>N25-'1.1 Risk free BASE'!N25</f>
        <v>1.9999424439120617E-2</v>
      </c>
      <c r="AI25" s="24">
        <f>O25-'1.1 Risk free BASE'!O25</f>
        <v>1.9997780573062229E-2</v>
      </c>
      <c r="AJ25" s="24">
        <f>P25-'1.1 Risk free BASE'!P25</f>
        <v>1.9998324547991331E-2</v>
      </c>
      <c r="AK25" s="24">
        <f>Q25-'1.1 Risk free BASE'!Q25</f>
        <v>1.9999834345610035E-2</v>
      </c>
      <c r="AL25" s="24">
        <f>R25-'1.1 Risk free BASE'!R25</f>
        <v>1.9996512171241099E-2</v>
      </c>
      <c r="AM25" s="24">
        <f>S25-'1.1 Risk free BASE'!S25</f>
        <v>1.999842242968719E-2</v>
      </c>
      <c r="AN25" s="24">
        <f>T25-'1.1 Risk free BASE'!T25</f>
        <v>1.9999934798200947E-2</v>
      </c>
      <c r="AO25" s="24">
        <f>U25-'1.1 Risk free BASE'!U25</f>
        <v>1.9999958226749381E-2</v>
      </c>
      <c r="AP25" s="4"/>
    </row>
    <row r="26" spans="2:42">
      <c r="B26" s="13"/>
      <c r="C26" s="19">
        <v>19</v>
      </c>
      <c r="D26" s="22">
        <v>6.4087184810919448E-2</v>
      </c>
      <c r="E26" s="22">
        <v>7.7279565703062478E-2</v>
      </c>
      <c r="F26" s="22">
        <v>4.5309538085539725E-2</v>
      </c>
      <c r="G26" s="22">
        <v>5.3228492738090147E-2</v>
      </c>
      <c r="H26" s="22">
        <v>7.3387410894459423E-2</v>
      </c>
      <c r="I26" s="22">
        <v>5.99706916869409E-2</v>
      </c>
      <c r="J26" s="43">
        <v>4.554902238949475E-2</v>
      </c>
      <c r="K26" s="43">
        <v>4.3633311611300796E-2</v>
      </c>
      <c r="L26" s="27">
        <v>5.6273114354137052E-2</v>
      </c>
      <c r="M26" s="28">
        <f t="shared" si="4"/>
        <v>6.1504860454023591E-2</v>
      </c>
      <c r="N26" s="22">
        <f t="shared" si="4"/>
        <v>8.4010868749097911E-2</v>
      </c>
      <c r="O26" s="22">
        <f t="shared" si="4"/>
        <v>5.9826096098807291E-2</v>
      </c>
      <c r="P26" s="22">
        <f t="shared" si="4"/>
        <v>6.6235080695774995E-2</v>
      </c>
      <c r="Q26" s="22">
        <f t="shared" si="4"/>
        <v>7.6960649722314312E-2</v>
      </c>
      <c r="R26" s="22">
        <f t="shared" si="4"/>
        <v>7.8844124281653993E-2</v>
      </c>
      <c r="S26" s="22">
        <f t="shared" si="4"/>
        <v>5.8431116949985817E-2</v>
      </c>
      <c r="T26" s="22">
        <f t="shared" si="4"/>
        <v>2.8688299163029507E-2</v>
      </c>
      <c r="U26" s="22">
        <f t="shared" si="4"/>
        <v>5.41486197331984E-2</v>
      </c>
      <c r="W26" s="19">
        <v>19</v>
      </c>
      <c r="X26" s="24">
        <f>D26-'1.1 Risk free BASE'!D26</f>
        <v>2.0000000000000004E-2</v>
      </c>
      <c r="Y26" s="24">
        <f>E26-'1.1 Risk free BASE'!E26</f>
        <v>2.0000000000000004E-2</v>
      </c>
      <c r="Z26" s="24">
        <f>F26-'1.1 Risk free BASE'!F26</f>
        <v>1.9967479270297739E-2</v>
      </c>
      <c r="AA26" s="24">
        <f>G26-'1.1 Risk free BASE'!G26</f>
        <v>2.0000000000000004E-2</v>
      </c>
      <c r="AB26" s="24">
        <f>H26-'1.1 Risk free BASE'!H26</f>
        <v>2.0000000000000004E-2</v>
      </c>
      <c r="AC26" s="24">
        <f>I26-'1.1 Risk free BASE'!I26</f>
        <v>2.0000000000000004E-2</v>
      </c>
      <c r="AD26" s="44">
        <f>J26-'1.1 Risk free BASE'!J26</f>
        <v>2.0000000000000004E-2</v>
      </c>
      <c r="AE26" s="44">
        <f>K26-'1.1 Risk free BASE'!K26</f>
        <v>1.9252975736232525E-2</v>
      </c>
      <c r="AF26" s="23">
        <f>L26-'1.1 Risk free BASE'!L26</f>
        <v>2.0000000000000004E-2</v>
      </c>
      <c r="AG26" s="24">
        <f>M26-'1.1 Risk free BASE'!M26</f>
        <v>1.9999936596494905E-2</v>
      </c>
      <c r="AH26" s="24">
        <f>N26-'1.1 Risk free BASE'!N26</f>
        <v>1.9999580890469604E-2</v>
      </c>
      <c r="AI26" s="24">
        <f>O26-'1.1 Risk free BASE'!O26</f>
        <v>1.9371111072890024E-2</v>
      </c>
      <c r="AJ26" s="24">
        <f>P26-'1.1 Risk free BASE'!P26</f>
        <v>1.9998365271840068E-2</v>
      </c>
      <c r="AK26" s="24">
        <f>Q26-'1.1 Risk free BASE'!Q26</f>
        <v>1.9999880926237834E-2</v>
      </c>
      <c r="AL26" s="24">
        <f>R26-'1.1 Risk free BASE'!R26</f>
        <v>1.9996607636967534E-2</v>
      </c>
      <c r="AM26" s="24">
        <f>S26-'1.1 Risk free BASE'!S26</f>
        <v>1.9998372526450758E-2</v>
      </c>
      <c r="AN26" s="24">
        <f>T26-'1.1 Risk free BASE'!T26</f>
        <v>5.9192729003376687E-3</v>
      </c>
      <c r="AO26" s="24">
        <f>U26-'1.1 Risk free BASE'!U26</f>
        <v>1.9999956447726674E-2</v>
      </c>
      <c r="AP26" s="4"/>
    </row>
    <row r="27" spans="2:42">
      <c r="B27" s="13"/>
      <c r="C27" s="19">
        <v>20</v>
      </c>
      <c r="D27" s="22">
        <v>6.3935291551257864E-2</v>
      </c>
      <c r="E27" s="22">
        <v>7.7540000000001705E-2</v>
      </c>
      <c r="F27" s="22">
        <v>4.5884502120824067E-2</v>
      </c>
      <c r="G27" s="22">
        <v>5.390001786199082E-2</v>
      </c>
      <c r="H27" s="22">
        <v>7.3547291325404038E-2</v>
      </c>
      <c r="I27" s="22">
        <v>6.088000000000314E-2</v>
      </c>
      <c r="J27" s="43">
        <v>4.6055187910752471E-2</v>
      </c>
      <c r="K27" s="43">
        <v>4.2808718391880163E-2</v>
      </c>
      <c r="L27" s="27">
        <v>5.6175857687835715E-2</v>
      </c>
      <c r="M27" s="28">
        <f t="shared" si="4"/>
        <v>6.1053435675807455E-2</v>
      </c>
      <c r="N27" s="22">
        <f t="shared" si="4"/>
        <v>8.2500231499870402E-2</v>
      </c>
      <c r="O27" s="22">
        <f t="shared" si="4"/>
        <v>5.6869105880194004E-2</v>
      </c>
      <c r="P27" s="22">
        <f t="shared" si="4"/>
        <v>6.674065688681563E-2</v>
      </c>
      <c r="Q27" s="22">
        <f t="shared" si="4"/>
        <v>7.6589548238080951E-2</v>
      </c>
      <c r="R27" s="22">
        <f t="shared" si="4"/>
        <v>7.830583516337164E-2</v>
      </c>
      <c r="S27" s="22">
        <f t="shared" si="4"/>
        <v>5.5719026330004251E-2</v>
      </c>
      <c r="T27" s="22">
        <f t="shared" si="4"/>
        <v>2.7264652229765263E-2</v>
      </c>
      <c r="U27" s="22">
        <f t="shared" si="4"/>
        <v>5.4329681526535278E-2</v>
      </c>
      <c r="W27" s="19">
        <v>20</v>
      </c>
      <c r="X27" s="24">
        <f>D27-'1.1 Risk free BASE'!D27</f>
        <v>2.0000000000000004E-2</v>
      </c>
      <c r="Y27" s="24">
        <f>E27-'1.1 Risk free BASE'!E27</f>
        <v>2.0000000000000004E-2</v>
      </c>
      <c r="Z27" s="24">
        <f>F27-'1.1 Risk free BASE'!F27</f>
        <v>1.9752812041593959E-2</v>
      </c>
      <c r="AA27" s="24">
        <f>G27-'1.1 Risk free BASE'!G27</f>
        <v>2.0000000000000004E-2</v>
      </c>
      <c r="AB27" s="24">
        <f>H27-'1.1 Risk free BASE'!H27</f>
        <v>2.0000000000000004E-2</v>
      </c>
      <c r="AC27" s="24">
        <f>I27-'1.1 Risk free BASE'!I27</f>
        <v>2.0000000000000004E-2</v>
      </c>
      <c r="AD27" s="44">
        <f>J27-'1.1 Risk free BASE'!J27</f>
        <v>1.9826290540232883E-2</v>
      </c>
      <c r="AE27" s="44">
        <f>K27-'1.1 Risk free BASE'!K27</f>
        <v>1.8428718391879872E-2</v>
      </c>
      <c r="AF27" s="23">
        <f>L27-'1.1 Risk free BASE'!L27</f>
        <v>2.0000000000000004E-2</v>
      </c>
      <c r="AG27" s="24">
        <f>M27-'1.1 Risk free BASE'!M27</f>
        <v>1.9999921223693873E-2</v>
      </c>
      <c r="AH27" s="24">
        <f>N27-'1.1 Risk free BASE'!N27</f>
        <v>1.9999773048206215E-2</v>
      </c>
      <c r="AI27" s="24">
        <f>O27-'1.1 Risk free BASE'!O27</f>
        <v>1.5618345855461069E-2</v>
      </c>
      <c r="AJ27" s="24">
        <f>P27-'1.1 Risk free BASE'!P27</f>
        <v>1.9998413116915081E-2</v>
      </c>
      <c r="AK27" s="24">
        <f>Q27-'1.1 Risk free BASE'!Q27</f>
        <v>1.9999913937637448E-2</v>
      </c>
      <c r="AL27" s="24">
        <f>R27-'1.1 Risk free BASE'!R27</f>
        <v>1.999711990913644E-2</v>
      </c>
      <c r="AM27" s="24">
        <f>S27-'1.1 Risk free BASE'!S27</f>
        <v>1.6486526943759072E-2</v>
      </c>
      <c r="AN27" s="24">
        <f>T27-'1.1 Risk free BASE'!T27</f>
        <v>2.8910338351320064E-3</v>
      </c>
      <c r="AO27" s="24">
        <f>U27-'1.1 Risk free BASE'!U27</f>
        <v>1.9999967198973234E-2</v>
      </c>
      <c r="AP27" s="4"/>
    </row>
    <row r="28" spans="2:42">
      <c r="B28" s="13"/>
      <c r="C28" s="19">
        <v>21</v>
      </c>
      <c r="D28" s="22">
        <v>6.3779055296761186E-2</v>
      </c>
      <c r="E28" s="22">
        <v>7.767237848168905E-2</v>
      </c>
      <c r="F28" s="22">
        <v>4.6680504039035675E-2</v>
      </c>
      <c r="G28" s="22">
        <v>5.4528500337597027E-2</v>
      </c>
      <c r="H28" s="22">
        <v>7.3676020954692265E-2</v>
      </c>
      <c r="I28" s="22">
        <v>6.162273384164195E-2</v>
      </c>
      <c r="J28" s="43">
        <v>4.6668751893985894E-2</v>
      </c>
      <c r="K28" s="43">
        <v>4.2494470219444747E-2</v>
      </c>
      <c r="L28" s="27">
        <v>5.6109116456077621E-2</v>
      </c>
      <c r="M28" s="28">
        <f t="shared" si="4"/>
        <v>6.0659143739099086E-2</v>
      </c>
      <c r="N28" s="22">
        <f t="shared" si="4"/>
        <v>8.0323366009914299E-2</v>
      </c>
      <c r="O28" s="22">
        <f t="shared" si="4"/>
        <v>6.2728380205354206E-2</v>
      </c>
      <c r="P28" s="22">
        <f t="shared" si="4"/>
        <v>6.7177153613812157E-2</v>
      </c>
      <c r="Q28" s="22">
        <f t="shared" si="4"/>
        <v>7.6253857571651817E-2</v>
      </c>
      <c r="R28" s="22">
        <f t="shared" si="4"/>
        <v>7.6587095596972521E-2</v>
      </c>
      <c r="S28" s="22">
        <f t="shared" si="4"/>
        <v>5.9015889141570188E-2</v>
      </c>
      <c r="T28" s="22">
        <f t="shared" si="4"/>
        <v>3.6229355450677625E-2</v>
      </c>
      <c r="U28" s="22">
        <f t="shared" si="4"/>
        <v>5.4775177135661934E-2</v>
      </c>
      <c r="W28" s="19">
        <v>21</v>
      </c>
      <c r="X28" s="24">
        <f>D28-'1.1 Risk free BASE'!D28</f>
        <v>2.0000000000000004E-2</v>
      </c>
      <c r="Y28" s="24">
        <f>E28-'1.1 Risk free BASE'!E28</f>
        <v>2.0000000000000004E-2</v>
      </c>
      <c r="Z28" s="24">
        <f>F28-'1.1 Risk free BASE'!F28</f>
        <v>1.980198930895738E-2</v>
      </c>
      <c r="AA28" s="24">
        <f>G28-'1.1 Risk free BASE'!G28</f>
        <v>2.0000000000000004E-2</v>
      </c>
      <c r="AB28" s="24">
        <f>H28-'1.1 Risk free BASE'!H28</f>
        <v>2.0000000000000004E-2</v>
      </c>
      <c r="AC28" s="24">
        <f>I28-'1.1 Risk free BASE'!I28</f>
        <v>2.0000000000000004E-2</v>
      </c>
      <c r="AD28" s="44">
        <f>J28-'1.1 Risk free BASE'!J28</f>
        <v>1.9792253324379949E-2</v>
      </c>
      <c r="AE28" s="44">
        <f>K28-'1.1 Risk free BASE'!K28</f>
        <v>1.8012383278690036E-2</v>
      </c>
      <c r="AF28" s="23">
        <f>L28-'1.1 Risk free BASE'!L28</f>
        <v>2.0000000000000004E-2</v>
      </c>
      <c r="AG28" s="24">
        <f>M28-'1.1 Risk free BASE'!M28</f>
        <v>1.9999907868395228E-2</v>
      </c>
      <c r="AH28" s="24">
        <f>N28-'1.1 Risk free BASE'!N28</f>
        <v>1.999993531015587E-2</v>
      </c>
      <c r="AI28" s="24">
        <f>O28-'1.1 Risk free BASE'!O28</f>
        <v>2.0798700486735155E-2</v>
      </c>
      <c r="AJ28" s="24">
        <f>P28-'1.1 Risk free BASE'!P28</f>
        <v>1.9998465839694335E-2</v>
      </c>
      <c r="AK28" s="24">
        <f>Q28-'1.1 Risk free BASE'!Q28</f>
        <v>1.9999938369306802E-2</v>
      </c>
      <c r="AL28" s="24">
        <f>R28-'1.1 Risk free BASE'!R28</f>
        <v>1.9997882915029574E-2</v>
      </c>
      <c r="AM28" s="24">
        <f>S28-'1.1 Risk free BASE'!S28</f>
        <v>1.9101202258205996E-2</v>
      </c>
      <c r="AN28" s="24">
        <f>T28-'1.1 Risk free BASE'!T28</f>
        <v>9.7033918669859887E-3</v>
      </c>
      <c r="AO28" s="24">
        <f>U28-'1.1 Risk free BASE'!U28</f>
        <v>1.9999982918851522E-2</v>
      </c>
      <c r="AP28" s="4"/>
    </row>
    <row r="29" spans="2:42">
      <c r="B29" s="13"/>
      <c r="C29" s="19">
        <v>22</v>
      </c>
      <c r="D29" s="22">
        <v>6.3621352936331407E-2</v>
      </c>
      <c r="E29" s="22">
        <v>7.7700711889248528E-2</v>
      </c>
      <c r="F29" s="22">
        <v>4.7583907582427351E-2</v>
      </c>
      <c r="G29" s="22">
        <v>5.5117119551459023E-2</v>
      </c>
      <c r="H29" s="22">
        <v>7.3773003576520932E-2</v>
      </c>
      <c r="I29" s="22">
        <v>6.2221081132074682E-2</v>
      </c>
      <c r="J29" s="43">
        <v>4.7461968378145647E-2</v>
      </c>
      <c r="K29" s="43">
        <v>4.2560107805553749E-2</v>
      </c>
      <c r="L29" s="27">
        <v>5.6068562477886039E-2</v>
      </c>
      <c r="M29" s="28">
        <f t="shared" si="4"/>
        <v>6.0314998570458078E-2</v>
      </c>
      <c r="N29" s="22">
        <f t="shared" si="4"/>
        <v>7.829588555516942E-2</v>
      </c>
      <c r="O29" s="22">
        <f t="shared" si="4"/>
        <v>6.6736542467698445E-2</v>
      </c>
      <c r="P29" s="22">
        <f t="shared" si="4"/>
        <v>6.7554302856637882E-2</v>
      </c>
      <c r="Q29" s="22">
        <f t="shared" si="4"/>
        <v>7.5811663462870271E-2</v>
      </c>
      <c r="R29" s="22">
        <f t="shared" si="4"/>
        <v>7.4864569695889616E-2</v>
      </c>
      <c r="S29" s="22">
        <f t="shared" si="4"/>
        <v>6.4259081543003749E-2</v>
      </c>
      <c r="T29" s="22">
        <f t="shared" si="4"/>
        <v>4.3939452163014536E-2</v>
      </c>
      <c r="U29" s="22">
        <f t="shared" si="4"/>
        <v>5.5217288568371492E-2</v>
      </c>
      <c r="W29" s="19">
        <v>22</v>
      </c>
      <c r="X29" s="24">
        <f>D29-'1.1 Risk free BASE'!D29</f>
        <v>2.0000000000000004E-2</v>
      </c>
      <c r="Y29" s="24">
        <f>E29-'1.1 Risk free BASE'!E29</f>
        <v>2.0000000000000004E-2</v>
      </c>
      <c r="Z29" s="24">
        <f>F29-'1.1 Risk free BASE'!F29</f>
        <v>2.0000000000000004E-2</v>
      </c>
      <c r="AA29" s="24">
        <f>G29-'1.1 Risk free BASE'!G29</f>
        <v>2.0000000000000004E-2</v>
      </c>
      <c r="AB29" s="24">
        <f>H29-'1.1 Risk free BASE'!H29</f>
        <v>2.0000000000000004E-2</v>
      </c>
      <c r="AC29" s="24">
        <f>I29-'1.1 Risk free BASE'!I29</f>
        <v>2.0000000000000004E-2</v>
      </c>
      <c r="AD29" s="44">
        <f>J29-'1.1 Risk free BASE'!J29</f>
        <v>1.9970228518200406E-2</v>
      </c>
      <c r="AE29" s="44">
        <f>K29-'1.1 Risk free BASE'!K29</f>
        <v>1.7897278995097299E-2</v>
      </c>
      <c r="AF29" s="23">
        <f>L29-'1.1 Risk free BASE'!L29</f>
        <v>2.0000000000000004E-2</v>
      </c>
      <c r="AG29" s="24">
        <f>M29-'1.1 Risk free BASE'!M29</f>
        <v>1.9999896725822586E-2</v>
      </c>
      <c r="AH29" s="24">
        <f>N29-'1.1 Risk free BASE'!N29</f>
        <v>1.999999674496622E-2</v>
      </c>
      <c r="AI29" s="24">
        <f>O29-'1.1 Risk free BASE'!O29</f>
        <v>2.4226938517179164E-2</v>
      </c>
      <c r="AJ29" s="24">
        <f>P29-'1.1 Risk free BASE'!P29</f>
        <v>1.9998521659905899E-2</v>
      </c>
      <c r="AK29" s="24">
        <f>Q29-'1.1 Risk free BASE'!Q29</f>
        <v>1.9999961542815248E-2</v>
      </c>
      <c r="AL29" s="24">
        <f>R29-'1.1 Risk free BASE'!R29</f>
        <v>1.999849282447741E-2</v>
      </c>
      <c r="AM29" s="24">
        <f>S29-'1.1 Risk free BASE'!S29</f>
        <v>2.3761783492794564E-2</v>
      </c>
      <c r="AN29" s="24">
        <f>T29-'1.1 Risk free BASE'!T29</f>
        <v>1.5473669529467715E-2</v>
      </c>
      <c r="AO29" s="24">
        <f>U29-'1.1 Risk free BASE'!U29</f>
        <v>1.9999993059829135E-2</v>
      </c>
      <c r="AP29" s="4"/>
    </row>
    <row r="30" spans="2:42">
      <c r="B30" s="13"/>
      <c r="C30" s="19">
        <v>23</v>
      </c>
      <c r="D30" s="22">
        <v>6.3464291810318527E-2</v>
      </c>
      <c r="E30" s="22">
        <v>7.7651541574935021E-2</v>
      </c>
      <c r="F30" s="22">
        <v>4.824964470683922E-2</v>
      </c>
      <c r="G30" s="22">
        <v>5.5668859171380744E-2</v>
      </c>
      <c r="H30" s="22">
        <v>7.3836197248760213E-2</v>
      </c>
      <c r="I30" s="22">
        <v>6.2704373004085254E-2</v>
      </c>
      <c r="J30" s="43">
        <v>4.807519588926866E-2</v>
      </c>
      <c r="K30" s="43">
        <v>4.2874767999022012E-2</v>
      </c>
      <c r="L30" s="27">
        <v>5.6048094643170718E-2</v>
      </c>
      <c r="M30" s="28">
        <f t="shared" si="4"/>
        <v>6.0014808717574475E-2</v>
      </c>
      <c r="N30" s="22">
        <f t="shared" si="4"/>
        <v>7.6570362060421449E-2</v>
      </c>
      <c r="O30" s="22">
        <f t="shared" si="4"/>
        <v>6.3003376936271227E-2</v>
      </c>
      <c r="P30" s="22">
        <f t="shared" si="4"/>
        <v>6.7880392872650352E-2</v>
      </c>
      <c r="Q30" s="22">
        <f t="shared" si="4"/>
        <v>7.5227399351240454E-2</v>
      </c>
      <c r="R30" s="22">
        <f t="shared" si="4"/>
        <v>7.3392603762095554E-2</v>
      </c>
      <c r="S30" s="22">
        <f t="shared" si="4"/>
        <v>6.1657403658307297E-2</v>
      </c>
      <c r="T30" s="22">
        <f t="shared" si="4"/>
        <v>4.9821370286917244E-2</v>
      </c>
      <c r="U30" s="22">
        <f t="shared" si="4"/>
        <v>5.5597902628490292E-2</v>
      </c>
      <c r="W30" s="19">
        <v>23</v>
      </c>
      <c r="X30" s="24">
        <f>D30-'1.1 Risk free BASE'!D30</f>
        <v>2.0000000000000004E-2</v>
      </c>
      <c r="Y30" s="24">
        <f>E30-'1.1 Risk free BASE'!E30</f>
        <v>2.0000000000000004E-2</v>
      </c>
      <c r="Z30" s="24">
        <f>F30-'1.1 Risk free BASE'!F30</f>
        <v>2.0000000000000004E-2</v>
      </c>
      <c r="AA30" s="24">
        <f>G30-'1.1 Risk free BASE'!G30</f>
        <v>2.0000000000000004E-2</v>
      </c>
      <c r="AB30" s="24">
        <f>H30-'1.1 Risk free BASE'!H30</f>
        <v>2.0000000000000004E-2</v>
      </c>
      <c r="AC30" s="24">
        <f>I30-'1.1 Risk free BASE'!I30</f>
        <v>2.0000000000000004E-2</v>
      </c>
      <c r="AD30" s="44">
        <f>J30-'1.1 Risk free BASE'!J30</f>
        <v>2.0000000000000004E-2</v>
      </c>
      <c r="AE30" s="44">
        <f>K30-'1.1 Risk free BASE'!K30</f>
        <v>1.7977638052368849E-2</v>
      </c>
      <c r="AF30" s="23">
        <f>L30-'1.1 Risk free BASE'!L30</f>
        <v>2.0000000000000004E-2</v>
      </c>
      <c r="AG30" s="24">
        <f>M30-'1.1 Risk free BASE'!M30</f>
        <v>1.9999887784832415E-2</v>
      </c>
      <c r="AH30" s="24">
        <f>N30-'1.1 Risk free BASE'!N30</f>
        <v>1.9999989274548158E-2</v>
      </c>
      <c r="AI30" s="24">
        <f>O30-'1.1 Risk free BASE'!O30</f>
        <v>1.9997897903200945E-2</v>
      </c>
      <c r="AJ30" s="24">
        <f>P30-'1.1 Risk free BASE'!P30</f>
        <v>1.9998579178027276E-2</v>
      </c>
      <c r="AK30" s="24">
        <f>Q30-'1.1 Risk free BASE'!Q30</f>
        <v>1.9999982126921001E-2</v>
      </c>
      <c r="AL30" s="24">
        <f>R30-'1.1 Risk free BASE'!R30</f>
        <v>1.9998925544921775E-2</v>
      </c>
      <c r="AM30" s="24">
        <f>S30-'1.1 Risk free BASE'!S30</f>
        <v>2.0662018907779078E-2</v>
      </c>
      <c r="AN30" s="24">
        <f>T30-'1.1 Risk free BASE'!T30</f>
        <v>1.9756038972458478E-2</v>
      </c>
      <c r="AO30" s="24">
        <f>U30-'1.1 Risk free BASE'!U30</f>
        <v>1.9999998063155555E-2</v>
      </c>
      <c r="AP30" s="4"/>
    </row>
    <row r="31" spans="2:42">
      <c r="B31" s="13"/>
      <c r="C31" s="19">
        <v>24</v>
      </c>
      <c r="D31" s="22">
        <v>6.3309399729720703E-2</v>
      </c>
      <c r="E31" s="22">
        <v>7.7543956055277738E-2</v>
      </c>
      <c r="F31" s="22">
        <v>4.8877721978744834E-2</v>
      </c>
      <c r="G31" s="22">
        <v>5.618649809188668E-2</v>
      </c>
      <c r="H31" s="22">
        <v>7.3863765265763201E-2</v>
      </c>
      <c r="I31" s="22">
        <v>6.309466278339991E-2</v>
      </c>
      <c r="J31" s="43">
        <v>4.8627865373999754E-2</v>
      </c>
      <c r="K31" s="43">
        <v>4.334712243382044E-2</v>
      </c>
      <c r="L31" s="27">
        <v>5.6042998688567977E-2</v>
      </c>
      <c r="M31" s="28">
        <f t="shared" si="4"/>
        <v>5.9753101739250303E-2</v>
      </c>
      <c r="N31" s="22">
        <f t="shared" si="4"/>
        <v>7.5072451344715851E-2</v>
      </c>
      <c r="O31" s="22">
        <f t="shared" si="4"/>
        <v>6.3427822353171237E-2</v>
      </c>
      <c r="P31" s="22">
        <f t="shared" si="4"/>
        <v>6.8162500185365849E-2</v>
      </c>
      <c r="Q31" s="22">
        <f t="shared" si="4"/>
        <v>7.4498025029524406E-2</v>
      </c>
      <c r="R31" s="22">
        <f t="shared" si="4"/>
        <v>7.2110995799794297E-2</v>
      </c>
      <c r="S31" s="22">
        <f t="shared" si="4"/>
        <v>6.1420010901257704E-2</v>
      </c>
      <c r="T31" s="22">
        <f t="shared" si="4"/>
        <v>5.4270520084397811E-2</v>
      </c>
      <c r="U31" s="22">
        <f t="shared" si="4"/>
        <v>5.5925798519445014E-2</v>
      </c>
      <c r="W31" s="19">
        <v>24</v>
      </c>
      <c r="X31" s="24">
        <f>D31-'1.1 Risk free BASE'!D31</f>
        <v>2.0000000000000004E-2</v>
      </c>
      <c r="Y31" s="24">
        <f>E31-'1.1 Risk free BASE'!E31</f>
        <v>2.0000000000000004E-2</v>
      </c>
      <c r="Z31" s="24">
        <f>F31-'1.1 Risk free BASE'!F31</f>
        <v>2.0000000000000004E-2</v>
      </c>
      <c r="AA31" s="24">
        <f>G31-'1.1 Risk free BASE'!G31</f>
        <v>2.0000000000000004E-2</v>
      </c>
      <c r="AB31" s="24">
        <f>H31-'1.1 Risk free BASE'!H31</f>
        <v>2.0000000000000004E-2</v>
      </c>
      <c r="AC31" s="24">
        <f>I31-'1.1 Risk free BASE'!I31</f>
        <v>2.0000000000000004E-2</v>
      </c>
      <c r="AD31" s="44">
        <f>J31-'1.1 Risk free BASE'!J31</f>
        <v>2.0000000000000004E-2</v>
      </c>
      <c r="AE31" s="44">
        <f>K31-'1.1 Risk free BASE'!K31</f>
        <v>1.8180355045493091E-2</v>
      </c>
      <c r="AF31" s="23">
        <f>L31-'1.1 Risk free BASE'!L31</f>
        <v>2.0000000000000004E-2</v>
      </c>
      <c r="AG31" s="24">
        <f>M31-'1.1 Risk free BASE'!M31</f>
        <v>1.999988091407201E-2</v>
      </c>
      <c r="AH31" s="24">
        <f>N31-'1.1 Risk free BASE'!N31</f>
        <v>1.9999944026319216E-2</v>
      </c>
      <c r="AI31" s="24">
        <f>O31-'1.1 Risk free BASE'!O31</f>
        <v>1.9997961753015936E-2</v>
      </c>
      <c r="AJ31" s="24">
        <f>P31-'1.1 Risk free BASE'!P31</f>
        <v>1.9998637305177702E-2</v>
      </c>
      <c r="AK31" s="24">
        <f>Q31-'1.1 Risk free BASE'!Q31</f>
        <v>1.9999996291448552E-2</v>
      </c>
      <c r="AL31" s="24">
        <f>R31-'1.1 Risk free BASE'!R31</f>
        <v>1.9999237039586504E-2</v>
      </c>
      <c r="AM31" s="24">
        <f>S31-'1.1 Risk free BASE'!S31</f>
        <v>1.9998422950922246E-2</v>
      </c>
      <c r="AN31" s="24">
        <f>T31-'1.1 Risk free BASE'!T31</f>
        <v>2.2882474770401284E-2</v>
      </c>
      <c r="AO31" s="24">
        <f>U31-'1.1 Risk free BASE'!U31</f>
        <v>1.9999999868995699E-2</v>
      </c>
      <c r="AP31" s="4"/>
    </row>
    <row r="32" spans="2:42">
      <c r="B32" s="13"/>
      <c r="C32" s="19">
        <v>25</v>
      </c>
      <c r="D32" s="22">
        <v>6.3157766618324715E-2</v>
      </c>
      <c r="E32" s="22">
        <v>7.7391258946733807E-2</v>
      </c>
      <c r="F32" s="22">
        <v>4.9470233593853261E-2</v>
      </c>
      <c r="G32" s="22">
        <v>5.6672611052651853E-2</v>
      </c>
      <c r="H32" s="22">
        <v>7.38538477002426E-2</v>
      </c>
      <c r="I32" s="22">
        <v>6.3408333742566811E-2</v>
      </c>
      <c r="J32" s="43">
        <v>4.915100789908243E-2</v>
      </c>
      <c r="K32" s="43">
        <v>4.3911018652232237E-2</v>
      </c>
      <c r="L32" s="27">
        <v>5.604961605021995E-2</v>
      </c>
      <c r="M32" s="28">
        <f t="shared" si="4"/>
        <v>5.9525051944607332E-2</v>
      </c>
      <c r="N32" s="22">
        <f t="shared" si="4"/>
        <v>7.37330128367788E-2</v>
      </c>
      <c r="O32" s="22">
        <f t="shared" si="4"/>
        <v>6.3791361633494414E-2</v>
      </c>
      <c r="P32" s="22">
        <f t="shared" si="4"/>
        <v>6.8406680031986244E-2</v>
      </c>
      <c r="Q32" s="22">
        <f t="shared" si="4"/>
        <v>7.3615853603618886E-2</v>
      </c>
      <c r="R32" s="22">
        <f t="shared" si="4"/>
        <v>7.096426468827044E-2</v>
      </c>
      <c r="S32" s="22">
        <f t="shared" si="4"/>
        <v>6.1785024849012826E-2</v>
      </c>
      <c r="T32" s="22">
        <f t="shared" si="4"/>
        <v>5.7536338310414159E-2</v>
      </c>
      <c r="U32" s="22">
        <f t="shared" si="4"/>
        <v>5.6208445170149668E-2</v>
      </c>
      <c r="W32" s="19">
        <v>25</v>
      </c>
      <c r="X32" s="24">
        <f>D32-'1.1 Risk free BASE'!D32</f>
        <v>2.0000000000000004E-2</v>
      </c>
      <c r="Y32" s="24">
        <f>E32-'1.1 Risk free BASE'!E32</f>
        <v>2.0000000000000004E-2</v>
      </c>
      <c r="Z32" s="24">
        <f>F32-'1.1 Risk free BASE'!F32</f>
        <v>2.0000000000000004E-2</v>
      </c>
      <c r="AA32" s="24">
        <f>G32-'1.1 Risk free BASE'!G32</f>
        <v>2.0000000000000004E-2</v>
      </c>
      <c r="AB32" s="24">
        <f>H32-'1.1 Risk free BASE'!H32</f>
        <v>2.0000000000000004E-2</v>
      </c>
      <c r="AC32" s="24">
        <f>I32-'1.1 Risk free BASE'!I32</f>
        <v>2.0000000000000004E-2</v>
      </c>
      <c r="AD32" s="44">
        <f>J32-'1.1 Risk free BASE'!J32</f>
        <v>2.0000000000000004E-2</v>
      </c>
      <c r="AE32" s="44">
        <f>K32-'1.1 Risk free BASE'!K32</f>
        <v>1.845254397490903E-2</v>
      </c>
      <c r="AF32" s="23">
        <f>L32-'1.1 Risk free BASE'!L32</f>
        <v>2.0000000000000004E-2</v>
      </c>
      <c r="AG32" s="24">
        <f>M32-'1.1 Risk free BASE'!M32</f>
        <v>1.9999875918247589E-2</v>
      </c>
      <c r="AH32" s="24">
        <f>N32-'1.1 Risk free BASE'!N32</f>
        <v>1.9999877502579144E-2</v>
      </c>
      <c r="AI32" s="24">
        <f>O32-'1.1 Risk free BASE'!O32</f>
        <v>1.9998030953546575E-2</v>
      </c>
      <c r="AJ32" s="24">
        <f>P32-'1.1 Risk free BASE'!P32</f>
        <v>1.9998695204541228E-2</v>
      </c>
      <c r="AK32" s="24">
        <f>Q32-'1.1 Risk free BASE'!Q32</f>
        <v>1.9999999478605979E-2</v>
      </c>
      <c r="AL32" s="24">
        <f>R32-'1.1 Risk free BASE'!R32</f>
        <v>1.9999465203918154E-2</v>
      </c>
      <c r="AM32" s="24">
        <f>S32-'1.1 Risk free BASE'!S32</f>
        <v>1.9998465852722136E-2</v>
      </c>
      <c r="AN32" s="24">
        <f>T32-'1.1 Risk free BASE'!T32</f>
        <v>2.5051933030908913E-2</v>
      </c>
      <c r="AO32" s="24">
        <f>U32-'1.1 Risk free BASE'!U32</f>
        <v>1.9999999759835907E-2</v>
      </c>
      <c r="AP32" s="4"/>
    </row>
    <row r="33" spans="2:42">
      <c r="B33" s="13"/>
      <c r="C33" s="19">
        <v>26</v>
      </c>
      <c r="D33" s="22">
        <v>6.3010150929892803E-2</v>
      </c>
      <c r="E33" s="22">
        <v>7.7202194001738875E-2</v>
      </c>
      <c r="F33" s="22">
        <v>5.0029291293681263E-2</v>
      </c>
      <c r="G33" s="22">
        <v>5.7129575070797176E-2</v>
      </c>
      <c r="H33" s="22">
        <v>7.3805675083078212E-2</v>
      </c>
      <c r="I33" s="22">
        <v>6.3657291437476213E-2</v>
      </c>
      <c r="J33" s="43">
        <v>4.964603125040766E-2</v>
      </c>
      <c r="K33" s="43">
        <v>4.4516239186088713E-2</v>
      </c>
      <c r="L33" s="27">
        <v>5.6065097637002057E-2</v>
      </c>
      <c r="M33" s="28">
        <f t="shared" si="4"/>
        <v>5.9326412498408532E-2</v>
      </c>
      <c r="N33" s="22">
        <f t="shared" si="4"/>
        <v>7.2486338064090328E-2</v>
      </c>
      <c r="O33" s="22">
        <f t="shared" si="4"/>
        <v>6.4102936647257858E-2</v>
      </c>
      <c r="P33" s="22">
        <f t="shared" si="4"/>
        <v>6.8618123690184385E-2</v>
      </c>
      <c r="Q33" s="22">
        <f t="shared" si="4"/>
        <v>7.2602061727858436E-2</v>
      </c>
      <c r="R33" s="22">
        <f t="shared" si="4"/>
        <v>6.9900211709385429E-2</v>
      </c>
      <c r="S33" s="22">
        <f t="shared" si="4"/>
        <v>6.2097811950244441E-2</v>
      </c>
      <c r="T33" s="22">
        <f t="shared" si="4"/>
        <v>5.9761320585725253E-2</v>
      </c>
      <c r="U33" s="22">
        <f t="shared" si="4"/>
        <v>5.6452211076746472E-2</v>
      </c>
      <c r="W33" s="19">
        <v>26</v>
      </c>
      <c r="X33" s="24">
        <f>D33-'1.1 Risk free BASE'!D33</f>
        <v>2.0000000000000004E-2</v>
      </c>
      <c r="Y33" s="24">
        <f>E33-'1.1 Risk free BASE'!E33</f>
        <v>2.0000000000000004E-2</v>
      </c>
      <c r="Z33" s="24">
        <f>F33-'1.1 Risk free BASE'!F33</f>
        <v>2.0000000000000004E-2</v>
      </c>
      <c r="AA33" s="24">
        <f>G33-'1.1 Risk free BASE'!G33</f>
        <v>2.0000000000000004E-2</v>
      </c>
      <c r="AB33" s="24">
        <f>H33-'1.1 Risk free BASE'!H33</f>
        <v>2.0000000000000004E-2</v>
      </c>
      <c r="AC33" s="24">
        <f>I33-'1.1 Risk free BASE'!I33</f>
        <v>2.0000000000000004E-2</v>
      </c>
      <c r="AD33" s="44">
        <f>J33-'1.1 Risk free BASE'!J33</f>
        <v>2.0000000000000004E-2</v>
      </c>
      <c r="AE33" s="44">
        <f>K33-'1.1 Risk free BASE'!K33</f>
        <v>1.8753646873703067E-2</v>
      </c>
      <c r="AF33" s="23">
        <f>L33-'1.1 Risk free BASE'!L33</f>
        <v>2.0000000000000004E-2</v>
      </c>
      <c r="AG33" s="24">
        <f>M33-'1.1 Risk free BASE'!M33</f>
        <v>1.9999872574392175E-2</v>
      </c>
      <c r="AH33" s="24">
        <f>N33-'1.1 Risk free BASE'!N33</f>
        <v>1.9999796625995714E-2</v>
      </c>
      <c r="AI33" s="24">
        <f>O33-'1.1 Risk free BASE'!O33</f>
        <v>1.9998103374755383E-2</v>
      </c>
      <c r="AJ33" s="24">
        <f>P33-'1.1 Risk free BASE'!P33</f>
        <v>1.9998752242712747E-2</v>
      </c>
      <c r="AK33" s="24">
        <f>Q33-'1.1 Risk free BASE'!Q33</f>
        <v>1.9999986680941051E-2</v>
      </c>
      <c r="AL33" s="24">
        <f>R33-'1.1 Risk free BASE'!R33</f>
        <v>1.9999635537609084E-2</v>
      </c>
      <c r="AM33" s="24">
        <f>S33-'1.1 Risk free BASE'!S33</f>
        <v>1.9998513519928984E-2</v>
      </c>
      <c r="AN33" s="24">
        <f>T33-'1.1 Risk free BASE'!T33</f>
        <v>2.6366405528504888E-2</v>
      </c>
      <c r="AO33" s="24">
        <f>U33-'1.1 Risk free BASE'!U33</f>
        <v>1.9999998575761291E-2</v>
      </c>
      <c r="AP33" s="4"/>
    </row>
    <row r="34" spans="2:42">
      <c r="B34" s="13"/>
      <c r="C34" s="19">
        <v>27</v>
      </c>
      <c r="D34" s="22">
        <v>6.286706012973807E-2</v>
      </c>
      <c r="E34" s="22">
        <v>7.6981828220396217E-2</v>
      </c>
      <c r="F34" s="22">
        <v>5.0556971424404282E-2</v>
      </c>
      <c r="G34" s="22">
        <v>5.7559579209447195E-2</v>
      </c>
      <c r="H34" s="22">
        <v>7.3722995403391542E-2</v>
      </c>
      <c r="I34" s="22">
        <v>6.3849839137139805E-2</v>
      </c>
      <c r="J34" s="43">
        <v>5.0114413807816213E-2</v>
      </c>
      <c r="K34" s="43">
        <v>4.5122262149743353E-2</v>
      </c>
      <c r="L34" s="27">
        <v>5.6087218997079566E-2</v>
      </c>
      <c r="M34" s="28">
        <f t="shared" si="4"/>
        <v>5.9153452470843693E-2</v>
      </c>
      <c r="N34" s="22">
        <f t="shared" si="4"/>
        <v>7.1268114304964714E-2</v>
      </c>
      <c r="O34" s="22">
        <f t="shared" si="4"/>
        <v>6.4370123825891579E-2</v>
      </c>
      <c r="P34" s="22">
        <f t="shared" si="4"/>
        <v>6.8801289180940861E-2</v>
      </c>
      <c r="Q34" s="22">
        <f t="shared" si="4"/>
        <v>7.1575556791428463E-2</v>
      </c>
      <c r="R34" s="22">
        <f t="shared" si="4"/>
        <v>6.8868332187221437E-2</v>
      </c>
      <c r="S34" s="22">
        <f t="shared" si="4"/>
        <v>6.2365994904131306E-2</v>
      </c>
      <c r="T34" s="22">
        <f t="shared" si="4"/>
        <v>6.1002873603288377E-2</v>
      </c>
      <c r="U34" s="22">
        <f t="shared" si="4"/>
        <v>5.6662537032249993E-2</v>
      </c>
      <c r="W34" s="19">
        <v>27</v>
      </c>
      <c r="X34" s="24">
        <f>D34-'1.1 Risk free BASE'!D34</f>
        <v>2.0000000000000004E-2</v>
      </c>
      <c r="Y34" s="24">
        <f>E34-'1.1 Risk free BASE'!E34</f>
        <v>2.0000000000000004E-2</v>
      </c>
      <c r="Z34" s="24">
        <f>F34-'1.1 Risk free BASE'!F34</f>
        <v>2.0000000000000004E-2</v>
      </c>
      <c r="AA34" s="24">
        <f>G34-'1.1 Risk free BASE'!G34</f>
        <v>2.0000000000000004E-2</v>
      </c>
      <c r="AB34" s="24">
        <f>H34-'1.1 Risk free BASE'!H34</f>
        <v>2.0000000000000004E-2</v>
      </c>
      <c r="AC34" s="24">
        <f>I34-'1.1 Risk free BASE'!I34</f>
        <v>2.0000000000000004E-2</v>
      </c>
      <c r="AD34" s="44">
        <f>J34-'1.1 Risk free BASE'!J34</f>
        <v>2.0000000000000004E-2</v>
      </c>
      <c r="AE34" s="44">
        <f>K34-'1.1 Risk free BASE'!K34</f>
        <v>1.9050157053733585E-2</v>
      </c>
      <c r="AF34" s="23">
        <f>L34-'1.1 Risk free BASE'!L34</f>
        <v>2.0000000000000004E-2</v>
      </c>
      <c r="AG34" s="24">
        <f>M34-'1.1 Risk free BASE'!M34</f>
        <v>1.9999870654596075E-2</v>
      </c>
      <c r="AH34" s="24">
        <f>N34-'1.1 Risk free BASE'!N34</f>
        <v>1.9999701684653814E-2</v>
      </c>
      <c r="AI34" s="24">
        <f>O34-'1.1 Risk free BASE'!O34</f>
        <v>1.9998177356814084E-2</v>
      </c>
      <c r="AJ34" s="24">
        <f>P34-'1.1 Risk free BASE'!P34</f>
        <v>1.9998807949621833E-2</v>
      </c>
      <c r="AK34" s="24">
        <f>Q34-'1.1 Risk free BASE'!Q34</f>
        <v>1.9999957646834821E-2</v>
      </c>
      <c r="AL34" s="24">
        <f>R34-'1.1 Risk free BASE'!R34</f>
        <v>1.9999764832575151E-2</v>
      </c>
      <c r="AM34" s="24">
        <f>S34-'1.1 Risk free BASE'!S34</f>
        <v>1.9998564279228637E-2</v>
      </c>
      <c r="AN34" s="24">
        <f>T34-'1.1 Risk free BASE'!T34</f>
        <v>2.6850572915910531E-2</v>
      </c>
      <c r="AO34" s="24">
        <f>U34-'1.1 Risk free BASE'!U34</f>
        <v>1.9999996859232594E-2</v>
      </c>
      <c r="AP34" s="4"/>
    </row>
    <row r="35" spans="2:42">
      <c r="B35" s="13"/>
      <c r="C35" s="19">
        <v>28</v>
      </c>
      <c r="D35" s="22">
        <v>6.2728811893347544E-2</v>
      </c>
      <c r="E35" s="22">
        <v>7.6732169232665445E-2</v>
      </c>
      <c r="F35" s="22">
        <v>5.1055281115978332E-2</v>
      </c>
      <c r="G35" s="22">
        <v>5.7964636091222696E-2</v>
      </c>
      <c r="H35" s="22">
        <v>7.3609627558785404E-2</v>
      </c>
      <c r="I35" s="22">
        <v>6.3991309405611915E-2</v>
      </c>
      <c r="J35" s="43">
        <v>5.0557651445202398E-2</v>
      </c>
      <c r="K35" s="43">
        <v>4.5693835567697905E-2</v>
      </c>
      <c r="L35" s="27">
        <v>5.6114240380700439E-2</v>
      </c>
      <c r="M35" s="28">
        <f t="shared" si="4"/>
        <v>5.9002899085976557E-2</v>
      </c>
      <c r="N35" s="22">
        <f t="shared" si="4"/>
        <v>7.001320917624021E-2</v>
      </c>
      <c r="O35" s="22">
        <f t="shared" si="4"/>
        <v>6.459935628887048E-2</v>
      </c>
      <c r="P35" s="22">
        <f t="shared" si="4"/>
        <v>6.8960010407548067E-2</v>
      </c>
      <c r="Q35" s="22">
        <f t="shared" si="4"/>
        <v>7.0553216207850378E-2</v>
      </c>
      <c r="R35" s="22">
        <f t="shared" si="4"/>
        <v>6.7818126039213888E-2</v>
      </c>
      <c r="S35" s="22">
        <f t="shared" si="4"/>
        <v>6.2596044780342197E-2</v>
      </c>
      <c r="T35" s="22">
        <f t="shared" si="4"/>
        <v>6.1245039348337027E-2</v>
      </c>
      <c r="U35" s="22">
        <f t="shared" si="4"/>
        <v>5.6844079137205128E-2</v>
      </c>
      <c r="W35" s="19">
        <v>28</v>
      </c>
      <c r="X35" s="24">
        <f>D35-'1.1 Risk free BASE'!D35</f>
        <v>2.0000000000000004E-2</v>
      </c>
      <c r="Y35" s="24">
        <f>E35-'1.1 Risk free BASE'!E35</f>
        <v>2.0000000000000004E-2</v>
      </c>
      <c r="Z35" s="24">
        <f>F35-'1.1 Risk free BASE'!F35</f>
        <v>2.0000000000000004E-2</v>
      </c>
      <c r="AA35" s="24">
        <f>G35-'1.1 Risk free BASE'!G35</f>
        <v>2.0000000000000004E-2</v>
      </c>
      <c r="AB35" s="24">
        <f>H35-'1.1 Risk free BASE'!H35</f>
        <v>2.0000000000000004E-2</v>
      </c>
      <c r="AC35" s="24">
        <f>I35-'1.1 Risk free BASE'!I35</f>
        <v>2.0000000000000004E-2</v>
      </c>
      <c r="AD35" s="44">
        <f>J35-'1.1 Risk free BASE'!J35</f>
        <v>2.0000000000000004E-2</v>
      </c>
      <c r="AE35" s="44">
        <f>K35-'1.1 Risk free BASE'!K35</f>
        <v>1.9311887780644188E-2</v>
      </c>
      <c r="AF35" s="23">
        <f>L35-'1.1 Risk free BASE'!L35</f>
        <v>2.0000000000000004E-2</v>
      </c>
      <c r="AG35" s="24">
        <f>M35-'1.1 Risk free BASE'!M35</f>
        <v>1.9999869939728354E-2</v>
      </c>
      <c r="AH35" s="24">
        <f>N35-'1.1 Risk free BASE'!N35</f>
        <v>1.9999587732545177E-2</v>
      </c>
      <c r="AI35" s="24">
        <f>O35-'1.1 Risk free BASE'!O35</f>
        <v>1.9998251621900831E-2</v>
      </c>
      <c r="AJ35" s="24">
        <f>P35-'1.1 Risk free BASE'!P35</f>
        <v>1.9998861985640604E-2</v>
      </c>
      <c r="AK35" s="24">
        <f>Q35-'1.1 Risk free BASE'!Q35</f>
        <v>1.9999914280314002E-2</v>
      </c>
      <c r="AL35" s="24">
        <f>R35-'1.1 Risk free BASE'!R35</f>
        <v>1.9999863433394882E-2</v>
      </c>
      <c r="AM35" s="24">
        <f>S35-'1.1 Risk free BASE'!S35</f>
        <v>1.9998616809026037E-2</v>
      </c>
      <c r="AN35" s="24">
        <f>T35-'1.1 Risk free BASE'!T35</f>
        <v>2.6461879316508119E-2</v>
      </c>
      <c r="AO35" s="24">
        <f>U35-'1.1 Risk free BASE'!U35</f>
        <v>1.9999994952976552E-2</v>
      </c>
      <c r="AP35" s="4"/>
    </row>
    <row r="36" spans="2:42">
      <c r="B36" s="13"/>
      <c r="C36" s="19">
        <v>29</v>
      </c>
      <c r="D36" s="22">
        <v>6.2595580845776086E-2</v>
      </c>
      <c r="E36" s="22">
        <v>7.6452574884975796E-2</v>
      </c>
      <c r="F36" s="22">
        <v>5.1526137625412347E-2</v>
      </c>
      <c r="G36" s="22">
        <v>5.8346594139395233E-2</v>
      </c>
      <c r="H36" s="22">
        <v>7.3468262307285079E-2</v>
      </c>
      <c r="I36" s="22">
        <v>6.408450638125672E-2</v>
      </c>
      <c r="J36" s="43">
        <v>5.0977221657743085E-2</v>
      </c>
      <c r="K36" s="43">
        <v>4.6197686114304526E-2</v>
      </c>
      <c r="L36" s="27">
        <v>5.6144799978528268E-2</v>
      </c>
      <c r="M36" s="28">
        <f t="shared" si="4"/>
        <v>5.8871885192141482E-2</v>
      </c>
      <c r="N36" s="22">
        <f t="shared" si="4"/>
        <v>6.8653340824669451E-2</v>
      </c>
      <c r="O36" s="22">
        <f t="shared" si="4"/>
        <v>6.4796106378626872E-2</v>
      </c>
      <c r="P36" s="22">
        <f t="shared" si="4"/>
        <v>6.9097588706081181E-2</v>
      </c>
      <c r="Q36" s="22">
        <f t="shared" si="4"/>
        <v>6.951758358781146E-2</v>
      </c>
      <c r="R36" s="22">
        <f t="shared" si="4"/>
        <v>6.6697338611828139E-2</v>
      </c>
      <c r="S36" s="22">
        <f t="shared" si="4"/>
        <v>6.279346512561168E-2</v>
      </c>
      <c r="T36" s="22">
        <f t="shared" si="4"/>
        <v>6.0404495696413818E-2</v>
      </c>
      <c r="U36" s="22">
        <f t="shared" si="4"/>
        <v>5.7000827824407851E-2</v>
      </c>
      <c r="W36" s="19">
        <v>29</v>
      </c>
      <c r="X36" s="24">
        <f>D36-'1.1 Risk free BASE'!D36</f>
        <v>2.0000000000000004E-2</v>
      </c>
      <c r="Y36" s="24">
        <f>E36-'1.1 Risk free BASE'!E36</f>
        <v>2.0000000000000004E-2</v>
      </c>
      <c r="Z36" s="24">
        <f>F36-'1.1 Risk free BASE'!F36</f>
        <v>2.0000000000000004E-2</v>
      </c>
      <c r="AA36" s="24">
        <f>G36-'1.1 Risk free BASE'!G36</f>
        <v>2.0000000000000004E-2</v>
      </c>
      <c r="AB36" s="24">
        <f>H36-'1.1 Risk free BASE'!H36</f>
        <v>2.0000000000000004E-2</v>
      </c>
      <c r="AC36" s="24">
        <f>I36-'1.1 Risk free BASE'!I36</f>
        <v>2.0000000000000004E-2</v>
      </c>
      <c r="AD36" s="44">
        <f>J36-'1.1 Risk free BASE'!J36</f>
        <v>2.0000000000000004E-2</v>
      </c>
      <c r="AE36" s="44">
        <f>K36-'1.1 Risk free BASE'!K36</f>
        <v>1.9509186693669411E-2</v>
      </c>
      <c r="AF36" s="23">
        <f>L36-'1.1 Risk free BASE'!L36</f>
        <v>2.0000000000000004E-2</v>
      </c>
      <c r="AG36" s="24">
        <f>M36-'1.1 Risk free BASE'!M36</f>
        <v>1.9999870227177974E-2</v>
      </c>
      <c r="AH36" s="24">
        <f>N36-'1.1 Risk free BASE'!N36</f>
        <v>1.9999444746288786E-2</v>
      </c>
      <c r="AI36" s="24">
        <f>O36-'1.1 Risk free BASE'!O36</f>
        <v>1.9998325200313527E-2</v>
      </c>
      <c r="AJ36" s="24">
        <f>P36-'1.1 Risk free BASE'!P36</f>
        <v>1.9998914114814026E-2</v>
      </c>
      <c r="AK36" s="24">
        <f>Q36-'1.1 Risk free BASE'!Q36</f>
        <v>1.9999856887935819E-2</v>
      </c>
      <c r="AL36" s="24">
        <f>R36-'1.1 Risk free BASE'!R36</f>
        <v>1.9999936406013719E-2</v>
      </c>
      <c r="AM36" s="24">
        <f>S36-'1.1 Risk free BASE'!S36</f>
        <v>1.9998670077137737E-2</v>
      </c>
      <c r="AN36" s="24">
        <f>T36-'1.1 Risk free BASE'!T36</f>
        <v>2.5095277702767316E-2</v>
      </c>
      <c r="AO36" s="24">
        <f>U36-'1.1 Risk free BASE'!U36</f>
        <v>1.9999993066363464E-2</v>
      </c>
      <c r="AP36" s="4"/>
    </row>
    <row r="37" spans="2:42">
      <c r="B37" s="13"/>
      <c r="C37" s="19">
        <v>30</v>
      </c>
      <c r="D37" s="22">
        <v>6.2467434378243633E-2</v>
      </c>
      <c r="E37" s="22">
        <v>7.6140000000001415E-2</v>
      </c>
      <c r="F37" s="22">
        <v>5.1971356737235283E-2</v>
      </c>
      <c r="G37" s="22">
        <v>5.8707149903996378E-2</v>
      </c>
      <c r="H37" s="22">
        <v>7.3300615164625146E-2</v>
      </c>
      <c r="I37" s="22">
        <v>6.4130000000002449E-2</v>
      </c>
      <c r="J37" s="43">
        <v>5.1374559844508769E-2</v>
      </c>
      <c r="K37" s="43">
        <v>4.6599989429771949E-2</v>
      </c>
      <c r="L37" s="27">
        <v>5.6177831907644679E-2</v>
      </c>
      <c r="M37" s="28">
        <f t="shared" si="4"/>
        <v>5.8757901816757885E-2</v>
      </c>
      <c r="N37" s="22">
        <f t="shared" si="4"/>
        <v>6.711470384808349E-2</v>
      </c>
      <c r="O37" s="22">
        <f t="shared" si="4"/>
        <v>6.496503650795793E-2</v>
      </c>
      <c r="P37" s="22">
        <f t="shared" si="4"/>
        <v>6.9216869956706617E-2</v>
      </c>
      <c r="Q37" s="22">
        <f t="shared" si="4"/>
        <v>6.8450220621358415E-2</v>
      </c>
      <c r="R37" s="22">
        <f t="shared" si="4"/>
        <v>6.5450161366556348E-2</v>
      </c>
      <c r="S37" s="22">
        <f t="shared" si="4"/>
        <v>6.2962944061909054E-2</v>
      </c>
      <c r="T37" s="22">
        <f t="shared" si="4"/>
        <v>5.8334322718770037E-2</v>
      </c>
      <c r="U37" s="22">
        <f t="shared" si="4"/>
        <v>5.7136207383853277E-2</v>
      </c>
      <c r="W37" s="19">
        <v>30</v>
      </c>
      <c r="X37" s="24">
        <f>D37-'1.1 Risk free BASE'!D37</f>
        <v>2.0000000000000004E-2</v>
      </c>
      <c r="Y37" s="24">
        <f>E37-'1.1 Risk free BASE'!E37</f>
        <v>2.0000000000000004E-2</v>
      </c>
      <c r="Z37" s="24">
        <f>F37-'1.1 Risk free BASE'!F37</f>
        <v>2.0000000000000004E-2</v>
      </c>
      <c r="AA37" s="24">
        <f>G37-'1.1 Risk free BASE'!G37</f>
        <v>2.0000000000000004E-2</v>
      </c>
      <c r="AB37" s="24">
        <f>H37-'1.1 Risk free BASE'!H37</f>
        <v>2.0000000000000004E-2</v>
      </c>
      <c r="AC37" s="24">
        <f>I37-'1.1 Risk free BASE'!I37</f>
        <v>2.0000000000000004E-2</v>
      </c>
      <c r="AD37" s="44">
        <f>J37-'1.1 Risk free BASE'!J37</f>
        <v>2.0000000000000004E-2</v>
      </c>
      <c r="AE37" s="44">
        <f>K37-'1.1 Risk free BASE'!K37</f>
        <v>1.9610777482458097E-2</v>
      </c>
      <c r="AF37" s="23">
        <f>L37-'1.1 Risk free BASE'!L37</f>
        <v>2.0000000000000004E-2</v>
      </c>
      <c r="AG37" s="24">
        <f>M37-'1.1 Risk free BASE'!M37</f>
        <v>1.9999871334619446E-2</v>
      </c>
      <c r="AH37" s="24">
        <f>N37-'1.1 Risk free BASE'!N37</f>
        <v>1.9999256627051265E-2</v>
      </c>
      <c r="AI37" s="24">
        <f>O37-'1.1 Risk free BASE'!O37</f>
        <v>1.9998397369354715E-2</v>
      </c>
      <c r="AJ37" s="24">
        <f>P37-'1.1 Risk free BASE'!P37</f>
        <v>1.9998964182937451E-2</v>
      </c>
      <c r="AK37" s="24">
        <f>Q37-'1.1 Risk free BASE'!Q37</f>
        <v>1.999978441279926E-2</v>
      </c>
      <c r="AL37" s="24">
        <f>R37-'1.1 Risk free BASE'!R37</f>
        <v>1.9999983779719566E-2</v>
      </c>
      <c r="AM37" s="24">
        <f>S37-'1.1 Risk free BASE'!S37</f>
        <v>1.9998723287633524E-2</v>
      </c>
      <c r="AN37" s="24">
        <f>T37-'1.1 Risk free BASE'!T37</f>
        <v>2.2586028896330879E-2</v>
      </c>
      <c r="AO37" s="24">
        <f>U37-'1.1 Risk free BASE'!U37</f>
        <v>1.9999991320408306E-2</v>
      </c>
      <c r="AP37" s="4"/>
    </row>
    <row r="38" spans="2:42">
      <c r="B38" s="13"/>
      <c r="C38" s="19">
        <v>31</v>
      </c>
      <c r="D38" s="22">
        <v>6.2344360160275988E-2</v>
      </c>
      <c r="E38" s="22">
        <v>7.5792834892549829E-2</v>
      </c>
      <c r="F38" s="22">
        <v>5.2392647368986175E-2</v>
      </c>
      <c r="G38" s="22">
        <v>5.9047860075770661E-2</v>
      </c>
      <c r="H38" s="22">
        <v>7.3108278338706464E-2</v>
      </c>
      <c r="I38" s="22">
        <v>6.4129083202768319E-2</v>
      </c>
      <c r="J38" s="43">
        <v>5.1751044182605663E-2</v>
      </c>
      <c r="K38" s="43">
        <v>4.6876957780369599E-2</v>
      </c>
      <c r="L38" s="27">
        <v>5.6212502818015583E-2</v>
      </c>
      <c r="M38" s="28">
        <f t="shared" si="4"/>
        <v>5.8658755562264631E-2</v>
      </c>
      <c r="N38" s="22">
        <f t="shared" si="4"/>
        <v>6.5429797871895179E-2</v>
      </c>
      <c r="O38" s="22">
        <f t="shared" si="4"/>
        <v>6.5110124447997464E-2</v>
      </c>
      <c r="P38" s="22">
        <f t="shared" si="4"/>
        <v>6.9320309771076838E-2</v>
      </c>
      <c r="Q38" s="22">
        <f t="shared" si="4"/>
        <v>6.7354172988430605E-2</v>
      </c>
      <c r="R38" s="22">
        <f t="shared" si="4"/>
        <v>6.4101579653027763E-2</v>
      </c>
      <c r="S38" s="22">
        <f t="shared" si="4"/>
        <v>6.3108480576046455E-2</v>
      </c>
      <c r="T38" s="22">
        <f t="shared" si="4"/>
        <v>5.5220178232638473E-2</v>
      </c>
      <c r="U38" s="22">
        <f t="shared" si="4"/>
        <v>5.725315952948562E-2</v>
      </c>
      <c r="W38" s="19">
        <v>31</v>
      </c>
      <c r="X38" s="24">
        <f>D38-'1.1 Risk free BASE'!D38</f>
        <v>2.0000000000000004E-2</v>
      </c>
      <c r="Y38" s="24">
        <f>E38-'1.1 Risk free BASE'!E38</f>
        <v>2.0000000000000004E-2</v>
      </c>
      <c r="Z38" s="24">
        <f>F38-'1.1 Risk free BASE'!F38</f>
        <v>2.0000000000000004E-2</v>
      </c>
      <c r="AA38" s="24">
        <f>G38-'1.1 Risk free BASE'!G38</f>
        <v>2.0000000000000004E-2</v>
      </c>
      <c r="AB38" s="24">
        <f>H38-'1.1 Risk free BASE'!H38</f>
        <v>2.0000000000000004E-2</v>
      </c>
      <c r="AC38" s="24">
        <f>I38-'1.1 Risk free BASE'!I38</f>
        <v>2.0000000000000004E-2</v>
      </c>
      <c r="AD38" s="44">
        <f>J38-'1.1 Risk free BASE'!J38</f>
        <v>2.0000000000000004E-2</v>
      </c>
      <c r="AE38" s="44">
        <f>K38-'1.1 Risk free BASE'!K38</f>
        <v>1.9594622219975211E-2</v>
      </c>
      <c r="AF38" s="23">
        <f>L38-'1.1 Risk free BASE'!L38</f>
        <v>2.0000000000000004E-2</v>
      </c>
      <c r="AG38" s="24">
        <f>M38-'1.1 Risk free BASE'!M38</f>
        <v>1.9999873101311794E-2</v>
      </c>
      <c r="AH38" s="24">
        <f>N38-'1.1 Risk free BASE'!N38</f>
        <v>1.9999019988359734E-2</v>
      </c>
      <c r="AI38" s="24">
        <f>O38-'1.1 Risk free BASE'!O38</f>
        <v>1.9998467603071113E-2</v>
      </c>
      <c r="AJ38" s="24">
        <f>P38-'1.1 Risk free BASE'!P38</f>
        <v>1.9999012099912727E-2</v>
      </c>
      <c r="AK38" s="24">
        <f>Q38-'1.1 Risk free BASE'!Q38</f>
        <v>1.9999696739793071E-2</v>
      </c>
      <c r="AL38" s="24">
        <f>R38-'1.1 Risk free BASE'!R38</f>
        <v>1.9999999992963424E-2</v>
      </c>
      <c r="AM38" s="24">
        <f>S38-'1.1 Risk free BASE'!S38</f>
        <v>1.9998775836015614E-2</v>
      </c>
      <c r="AN38" s="24">
        <f>T38-'1.1 Risk free BASE'!T38</f>
        <v>1.9105123227210807E-2</v>
      </c>
      <c r="AO38" s="24">
        <f>U38-'1.1 Risk free BASE'!U38</f>
        <v>1.9999989778364702E-2</v>
      </c>
      <c r="AP38" s="4"/>
    </row>
    <row r="39" spans="2:42">
      <c r="B39" s="13"/>
      <c r="C39" s="19">
        <v>32</v>
      </c>
      <c r="D39" s="22">
        <v>6.222628730307099E-2</v>
      </c>
      <c r="E39" s="22">
        <v>7.5421519005174117E-2</v>
      </c>
      <c r="F39" s="22">
        <v>5.2791610389871554E-2</v>
      </c>
      <c r="G39" s="22">
        <v>5.9370152952218355E-2</v>
      </c>
      <c r="H39" s="22">
        <v>7.2894852693185172E-2</v>
      </c>
      <c r="I39" s="22">
        <v>6.4091750999412542E-2</v>
      </c>
      <c r="J39" s="43">
        <v>5.2107986570145468E-2</v>
      </c>
      <c r="K39" s="43">
        <v>4.7049697338327201E-2</v>
      </c>
      <c r="L39" s="27">
        <v>5.6248162619584083E-2</v>
      </c>
      <c r="M39" s="28">
        <f t="shared" si="4"/>
        <v>5.8572530534640954E-2</v>
      </c>
      <c r="N39" s="22">
        <f t="shared" si="4"/>
        <v>6.3974075861332969E-2</v>
      </c>
      <c r="O39" s="22">
        <f t="shared" si="4"/>
        <v>6.5234767852128117E-2</v>
      </c>
      <c r="P39" s="22">
        <f t="shared" si="4"/>
        <v>6.941002877872382E-2</v>
      </c>
      <c r="Q39" s="22">
        <f t="shared" si="4"/>
        <v>6.6299669710296882E-2</v>
      </c>
      <c r="R39" s="22">
        <f t="shared" si="4"/>
        <v>6.2935102080397654E-2</v>
      </c>
      <c r="S39" s="22">
        <f t="shared" si="4"/>
        <v>6.3233489850897495E-2</v>
      </c>
      <c r="T39" s="22">
        <f t="shared" si="4"/>
        <v>5.2418784393485129E-2</v>
      </c>
      <c r="U39" s="22">
        <f t="shared" si="4"/>
        <v>5.7354213826440015E-2</v>
      </c>
      <c r="W39" s="19">
        <v>32</v>
      </c>
      <c r="X39" s="24">
        <f>D39-'1.1 Risk free BASE'!D39</f>
        <v>2.0000000000000004E-2</v>
      </c>
      <c r="Y39" s="24">
        <f>E39-'1.1 Risk free BASE'!E39</f>
        <v>2.0000000000000004E-2</v>
      </c>
      <c r="Z39" s="24">
        <f>F39-'1.1 Risk free BASE'!F39</f>
        <v>2.0000000000000004E-2</v>
      </c>
      <c r="AA39" s="24">
        <f>G39-'1.1 Risk free BASE'!G39</f>
        <v>2.0000000000000004E-2</v>
      </c>
      <c r="AB39" s="24">
        <f>H39-'1.1 Risk free BASE'!H39</f>
        <v>2.0000000000000004E-2</v>
      </c>
      <c r="AC39" s="24">
        <f>I39-'1.1 Risk free BASE'!I39</f>
        <v>2.0000000000000004E-2</v>
      </c>
      <c r="AD39" s="44">
        <f>J39-'1.1 Risk free BASE'!J39</f>
        <v>2.0000000000000004E-2</v>
      </c>
      <c r="AE39" s="44">
        <f>K39-'1.1 Risk free BASE'!K39</f>
        <v>1.9482983027919731E-2</v>
      </c>
      <c r="AF39" s="23">
        <f>L39-'1.1 Risk free BASE'!L39</f>
        <v>2.0000000000000004E-2</v>
      </c>
      <c r="AG39" s="24">
        <f>M39-'1.1 Risk free BASE'!M39</f>
        <v>1.9999875387750832E-2</v>
      </c>
      <c r="AH39" s="24">
        <f>N39-'1.1 Risk free BASE'!N39</f>
        <v>1.9998804179694796E-2</v>
      </c>
      <c r="AI39" s="24">
        <f>O39-'1.1 Risk free BASE'!O39</f>
        <v>1.9998535531327244E-2</v>
      </c>
      <c r="AJ39" s="24">
        <f>P39-'1.1 Risk free BASE'!P39</f>
        <v>1.9999057825336397E-2</v>
      </c>
      <c r="AK39" s="24">
        <f>Q39-'1.1 Risk free BASE'!Q39</f>
        <v>1.999960176015203E-2</v>
      </c>
      <c r="AL39" s="24">
        <f>R39-'1.1 Risk free BASE'!R39</f>
        <v>1.9999987565662236E-2</v>
      </c>
      <c r="AM39" s="24">
        <f>S39-'1.1 Risk free BASE'!S39</f>
        <v>1.9998827271923147E-2</v>
      </c>
      <c r="AN39" s="24">
        <f>T39-'1.1 Risk free BASE'!T39</f>
        <v>1.5997173661375541E-2</v>
      </c>
      <c r="AO39" s="24">
        <f>U39-'1.1 Risk free BASE'!U39</f>
        <v>1.9999988466383734E-2</v>
      </c>
      <c r="AP39" s="4"/>
    </row>
    <row r="40" spans="2:42">
      <c r="B40" s="13"/>
      <c r="C40" s="19">
        <v>33</v>
      </c>
      <c r="D40" s="22">
        <v>6.2113102646283988E-2</v>
      </c>
      <c r="E40" s="22">
        <v>7.5036796718836993E-2</v>
      </c>
      <c r="F40" s="22">
        <v>5.316974025605202E-2</v>
      </c>
      <c r="G40" s="22">
        <v>5.9675339225883736E-2</v>
      </c>
      <c r="H40" s="22">
        <v>7.2663512823104556E-2</v>
      </c>
      <c r="I40" s="22">
        <v>6.4027939296412692E-2</v>
      </c>
      <c r="J40" s="43">
        <v>5.2446627841381308E-2</v>
      </c>
      <c r="K40" s="43">
        <v>4.7144548540232867E-2</v>
      </c>
      <c r="L40" s="27">
        <v>5.6284305994449543E-2</v>
      </c>
      <c r="M40" s="28">
        <f t="shared" si="4"/>
        <v>5.8497554461152124E-2</v>
      </c>
      <c r="N40" s="22">
        <f t="shared" si="4"/>
        <v>6.2798084760745665E-2</v>
      </c>
      <c r="O40" s="22">
        <f t="shared" si="4"/>
        <v>6.5341871801124718E-2</v>
      </c>
      <c r="P40" s="22">
        <f t="shared" si="4"/>
        <v>6.9487859652121564E-2</v>
      </c>
      <c r="Q40" s="22">
        <f t="shared" si="4"/>
        <v>6.5286916085683044E-2</v>
      </c>
      <c r="R40" s="22">
        <f t="shared" si="4"/>
        <v>6.198798403341077E-2</v>
      </c>
      <c r="S40" s="22">
        <f t="shared" si="4"/>
        <v>6.3340891464314097E-2</v>
      </c>
      <c r="T40" s="22">
        <f t="shared" si="4"/>
        <v>5.0184328078853424E-2</v>
      </c>
      <c r="U40" s="22">
        <f t="shared" si="4"/>
        <v>5.7441547239420077E-2</v>
      </c>
      <c r="W40" s="19">
        <v>33</v>
      </c>
      <c r="X40" s="24">
        <f>D40-'1.1 Risk free BASE'!D40</f>
        <v>2.0000000000000004E-2</v>
      </c>
      <c r="Y40" s="24">
        <f>E40-'1.1 Risk free BASE'!E40</f>
        <v>2.0000000000000004E-2</v>
      </c>
      <c r="Z40" s="24">
        <f>F40-'1.1 Risk free BASE'!F40</f>
        <v>2.0000000000000004E-2</v>
      </c>
      <c r="AA40" s="24">
        <f>G40-'1.1 Risk free BASE'!G40</f>
        <v>2.0000000000000004E-2</v>
      </c>
      <c r="AB40" s="24">
        <f>H40-'1.1 Risk free BASE'!H40</f>
        <v>2.0000000000000004E-2</v>
      </c>
      <c r="AC40" s="24">
        <f>I40-'1.1 Risk free BASE'!I40</f>
        <v>2.0000000000000004E-2</v>
      </c>
      <c r="AD40" s="44">
        <f>J40-'1.1 Risk free BASE'!J40</f>
        <v>2.0000000000000004E-2</v>
      </c>
      <c r="AE40" s="44">
        <f>K40-'1.1 Risk free BASE'!K40</f>
        <v>1.930291527760053E-2</v>
      </c>
      <c r="AF40" s="23">
        <f>L40-'1.1 Risk free BASE'!L40</f>
        <v>2.0000000000000004E-2</v>
      </c>
      <c r="AG40" s="24">
        <f>M40-'1.1 Risk free BASE'!M40</f>
        <v>1.9999878074506983E-2</v>
      </c>
      <c r="AH40" s="24">
        <f>N40-'1.1 Risk free BASE'!N40</f>
        <v>1.9998633172470637E-2</v>
      </c>
      <c r="AI40" s="24">
        <f>O40-'1.1 Risk free BASE'!O40</f>
        <v>1.9998600906468544E-2</v>
      </c>
      <c r="AJ40" s="24">
        <f>P40-'1.1 Risk free BASE'!P40</f>
        <v>1.9999101357043969E-2</v>
      </c>
      <c r="AK40" s="24">
        <f>Q40-'1.1 Risk free BASE'!Q40</f>
        <v>1.999950195401845E-2</v>
      </c>
      <c r="AL40" s="24">
        <f>R40-'1.1 Risk free BASE'!R40</f>
        <v>1.9999961345194883E-2</v>
      </c>
      <c r="AM40" s="24">
        <f>S40-'1.1 Risk free BASE'!S40</f>
        <v>1.9998877268251336E-2</v>
      </c>
      <c r="AN40" s="24">
        <f>T40-'1.1 Risk free BASE'!T40</f>
        <v>1.3506344873534859E-2</v>
      </c>
      <c r="AO40" s="24">
        <f>U40-'1.1 Risk free BASE'!U40</f>
        <v>1.9999987387486096E-2</v>
      </c>
      <c r="AP40" s="4"/>
    </row>
    <row r="41" spans="2:42">
      <c r="B41" s="13"/>
      <c r="C41" s="19">
        <v>34</v>
      </c>
      <c r="D41" s="22">
        <v>6.2004663284175518E-2</v>
      </c>
      <c r="E41" s="22">
        <v>7.4646622565162066E-2</v>
      </c>
      <c r="F41" s="22">
        <v>5.3528428481317766E-2</v>
      </c>
      <c r="G41" s="22">
        <v>5.9964622034160961E-2</v>
      </c>
      <c r="H41" s="22">
        <v>7.2416395699379285E-2</v>
      </c>
      <c r="I41" s="22">
        <v>6.3945254054844622E-2</v>
      </c>
      <c r="J41" s="43">
        <v>5.2768135968271887E-2</v>
      </c>
      <c r="K41" s="43">
        <v>4.7181712545204979E-2</v>
      </c>
      <c r="L41" s="27">
        <v>5.6320542200395382E-2</v>
      </c>
      <c r="M41" s="28">
        <f t="shared" ref="M41:U56" si="5">IF($C41=1,D41,(1+D41)^$C41/(1+D40)^($C40)-1)</f>
        <v>5.8432368639814269E-2</v>
      </c>
      <c r="N41" s="22">
        <f t="shared" si="5"/>
        <v>6.1850011966500196E-2</v>
      </c>
      <c r="O41" s="22">
        <f t="shared" si="5"/>
        <v>6.5433922383106413E-2</v>
      </c>
      <c r="P41" s="22">
        <f t="shared" si="5"/>
        <v>6.9555387206942765E-2</v>
      </c>
      <c r="Q41" s="22">
        <f t="shared" si="5"/>
        <v>6.4293390076554102E-2</v>
      </c>
      <c r="R41" s="22">
        <f t="shared" si="5"/>
        <v>6.1220242769600475E-2</v>
      </c>
      <c r="S41" s="22">
        <f t="shared" si="5"/>
        <v>6.3433183501325985E-2</v>
      </c>
      <c r="T41" s="22">
        <f t="shared" si="5"/>
        <v>4.8408864937555141E-2</v>
      </c>
      <c r="U41" s="22">
        <f t="shared" si="5"/>
        <v>5.7517034628626451E-2</v>
      </c>
      <c r="W41" s="19">
        <v>34</v>
      </c>
      <c r="X41" s="24">
        <f>D41-'1.1 Risk free BASE'!D41</f>
        <v>2.0000000000000004E-2</v>
      </c>
      <c r="Y41" s="24">
        <f>E41-'1.1 Risk free BASE'!E41</f>
        <v>2.0000000000000004E-2</v>
      </c>
      <c r="Z41" s="24">
        <f>F41-'1.1 Risk free BASE'!F41</f>
        <v>2.0000000000000004E-2</v>
      </c>
      <c r="AA41" s="24">
        <f>G41-'1.1 Risk free BASE'!G41</f>
        <v>2.0000000000000004E-2</v>
      </c>
      <c r="AB41" s="24">
        <f>H41-'1.1 Risk free BASE'!H41</f>
        <v>2.0000000000000004E-2</v>
      </c>
      <c r="AC41" s="24">
        <f>I41-'1.1 Risk free BASE'!I41</f>
        <v>2.0000000000000004E-2</v>
      </c>
      <c r="AD41" s="44">
        <f>J41-'1.1 Risk free BASE'!J41</f>
        <v>2.0000000000000004E-2</v>
      </c>
      <c r="AE41" s="44">
        <f>K41-'1.1 Risk free BASE'!K41</f>
        <v>1.9075008800002458E-2</v>
      </c>
      <c r="AF41" s="23">
        <f>L41-'1.1 Risk free BASE'!L41</f>
        <v>2.0000000000000004E-2</v>
      </c>
      <c r="AG41" s="24">
        <f>M41-'1.1 Risk free BASE'!M41</f>
        <v>1.9999881060469571E-2</v>
      </c>
      <c r="AH41" s="24">
        <f>N41-'1.1 Risk free BASE'!N41</f>
        <v>1.9998505741918526E-2</v>
      </c>
      <c r="AI41" s="24">
        <f>O41-'1.1 Risk free BASE'!O41</f>
        <v>1.9998663576538123E-2</v>
      </c>
      <c r="AJ41" s="24">
        <f>P41-'1.1 Risk free BASE'!P41</f>
        <v>1.9999142721774055E-2</v>
      </c>
      <c r="AK41" s="24">
        <f>Q41-'1.1 Risk free BASE'!Q41</f>
        <v>1.9999396202613262E-2</v>
      </c>
      <c r="AL41" s="24">
        <f>R41-'1.1 Risk free BASE'!R41</f>
        <v>1.9999931062288256E-2</v>
      </c>
      <c r="AM41" s="24">
        <f>S41-'1.1 Risk free BASE'!S41</f>
        <v>1.9998925595915207E-2</v>
      </c>
      <c r="AN41" s="24">
        <f>T41-'1.1 Risk free BASE'!T41</f>
        <v>1.1516380091030953E-2</v>
      </c>
      <c r="AO41" s="24">
        <f>U41-'1.1 Risk free BASE'!U41</f>
        <v>1.9999986530873093E-2</v>
      </c>
      <c r="AP41" s="4"/>
    </row>
    <row r="42" spans="2:42">
      <c r="B42" s="13"/>
      <c r="C42" s="19">
        <v>35</v>
      </c>
      <c r="D42" s="22">
        <v>6.1900806182262111E-2</v>
      </c>
      <c r="E42" s="22">
        <v>7.4256808962211526E-2</v>
      </c>
      <c r="F42" s="22">
        <v>5.3868968253647273E-2</v>
      </c>
      <c r="G42" s="22">
        <v>6.0239106254514438E-2</v>
      </c>
      <c r="H42" s="22">
        <v>7.2154746906633691E-2</v>
      </c>
      <c r="I42" s="22">
        <v>6.3849492935502891E-2</v>
      </c>
      <c r="J42" s="43">
        <v>5.3073606325123576E-2</v>
      </c>
      <c r="K42" s="43">
        <v>4.7176588470257297E-2</v>
      </c>
      <c r="L42" s="27">
        <v>5.6356571286638055E-2</v>
      </c>
      <c r="M42" s="28">
        <f t="shared" si="5"/>
        <v>5.837570136548309E-2</v>
      </c>
      <c r="N42" s="22">
        <f t="shared" si="5"/>
        <v>6.1086944520986952E-2</v>
      </c>
      <c r="O42" s="22">
        <f t="shared" si="5"/>
        <v>6.5513048725062806E-2</v>
      </c>
      <c r="P42" s="22">
        <f t="shared" si="5"/>
        <v>6.961398267466623E-2</v>
      </c>
      <c r="Q42" s="22">
        <f t="shared" si="5"/>
        <v>6.3296569364373223E-2</v>
      </c>
      <c r="R42" s="22">
        <f t="shared" si="5"/>
        <v>6.0598738135917873E-2</v>
      </c>
      <c r="S42" s="22">
        <f t="shared" si="5"/>
        <v>6.3512505020477672E-2</v>
      </c>
      <c r="T42" s="22">
        <f t="shared" si="5"/>
        <v>4.7002384839756717E-2</v>
      </c>
      <c r="U42" s="22">
        <f t="shared" si="5"/>
        <v>5.7582291679074249E-2</v>
      </c>
      <c r="W42" s="19">
        <v>35</v>
      </c>
      <c r="X42" s="24">
        <f>D42-'1.1 Risk free BASE'!D42</f>
        <v>2.0000000000000004E-2</v>
      </c>
      <c r="Y42" s="24">
        <f>E42-'1.1 Risk free BASE'!E42</f>
        <v>2.0000000000000004E-2</v>
      </c>
      <c r="Z42" s="24">
        <f>F42-'1.1 Risk free BASE'!F42</f>
        <v>2.0000000000000004E-2</v>
      </c>
      <c r="AA42" s="24">
        <f>G42-'1.1 Risk free BASE'!G42</f>
        <v>2.0000000000000004E-2</v>
      </c>
      <c r="AB42" s="24">
        <f>H42-'1.1 Risk free BASE'!H42</f>
        <v>2.0000000000000004E-2</v>
      </c>
      <c r="AC42" s="24">
        <f>I42-'1.1 Risk free BASE'!I42</f>
        <v>2.0000000000000004E-2</v>
      </c>
      <c r="AD42" s="44">
        <f>J42-'1.1 Risk free BASE'!J42</f>
        <v>2.0000000000000004E-2</v>
      </c>
      <c r="AE42" s="44">
        <f>K42-'1.1 Risk free BASE'!K42</f>
        <v>1.8814811532107623E-2</v>
      </c>
      <c r="AF42" s="23">
        <f>L42-'1.1 Risk free BASE'!L42</f>
        <v>2.0000000000000004E-2</v>
      </c>
      <c r="AG42" s="24">
        <f>M42-'1.1 Risk free BASE'!M42</f>
        <v>1.9999884260913259E-2</v>
      </c>
      <c r="AH42" s="24">
        <f>N42-'1.1 Risk free BASE'!N42</f>
        <v>1.9998417327850682E-2</v>
      </c>
      <c r="AI42" s="24">
        <f>O42-'1.1 Risk free BASE'!O42</f>
        <v>1.9998723463544588E-2</v>
      </c>
      <c r="AJ42" s="24">
        <f>P42-'1.1 Risk free BASE'!P42</f>
        <v>1.999918196775119E-2</v>
      </c>
      <c r="AK42" s="24">
        <f>Q42-'1.1 Risk free BASE'!Q42</f>
        <v>1.9999282072307611E-2</v>
      </c>
      <c r="AL42" s="24">
        <f>R42-'1.1 Risk free BASE'!R42</f>
        <v>1.9999901947136856E-2</v>
      </c>
      <c r="AM42" s="24">
        <f>S42-'1.1 Risk free BASE'!S42</f>
        <v>1.9998972103166812E-2</v>
      </c>
      <c r="AN42" s="24">
        <f>T42-'1.1 Risk free BASE'!T42</f>
        <v>9.9303626109148446E-3</v>
      </c>
      <c r="AO42" s="24">
        <f>U42-'1.1 Risk free BASE'!U42</f>
        <v>1.9999985878112136E-2</v>
      </c>
      <c r="AP42" s="4"/>
    </row>
    <row r="43" spans="2:42">
      <c r="B43" s="13"/>
      <c r="C43" s="19">
        <v>36</v>
      </c>
      <c r="D43" s="22">
        <v>6.1801355537168576E-2</v>
      </c>
      <c r="E43" s="22">
        <v>7.3871533660709185E-2</v>
      </c>
      <c r="F43" s="22">
        <v>5.4192559714300467E-2</v>
      </c>
      <c r="G43" s="22">
        <v>6.049980705725265E-2</v>
      </c>
      <c r="H43" s="22">
        <v>7.1879025821210293E-2</v>
      </c>
      <c r="I43" s="22">
        <v>6.3745054476554749E-2</v>
      </c>
      <c r="J43" s="43">
        <v>5.3364063351866373E-2</v>
      </c>
      <c r="K43" s="43">
        <v>4.7140853023547979E-2</v>
      </c>
      <c r="L43" s="27">
        <v>5.6392165295463301E-2</v>
      </c>
      <c r="M43" s="28">
        <f t="shared" si="5"/>
        <v>5.8326444488421947E-2</v>
      </c>
      <c r="N43" s="22">
        <f t="shared" si="5"/>
        <v>6.04735965239942E-2</v>
      </c>
      <c r="O43" s="22">
        <f t="shared" si="5"/>
        <v>6.5581075429072211E-2</v>
      </c>
      <c r="P43" s="22">
        <f t="shared" si="5"/>
        <v>6.9664833052889952E-2</v>
      </c>
      <c r="Q43" s="22">
        <f t="shared" si="5"/>
        <v>6.2273328641053061E-2</v>
      </c>
      <c r="R43" s="22">
        <f t="shared" si="5"/>
        <v>6.0096160470378468E-2</v>
      </c>
      <c r="S43" s="22">
        <f t="shared" si="5"/>
        <v>6.3580688846670119E-2</v>
      </c>
      <c r="T43" s="22">
        <f t="shared" si="5"/>
        <v>4.5890880370836884E-2</v>
      </c>
      <c r="U43" s="22">
        <f t="shared" si="5"/>
        <v>5.7638711478822824E-2</v>
      </c>
      <c r="W43" s="19">
        <v>36</v>
      </c>
      <c r="X43" s="24">
        <f>D43-'1.1 Risk free BASE'!D43</f>
        <v>2.0000000000000004E-2</v>
      </c>
      <c r="Y43" s="24">
        <f>E43-'1.1 Risk free BASE'!E43</f>
        <v>2.0000000000000004E-2</v>
      </c>
      <c r="Z43" s="24">
        <f>F43-'1.1 Risk free BASE'!F43</f>
        <v>2.0000000000000004E-2</v>
      </c>
      <c r="AA43" s="24">
        <f>G43-'1.1 Risk free BASE'!G43</f>
        <v>2.0000000000000004E-2</v>
      </c>
      <c r="AB43" s="24">
        <f>H43-'1.1 Risk free BASE'!H43</f>
        <v>2.0000000000000004E-2</v>
      </c>
      <c r="AC43" s="24">
        <f>I43-'1.1 Risk free BASE'!I43</f>
        <v>2.0000000000000004E-2</v>
      </c>
      <c r="AD43" s="44">
        <f>J43-'1.1 Risk free BASE'!J43</f>
        <v>2.0000000000000004E-2</v>
      </c>
      <c r="AE43" s="44">
        <f>K43-'1.1 Risk free BASE'!K43</f>
        <v>1.8533974349011384E-2</v>
      </c>
      <c r="AF43" s="23">
        <f>L43-'1.1 Risk free BASE'!L43</f>
        <v>2.0000000000000004E-2</v>
      </c>
      <c r="AG43" s="24">
        <f>M43-'1.1 Risk free BASE'!M43</f>
        <v>1.9999887605581801E-2</v>
      </c>
      <c r="AH43" s="24">
        <f>N43-'1.1 Risk free BASE'!N43</f>
        <v>1.9998362068550435E-2</v>
      </c>
      <c r="AI43" s="24">
        <f>O43-'1.1 Risk free BASE'!O43</f>
        <v>1.999878054615567E-2</v>
      </c>
      <c r="AJ43" s="24">
        <f>P43-'1.1 Risk free BASE'!P43</f>
        <v>1.9999219158806314E-2</v>
      </c>
      <c r="AK43" s="24">
        <f>Q43-'1.1 Risk free BASE'!Q43</f>
        <v>1.9999155852175043E-2</v>
      </c>
      <c r="AL43" s="24">
        <f>R43-'1.1 Risk free BASE'!R43</f>
        <v>1.9999876519651183E-2</v>
      </c>
      <c r="AM43" s="24">
        <f>S43-'1.1 Risk free BASE'!S43</f>
        <v>1.9999016698817762E-2</v>
      </c>
      <c r="AN43" s="24">
        <f>T43-'1.1 Risk free BASE'!T43</f>
        <v>8.6685379594149126E-3</v>
      </c>
      <c r="AO43" s="24">
        <f>U43-'1.1 Risk free BASE'!U43</f>
        <v>1.9999985407174181E-2</v>
      </c>
      <c r="AP43" s="4"/>
    </row>
    <row r="44" spans="2:42">
      <c r="B44" s="13"/>
      <c r="C44" s="19">
        <v>37</v>
      </c>
      <c r="D44" s="22">
        <v>6.1706128382622114E-2</v>
      </c>
      <c r="E44" s="22">
        <v>7.3493734393810892E-2</v>
      </c>
      <c r="F44" s="22">
        <v>5.450031556246436E-2</v>
      </c>
      <c r="G44" s="22">
        <v>6.074765774527989E-2</v>
      </c>
      <c r="H44" s="22">
        <v>7.1588976923311995E-2</v>
      </c>
      <c r="I44" s="22">
        <v>6.3635257603369619E-2</v>
      </c>
      <c r="J44" s="43">
        <v>5.36404631376146E-2</v>
      </c>
      <c r="K44" s="43">
        <v>4.7083317845075578E-2</v>
      </c>
      <c r="L44" s="27">
        <v>5.6427153359843704E-2</v>
      </c>
      <c r="M44" s="28">
        <f t="shared" si="5"/>
        <v>5.8283632780186778E-2</v>
      </c>
      <c r="N44" s="22">
        <f t="shared" si="5"/>
        <v>5.9981119094234758E-2</v>
      </c>
      <c r="O44" s="22">
        <f t="shared" si="5"/>
        <v>6.5639567001530175E-2</v>
      </c>
      <c r="P44" s="22">
        <f t="shared" si="5"/>
        <v>6.9708966284207863E-2</v>
      </c>
      <c r="Q44" s="22">
        <f t="shared" si="5"/>
        <v>6.1199324169425084E-2</v>
      </c>
      <c r="R44" s="22">
        <f t="shared" si="5"/>
        <v>5.9690108822265442E-2</v>
      </c>
      <c r="S44" s="22">
        <f t="shared" si="5"/>
        <v>6.3639306293676423E-2</v>
      </c>
      <c r="T44" s="22">
        <f t="shared" si="5"/>
        <v>4.5014155478042772E-2</v>
      </c>
      <c r="U44" s="22">
        <f t="shared" si="5"/>
        <v>5.7687495747609896E-2</v>
      </c>
      <c r="W44" s="19">
        <v>37</v>
      </c>
      <c r="X44" s="24">
        <f>D44-'1.1 Risk free BASE'!D44</f>
        <v>2.0000000000000004E-2</v>
      </c>
      <c r="Y44" s="24">
        <f>E44-'1.1 Risk free BASE'!E44</f>
        <v>2.0000000000000004E-2</v>
      </c>
      <c r="Z44" s="24">
        <f>F44-'1.1 Risk free BASE'!F44</f>
        <v>2.0000000000000004E-2</v>
      </c>
      <c r="AA44" s="24">
        <f>G44-'1.1 Risk free BASE'!G44</f>
        <v>2.0000000000000004E-2</v>
      </c>
      <c r="AB44" s="24">
        <f>H44-'1.1 Risk free BASE'!H44</f>
        <v>2.0000000000000004E-2</v>
      </c>
      <c r="AC44" s="24">
        <f>I44-'1.1 Risk free BASE'!I44</f>
        <v>2.0000000000000004E-2</v>
      </c>
      <c r="AD44" s="44">
        <f>J44-'1.1 Risk free BASE'!J44</f>
        <v>2.0000000000000004E-2</v>
      </c>
      <c r="AE44" s="44">
        <f>K44-'1.1 Risk free BASE'!K44</f>
        <v>1.8241157645772388E-2</v>
      </c>
      <c r="AF44" s="23">
        <f>L44-'1.1 Risk free BASE'!L44</f>
        <v>2.0000000000000004E-2</v>
      </c>
      <c r="AG44" s="24">
        <f>M44-'1.1 Risk free BASE'!M44</f>
        <v>1.9999891036711182E-2</v>
      </c>
      <c r="AH44" s="24">
        <f>N44-'1.1 Risk free BASE'!N44</f>
        <v>1.9998333946605218E-2</v>
      </c>
      <c r="AI44" s="24">
        <f>O44-'1.1 Risk free BASE'!O44</f>
        <v>1.99988348458362E-2</v>
      </c>
      <c r="AJ44" s="24">
        <f>P44-'1.1 Risk free BASE'!P44</f>
        <v>1.9999254369649E-2</v>
      </c>
      <c r="AK44" s="24">
        <f>Q44-'1.1 Risk free BASE'!Q44</f>
        <v>1.9999012430370833E-2</v>
      </c>
      <c r="AL44" s="24">
        <f>R44-'1.1 Risk free BASE'!R44</f>
        <v>1.9999855723260351E-2</v>
      </c>
      <c r="AM44" s="24">
        <f>S44-'1.1 Risk free BASE'!S44</f>
        <v>1.9999059338673408E-2</v>
      </c>
      <c r="AN44" s="24">
        <f>T44-'1.1 Risk free BASE'!T44</f>
        <v>7.6659218722314737E-3</v>
      </c>
      <c r="AO44" s="24">
        <f>U44-'1.1 Risk free BASE'!U44</f>
        <v>1.9999985094938388E-2</v>
      </c>
      <c r="AP44" s="4"/>
    </row>
    <row r="45" spans="2:42">
      <c r="B45" s="13"/>
      <c r="C45" s="19">
        <v>38</v>
      </c>
      <c r="D45" s="22">
        <v>6.1614938830752516E-2</v>
      </c>
      <c r="E45" s="22">
        <v>7.3125413957547222E-2</v>
      </c>
      <c r="F45" s="22">
        <v>5.4793266752753741E-2</v>
      </c>
      <c r="G45" s="22">
        <v>6.098351692022351E-2</v>
      </c>
      <c r="H45" s="22">
        <v>7.1283673055102734E-2</v>
      </c>
      <c r="I45" s="22">
        <v>6.3522590227042861E-2</v>
      </c>
      <c r="J45" s="43">
        <v>5.3903696580642965E-2</v>
      </c>
      <c r="K45" s="43">
        <v>4.701060178490124E-2</v>
      </c>
      <c r="L45" s="27">
        <v>5.646140985902813E-2</v>
      </c>
      <c r="M45" s="28">
        <f t="shared" si="5"/>
        <v>5.8246425803719415E-2</v>
      </c>
      <c r="N45" s="22">
        <f t="shared" si="5"/>
        <v>5.9586032909270559E-2</v>
      </c>
      <c r="O45" s="22">
        <f t="shared" si="5"/>
        <v>6.5689865575155437E-2</v>
      </c>
      <c r="P45" s="22">
        <f t="shared" si="5"/>
        <v>6.9747272889981504E-2</v>
      </c>
      <c r="Q45" s="22">
        <f t="shared" si="5"/>
        <v>6.0048370718367883E-2</v>
      </c>
      <c r="R45" s="22">
        <f t="shared" si="5"/>
        <v>5.9362276590274821E-2</v>
      </c>
      <c r="S45" s="22">
        <f t="shared" si="5"/>
        <v>6.3689705128119778E-2</v>
      </c>
      <c r="T45" s="22">
        <f t="shared" si="5"/>
        <v>4.4323654654206068E-2</v>
      </c>
      <c r="U45" s="22">
        <f t="shared" si="5"/>
        <v>5.7729681544145928E-2</v>
      </c>
      <c r="W45" s="19">
        <v>38</v>
      </c>
      <c r="X45" s="24">
        <f>D45-'1.1 Risk free BASE'!D45</f>
        <v>2.0000000000000004E-2</v>
      </c>
      <c r="Y45" s="24">
        <f>E45-'1.1 Risk free BASE'!E45</f>
        <v>2.0000000000000004E-2</v>
      </c>
      <c r="Z45" s="24">
        <f>F45-'1.1 Risk free BASE'!F45</f>
        <v>2.0000000000000004E-2</v>
      </c>
      <c r="AA45" s="24">
        <f>G45-'1.1 Risk free BASE'!G45</f>
        <v>2.0000000000000004E-2</v>
      </c>
      <c r="AB45" s="24">
        <f>H45-'1.1 Risk free BASE'!H45</f>
        <v>2.0000000000000004E-2</v>
      </c>
      <c r="AC45" s="24">
        <f>I45-'1.1 Risk free BASE'!I45</f>
        <v>2.0000000000000004E-2</v>
      </c>
      <c r="AD45" s="44">
        <f>J45-'1.1 Risk free BASE'!J45</f>
        <v>2.0000000000000004E-2</v>
      </c>
      <c r="AE45" s="44">
        <f>K45-'1.1 Risk free BASE'!K45</f>
        <v>1.7942740799788082E-2</v>
      </c>
      <c r="AF45" s="23">
        <f>L45-'1.1 Risk free BASE'!L45</f>
        <v>2.0000000000000004E-2</v>
      </c>
      <c r="AG45" s="24">
        <f>M45-'1.1 Risk free BASE'!M45</f>
        <v>1.9999894507354732E-2</v>
      </c>
      <c r="AH45" s="24">
        <f>N45-'1.1 Risk free BASE'!N45</f>
        <v>1.9998327382083625E-2</v>
      </c>
      <c r="AI45" s="24">
        <f>O45-'1.1 Risk free BASE'!O45</f>
        <v>1.9998886415800055E-2</v>
      </c>
      <c r="AJ45" s="24">
        <f>P45-'1.1 Risk free BASE'!P45</f>
        <v>1.9999287682207267E-2</v>
      </c>
      <c r="AK45" s="24">
        <f>Q45-'1.1 Risk free BASE'!Q45</f>
        <v>1.9998845008484256E-2</v>
      </c>
      <c r="AL45" s="24">
        <f>R45-'1.1 Risk free BASE'!R45</f>
        <v>1.999983962905838E-2</v>
      </c>
      <c r="AM45" s="24">
        <f>S45-'1.1 Risk free BASE'!S45</f>
        <v>1.9999100014598481E-2</v>
      </c>
      <c r="AN45" s="24">
        <f>T45-'1.1 Risk free BASE'!T45</f>
        <v>6.869965297236158E-3</v>
      </c>
      <c r="AO45" s="24">
        <f>U45-'1.1 Risk free BASE'!U45</f>
        <v>1.9999984918862124E-2</v>
      </c>
      <c r="AP45" s="4"/>
    </row>
    <row r="46" spans="2:42">
      <c r="B46" s="13"/>
      <c r="C46" s="19">
        <v>39</v>
      </c>
      <c r="D46" s="22">
        <v>6.1527601250914041E-2</v>
      </c>
      <c r="E46" s="22">
        <v>7.2767874852807321E-2</v>
      </c>
      <c r="F46" s="22">
        <v>5.5072368127346158E-2</v>
      </c>
      <c r="G46" s="22">
        <v>6.1208175019449071E-2</v>
      </c>
      <c r="H46" s="22">
        <v>7.0961535480926749E-2</v>
      </c>
      <c r="I46" s="22">
        <v>6.3408902118334151E-2</v>
      </c>
      <c r="J46" s="43">
        <v>5.415459287851053E-2</v>
      </c>
      <c r="K46" s="43">
        <v>4.6927653008786319E-2</v>
      </c>
      <c r="L46" s="27">
        <v>5.6494844984106493E-2</v>
      </c>
      <c r="M46" s="28">
        <f t="shared" si="5"/>
        <v>5.8214092008243679E-2</v>
      </c>
      <c r="N46" s="22">
        <f t="shared" si="5"/>
        <v>5.9269297585550662E-2</v>
      </c>
      <c r="O46" s="22">
        <f t="shared" si="5"/>
        <v>6.5733122993891779E-2</v>
      </c>
      <c r="P46" s="22">
        <f t="shared" si="5"/>
        <v>6.978052458328099E-2</v>
      </c>
      <c r="Q46" s="22">
        <f t="shared" si="5"/>
        <v>5.8791821026568769E-2</v>
      </c>
      <c r="R46" s="22">
        <f t="shared" si="5"/>
        <v>5.9097747496320574E-2</v>
      </c>
      <c r="S46" s="22">
        <f t="shared" si="5"/>
        <v>6.3733041854280525E-2</v>
      </c>
      <c r="T46" s="22">
        <f t="shared" si="5"/>
        <v>4.3780464292325849E-2</v>
      </c>
      <c r="U46" s="22">
        <f t="shared" si="5"/>
        <v>5.7766164141458631E-2</v>
      </c>
      <c r="W46" s="19">
        <v>39</v>
      </c>
      <c r="X46" s="24">
        <f>D46-'1.1 Risk free BASE'!D46</f>
        <v>2.0000000000000004E-2</v>
      </c>
      <c r="Y46" s="24">
        <f>E46-'1.1 Risk free BASE'!E46</f>
        <v>2.0000000000000004E-2</v>
      </c>
      <c r="Z46" s="24">
        <f>F46-'1.1 Risk free BASE'!F46</f>
        <v>2.0000000000000004E-2</v>
      </c>
      <c r="AA46" s="24">
        <f>G46-'1.1 Risk free BASE'!G46</f>
        <v>2.0000000000000004E-2</v>
      </c>
      <c r="AB46" s="24">
        <f>H46-'1.1 Risk free BASE'!H46</f>
        <v>2.0000000000000004E-2</v>
      </c>
      <c r="AC46" s="24">
        <f>I46-'1.1 Risk free BASE'!I46</f>
        <v>2.0000000000000004E-2</v>
      </c>
      <c r="AD46" s="44">
        <f>J46-'1.1 Risk free BASE'!J46</f>
        <v>2.0000000000000004E-2</v>
      </c>
      <c r="AE46" s="44">
        <f>K46-'1.1 Risk free BASE'!K46</f>
        <v>1.7643372318074446E-2</v>
      </c>
      <c r="AF46" s="23">
        <f>L46-'1.1 Risk free BASE'!L46</f>
        <v>2.0000000000000004E-2</v>
      </c>
      <c r="AG46" s="24">
        <f>M46-'1.1 Risk free BASE'!M46</f>
        <v>1.9999897979701142E-2</v>
      </c>
      <c r="AH46" s="24">
        <f>N46-'1.1 Risk free BASE'!N46</f>
        <v>1.9998337494550489E-2</v>
      </c>
      <c r="AI46" s="24">
        <f>O46-'1.1 Risk free BASE'!O46</f>
        <v>1.9998935332293577E-2</v>
      </c>
      <c r="AJ46" s="24">
        <f>P46-'1.1 Risk free BASE'!P46</f>
        <v>1.9999319182708364E-2</v>
      </c>
      <c r="AK46" s="24">
        <f>Q46-'1.1 Risk free BASE'!Q46</f>
        <v>1.9998644636536778E-2</v>
      </c>
      <c r="AL46" s="24">
        <f>R46-'1.1 Risk free BASE'!R46</f>
        <v>1.9999827863194763E-2</v>
      </c>
      <c r="AM46" s="24">
        <f>S46-'1.1 Risk free BASE'!S46</f>
        <v>1.9999138745776746E-2</v>
      </c>
      <c r="AN46" s="24">
        <f>T46-'1.1 Risk free BASE'!T46</f>
        <v>6.2384209146373326E-3</v>
      </c>
      <c r="AO46" s="24">
        <f>U46-'1.1 Risk free BASE'!U46</f>
        <v>1.9999984857776765E-2</v>
      </c>
      <c r="AP46" s="4"/>
    </row>
    <row r="47" spans="2:42">
      <c r="B47" s="13"/>
      <c r="C47" s="19">
        <v>40</v>
      </c>
      <c r="D47" s="22">
        <v>6.1443932621465733E-2</v>
      </c>
      <c r="E47" s="22">
        <v>7.2421898953513017E-2</v>
      </c>
      <c r="F47" s="22">
        <v>5.5338503877732523E-2</v>
      </c>
      <c r="G47" s="22">
        <v>6.1422360270393148E-2</v>
      </c>
      <c r="H47" s="22">
        <v>7.0620335057158576E-2</v>
      </c>
      <c r="I47" s="22">
        <v>6.3295554205333268E-2</v>
      </c>
      <c r="J47" s="43">
        <v>5.4393923173123401E-2</v>
      </c>
      <c r="K47" s="43">
        <v>4.6838151499759118E-2</v>
      </c>
      <c r="L47" s="27">
        <v>5.6527397209828786E-2</v>
      </c>
      <c r="M47" s="28">
        <f t="shared" si="5"/>
        <v>5.818599479508979E-2</v>
      </c>
      <c r="N47" s="22">
        <f t="shared" si="5"/>
        <v>5.9015516718949224E-2</v>
      </c>
      <c r="O47" s="22">
        <f t="shared" si="5"/>
        <v>6.5770328145239532E-2</v>
      </c>
      <c r="P47" s="22">
        <f t="shared" si="5"/>
        <v>6.9809390301636132E-2</v>
      </c>
      <c r="Q47" s="22">
        <f t="shared" si="5"/>
        <v>5.7397966435854153E-2</v>
      </c>
      <c r="R47" s="22">
        <f t="shared" si="5"/>
        <v>5.8884396585778598E-2</v>
      </c>
      <c r="S47" s="22">
        <f t="shared" si="5"/>
        <v>6.3770309211886422E-2</v>
      </c>
      <c r="T47" s="22">
        <f t="shared" si="5"/>
        <v>4.3353554325214594E-2</v>
      </c>
      <c r="U47" s="22">
        <f t="shared" si="5"/>
        <v>5.7797716645912933E-2</v>
      </c>
      <c r="W47" s="19">
        <v>40</v>
      </c>
      <c r="X47" s="24">
        <f>D47-'1.1 Risk free BASE'!D47</f>
        <v>2.0000000000000004E-2</v>
      </c>
      <c r="Y47" s="24">
        <f>E47-'1.1 Risk free BASE'!E47</f>
        <v>2.0000000000000004E-2</v>
      </c>
      <c r="Z47" s="24">
        <f>F47-'1.1 Risk free BASE'!F47</f>
        <v>2.0000000000000004E-2</v>
      </c>
      <c r="AA47" s="24">
        <f>G47-'1.1 Risk free BASE'!G47</f>
        <v>2.0000000000000004E-2</v>
      </c>
      <c r="AB47" s="24">
        <f>H47-'1.1 Risk free BASE'!H47</f>
        <v>2.0000000000000004E-2</v>
      </c>
      <c r="AC47" s="24">
        <f>I47-'1.1 Risk free BASE'!I47</f>
        <v>2.0000000000000004E-2</v>
      </c>
      <c r="AD47" s="44">
        <f>J47-'1.1 Risk free BASE'!J47</f>
        <v>2.0000000000000004E-2</v>
      </c>
      <c r="AE47" s="44">
        <f>K47-'1.1 Risk free BASE'!K47</f>
        <v>1.7346393428113505E-2</v>
      </c>
      <c r="AF47" s="23">
        <f>L47-'1.1 Risk free BASE'!L47</f>
        <v>2.0000000000000004E-2</v>
      </c>
      <c r="AG47" s="24">
        <f>M47-'1.1 Risk free BASE'!M47</f>
        <v>1.9999901423720878E-2</v>
      </c>
      <c r="AH47" s="24">
        <f>N47-'1.1 Risk free BASE'!N47</f>
        <v>1.9998360175600194E-2</v>
      </c>
      <c r="AI47" s="24">
        <f>O47-'1.1 Risk free BASE'!O47</f>
        <v>1.9998981687752382E-2</v>
      </c>
      <c r="AJ47" s="24">
        <f>P47-'1.1 Risk free BASE'!P47</f>
        <v>1.9999348959478302E-2</v>
      </c>
      <c r="AK47" s="24">
        <f>Q47-'1.1 Risk free BASE'!Q47</f>
        <v>1.9998399536201417E-2</v>
      </c>
      <c r="AL47" s="24">
        <f>R47-'1.1 Risk free BASE'!R47</f>
        <v>1.9999819858804502E-2</v>
      </c>
      <c r="AM47" s="24">
        <f>S47-'1.1 Risk free BASE'!S47</f>
        <v>1.9999175571677297E-2</v>
      </c>
      <c r="AN47" s="24">
        <f>T47-'1.1 Risk free BASE'!T47</f>
        <v>5.7374736871640408E-3</v>
      </c>
      <c r="AO47" s="24">
        <f>U47-'1.1 Risk free BASE'!U47</f>
        <v>1.9999984892464351E-2</v>
      </c>
      <c r="AP47" s="4"/>
    </row>
    <row r="48" spans="2:42">
      <c r="B48" s="13"/>
      <c r="C48" s="19">
        <v>41</v>
      </c>
      <c r="D48" s="22">
        <v>6.1363754238382681E-2</v>
      </c>
      <c r="E48" s="22">
        <v>7.2087884527657561E-2</v>
      </c>
      <c r="F48" s="22">
        <v>5.5592492769057186E-2</v>
      </c>
      <c r="G48" s="22">
        <v>6.1626744108499873E-2</v>
      </c>
      <c r="H48" s="22">
        <v>7.025973080850377E-2</v>
      </c>
      <c r="I48" s="22">
        <v>6.3183533923215393E-2</v>
      </c>
      <c r="J48" s="43">
        <v>5.4474535701961591E-2</v>
      </c>
      <c r="K48" s="43">
        <v>4.6744817609548406E-2</v>
      </c>
      <c r="L48" s="27">
        <v>5.6559027279222671E-2</v>
      </c>
      <c r="M48" s="28">
        <f t="shared" si="5"/>
        <v>5.8161580323811357E-2</v>
      </c>
      <c r="N48" s="22">
        <f t="shared" si="5"/>
        <v>5.8812268926808908E-2</v>
      </c>
      <c r="O48" s="22">
        <f t="shared" si="5"/>
        <v>6.5802330275662291E-2</v>
      </c>
      <c r="P48" s="22">
        <f t="shared" si="5"/>
        <v>6.983445003179134E-2</v>
      </c>
      <c r="Q48" s="22">
        <f t="shared" si="5"/>
        <v>5.593472173653935E-2</v>
      </c>
      <c r="R48" s="22">
        <f t="shared" si="5"/>
        <v>5.8712386675133121E-2</v>
      </c>
      <c r="S48" s="22">
        <f t="shared" si="5"/>
        <v>5.770409565879131E-2</v>
      </c>
      <c r="T48" s="22">
        <f t="shared" si="5"/>
        <v>4.3018277690828777E-2</v>
      </c>
      <c r="U48" s="22">
        <f t="shared" si="5"/>
        <v>5.782500684281211E-2</v>
      </c>
      <c r="W48" s="19">
        <v>41</v>
      </c>
      <c r="X48" s="24">
        <f>D48-'1.1 Risk free BASE'!D48</f>
        <v>2.0000000000000004E-2</v>
      </c>
      <c r="Y48" s="24">
        <f>E48-'1.1 Risk free BASE'!E48</f>
        <v>2.0000000000000004E-2</v>
      </c>
      <c r="Z48" s="24">
        <f>F48-'1.1 Risk free BASE'!F48</f>
        <v>2.0000000000000004E-2</v>
      </c>
      <c r="AA48" s="24">
        <f>G48-'1.1 Risk free BASE'!G48</f>
        <v>2.0000000000000004E-2</v>
      </c>
      <c r="AB48" s="24">
        <f>H48-'1.1 Risk free BASE'!H48</f>
        <v>2.0000000000000004E-2</v>
      </c>
      <c r="AC48" s="24">
        <f>I48-'1.1 Risk free BASE'!I48</f>
        <v>2.0000000000000004E-2</v>
      </c>
      <c r="AD48" s="44">
        <f>J48-'1.1 Risk free BASE'!J48</f>
        <v>1.985213147455589E-2</v>
      </c>
      <c r="AE48" s="44">
        <f>K48-'1.1 Risk free BASE'!K48</f>
        <v>1.7054162420388375E-2</v>
      </c>
      <c r="AF48" s="23">
        <f>L48-'1.1 Risk free BASE'!L48</f>
        <v>2.0000000000000004E-2</v>
      </c>
      <c r="AG48" s="24">
        <f>M48-'1.1 Risk free BASE'!M48</f>
        <v>1.9999904815890757E-2</v>
      </c>
      <c r="AH48" s="24">
        <f>N48-'1.1 Risk free BASE'!N48</f>
        <v>1.9998392059960457E-2</v>
      </c>
      <c r="AI48" s="24">
        <f>O48-'1.1 Risk free BASE'!O48</f>
        <v>1.9999025585380137E-2</v>
      </c>
      <c r="AJ48" s="24">
        <f>P48-'1.1 Risk free BASE'!P48</f>
        <v>1.9999377101172167E-2</v>
      </c>
      <c r="AK48" s="24">
        <f>Q48-'1.1 Risk free BASE'!Q48</f>
        <v>1.9998120741871572E-2</v>
      </c>
      <c r="AL48" s="24">
        <f>R48-'1.1 Risk free BASE'!R48</f>
        <v>1.9999814998621135E-2</v>
      </c>
      <c r="AM48" s="24">
        <f>S48-'1.1 Risk free BASE'!S48</f>
        <v>1.3900946576478779E-2</v>
      </c>
      <c r="AN48" s="24">
        <f>T48-'1.1 Risk free BASE'!T48</f>
        <v>5.3401485478588029E-3</v>
      </c>
      <c r="AO48" s="24">
        <f>U48-'1.1 Risk free BASE'!U48</f>
        <v>1.9999985005773269E-2</v>
      </c>
      <c r="AP48" s="4"/>
    </row>
    <row r="49" spans="2:42">
      <c r="B49" s="13"/>
      <c r="C49" s="19">
        <v>42</v>
      </c>
      <c r="D49" s="22">
        <v>6.1286892924623068E-2</v>
      </c>
      <c r="E49" s="22">
        <v>7.1765950332588688E-2</v>
      </c>
      <c r="F49" s="22">
        <v>5.5795221799357586E-2</v>
      </c>
      <c r="G49" s="22">
        <v>6.1821946103604017E-2</v>
      </c>
      <c r="H49" s="22">
        <v>6.9888235313832134E-2</v>
      </c>
      <c r="I49" s="22">
        <v>6.307354419351506E-2</v>
      </c>
      <c r="J49" s="43">
        <v>5.435698547136969E-2</v>
      </c>
      <c r="K49" s="43">
        <v>4.664964756774137E-2</v>
      </c>
      <c r="L49" s="27">
        <v>5.6589713392308991E-2</v>
      </c>
      <c r="M49" s="28">
        <f t="shared" si="5"/>
        <v>5.8140366852307057E-2</v>
      </c>
      <c r="N49" s="22">
        <f t="shared" si="5"/>
        <v>5.86495512399412E-2</v>
      </c>
      <c r="O49" s="22">
        <f t="shared" si="5"/>
        <v>6.4140720725136768E-2</v>
      </c>
      <c r="P49" s="22">
        <f t="shared" si="5"/>
        <v>6.9856206741264248E-2</v>
      </c>
      <c r="Q49" s="22">
        <f t="shared" si="5"/>
        <v>5.4767433004448973E-2</v>
      </c>
      <c r="R49" s="22">
        <f t="shared" si="5"/>
        <v>5.8573748912441603E-2</v>
      </c>
      <c r="S49" s="22">
        <f t="shared" si="5"/>
        <v>4.9548691990633165E-2</v>
      </c>
      <c r="T49" s="22">
        <f t="shared" si="5"/>
        <v>4.2755116942997162E-2</v>
      </c>
      <c r="U49" s="22">
        <f t="shared" si="5"/>
        <v>5.7848611675471062E-2</v>
      </c>
      <c r="W49" s="19">
        <v>42</v>
      </c>
      <c r="X49" s="24">
        <f>D49-'1.1 Risk free BASE'!D49</f>
        <v>2.0000000000000004E-2</v>
      </c>
      <c r="Y49" s="24">
        <f>E49-'1.1 Risk free BASE'!E49</f>
        <v>2.0000000000000004E-2</v>
      </c>
      <c r="Z49" s="24">
        <f>F49-'1.1 Risk free BASE'!F49</f>
        <v>1.9960128712317005E-2</v>
      </c>
      <c r="AA49" s="24">
        <f>G49-'1.1 Risk free BASE'!G49</f>
        <v>2.0000000000000004E-2</v>
      </c>
      <c r="AB49" s="24">
        <f>H49-'1.1 Risk free BASE'!H49</f>
        <v>2.0000000000000004E-2</v>
      </c>
      <c r="AC49" s="24">
        <f>I49-'1.1 Risk free BASE'!I49</f>
        <v>2.0000000000000004E-2</v>
      </c>
      <c r="AD49" s="44">
        <f>J49-'1.1 Risk free BASE'!J49</f>
        <v>1.9516283423230973E-2</v>
      </c>
      <c r="AE49" s="44">
        <f>K49-'1.1 Risk free BASE'!K49</f>
        <v>1.6768301905422556E-2</v>
      </c>
      <c r="AF49" s="23">
        <f>L49-'1.1 Risk free BASE'!L49</f>
        <v>2.0000000000000004E-2</v>
      </c>
      <c r="AG49" s="24">
        <f>M49-'1.1 Risk free BASE'!M49</f>
        <v>1.9999908138108147E-2</v>
      </c>
      <c r="AH49" s="24">
        <f>N49-'1.1 Risk free BASE'!N49</f>
        <v>1.9998430448401772E-2</v>
      </c>
      <c r="AI49" s="24">
        <f>O49-'1.1 Risk free BASE'!O49</f>
        <v>1.8309928957432442E-2</v>
      </c>
      <c r="AJ49" s="24">
        <f>P49-'1.1 Risk free BASE'!P49</f>
        <v>1.9999403695513562E-2</v>
      </c>
      <c r="AK49" s="24">
        <f>Q49-'1.1 Risk free BASE'!Q49</f>
        <v>1.999790541497104E-2</v>
      </c>
      <c r="AL49" s="24">
        <f>R49-'1.1 Risk free BASE'!R49</f>
        <v>1.9999812690837837E-2</v>
      </c>
      <c r="AM49" s="24">
        <f>S49-'1.1 Risk free BASE'!S49</f>
        <v>5.7180104782723618E-3</v>
      </c>
      <c r="AN49" s="24">
        <f>T49-'1.1 Risk free BASE'!T49</f>
        <v>5.0249810113041082E-3</v>
      </c>
      <c r="AO49" s="24">
        <f>U49-'1.1 Risk free BASE'!U49</f>
        <v>1.9999985182714619E-2</v>
      </c>
      <c r="AP49" s="4"/>
    </row>
    <row r="50" spans="2:42">
      <c r="B50" s="13"/>
      <c r="C50" s="19">
        <v>43</v>
      </c>
      <c r="D50" s="22">
        <v>6.1213181853070106E-2</v>
      </c>
      <c r="E50" s="22">
        <v>7.1456014389139386E-2</v>
      </c>
      <c r="F50" s="22">
        <v>5.5695525593103978E-2</v>
      </c>
      <c r="G50" s="22">
        <v>6.2008538437375402E-2</v>
      </c>
      <c r="H50" s="22">
        <v>6.9514562597593019E-2</v>
      </c>
      <c r="I50" s="22">
        <v>6.2966071964279488E-2</v>
      </c>
      <c r="J50" s="43">
        <v>5.4238914499608493E-2</v>
      </c>
      <c r="K50" s="43">
        <v>4.6554092639587763E-2</v>
      </c>
      <c r="L50" s="27">
        <v>5.6619447355713101E-2</v>
      </c>
      <c r="M50" s="28">
        <f t="shared" si="5"/>
        <v>5.8121935425529569E-2</v>
      </c>
      <c r="N50" s="22">
        <f t="shared" si="5"/>
        <v>5.8519319949010384E-2</v>
      </c>
      <c r="O50" s="22">
        <f t="shared" si="5"/>
        <v>5.1516774878425764E-2</v>
      </c>
      <c r="P50" s="22">
        <f t="shared" si="5"/>
        <v>6.9875096684131055E-2</v>
      </c>
      <c r="Q50" s="22">
        <f t="shared" si="5"/>
        <v>5.393759862870251E-2</v>
      </c>
      <c r="R50" s="22">
        <f t="shared" si="5"/>
        <v>5.8462035877781648E-2</v>
      </c>
      <c r="S50" s="22">
        <f t="shared" si="5"/>
        <v>4.9291854938972035E-2</v>
      </c>
      <c r="T50" s="22">
        <f t="shared" si="5"/>
        <v>4.2548653413116755E-2</v>
      </c>
      <c r="U50" s="22">
        <f t="shared" si="5"/>
        <v>5.7869029700715613E-2</v>
      </c>
      <c r="W50" s="19">
        <v>43</v>
      </c>
      <c r="X50" s="24">
        <f>D50-'1.1 Risk free BASE'!D50</f>
        <v>2.0000000000000004E-2</v>
      </c>
      <c r="Y50" s="24">
        <f>E50-'1.1 Risk free BASE'!E50</f>
        <v>2.0000000000000004E-2</v>
      </c>
      <c r="Z50" s="24">
        <f>F50-'1.1 Risk free BASE'!F50</f>
        <v>1.9628518306502807E-2</v>
      </c>
      <c r="AA50" s="24">
        <f>G50-'1.1 Risk free BASE'!G50</f>
        <v>2.0000000000000004E-2</v>
      </c>
      <c r="AB50" s="24">
        <f>H50-'1.1 Risk free BASE'!H50</f>
        <v>2.0000000000000004E-2</v>
      </c>
      <c r="AC50" s="24">
        <f>I50-'1.1 Risk free BASE'!I50</f>
        <v>2.0000000000000004E-2</v>
      </c>
      <c r="AD50" s="44">
        <f>J50-'1.1 Risk free BASE'!J50</f>
        <v>1.9189479102397433E-2</v>
      </c>
      <c r="AE50" s="44">
        <f>K50-'1.1 Risk free BASE'!K50</f>
        <v>1.6489886631974704E-2</v>
      </c>
      <c r="AF50" s="23">
        <f>L50-'1.1 Risk free BASE'!L50</f>
        <v>2.0000000000000004E-2</v>
      </c>
      <c r="AG50" s="24">
        <f>M50-'1.1 Risk free BASE'!M50</f>
        <v>1.9999911376748836E-2</v>
      </c>
      <c r="AH50" s="24">
        <f>N50-'1.1 Risk free BASE'!N50</f>
        <v>1.9998473212904377E-2</v>
      </c>
      <c r="AI50" s="24">
        <f>O50-'1.1 Risk free BASE'!O50</f>
        <v>5.6623404904041497E-3</v>
      </c>
      <c r="AJ50" s="24">
        <f>P50-'1.1 Risk free BASE'!P50</f>
        <v>1.9999428828297416E-2</v>
      </c>
      <c r="AK50" s="24">
        <f>Q50-'1.1 Risk free BASE'!Q50</f>
        <v>1.9997776508271059E-2</v>
      </c>
      <c r="AL50" s="24">
        <f>R50-'1.1 Risk free BASE'!R50</f>
        <v>1.9999812405286255E-2</v>
      </c>
      <c r="AM50" s="24">
        <f>S50-'1.1 Risk free BASE'!S50</f>
        <v>5.4374951062396981E-3</v>
      </c>
      <c r="AN50" s="24">
        <f>T50-'1.1 Risk free BASE'!T50</f>
        <v>4.774923276205989E-3</v>
      </c>
      <c r="AO50" s="24">
        <f>U50-'1.1 Risk free BASE'!U50</f>
        <v>1.9999985410264598E-2</v>
      </c>
      <c r="AP50" s="4"/>
    </row>
    <row r="51" spans="2:42">
      <c r="B51" s="13"/>
      <c r="C51" s="19">
        <v>44</v>
      </c>
      <c r="D51" s="22">
        <v>6.1142461071606244E-2</v>
      </c>
      <c r="E51" s="22">
        <v>7.1157853346259556E-2</v>
      </c>
      <c r="F51" s="22">
        <v>5.5595666126751375E-2</v>
      </c>
      <c r="G51" s="22">
        <v>6.2187049971790906E-2</v>
      </c>
      <c r="H51" s="22">
        <v>6.914538902159427E-2</v>
      </c>
      <c r="I51" s="22">
        <v>6.2861440935098475E-2</v>
      </c>
      <c r="J51" s="43">
        <v>5.4121666354300491E-2</v>
      </c>
      <c r="K51" s="43">
        <v>4.6459195059431968E-2</v>
      </c>
      <c r="L51" s="27">
        <v>5.664823150086272E-2</v>
      </c>
      <c r="M51" s="28">
        <f t="shared" si="5"/>
        <v>5.8105921748541789E-2</v>
      </c>
      <c r="N51" s="22">
        <f t="shared" si="5"/>
        <v>5.8415114352304842E-2</v>
      </c>
      <c r="O51" s="22">
        <f t="shared" si="5"/>
        <v>5.1310633000162253E-2</v>
      </c>
      <c r="P51" s="22">
        <f t="shared" si="5"/>
        <v>6.9891498308825017E-2</v>
      </c>
      <c r="Q51" s="22">
        <f t="shared" si="5"/>
        <v>5.3390894319111926E-2</v>
      </c>
      <c r="R51" s="22">
        <f t="shared" si="5"/>
        <v>5.8372036267950289E-2</v>
      </c>
      <c r="S51" s="22">
        <f t="shared" si="5"/>
        <v>4.9092312628271184E-2</v>
      </c>
      <c r="T51" s="22">
        <f t="shared" si="5"/>
        <v>4.2386729075791552E-2</v>
      </c>
      <c r="U51" s="22">
        <f t="shared" si="5"/>
        <v>5.7886691812269797E-2</v>
      </c>
      <c r="W51" s="19">
        <v>44</v>
      </c>
      <c r="X51" s="24">
        <f>D51-'1.1 Risk free BASE'!D51</f>
        <v>2.0000000000000004E-2</v>
      </c>
      <c r="Y51" s="24">
        <f>E51-'1.1 Risk free BASE'!E51</f>
        <v>2.0000000000000004E-2</v>
      </c>
      <c r="Z51" s="24">
        <f>F51-'1.1 Risk free BASE'!F51</f>
        <v>1.9306779792072737E-2</v>
      </c>
      <c r="AA51" s="24">
        <f>G51-'1.1 Risk free BASE'!G51</f>
        <v>2.0000000000000004E-2</v>
      </c>
      <c r="AB51" s="24">
        <f>H51-'1.1 Risk free BASE'!H51</f>
        <v>2.0000000000000004E-2</v>
      </c>
      <c r="AC51" s="24">
        <f>I51-'1.1 Risk free BASE'!I51</f>
        <v>2.0000000000000004E-2</v>
      </c>
      <c r="AD51" s="44">
        <f>J51-'1.1 Risk free BASE'!J51</f>
        <v>1.8872487200590982E-2</v>
      </c>
      <c r="AE51" s="44">
        <f>K51-'1.1 Risk free BASE'!K51</f>
        <v>1.6219585723608931E-2</v>
      </c>
      <c r="AF51" s="23">
        <f>L51-'1.1 Risk free BASE'!L51</f>
        <v>2.0000000000000004E-2</v>
      </c>
      <c r="AG51" s="24">
        <f>M51-'1.1 Risk free BASE'!M51</f>
        <v>1.9999914521901418E-2</v>
      </c>
      <c r="AH51" s="24">
        <f>N51-'1.1 Risk free BASE'!N51</f>
        <v>1.9998518701096701E-2</v>
      </c>
      <c r="AI51" s="24">
        <f>O51-'1.1 Risk free BASE'!O51</f>
        <v>5.435861892013838E-3</v>
      </c>
      <c r="AJ51" s="24">
        <f>P51-'1.1 Risk free BASE'!P51</f>
        <v>1.9999452582713406E-2</v>
      </c>
      <c r="AK51" s="24">
        <f>Q51-'1.1 Risk free BASE'!Q51</f>
        <v>1.9997725050507009E-2</v>
      </c>
      <c r="AL51" s="24">
        <f>R51-'1.1 Risk free BASE'!R51</f>
        <v>1.9999813686524925E-2</v>
      </c>
      <c r="AM51" s="24">
        <f>S51-'1.1 Risk free BASE'!S51</f>
        <v>5.2175882105496285E-3</v>
      </c>
      <c r="AN51" s="24">
        <f>T51-'1.1 Risk free BASE'!T51</f>
        <v>4.5764536812438195E-3</v>
      </c>
      <c r="AO51" s="24">
        <f>U51-'1.1 Risk free BASE'!U51</f>
        <v>1.999998567732475E-2</v>
      </c>
      <c r="AP51" s="4"/>
    </row>
    <row r="52" spans="2:42">
      <c r="B52" s="13"/>
      <c r="C52" s="19">
        <v>45</v>
      </c>
      <c r="D52" s="22">
        <v>6.1074577799862015E-2</v>
      </c>
      <c r="E52" s="22">
        <v>7.0871147009569965E-2</v>
      </c>
      <c r="F52" s="22">
        <v>5.5496686516299576E-2</v>
      </c>
      <c r="G52" s="22">
        <v>6.2357969945743039E-2</v>
      </c>
      <c r="H52" s="22">
        <v>6.8785806875062402E-2</v>
      </c>
      <c r="I52" s="22">
        <v>6.2759852060779039E-2</v>
      </c>
      <c r="J52" s="43">
        <v>5.4006181108837259E-2</v>
      </c>
      <c r="K52" s="43">
        <v>4.6365690951649663E-2</v>
      </c>
      <c r="L52" s="27">
        <v>5.6676076218172375E-2</v>
      </c>
      <c r="M52" s="28">
        <f t="shared" si="5"/>
        <v>5.809200909760448E-2</v>
      </c>
      <c r="N52" s="22">
        <f t="shared" si="5"/>
        <v>5.8331750026663798E-2</v>
      </c>
      <c r="O52" s="22">
        <f t="shared" si="5"/>
        <v>5.1150759490933284E-2</v>
      </c>
      <c r="P52" s="22">
        <f t="shared" si="5"/>
        <v>6.9905739961960256E-2</v>
      </c>
      <c r="Q52" s="22">
        <f t="shared" si="5"/>
        <v>5.3083344998942517E-2</v>
      </c>
      <c r="R52" s="22">
        <f t="shared" si="5"/>
        <v>5.8299541255119269E-2</v>
      </c>
      <c r="S52" s="22">
        <f t="shared" si="5"/>
        <v>4.8937336230988837E-2</v>
      </c>
      <c r="T52" s="22">
        <f t="shared" si="5"/>
        <v>4.2259770935498375E-2</v>
      </c>
      <c r="U52" s="22">
        <f t="shared" si="5"/>
        <v>5.7901970478594578E-2</v>
      </c>
      <c r="W52" s="19">
        <v>45</v>
      </c>
      <c r="X52" s="24">
        <f>D52-'1.1 Risk free BASE'!D52</f>
        <v>2.0000000000000004E-2</v>
      </c>
      <c r="Y52" s="24">
        <f>E52-'1.1 Risk free BASE'!E52</f>
        <v>2.0000000000000004E-2</v>
      </c>
      <c r="Z52" s="24">
        <f>F52-'1.1 Risk free BASE'!F52</f>
        <v>1.8995352767279705E-2</v>
      </c>
      <c r="AA52" s="24">
        <f>G52-'1.1 Risk free BASE'!G52</f>
        <v>2.0000000000000004E-2</v>
      </c>
      <c r="AB52" s="24">
        <f>H52-'1.1 Risk free BASE'!H52</f>
        <v>2.0000000000000004E-2</v>
      </c>
      <c r="AC52" s="24">
        <f>I52-'1.1 Risk free BASE'!I52</f>
        <v>2.0000000000000004E-2</v>
      </c>
      <c r="AD52" s="44">
        <f>J52-'1.1 Risk free BASE'!J52</f>
        <v>1.8565713604892453E-2</v>
      </c>
      <c r="AE52" s="44">
        <f>K52-'1.1 Risk free BASE'!K52</f>
        <v>1.5957770104972235E-2</v>
      </c>
      <c r="AF52" s="23">
        <f>L52-'1.1 Risk free BASE'!L52</f>
        <v>2.0000000000000004E-2</v>
      </c>
      <c r="AG52" s="24">
        <f>M52-'1.1 Risk free BASE'!M52</f>
        <v>1.9999917566669634E-2</v>
      </c>
      <c r="AH52" s="24">
        <f>N52-'1.1 Risk free BASE'!N52</f>
        <v>1.9998565648349675E-2</v>
      </c>
      <c r="AI52" s="24">
        <f>O52-'1.1 Risk free BASE'!O52</f>
        <v>5.258494672659042E-3</v>
      </c>
      <c r="AJ52" s="24">
        <f>P52-'1.1 Risk free BASE'!P52</f>
        <v>1.9999475038840808E-2</v>
      </c>
      <c r="AK52" s="24">
        <f>Q52-'1.1 Risk free BASE'!Q52</f>
        <v>1.9997739711253404E-2</v>
      </c>
      <c r="AL52" s="24">
        <f>R52-'1.1 Risk free BASE'!R52</f>
        <v>1.9999816154494088E-2</v>
      </c>
      <c r="AM52" s="24">
        <f>S52-'1.1 Risk free BASE'!S52</f>
        <v>5.0450965771895451E-3</v>
      </c>
      <c r="AN52" s="24">
        <f>T52-'1.1 Risk free BASE'!T52</f>
        <v>4.4188574707961781E-3</v>
      </c>
      <c r="AO52" s="24">
        <f>U52-'1.1 Risk free BASE'!U52</f>
        <v>1.999998597443442E-2</v>
      </c>
      <c r="AP52" s="4"/>
    </row>
    <row r="53" spans="2:42">
      <c r="B53" s="13"/>
      <c r="C53" s="19">
        <v>46</v>
      </c>
      <c r="D53" s="22">
        <v>6.1009386552263831E-2</v>
      </c>
      <c r="E53" s="22">
        <v>7.0595511558659826E-2</v>
      </c>
      <c r="F53" s="22">
        <v>5.5399313289279606E-2</v>
      </c>
      <c r="G53" s="22">
        <v>6.2521751334012374E-2</v>
      </c>
      <c r="H53" s="22">
        <v>6.8439701914384074E-2</v>
      </c>
      <c r="I53" s="22">
        <v>6.2661414620393416E-2</v>
      </c>
      <c r="J53" s="43">
        <v>5.3893100367737201E-2</v>
      </c>
      <c r="K53" s="43">
        <v>4.627408811958178E-2</v>
      </c>
      <c r="L53" s="27">
        <v>5.6702997985750056E-2</v>
      </c>
      <c r="M53" s="28">
        <f t="shared" si="5"/>
        <v>5.8079922140148232E-2</v>
      </c>
      <c r="N53" s="22">
        <f t="shared" si="5"/>
        <v>5.8265069785129908E-2</v>
      </c>
      <c r="O53" s="22">
        <f t="shared" si="5"/>
        <v>5.1026802929205806E-2</v>
      </c>
      <c r="P53" s="22">
        <f t="shared" si="5"/>
        <v>6.9918106554945014E-2</v>
      </c>
      <c r="Q53" s="22">
        <f t="shared" si="5"/>
        <v>5.2980431602511979E-2</v>
      </c>
      <c r="R53" s="22">
        <f t="shared" si="5"/>
        <v>5.8241153819517333E-2</v>
      </c>
      <c r="S53" s="22">
        <f t="shared" si="5"/>
        <v>4.8817003952717819E-2</v>
      </c>
      <c r="T53" s="22">
        <f t="shared" si="5"/>
        <v>4.2160249964042551E-2</v>
      </c>
      <c r="U53" s="22">
        <f t="shared" si="5"/>
        <v>5.7915187705888771E-2</v>
      </c>
      <c r="W53" s="19">
        <v>46</v>
      </c>
      <c r="X53" s="24">
        <f>D53-'1.1 Risk free BASE'!D53</f>
        <v>2.0000000000000004E-2</v>
      </c>
      <c r="Y53" s="24">
        <f>E53-'1.1 Risk free BASE'!E53</f>
        <v>2.0000000000000004E-2</v>
      </c>
      <c r="Z53" s="24">
        <f>F53-'1.1 Risk free BASE'!F53</f>
        <v>1.8694403948359417E-2</v>
      </c>
      <c r="AA53" s="24">
        <f>G53-'1.1 Risk free BASE'!G53</f>
        <v>2.0000000000000004E-2</v>
      </c>
      <c r="AB53" s="24">
        <f>H53-'1.1 Risk free BASE'!H53</f>
        <v>2.0000000000000004E-2</v>
      </c>
      <c r="AC53" s="24">
        <f>I53-'1.1 Risk free BASE'!I53</f>
        <v>2.0000000000000004E-2</v>
      </c>
      <c r="AD53" s="44">
        <f>J53-'1.1 Risk free BASE'!J53</f>
        <v>1.8269303420641814E-2</v>
      </c>
      <c r="AE53" s="44">
        <f>K53-'1.1 Risk free BASE'!K53</f>
        <v>1.5704593427799285E-2</v>
      </c>
      <c r="AF53" s="23">
        <f>L53-'1.1 Risk free BASE'!L53</f>
        <v>2.0000000000000004E-2</v>
      </c>
      <c r="AG53" s="24">
        <f>M53-'1.1 Risk free BASE'!M53</f>
        <v>1.9999920506604374E-2</v>
      </c>
      <c r="AH53" s="24">
        <f>N53-'1.1 Risk free BASE'!N53</f>
        <v>1.999861310097506E-2</v>
      </c>
      <c r="AI53" s="24">
        <f>O53-'1.1 Risk free BASE'!O53</f>
        <v>5.1194894986950068E-3</v>
      </c>
      <c r="AJ53" s="24">
        <f>P53-'1.1 Risk free BASE'!P53</f>
        <v>1.9999496273324535E-2</v>
      </c>
      <c r="AK53" s="24">
        <f>Q53-'1.1 Risk free BASE'!Q53</f>
        <v>1.9997808982740617E-2</v>
      </c>
      <c r="AL53" s="24">
        <f>R53-'1.1 Risk free BASE'!R53</f>
        <v>1.9999819498672133E-2</v>
      </c>
      <c r="AM53" s="24">
        <f>S53-'1.1 Risk free BASE'!S53</f>
        <v>4.9096992695962793E-3</v>
      </c>
      <c r="AN53" s="24">
        <f>T53-'1.1 Risk free BASE'!T53</f>
        <v>4.2936493829313083E-3</v>
      </c>
      <c r="AO53" s="24">
        <f>U53-'1.1 Risk free BASE'!U53</f>
        <v>1.9999986293698813E-2</v>
      </c>
      <c r="AP53" s="4"/>
    </row>
    <row r="54" spans="2:42">
      <c r="B54" s="13"/>
      <c r="C54" s="19">
        <v>47</v>
      </c>
      <c r="D54" s="22">
        <v>6.0946749130270414E-2</v>
      </c>
      <c r="E54" s="22">
        <v>7.0330524161703808E-2</v>
      </c>
      <c r="F54" s="22">
        <v>5.5304039168678543E-2</v>
      </c>
      <c r="G54" s="22">
        <v>6.2678813899981853E-2</v>
      </c>
      <c r="H54" s="22">
        <v>6.8110065763784297E-2</v>
      </c>
      <c r="I54" s="22">
        <v>6.2566170009018304E-2</v>
      </c>
      <c r="J54" s="43">
        <v>5.3782845916688915E-2</v>
      </c>
      <c r="K54" s="43">
        <v>4.6184724747851957E-2</v>
      </c>
      <c r="L54" s="27">
        <v>5.6574562134159789E-2</v>
      </c>
      <c r="M54" s="28">
        <f t="shared" si="5"/>
        <v>5.8069421549849398E-2</v>
      </c>
      <c r="N54" s="22">
        <f t="shared" si="5"/>
        <v>5.8211742114152143E-2</v>
      </c>
      <c r="O54" s="22">
        <f t="shared" si="5"/>
        <v>5.0930714385550413E-2</v>
      </c>
      <c r="P54" s="22">
        <f t="shared" si="5"/>
        <v>6.9928845334993106E-2</v>
      </c>
      <c r="Q54" s="22">
        <f t="shared" si="5"/>
        <v>5.3056233158604416E-2</v>
      </c>
      <c r="R54" s="22">
        <f t="shared" si="5"/>
        <v>5.8194133577029294E-2</v>
      </c>
      <c r="S54" s="22">
        <f t="shared" si="5"/>
        <v>4.8723590330802979E-2</v>
      </c>
      <c r="T54" s="22">
        <f t="shared" si="5"/>
        <v>4.2082249949365158E-2</v>
      </c>
      <c r="U54" s="22">
        <f t="shared" si="5"/>
        <v>5.0683357294938114E-2</v>
      </c>
      <c r="W54" s="19">
        <v>47</v>
      </c>
      <c r="X54" s="24">
        <f>D54-'1.1 Risk free BASE'!D54</f>
        <v>2.0000000000000004E-2</v>
      </c>
      <c r="Y54" s="24">
        <f>E54-'1.1 Risk free BASE'!E54</f>
        <v>2.0000000000000004E-2</v>
      </c>
      <c r="Z54" s="24">
        <f>F54-'1.1 Risk free BASE'!F54</f>
        <v>1.8403906494674827E-2</v>
      </c>
      <c r="AA54" s="24">
        <f>G54-'1.1 Risk free BASE'!G54</f>
        <v>2.0000000000000004E-2</v>
      </c>
      <c r="AB54" s="24">
        <f>H54-'1.1 Risk free BASE'!H54</f>
        <v>2.0000000000000004E-2</v>
      </c>
      <c r="AC54" s="24">
        <f>I54-'1.1 Risk free BASE'!I54</f>
        <v>2.0000000000000004E-2</v>
      </c>
      <c r="AD54" s="44">
        <f>J54-'1.1 Risk free BASE'!J54</f>
        <v>1.7983216804962732E-2</v>
      </c>
      <c r="AE54" s="44">
        <f>K54-'1.1 Risk free BASE'!K54</f>
        <v>1.5460052872331209E-2</v>
      </c>
      <c r="AF54" s="23">
        <f>L54-'1.1 Risk free BASE'!L54</f>
        <v>1.9845544338491505E-2</v>
      </c>
      <c r="AG54" s="24">
        <f>M54-'1.1 Risk free BASE'!M54</f>
        <v>1.9999923339244718E-2</v>
      </c>
      <c r="AH54" s="24">
        <f>N54-'1.1 Risk free BASE'!N54</f>
        <v>1.9998660351458364E-2</v>
      </c>
      <c r="AI54" s="24">
        <f>O54-'1.1 Risk free BASE'!O54</f>
        <v>5.0104553425536213E-3</v>
      </c>
      <c r="AJ54" s="24">
        <f>P54-'1.1 Risk free BASE'!P54</f>
        <v>1.9999516359179292E-2</v>
      </c>
      <c r="AK54" s="24">
        <f>Q54-'1.1 Risk free BASE'!Q54</f>
        <v>1.9997922333819362E-2</v>
      </c>
      <c r="AL54" s="24">
        <f>R54-'1.1 Risk free BASE'!R54</f>
        <v>1.9999823469591949E-2</v>
      </c>
      <c r="AM54" s="24">
        <f>S54-'1.1 Risk free BASE'!S54</f>
        <v>4.8033277178081146E-3</v>
      </c>
      <c r="AN54" s="24">
        <f>T54-'1.1 Risk free BASE'!T54</f>
        <v>4.1941121770763257E-3</v>
      </c>
      <c r="AO54" s="24">
        <f>U54-'1.1 Risk free BASE'!U54</f>
        <v>1.2756722018017363E-2</v>
      </c>
      <c r="AP54" s="4"/>
    </row>
    <row r="55" spans="2:42">
      <c r="B55" s="13"/>
      <c r="C55" s="19">
        <v>48</v>
      </c>
      <c r="D55" s="22">
        <v>6.0886534517427857E-2</v>
      </c>
      <c r="E55" s="22">
        <v>7.0075741063778882E-2</v>
      </c>
      <c r="F55" s="22">
        <v>5.5211184961478033E-2</v>
      </c>
      <c r="G55" s="22">
        <v>6.2829546970767799E-2</v>
      </c>
      <c r="H55" s="22">
        <v>6.779925458353174E-2</v>
      </c>
      <c r="I55" s="22">
        <v>6.247410992022194E-2</v>
      </c>
      <c r="J55" s="43">
        <v>5.367567851190258E-2</v>
      </c>
      <c r="K55" s="43">
        <v>4.6097813635470386E-2</v>
      </c>
      <c r="L55" s="27">
        <v>5.6269784085666075E-2</v>
      </c>
      <c r="M55" s="28">
        <f t="shared" si="5"/>
        <v>5.8060299316164743E-2</v>
      </c>
      <c r="N55" s="22">
        <f t="shared" si="5"/>
        <v>5.8169098447174106E-2</v>
      </c>
      <c r="O55" s="22">
        <f t="shared" si="5"/>
        <v>5.0856240636406591E-2</v>
      </c>
      <c r="P55" s="22">
        <f t="shared" si="5"/>
        <v>6.9938170883426798E-2</v>
      </c>
      <c r="Q55" s="22">
        <f t="shared" si="5"/>
        <v>5.3292695640408727E-2</v>
      </c>
      <c r="R55" s="22">
        <f t="shared" si="5"/>
        <v>5.8156270768392249E-2</v>
      </c>
      <c r="S55" s="22">
        <f t="shared" si="5"/>
        <v>4.8651085060851695E-2</v>
      </c>
      <c r="T55" s="22">
        <f t="shared" si="5"/>
        <v>4.2021125243628221E-2</v>
      </c>
      <c r="U55" s="22">
        <f t="shared" si="5"/>
        <v>4.2043947685671101E-2</v>
      </c>
      <c r="W55" s="19">
        <v>48</v>
      </c>
      <c r="X55" s="24">
        <f>D55-'1.1 Risk free BASE'!D55</f>
        <v>2.0000000000000004E-2</v>
      </c>
      <c r="Y55" s="24">
        <f>E55-'1.1 Risk free BASE'!E55</f>
        <v>2.0000000000000004E-2</v>
      </c>
      <c r="Z55" s="24">
        <f>F55-'1.1 Risk free BASE'!F55</f>
        <v>1.8123698707854796E-2</v>
      </c>
      <c r="AA55" s="24">
        <f>G55-'1.1 Risk free BASE'!G55</f>
        <v>2.0000000000000004E-2</v>
      </c>
      <c r="AB55" s="24">
        <f>H55-'1.1 Risk free BASE'!H55</f>
        <v>2.0000000000000004E-2</v>
      </c>
      <c r="AC55" s="24">
        <f>I55-'1.1 Risk free BASE'!I55</f>
        <v>2.0000000000000004E-2</v>
      </c>
      <c r="AD55" s="44">
        <f>J55-'1.1 Risk free BASE'!J55</f>
        <v>1.7707285128108596E-2</v>
      </c>
      <c r="AE55" s="44">
        <f>K55-'1.1 Risk free BASE'!K55</f>
        <v>1.5224034695812572E-2</v>
      </c>
      <c r="AF55" s="23">
        <f>L55-'1.1 Risk free BASE'!L55</f>
        <v>1.9515624185463931E-2</v>
      </c>
      <c r="AG55" s="24">
        <f>M55-'1.1 Risk free BASE'!M55</f>
        <v>1.9999926063702489E-2</v>
      </c>
      <c r="AH55" s="24">
        <f>N55-'1.1 Risk free BASE'!N55</f>
        <v>1.9998706885126172E-2</v>
      </c>
      <c r="AI55" s="24">
        <f>O55-'1.1 Risk free BASE'!O55</f>
        <v>4.924844836183162E-3</v>
      </c>
      <c r="AJ55" s="24">
        <f>P55-'1.1 Risk free BASE'!P55</f>
        <v>1.9999535365694321E-2</v>
      </c>
      <c r="AK55" s="24">
        <f>Q55-'1.1 Risk free BASE'!Q55</f>
        <v>1.99980707046159E-2</v>
      </c>
      <c r="AL55" s="24">
        <f>R55-'1.1 Risk free BASE'!R55</f>
        <v>1.9999827869653819E-2</v>
      </c>
      <c r="AM55" s="24">
        <f>S55-'1.1 Risk free BASE'!S55</f>
        <v>4.7196766465431583E-3</v>
      </c>
      <c r="AN55" s="24">
        <f>T55-'1.1 Risk free BASE'!T55</f>
        <v>4.1149290683575312E-3</v>
      </c>
      <c r="AO55" s="24">
        <f>U55-'1.1 Risk free BASE'!U55</f>
        <v>4.107420840421927E-3</v>
      </c>
      <c r="AP55" s="4"/>
    </row>
    <row r="56" spans="2:42">
      <c r="B56" s="13"/>
      <c r="C56" s="19">
        <v>49</v>
      </c>
      <c r="D56" s="22">
        <v>6.0828618703580681E-2</v>
      </c>
      <c r="E56" s="22">
        <v>6.9830710737482912E-2</v>
      </c>
      <c r="F56" s="22">
        <v>5.512094575135662E-2</v>
      </c>
      <c r="G56" s="22">
        <v>6.2974311960872761E-2</v>
      </c>
      <c r="H56" s="22">
        <v>6.7509205040454864E-2</v>
      </c>
      <c r="I56" s="22">
        <v>6.2385190207955507E-2</v>
      </c>
      <c r="J56" s="43">
        <v>5.3571741743402512E-2</v>
      </c>
      <c r="K56" s="43">
        <v>4.6013475475174648E-2</v>
      </c>
      <c r="L56" s="27">
        <v>5.5976404933968826E-2</v>
      </c>
      <c r="M56" s="28">
        <f t="shared" si="5"/>
        <v>5.8052374660535033E-2</v>
      </c>
      <c r="N56" s="22">
        <f t="shared" si="5"/>
        <v>5.8135002052711604E-2</v>
      </c>
      <c r="O56" s="22">
        <f t="shared" si="5"/>
        <v>5.0798526766759444E-2</v>
      </c>
      <c r="P56" s="22">
        <f t="shared" si="5"/>
        <v>6.9946269446001352E-2</v>
      </c>
      <c r="Q56" s="22">
        <f t="shared" si="5"/>
        <v>5.3679087459839181E-2</v>
      </c>
      <c r="R56" s="22">
        <f t="shared" si="5"/>
        <v>5.8125784107211143E-2</v>
      </c>
      <c r="S56" s="22">
        <f t="shared" si="5"/>
        <v>4.8594815230557309E-2</v>
      </c>
      <c r="T56" s="22">
        <f t="shared" si="5"/>
        <v>4.1973229883669472E-2</v>
      </c>
      <c r="U56" s="22">
        <f t="shared" si="5"/>
        <v>4.1989617672042678E-2</v>
      </c>
      <c r="W56" s="19">
        <v>49</v>
      </c>
      <c r="X56" s="24">
        <f>D56-'1.1 Risk free BASE'!D56</f>
        <v>2.0000000000000004E-2</v>
      </c>
      <c r="Y56" s="24">
        <f>E56-'1.1 Risk free BASE'!E56</f>
        <v>2.0000000000000004E-2</v>
      </c>
      <c r="Z56" s="24">
        <f>F56-'1.1 Risk free BASE'!F56</f>
        <v>1.7853527288495652E-2</v>
      </c>
      <c r="AA56" s="24">
        <f>G56-'1.1 Risk free BASE'!G56</f>
        <v>2.0000000000000004E-2</v>
      </c>
      <c r="AB56" s="24">
        <f>H56-'1.1 Risk free BASE'!H56</f>
        <v>2.0000000000000004E-2</v>
      </c>
      <c r="AC56" s="24">
        <f>I56-'1.1 Risk free BASE'!I56</f>
        <v>2.0000000000000004E-2</v>
      </c>
      <c r="AD56" s="44">
        <f>J56-'1.1 Risk free BASE'!J56</f>
        <v>1.7441252392960349E-2</v>
      </c>
      <c r="AE56" s="44">
        <f>K56-'1.1 Risk free BASE'!K56</f>
        <v>1.4996348239313395E-2</v>
      </c>
      <c r="AF56" s="23">
        <f>L56-'1.1 Risk free BASE'!L56</f>
        <v>1.9197954118181926E-2</v>
      </c>
      <c r="AG56" s="24">
        <f>M56-'1.1 Risk free BASE'!M56</f>
        <v>1.9999928680322077E-2</v>
      </c>
      <c r="AH56" s="24">
        <f>N56-'1.1 Risk free BASE'!N56</f>
        <v>1.9998752336885861E-2</v>
      </c>
      <c r="AI56" s="24">
        <f>O56-'1.1 Risk free BASE'!O56</f>
        <v>4.8575501283592004E-3</v>
      </c>
      <c r="AJ56" s="24">
        <f>P56-'1.1 Risk free BASE'!P56</f>
        <v>1.9999553358440725E-2</v>
      </c>
      <c r="AK56" s="24">
        <f>Q56-'1.1 Risk free BASE'!Q56</f>
        <v>1.9998246587967117E-2</v>
      </c>
      <c r="AL56" s="24">
        <f>R56-'1.1 Risk free BASE'!R56</f>
        <v>1.9999832544220331E-2</v>
      </c>
      <c r="AM56" s="24">
        <f>S56-'1.1 Risk free BASE'!S56</f>
        <v>4.6538195321979003E-3</v>
      </c>
      <c r="AN56" s="24">
        <f>T56-'1.1 Risk free BASE'!T56</f>
        <v>4.0518916990555098E-3</v>
      </c>
      <c r="AO56" s="24">
        <f>U56-'1.1 Risk free BASE'!U56</f>
        <v>4.0445333647844972E-3</v>
      </c>
      <c r="AP56" s="4"/>
    </row>
    <row r="57" spans="2:42">
      <c r="B57" s="13"/>
      <c r="C57" s="19">
        <v>50</v>
      </c>
      <c r="D57" s="22">
        <v>6.0772884458796458E-2</v>
      </c>
      <c r="E57" s="22">
        <v>6.9594983309163791E-2</v>
      </c>
      <c r="F57" s="22">
        <v>5.5033425318805174E-2</v>
      </c>
      <c r="G57" s="22">
        <v>6.3113444668077431E-2</v>
      </c>
      <c r="H57" s="22">
        <v>6.7241617870029233E-2</v>
      </c>
      <c r="I57" s="22">
        <v>6.2299341422802121E-2</v>
      </c>
      <c r="J57" s="43">
        <v>5.3471094697802757E-2</v>
      </c>
      <c r="K57" s="43">
        <v>4.5931763849275553E-2</v>
      </c>
      <c r="L57" s="27">
        <v>5.5693981762086953E-2</v>
      </c>
      <c r="M57" s="28">
        <f t="shared" ref="M57:U72" si="6">IF($C57=1,D57,(1+D57)^$C57/(1+D56)^($C56)-1)</f>
        <v>5.8045490481696271E-2</v>
      </c>
      <c r="N57" s="22">
        <f t="shared" si="6"/>
        <v>5.8107742560436604E-2</v>
      </c>
      <c r="O57" s="22">
        <f t="shared" si="6"/>
        <v>5.0753805423998433E-2</v>
      </c>
      <c r="P57" s="22">
        <f t="shared" si="6"/>
        <v>6.995330268553368E-2</v>
      </c>
      <c r="Q57" s="22">
        <f t="shared" si="6"/>
        <v>5.4211684493764345E-2</v>
      </c>
      <c r="R57" s="22">
        <f t="shared" si="6"/>
        <v>5.8101238084101281E-2</v>
      </c>
      <c r="S57" s="22">
        <f t="shared" si="6"/>
        <v>4.8551149548634598E-2</v>
      </c>
      <c r="T57" s="22">
        <f t="shared" si="6"/>
        <v>4.1935703691543535E-2</v>
      </c>
      <c r="U57" s="22">
        <f t="shared" si="6"/>
        <v>4.1947381616090018E-2</v>
      </c>
      <c r="W57" s="19">
        <v>50</v>
      </c>
      <c r="X57" s="24">
        <f>D57-'1.1 Risk free BASE'!D57</f>
        <v>2.0000000000000004E-2</v>
      </c>
      <c r="Y57" s="24">
        <f>E57-'1.1 Risk free BASE'!E57</f>
        <v>2.0000000000000004E-2</v>
      </c>
      <c r="Z57" s="24">
        <f>F57-'1.1 Risk free BASE'!F57</f>
        <v>1.7593079057105498E-2</v>
      </c>
      <c r="AA57" s="24">
        <f>G57-'1.1 Risk free BASE'!G57</f>
        <v>2.0000000000000004E-2</v>
      </c>
      <c r="AB57" s="24">
        <f>H57-'1.1 Risk free BASE'!H57</f>
        <v>2.0000000000000004E-2</v>
      </c>
      <c r="AC57" s="24">
        <f>I57-'1.1 Risk free BASE'!I57</f>
        <v>2.0000000000000004E-2</v>
      </c>
      <c r="AD57" s="44">
        <f>J57-'1.1 Risk free BASE'!J57</f>
        <v>1.7184805631424105E-2</v>
      </c>
      <c r="AE57" s="44">
        <f>K57-'1.1 Risk free BASE'!K57</f>
        <v>1.4776751213906758E-2</v>
      </c>
      <c r="AF57" s="23">
        <f>L57-'1.1 Risk free BASE'!L57</f>
        <v>1.8892063227425648E-2</v>
      </c>
      <c r="AG57" s="24">
        <f>M57-'1.1 Risk free BASE'!M57</f>
        <v>1.9999931190443743E-2</v>
      </c>
      <c r="AH57" s="24">
        <f>N57-'1.1 Risk free BASE'!N57</f>
        <v>1.9998796456565326E-2</v>
      </c>
      <c r="AI57" s="24">
        <f>O57-'1.1 Risk free BASE'!O57</f>
        <v>4.8045863481980255E-3</v>
      </c>
      <c r="AJ57" s="24">
        <f>P57-'1.1 Risk free BASE'!P57</f>
        <v>1.9999570399239275E-2</v>
      </c>
      <c r="AK57" s="24">
        <f>Q57-'1.1 Risk free BASE'!Q57</f>
        <v>1.9998443848858294E-2</v>
      </c>
      <c r="AL57" s="24">
        <f>R57-'1.1 Risk free BASE'!R57</f>
        <v>1.9999837373795293E-2</v>
      </c>
      <c r="AM57" s="24">
        <f>S57-'1.1 Risk free BASE'!S57</f>
        <v>4.6019070151752661E-3</v>
      </c>
      <c r="AN57" s="24">
        <f>T57-'1.1 Risk free BASE'!T57</f>
        <v>4.0016685592989543E-3</v>
      </c>
      <c r="AO57" s="24">
        <f>U57-'1.1 Risk free BASE'!U57</f>
        <v>3.9948939042653286E-3</v>
      </c>
      <c r="AP57" s="4"/>
    </row>
    <row r="58" spans="2:42">
      <c r="B58" s="13"/>
      <c r="C58" s="19">
        <v>51</v>
      </c>
      <c r="D58" s="22">
        <v>6.0719221073005855E-2</v>
      </c>
      <c r="E58" s="22">
        <v>6.9368117186000097E-2</v>
      </c>
      <c r="F58" s="22">
        <v>5.4948661741597515E-2</v>
      </c>
      <c r="G58" s="22">
        <v>6.3247257363083328E-2</v>
      </c>
      <c r="H58" s="22">
        <v>6.699717983650276E-2</v>
      </c>
      <c r="I58" s="22">
        <v>6.2216476790446715E-2</v>
      </c>
      <c r="J58" s="43">
        <v>5.3373736226528079E-2</v>
      </c>
      <c r="K58" s="43">
        <v>4.585268396689135E-2</v>
      </c>
      <c r="L58" s="27">
        <v>5.5422053060631971E-2</v>
      </c>
      <c r="M58" s="28">
        <f t="shared" si="6"/>
        <v>5.8039510262399618E-2</v>
      </c>
      <c r="N58" s="22">
        <f t="shared" si="6"/>
        <v>5.8085951218646459E-2</v>
      </c>
      <c r="O58" s="22">
        <f t="shared" si="6"/>
        <v>5.0719154352487195E-2</v>
      </c>
      <c r="P58" s="22">
        <f t="shared" si="6"/>
        <v>6.995941093505964E-2</v>
      </c>
      <c r="Q58" s="22">
        <f t="shared" si="6"/>
        <v>5.4846393247982572E-2</v>
      </c>
      <c r="R58" s="22">
        <f t="shared" si="6"/>
        <v>5.8081476095456663E-2</v>
      </c>
      <c r="S58" s="22">
        <f t="shared" si="6"/>
        <v>4.8517267257530028E-2</v>
      </c>
      <c r="T58" s="22">
        <f t="shared" si="6"/>
        <v>4.1906303669344114E-2</v>
      </c>
      <c r="U58" s="22">
        <f t="shared" si="6"/>
        <v>4.1914549746780327E-2</v>
      </c>
      <c r="W58" s="19">
        <v>51</v>
      </c>
      <c r="X58" s="24">
        <f>D58-'1.1 Risk free BASE'!D58</f>
        <v>2.0000000000000004E-2</v>
      </c>
      <c r="Y58" s="24">
        <f>E58-'1.1 Risk free BASE'!E58</f>
        <v>2.0000000000000004E-2</v>
      </c>
      <c r="Z58" s="24">
        <f>F58-'1.1 Risk free BASE'!F58</f>
        <v>1.7342004075620698E-2</v>
      </c>
      <c r="AA58" s="24">
        <f>G58-'1.1 Risk free BASE'!G58</f>
        <v>2.0000000000000004E-2</v>
      </c>
      <c r="AB58" s="24">
        <f>H58-'1.1 Risk free BASE'!H58</f>
        <v>2.0000000000000004E-2</v>
      </c>
      <c r="AC58" s="24">
        <f>I58-'1.1 Risk free BASE'!I58</f>
        <v>2.0000000000000004E-2</v>
      </c>
      <c r="AD58" s="44">
        <f>J58-'1.1 Risk free BASE'!J58</f>
        <v>1.6937597075309174E-2</v>
      </c>
      <c r="AE58" s="44">
        <f>K58-'1.1 Risk free BASE'!K58</f>
        <v>1.4564968407053458E-2</v>
      </c>
      <c r="AF58" s="23">
        <f>L58-'1.1 Risk free BASE'!L58</f>
        <v>1.8597461156732109E-2</v>
      </c>
      <c r="AG58" s="24">
        <f>M58-'1.1 Risk free BASE'!M58</f>
        <v>1.9999933596123842E-2</v>
      </c>
      <c r="AH58" s="24">
        <f>N58-'1.1 Risk free BASE'!N58</f>
        <v>1.9998839081664554E-2</v>
      </c>
      <c r="AI58" s="24">
        <f>O58-'1.1 Risk free BASE'!O58</f>
        <v>4.7628441673914779E-3</v>
      </c>
      <c r="AJ58" s="24">
        <f>P58-'1.1 Risk free BASE'!P58</f>
        <v>1.9999586546321613E-2</v>
      </c>
      <c r="AK58" s="24">
        <f>Q58-'1.1 Risk free BASE'!Q58</f>
        <v>1.9998647027417382E-2</v>
      </c>
      <c r="AL58" s="24">
        <f>R58-'1.1 Risk free BASE'!R58</f>
        <v>1.9999842267168333E-2</v>
      </c>
      <c r="AM58" s="24">
        <f>S58-'1.1 Risk free BASE'!S58</f>
        <v>4.5609308183953701E-3</v>
      </c>
      <c r="AN58" s="24">
        <f>T58-'1.1 Risk free BASE'!T58</f>
        <v>3.9616215944686672E-3</v>
      </c>
      <c r="AO58" s="24">
        <f>U58-'1.1 Risk free BASE'!U58</f>
        <v>3.9556569666980845E-3</v>
      </c>
      <c r="AP58" s="4"/>
    </row>
    <row r="59" spans="2:42">
      <c r="B59" s="13"/>
      <c r="C59" s="19">
        <v>52</v>
      </c>
      <c r="D59" s="22">
        <v>6.0667524073748633E-2</v>
      </c>
      <c r="E59" s="22">
        <v>6.9149683588396668E-2</v>
      </c>
      <c r="F59" s="22">
        <v>5.4866646394256202E-2</v>
      </c>
      <c r="G59" s="22">
        <v>6.3376040692384658E-2</v>
      </c>
      <c r="H59" s="22">
        <v>6.677309456317547E-2</v>
      </c>
      <c r="I59" s="22">
        <v>6.2136498224795375E-2</v>
      </c>
      <c r="J59" s="43">
        <v>5.327962292918853E-2</v>
      </c>
      <c r="K59" s="43">
        <v>4.5776206676233278E-2</v>
      </c>
      <c r="L59" s="27">
        <v>5.5160152192833101E-2</v>
      </c>
      <c r="M59" s="28">
        <f t="shared" si="6"/>
        <v>5.8034315378466372E-2</v>
      </c>
      <c r="N59" s="22">
        <f t="shared" si="6"/>
        <v>5.8068532875310774E-2</v>
      </c>
      <c r="O59" s="22">
        <f t="shared" si="6"/>
        <v>5.0692307518013235E-2</v>
      </c>
      <c r="P59" s="22">
        <f t="shared" si="6"/>
        <v>6.9964716018435125E-2</v>
      </c>
      <c r="Q59" s="22">
        <f t="shared" si="6"/>
        <v>5.540693096106919E-2</v>
      </c>
      <c r="R59" s="22">
        <f t="shared" si="6"/>
        <v>5.8065566416704018E-2</v>
      </c>
      <c r="S59" s="22">
        <f t="shared" si="6"/>
        <v>4.8490977876034069E-2</v>
      </c>
      <c r="T59" s="22">
        <f t="shared" si="6"/>
        <v>4.1883271281538459E-2</v>
      </c>
      <c r="U59" s="22">
        <f t="shared" si="6"/>
        <v>4.1889029578056514E-2</v>
      </c>
      <c r="W59" s="19">
        <v>52</v>
      </c>
      <c r="X59" s="24">
        <f>D59-'1.1 Risk free BASE'!D59</f>
        <v>2.0000000000000004E-2</v>
      </c>
      <c r="Y59" s="24">
        <f>E59-'1.1 Risk free BASE'!E59</f>
        <v>2.0000000000000004E-2</v>
      </c>
      <c r="Z59" s="24">
        <f>F59-'1.1 Risk free BASE'!F59</f>
        <v>1.709993237187124E-2</v>
      </c>
      <c r="AA59" s="24">
        <f>G59-'1.1 Risk free BASE'!G59</f>
        <v>2.0000000000000004E-2</v>
      </c>
      <c r="AB59" s="24">
        <f>H59-'1.1 Risk free BASE'!H59</f>
        <v>2.0000000000000004E-2</v>
      </c>
      <c r="AC59" s="24">
        <f>I59-'1.1 Risk free BASE'!I59</f>
        <v>2.0000000000000004E-2</v>
      </c>
      <c r="AD59" s="44">
        <f>J59-'1.1 Risk free BASE'!J59</f>
        <v>1.669926020207968E-2</v>
      </c>
      <c r="AE59" s="44">
        <f>K59-'1.1 Risk free BASE'!K59</f>
        <v>1.4360705431920806E-2</v>
      </c>
      <c r="AF59" s="23">
        <f>L59-'1.1 Risk free BASE'!L59</f>
        <v>1.8313652053496998E-2</v>
      </c>
      <c r="AG59" s="24">
        <f>M59-'1.1 Risk free BASE'!M59</f>
        <v>1.9999935900021137E-2</v>
      </c>
      <c r="AH59" s="24">
        <f>N59-'1.1 Risk free BASE'!N59</f>
        <v>1.9998880115716489E-2</v>
      </c>
      <c r="AI59" s="24">
        <f>O59-'1.1 Risk free BASE'!O59</f>
        <v>4.7298966539186527E-3</v>
      </c>
      <c r="AJ59" s="24">
        <f>P59-'1.1 Risk free BASE'!P59</f>
        <v>1.9999601854420845E-2</v>
      </c>
      <c r="AK59" s="24">
        <f>Q59-'1.1 Risk free BASE'!Q59</f>
        <v>1.9998816350373705E-2</v>
      </c>
      <c r="AL59" s="24">
        <f>R59-'1.1 Risk free BASE'!R59</f>
        <v>1.999984715562686E-2</v>
      </c>
      <c r="AM59" s="24">
        <f>S59-'1.1 Risk free BASE'!S59</f>
        <v>4.5285392009339898E-3</v>
      </c>
      <c r="AN59" s="24">
        <f>T59-'1.1 Risk free BASE'!T59</f>
        <v>3.9296611139754134E-3</v>
      </c>
      <c r="AO59" s="24">
        <f>U59-'1.1 Risk free BASE'!U59</f>
        <v>3.9245953782811593E-3</v>
      </c>
      <c r="AP59" s="4"/>
    </row>
    <row r="60" spans="2:42">
      <c r="B60" s="13"/>
      <c r="C60" s="19">
        <v>53</v>
      </c>
      <c r="D60" s="22">
        <v>6.0617694931558649E-2</v>
      </c>
      <c r="E60" s="22">
        <v>6.8939269523212041E-2</v>
      </c>
      <c r="F60" s="22">
        <v>5.4787338011369702E-2</v>
      </c>
      <c r="G60" s="22">
        <v>6.349467867809655E-2</v>
      </c>
      <c r="H60" s="22">
        <v>6.6566277725513365E-2</v>
      </c>
      <c r="I60" s="22">
        <v>6.2059300832701489E-2</v>
      </c>
      <c r="J60" s="43">
        <v>5.318868243633168E-2</v>
      </c>
      <c r="K60" s="43">
        <v>4.570227891256895E-2</v>
      </c>
      <c r="L60" s="27">
        <v>5.4907816791542441E-2</v>
      </c>
      <c r="M60" s="28">
        <f t="shared" si="6"/>
        <v>5.8029802757958659E-2</v>
      </c>
      <c r="N60" s="22">
        <f t="shared" si="6"/>
        <v>5.8054611426004765E-2</v>
      </c>
      <c r="O60" s="22">
        <f t="shared" si="6"/>
        <v>5.0671508165922585E-2</v>
      </c>
      <c r="P60" s="22">
        <f t="shared" si="6"/>
        <v>6.968212794877271E-2</v>
      </c>
      <c r="Q60" s="22">
        <f t="shared" si="6"/>
        <v>5.5866872627316821E-2</v>
      </c>
      <c r="R60" s="22">
        <f t="shared" si="6"/>
        <v>5.8052758584211883E-2</v>
      </c>
      <c r="S60" s="22">
        <f t="shared" si="6"/>
        <v>4.8470580766376337E-2</v>
      </c>
      <c r="T60" s="22">
        <f t="shared" si="6"/>
        <v>4.1865228098816987E-2</v>
      </c>
      <c r="U60" s="22">
        <f t="shared" si="6"/>
        <v>4.1869193648046421E-2</v>
      </c>
      <c r="W60" s="19">
        <v>53</v>
      </c>
      <c r="X60" s="24">
        <f>D60-'1.1 Risk free BASE'!D60</f>
        <v>2.0000000000000004E-2</v>
      </c>
      <c r="Y60" s="24">
        <f>E60-'1.1 Risk free BASE'!E60</f>
        <v>2.0000000000000004E-2</v>
      </c>
      <c r="Z60" s="24">
        <f>F60-'1.1 Risk free BASE'!F60</f>
        <v>1.6866485916178675E-2</v>
      </c>
      <c r="AA60" s="24">
        <f>G60-'1.1 Risk free BASE'!G60</f>
        <v>1.999461326610219E-2</v>
      </c>
      <c r="AB60" s="24">
        <f>H60-'1.1 Risk free BASE'!H60</f>
        <v>2.0000000000000004E-2</v>
      </c>
      <c r="AC60" s="24">
        <f>I60-'1.1 Risk free BASE'!I60</f>
        <v>2.0000000000000004E-2</v>
      </c>
      <c r="AD60" s="44">
        <f>J60-'1.1 Risk free BASE'!J60</f>
        <v>1.6469421229923231E-2</v>
      </c>
      <c r="AE60" s="44">
        <f>K60-'1.1 Risk free BASE'!K60</f>
        <v>1.4163658748489905E-2</v>
      </c>
      <c r="AF60" s="23">
        <f>L60-'1.1 Risk free BASE'!L60</f>
        <v>1.804014434342327E-2</v>
      </c>
      <c r="AG60" s="24">
        <f>M60-'1.1 Risk free BASE'!M60</f>
        <v>1.999993810515921E-2</v>
      </c>
      <c r="AH60" s="24">
        <f>N60-'1.1 Risk free BASE'!N60</f>
        <v>1.9998919511678537E-2</v>
      </c>
      <c r="AI60" s="24">
        <f>O60-'1.1 Risk free BASE'!O60</f>
        <v>4.703848660632115E-3</v>
      </c>
      <c r="AJ60" s="24">
        <f>P60-'1.1 Risk free BASE'!P60</f>
        <v>1.9712420627312932E-2</v>
      </c>
      <c r="AK60" s="24">
        <f>Q60-'1.1 Risk free BASE'!Q60</f>
        <v>1.9998951333652037E-2</v>
      </c>
      <c r="AL60" s="24">
        <f>R60-'1.1 Risk free BASE'!R60</f>
        <v>1.9999851988260486E-2</v>
      </c>
      <c r="AM60" s="24">
        <f>S60-'1.1 Risk free BASE'!S60</f>
        <v>4.5028928406591895E-3</v>
      </c>
      <c r="AN60" s="24">
        <f>T60-'1.1 Risk free BASE'!T60</f>
        <v>3.9041310777705451E-3</v>
      </c>
      <c r="AO60" s="24">
        <f>U60-'1.1 Risk free BASE'!U60</f>
        <v>3.8999651765512233E-3</v>
      </c>
      <c r="AP60" s="4"/>
    </row>
    <row r="61" spans="2:42">
      <c r="B61" s="13"/>
      <c r="C61" s="19">
        <v>54</v>
      </c>
      <c r="D61" s="22">
        <v>6.0569640760271812E-2</v>
      </c>
      <c r="E61" s="22">
        <v>6.8736479604182707E-2</v>
      </c>
      <c r="F61" s="22">
        <v>5.4710673062905002E-2</v>
      </c>
      <c r="G61" s="22">
        <v>6.3337822887727047E-2</v>
      </c>
      <c r="H61" s="22">
        <v>6.637422153048543E-2</v>
      </c>
      <c r="I61" s="22">
        <v>6.1984776262674832E-2</v>
      </c>
      <c r="J61" s="43">
        <v>5.3100823180122214E-2</v>
      </c>
      <c r="K61" s="43">
        <v>4.563083145965563E-2</v>
      </c>
      <c r="L61" s="27">
        <v>5.4664595166344032E-2</v>
      </c>
      <c r="M61" s="28">
        <f t="shared" si="6"/>
        <v>5.8025882845681442E-2</v>
      </c>
      <c r="N61" s="22">
        <f t="shared" si="6"/>
        <v>5.8043486089929708E-2</v>
      </c>
      <c r="O61" s="22">
        <f t="shared" si="6"/>
        <v>5.0655394614442573E-2</v>
      </c>
      <c r="P61" s="22">
        <f t="shared" si="6"/>
        <v>5.505748742340133E-2</v>
      </c>
      <c r="Q61" s="22">
        <f t="shared" si="6"/>
        <v>5.6244578053985528E-2</v>
      </c>
      <c r="R61" s="22">
        <f t="shared" si="6"/>
        <v>5.8042448200303243E-2</v>
      </c>
      <c r="S61" s="22">
        <f t="shared" si="6"/>
        <v>4.8454755833072127E-2</v>
      </c>
      <c r="T61" s="22">
        <f t="shared" si="6"/>
        <v>4.1851093811386075E-2</v>
      </c>
      <c r="U61" s="22">
        <f t="shared" si="6"/>
        <v>4.1853776398688591E-2</v>
      </c>
      <c r="W61" s="19">
        <v>54</v>
      </c>
      <c r="X61" s="24">
        <f>D61-'1.1 Risk free BASE'!D61</f>
        <v>2.0000000000000004E-2</v>
      </c>
      <c r="Y61" s="24">
        <f>E61-'1.1 Risk free BASE'!E61</f>
        <v>2.0000000000000004E-2</v>
      </c>
      <c r="Z61" s="24">
        <f>F61-'1.1 Risk free BASE'!F61</f>
        <v>1.6641287083329459E-2</v>
      </c>
      <c r="AA61" s="24">
        <f>G61-'1.1 Risk free BASE'!G61</f>
        <v>1.9718238919767206E-2</v>
      </c>
      <c r="AB61" s="24">
        <f>H61-'1.1 Risk free BASE'!H61</f>
        <v>2.0000000000000004E-2</v>
      </c>
      <c r="AC61" s="24">
        <f>I61-'1.1 Risk free BASE'!I61</f>
        <v>2.0000000000000004E-2</v>
      </c>
      <c r="AD61" s="44">
        <f>J61-'1.1 Risk free BASE'!J61</f>
        <v>1.6247707240788944E-2</v>
      </c>
      <c r="AE61" s="44">
        <f>K61-'1.1 Risk free BASE'!K61</f>
        <v>1.3973522886317147E-2</v>
      </c>
      <c r="AF61" s="23">
        <f>L61-'1.1 Risk free BASE'!L61</f>
        <v>1.7776457427659986E-2</v>
      </c>
      <c r="AG61" s="24">
        <f>M61-'1.1 Risk free BASE'!M61</f>
        <v>1.9999940214872058E-2</v>
      </c>
      <c r="AH61" s="24">
        <f>N61-'1.1 Risk free BASE'!N61</f>
        <v>1.9998957258808847E-2</v>
      </c>
      <c r="AI61" s="24">
        <f>O61-'1.1 Risk free BASE'!O61</f>
        <v>4.6832194656498682E-3</v>
      </c>
      <c r="AJ61" s="24">
        <f>P61-'1.1 Risk free BASE'!P61</f>
        <v>5.0837917911259467E-3</v>
      </c>
      <c r="AK61" s="24">
        <f>Q61-'1.1 Risk free BASE'!Q61</f>
        <v>1.9999060199598073E-2</v>
      </c>
      <c r="AL61" s="24">
        <f>R61-'1.1 Risk free BASE'!R61</f>
        <v>1.9999856728124543E-2</v>
      </c>
      <c r="AM61" s="24">
        <f>S61-'1.1 Risk free BASE'!S61</f>
        <v>4.4825523674940637E-3</v>
      </c>
      <c r="AN61" s="24">
        <f>T61-'1.1 Risk free BASE'!T61</f>
        <v>3.8837184372140232E-3</v>
      </c>
      <c r="AO61" s="24">
        <f>U61-'1.1 Risk free BASE'!U61</f>
        <v>3.8804000299297314E-3</v>
      </c>
      <c r="AP61" s="4"/>
    </row>
    <row r="62" spans="2:42">
      <c r="B62" s="13"/>
      <c r="C62" s="19">
        <v>55</v>
      </c>
      <c r="D62" s="22">
        <v>6.0523274017751691E-2</v>
      </c>
      <c r="E62" s="22">
        <v>6.8540937027267587E-2</v>
      </c>
      <c r="F62" s="22">
        <v>5.4636573376672715E-2</v>
      </c>
      <c r="G62" s="22">
        <v>6.3186451373416608E-2</v>
      </c>
      <c r="H62" s="22">
        <v>6.6194877495181256E-2</v>
      </c>
      <c r="I62" s="22">
        <v>6.191281516923651E-2</v>
      </c>
      <c r="J62" s="43">
        <v>5.3015941544019451E-2</v>
      </c>
      <c r="K62" s="43">
        <v>4.5561784688244567E-2</v>
      </c>
      <c r="L62" s="27">
        <v>5.4430050524006512E-2</v>
      </c>
      <c r="M62" s="28">
        <f t="shared" si="6"/>
        <v>5.8022477833221675E-2</v>
      </c>
      <c r="N62" s="22">
        <f t="shared" si="6"/>
        <v>5.8034596382195547E-2</v>
      </c>
      <c r="O62" s="22">
        <f t="shared" si="6"/>
        <v>5.0642911558629988E-2</v>
      </c>
      <c r="P62" s="22">
        <f t="shared" si="6"/>
        <v>5.5044308795382246E-2</v>
      </c>
      <c r="Q62" s="22">
        <f t="shared" si="6"/>
        <v>5.6554957789181737E-2</v>
      </c>
      <c r="R62" s="22">
        <f t="shared" si="6"/>
        <v>5.8034148548232078E-2</v>
      </c>
      <c r="S62" s="22">
        <f t="shared" si="6"/>
        <v>4.8442478515038578E-2</v>
      </c>
      <c r="T62" s="22">
        <f t="shared" si="6"/>
        <v>4.1840021859692378E-2</v>
      </c>
      <c r="U62" s="22">
        <f t="shared" si="6"/>
        <v>4.1841793833333751E-2</v>
      </c>
      <c r="W62" s="19">
        <v>55</v>
      </c>
      <c r="X62" s="24">
        <f>D62-'1.1 Risk free BASE'!D62</f>
        <v>2.0000000000000004E-2</v>
      </c>
      <c r="Y62" s="24">
        <f>E62-'1.1 Risk free BASE'!E62</f>
        <v>2.0000000000000004E-2</v>
      </c>
      <c r="Z62" s="24">
        <f>F62-'1.1 Risk free BASE'!F62</f>
        <v>1.6423964521024903E-2</v>
      </c>
      <c r="AA62" s="24">
        <f>G62-'1.1 Risk free BASE'!G62</f>
        <v>1.9451619435354672E-2</v>
      </c>
      <c r="AB62" s="24">
        <f>H62-'1.1 Risk free BASE'!H62</f>
        <v>2.0000000000000004E-2</v>
      </c>
      <c r="AC62" s="24">
        <f>I62-'1.1 Risk free BASE'!I62</f>
        <v>2.0000000000000004E-2</v>
      </c>
      <c r="AD62" s="44">
        <f>J62-'1.1 Risk free BASE'!J62</f>
        <v>1.603375181268496E-2</v>
      </c>
      <c r="AE62" s="44">
        <f>K62-'1.1 Risk free BASE'!K62</f>
        <v>1.378999557210947E-2</v>
      </c>
      <c r="AF62" s="23">
        <f>L62-'1.1 Risk free BASE'!L62</f>
        <v>1.7522126123059145E-2</v>
      </c>
      <c r="AG62" s="24">
        <f>M62-'1.1 Risk free BASE'!M62</f>
        <v>1.9999942232715506E-2</v>
      </c>
      <c r="AH62" s="24">
        <f>N62-'1.1 Risk free BASE'!N62</f>
        <v>1.9998993372779772E-2</v>
      </c>
      <c r="AI62" s="24">
        <f>O62-'1.1 Risk free BASE'!O62</f>
        <v>4.6668513662033728E-3</v>
      </c>
      <c r="AJ62" s="24">
        <f>P62-'1.1 Risk free BASE'!P62</f>
        <v>5.0671500255861091E-3</v>
      </c>
      <c r="AK62" s="24">
        <f>Q62-'1.1 Risk free BASE'!Q62</f>
        <v>1.9999149000996752E-2</v>
      </c>
      <c r="AL62" s="24">
        <f>R62-'1.1 Risk free BASE'!R62</f>
        <v>1.9999861349114134E-2</v>
      </c>
      <c r="AM62" s="24">
        <f>S62-'1.1 Risk free BASE'!S62</f>
        <v>4.4663906351309901E-3</v>
      </c>
      <c r="AN62" s="24">
        <f>T62-'1.1 Risk free BASE'!T62</f>
        <v>3.8673815025205283E-3</v>
      </c>
      <c r="AO62" s="24">
        <f>U62-'1.1 Risk free BASE'!U62</f>
        <v>3.8648287693767713E-3</v>
      </c>
      <c r="AP62" s="4"/>
    </row>
    <row r="63" spans="2:42">
      <c r="B63" s="13"/>
      <c r="C63" s="19">
        <v>56</v>
      </c>
      <c r="D63" s="22">
        <v>6.0230567937879842E-2</v>
      </c>
      <c r="E63" s="22">
        <v>6.8352283933386757E-2</v>
      </c>
      <c r="F63" s="22">
        <v>5.4564951708235387E-2</v>
      </c>
      <c r="G63" s="22">
        <v>6.3040323626893047E-2</v>
      </c>
      <c r="H63" s="22">
        <v>6.6026564505563531E-2</v>
      </c>
      <c r="I63" s="22">
        <v>6.1843309002272293E-2</v>
      </c>
      <c r="J63" s="43">
        <v>5.2933927059145791E-2</v>
      </c>
      <c r="K63" s="43">
        <v>4.5495052773142364E-2</v>
      </c>
      <c r="L63" s="27">
        <v>5.4203763599667054E-2</v>
      </c>
      <c r="M63" s="28">
        <f t="shared" si="6"/>
        <v>4.4255530210187466E-2</v>
      </c>
      <c r="N63" s="22">
        <f t="shared" si="6"/>
        <v>5.8027494064472718E-2</v>
      </c>
      <c r="O63" s="22">
        <f t="shared" si="6"/>
        <v>5.06332412262811E-2</v>
      </c>
      <c r="P63" s="22">
        <f t="shared" si="6"/>
        <v>5.5034150955613592E-2</v>
      </c>
      <c r="Q63" s="22">
        <f t="shared" si="6"/>
        <v>5.6810152519020329E-2</v>
      </c>
      <c r="R63" s="22">
        <f t="shared" si="6"/>
        <v>5.8027467707577829E-2</v>
      </c>
      <c r="S63" s="22">
        <f t="shared" si="6"/>
        <v>4.8432953710066506E-2</v>
      </c>
      <c r="T63" s="22">
        <f t="shared" si="6"/>
        <v>4.1831348922241052E-2</v>
      </c>
      <c r="U63" s="22">
        <f t="shared" si="6"/>
        <v>4.183248095697345E-2</v>
      </c>
      <c r="W63" s="19">
        <v>56</v>
      </c>
      <c r="X63" s="24">
        <f>D63-'1.1 Risk free BASE'!D63</f>
        <v>1.9752055726753648E-2</v>
      </c>
      <c r="Y63" s="24">
        <f>E63-'1.1 Risk free BASE'!E63</f>
        <v>2.0000000000000004E-2</v>
      </c>
      <c r="Z63" s="24">
        <f>F63-'1.1 Risk free BASE'!F63</f>
        <v>1.6214157111952732E-2</v>
      </c>
      <c r="AA63" s="24">
        <f>G63-'1.1 Risk free BASE'!G63</f>
        <v>1.9194294279184065E-2</v>
      </c>
      <c r="AB63" s="24">
        <f>H63-'1.1 Risk free BASE'!H63</f>
        <v>2.0000000000000004E-2</v>
      </c>
      <c r="AC63" s="24">
        <f>I63-'1.1 Risk free BASE'!I63</f>
        <v>2.0000000000000004E-2</v>
      </c>
      <c r="AD63" s="44">
        <f>J63-'1.1 Risk free BASE'!J63</f>
        <v>1.5827198819435395E-2</v>
      </c>
      <c r="AE63" s="44">
        <f>K63-'1.1 Risk free BASE'!K63</f>
        <v>1.3612781293448117E-2</v>
      </c>
      <c r="AF63" s="23">
        <f>L63-'1.1 Risk free BASE'!L63</f>
        <v>1.7276703456849285E-2</v>
      </c>
      <c r="AG63" s="24">
        <f>M63-'1.1 Risk free BASE'!M63</f>
        <v>6.2359542525487477E-3</v>
      </c>
      <c r="AH63" s="24">
        <f>N63-'1.1 Risk free BASE'!N63</f>
        <v>1.9999027887986465E-2</v>
      </c>
      <c r="AI63" s="24">
        <f>O63-'1.1 Risk free BASE'!O63</f>
        <v>4.653838505091823E-3</v>
      </c>
      <c r="AJ63" s="24">
        <f>P63-'1.1 Risk free BASE'!P63</f>
        <v>5.0539850491859717E-3</v>
      </c>
      <c r="AK63" s="24">
        <f>Q63-'1.1 Risk free BASE'!Q63</f>
        <v>1.9999222239602599E-2</v>
      </c>
      <c r="AL63" s="24">
        <f>R63-'1.1 Risk free BASE'!R63</f>
        <v>1.9999865833497665E-2</v>
      </c>
      <c r="AM63" s="24">
        <f>S63-'1.1 Risk free BASE'!S63</f>
        <v>4.4535243074133035E-3</v>
      </c>
      <c r="AN63" s="24">
        <f>T63-'1.1 Risk free BASE'!T63</f>
        <v>3.8542933459977391E-3</v>
      </c>
      <c r="AO63" s="24">
        <f>U63-'1.1 Risk free BASE'!U63</f>
        <v>3.8524109906004078E-3</v>
      </c>
      <c r="AP63" s="4"/>
    </row>
    <row r="64" spans="2:42">
      <c r="B64" s="13"/>
      <c r="C64" s="19">
        <v>57</v>
      </c>
      <c r="D64" s="22">
        <v>5.9904893203070575E-2</v>
      </c>
      <c r="E64" s="22">
        <v>6.8170181333646149E-2</v>
      </c>
      <c r="F64" s="22">
        <v>5.4495715782481247E-2</v>
      </c>
      <c r="G64" s="22">
        <v>6.2899203827997185E-2</v>
      </c>
      <c r="H64" s="22">
        <v>6.5867896353812391E-2</v>
      </c>
      <c r="I64" s="22">
        <v>6.1776151282648892E-2</v>
      </c>
      <c r="J64" s="43">
        <v>5.2854666147404084E-2</v>
      </c>
      <c r="K64" s="43">
        <v>4.5430546767688762E-2</v>
      </c>
      <c r="L64" s="27">
        <v>5.3985334142114372E-2</v>
      </c>
      <c r="M64" s="28">
        <f t="shared" si="6"/>
        <v>4.1825874315865041E-2</v>
      </c>
      <c r="N64" s="22">
        <f t="shared" si="6"/>
        <v>5.8021820690345782E-2</v>
      </c>
      <c r="O64" s="22">
        <f t="shared" si="6"/>
        <v>5.0625749967641465E-2</v>
      </c>
      <c r="P64" s="22">
        <f t="shared" si="6"/>
        <v>5.5026321616403528E-2</v>
      </c>
      <c r="Q64" s="22">
        <f t="shared" si="6"/>
        <v>5.7020068795005319E-2</v>
      </c>
      <c r="R64" s="22">
        <f t="shared" si="6"/>
        <v>5.8022090109815849E-2</v>
      </c>
      <c r="S64" s="22">
        <f t="shared" si="6"/>
        <v>4.8425564437764912E-2</v>
      </c>
      <c r="T64" s="22">
        <f t="shared" si="6"/>
        <v>4.1824555293634269E-2</v>
      </c>
      <c r="U64" s="22">
        <f t="shared" si="6"/>
        <v>4.1825243083771779E-2</v>
      </c>
      <c r="W64" s="19">
        <v>57</v>
      </c>
      <c r="X64" s="24">
        <f>D64-'1.1 Risk free BASE'!D64</f>
        <v>1.9469615593541434E-2</v>
      </c>
      <c r="Y64" s="24">
        <f>E64-'1.1 Risk free BASE'!E64</f>
        <v>2.0000000000000004E-2</v>
      </c>
      <c r="Z64" s="24">
        <f>F64-'1.1 Risk free BASE'!F64</f>
        <v>1.6011516541461379E-2</v>
      </c>
      <c r="AA64" s="24">
        <f>G64-'1.1 Risk free BASE'!G64</f>
        <v>1.8945821956232844E-2</v>
      </c>
      <c r="AB64" s="24">
        <f>H64-'1.1 Risk free BASE'!H64</f>
        <v>2.0000000000000004E-2</v>
      </c>
      <c r="AC64" s="24">
        <f>I64-'1.1 Risk free BASE'!I64</f>
        <v>2.0000000000000004E-2</v>
      </c>
      <c r="AD64" s="44">
        <f>J64-'1.1 Risk free BASE'!J64</f>
        <v>1.5627704888856231E-2</v>
      </c>
      <c r="AE64" s="44">
        <f>K64-'1.1 Risk free BASE'!K64</f>
        <v>1.344159369985598E-2</v>
      </c>
      <c r="AF64" s="23">
        <f>L64-'1.1 Risk free BASE'!L64</f>
        <v>1.703976227036752E-2</v>
      </c>
      <c r="AG64" s="24">
        <f>M64-'1.1 Risk free BASE'!M64</f>
        <v>3.8088693477273949E-3</v>
      </c>
      <c r="AH64" s="24">
        <f>N64-'1.1 Risk free BASE'!N64</f>
        <v>1.9999060851726869E-2</v>
      </c>
      <c r="AI64" s="24">
        <f>O64-'1.1 Risk free BASE'!O64</f>
        <v>4.6434714576579772E-3</v>
      </c>
      <c r="AJ64" s="24">
        <f>P64-'1.1 Risk free BASE'!P64</f>
        <v>5.0435445174183968E-3</v>
      </c>
      <c r="AK64" s="24">
        <f>Q64-'1.1 Risk free BASE'!Q64</f>
        <v>1.9999283296468384E-2</v>
      </c>
      <c r="AL64" s="24">
        <f>R64-'1.1 Risk free BASE'!R64</f>
        <v>1.9999870169936429E-2</v>
      </c>
      <c r="AM64" s="24">
        <f>S64-'1.1 Risk free BASE'!S64</f>
        <v>4.4432605115154455E-3</v>
      </c>
      <c r="AN64" s="24">
        <f>T64-'1.1 Risk free BASE'!T64</f>
        <v>3.8437970820941469E-3</v>
      </c>
      <c r="AO64" s="24">
        <f>U64-'1.1 Risk free BASE'!U64</f>
        <v>3.8424867725459499E-3</v>
      </c>
      <c r="AP64" s="4"/>
    </row>
    <row r="65" spans="2:42">
      <c r="B65" s="13"/>
      <c r="C65" s="19">
        <v>58</v>
      </c>
      <c r="D65" s="22">
        <v>5.9590439985850008E-2</v>
      </c>
      <c r="E65" s="22">
        <v>6.7994308728462891E-2</v>
      </c>
      <c r="F65" s="22">
        <v>5.4428771199106052E-2</v>
      </c>
      <c r="G65" s="22">
        <v>6.2762863198239982E-2</v>
      </c>
      <c r="H65" s="22">
        <v>6.5717724384353624E-2</v>
      </c>
      <c r="I65" s="22">
        <v>6.1711238488233663E-2</v>
      </c>
      <c r="J65" s="43">
        <v>5.2778044785673162E-2</v>
      </c>
      <c r="K65" s="43">
        <v>4.5368176821769302E-2</v>
      </c>
      <c r="L65" s="27">
        <v>5.3774381581475517E-2</v>
      </c>
      <c r="M65" s="28">
        <f t="shared" si="6"/>
        <v>4.1819967999827234E-2</v>
      </c>
      <c r="N65" s="22">
        <f t="shared" si="6"/>
        <v>5.8017289634727742E-2</v>
      </c>
      <c r="O65" s="22">
        <f t="shared" si="6"/>
        <v>5.0619946832430873E-2</v>
      </c>
      <c r="P65" s="22">
        <f t="shared" si="6"/>
        <v>5.5020287090476794E-2</v>
      </c>
      <c r="Q65" s="22">
        <f t="shared" si="6"/>
        <v>5.7192804476390746E-2</v>
      </c>
      <c r="R65" s="22">
        <f t="shared" si="6"/>
        <v>5.8017761676131041E-2</v>
      </c>
      <c r="S65" s="22">
        <f t="shared" si="6"/>
        <v>4.8419831967412952E-2</v>
      </c>
      <c r="T65" s="22">
        <f t="shared" si="6"/>
        <v>4.1819233814855306E-2</v>
      </c>
      <c r="U65" s="22">
        <f t="shared" si="6"/>
        <v>4.1819617951480037E-2</v>
      </c>
      <c r="W65" s="19">
        <v>58</v>
      </c>
      <c r="X65" s="24">
        <f>D65-'1.1 Risk free BASE'!D65</f>
        <v>1.9196943019387014E-2</v>
      </c>
      <c r="Y65" s="24">
        <f>E65-'1.1 Risk free BASE'!E65</f>
        <v>2.0000000000000004E-2</v>
      </c>
      <c r="Z65" s="24">
        <f>F65-'1.1 Risk free BASE'!F65</f>
        <v>1.5815708851747878E-2</v>
      </c>
      <c r="AA65" s="24">
        <f>G65-'1.1 Risk free BASE'!G65</f>
        <v>1.8705781265317079E-2</v>
      </c>
      <c r="AB65" s="24">
        <f>H65-'1.1 Risk free BASE'!H65</f>
        <v>2.0000000000000004E-2</v>
      </c>
      <c r="AC65" s="24">
        <f>I65-'1.1 Risk free BASE'!I65</f>
        <v>2.0000000000000004E-2</v>
      </c>
      <c r="AD65" s="44">
        <f>J65-'1.1 Risk free BASE'!J65</f>
        <v>1.5434940885044712E-2</v>
      </c>
      <c r="AE65" s="44">
        <f>K65-'1.1 Risk free BASE'!K65</f>
        <v>1.3276157143848666E-2</v>
      </c>
      <c r="AF65" s="23">
        <f>L65-'1.1 Risk free BASE'!L65</f>
        <v>1.6810895969294748E-2</v>
      </c>
      <c r="AG65" s="24">
        <f>M65-'1.1 Risk free BASE'!M65</f>
        <v>3.8051963945424649E-3</v>
      </c>
      <c r="AH65" s="24">
        <f>N65-'1.1 Risk free BASE'!N65</f>
        <v>1.9999092319836764E-2</v>
      </c>
      <c r="AI65" s="24">
        <f>O65-'1.1 Risk free BASE'!O65</f>
        <v>4.6351940868978314E-3</v>
      </c>
      <c r="AJ65" s="24">
        <f>P65-'1.1 Risk free BASE'!P65</f>
        <v>5.0352425991981864E-3</v>
      </c>
      <c r="AK65" s="24">
        <f>Q65-'1.1 Risk free BASE'!Q65</f>
        <v>1.9999334734786656E-2</v>
      </c>
      <c r="AL65" s="24">
        <f>R65-'1.1 Risk free BASE'!R65</f>
        <v>1.9999874352041758E-2</v>
      </c>
      <c r="AM65" s="24">
        <f>S65-'1.1 Risk free BASE'!S65</f>
        <v>4.4350552379106567E-3</v>
      </c>
      <c r="AN65" s="24">
        <f>T65-'1.1 Risk free BASE'!T65</f>
        <v>3.8353705256384263E-3</v>
      </c>
      <c r="AO65" s="24">
        <f>U65-'1.1 Risk free BASE'!U65</f>
        <v>3.8345374179633573E-3</v>
      </c>
      <c r="AP65" s="4"/>
    </row>
    <row r="66" spans="2:42">
      <c r="B66" s="13"/>
      <c r="C66" s="19">
        <v>59</v>
      </c>
      <c r="D66" s="22">
        <v>5.9286656249875946E-2</v>
      </c>
      <c r="E66" s="22">
        <v>6.7824363518761185E-2</v>
      </c>
      <c r="F66" s="22">
        <v>5.4364023495398373E-2</v>
      </c>
      <c r="G66" s="22">
        <v>6.2631081493025764E-2</v>
      </c>
      <c r="H66" s="22">
        <v>6.5575091927068549E-2</v>
      </c>
      <c r="I66" s="22">
        <v>6.1404287321500606E-2</v>
      </c>
      <c r="J66" s="43">
        <v>5.2703950371137509E-2</v>
      </c>
      <c r="K66" s="43">
        <v>4.5307853759344985E-2</v>
      </c>
      <c r="L66" s="27">
        <v>5.3570545121693902E-2</v>
      </c>
      <c r="M66" s="28">
        <f t="shared" si="6"/>
        <v>4.1815409847779206E-2</v>
      </c>
      <c r="N66" s="22">
        <f t="shared" si="6"/>
        <v>5.8013671714196136E-2</v>
      </c>
      <c r="O66" s="22">
        <f t="shared" si="6"/>
        <v>5.0615451453314364E-2</v>
      </c>
      <c r="P66" s="22">
        <f t="shared" si="6"/>
        <v>5.5015635978414856E-2</v>
      </c>
      <c r="Q66" s="22">
        <f t="shared" si="6"/>
        <v>5.7334988636787321E-2</v>
      </c>
      <c r="R66" s="22">
        <f t="shared" si="6"/>
        <v>4.375212754701896E-2</v>
      </c>
      <c r="S66" s="22">
        <f t="shared" si="6"/>
        <v>4.8415384858736976E-2</v>
      </c>
      <c r="T66" s="22">
        <f t="shared" si="6"/>
        <v>4.1815065515343086E-2</v>
      </c>
      <c r="U66" s="22">
        <f t="shared" si="6"/>
        <v>4.1815246251548865E-2</v>
      </c>
      <c r="W66" s="19">
        <v>59</v>
      </c>
      <c r="X66" s="24">
        <f>D66-'1.1 Risk free BASE'!D66</f>
        <v>1.8933554996641622E-2</v>
      </c>
      <c r="Y66" s="24">
        <f>E66-'1.1 Risk free BASE'!E66</f>
        <v>2.0000000000000004E-2</v>
      </c>
      <c r="Z66" s="24">
        <f>F66-'1.1 Risk free BASE'!F66</f>
        <v>1.5626415265490801E-2</v>
      </c>
      <c r="AA66" s="24">
        <f>G66-'1.1 Risk free BASE'!G66</f>
        <v>1.8473771786819748E-2</v>
      </c>
      <c r="AB66" s="24">
        <f>H66-'1.1 Risk free BASE'!H66</f>
        <v>2.0000000000000004E-2</v>
      </c>
      <c r="AC66" s="24">
        <f>I66-'1.1 Risk free BASE'!I66</f>
        <v>1.9755816675701476E-2</v>
      </c>
      <c r="AD66" s="44">
        <f>J66-'1.1 Risk free BASE'!J66</f>
        <v>1.5248592686710083E-2</v>
      </c>
      <c r="AE66" s="44">
        <f>K66-'1.1 Risk free BASE'!K66</f>
        <v>1.3116207589987994E-2</v>
      </c>
      <c r="AF66" s="23">
        <f>L66-'1.1 Risk free BASE'!L66</f>
        <v>1.6589718670180442E-2</v>
      </c>
      <c r="AG66" s="24">
        <f>M66-'1.1 Risk free BASE'!M66</f>
        <v>3.8025783086246268E-3</v>
      </c>
      <c r="AH66" s="24">
        <f>N66-'1.1 Risk free BASE'!N66</f>
        <v>1.9999122353325571E-2</v>
      </c>
      <c r="AI66" s="24">
        <f>O66-'1.1 Risk free BASE'!O66</f>
        <v>4.6285699462651486E-3</v>
      </c>
      <c r="AJ66" s="24">
        <f>P66-'1.1 Risk free BASE'!P66</f>
        <v>5.0286226210629614E-3</v>
      </c>
      <c r="AK66" s="24">
        <f>Q66-'1.1 Risk free BASE'!Q66</f>
        <v>1.9999378514753863E-2</v>
      </c>
      <c r="AL66" s="24">
        <f>R66-'1.1 Risk free BASE'!R66</f>
        <v>5.737728080161153E-3</v>
      </c>
      <c r="AM66" s="24">
        <f>S66-'1.1 Risk free BASE'!S66</f>
        <v>4.428480895761977E-3</v>
      </c>
      <c r="AN66" s="24">
        <f>T66-'1.1 Risk free BASE'!T66</f>
        <v>3.828598253693416E-3</v>
      </c>
      <c r="AO66" s="24">
        <f>U66-'1.1 Risk free BASE'!U66</f>
        <v>3.8281547953160633E-3</v>
      </c>
      <c r="AP66" s="4"/>
    </row>
    <row r="67" spans="2:42">
      <c r="B67" s="13"/>
      <c r="C67" s="19">
        <v>60</v>
      </c>
      <c r="D67" s="22">
        <v>5.899302183197408E-2</v>
      </c>
      <c r="E67" s="22">
        <v>6.7660060282173737E-2</v>
      </c>
      <c r="F67" s="22">
        <v>5.4301379585647069E-2</v>
      </c>
      <c r="G67" s="22">
        <v>6.2503647873078938E-2</v>
      </c>
      <c r="H67" s="22">
        <v>6.5439197972912963E-2</v>
      </c>
      <c r="I67" s="22">
        <v>6.1074748688903835E-2</v>
      </c>
      <c r="J67" s="43">
        <v>5.2632272997125584E-2</v>
      </c>
      <c r="K67" s="43">
        <v>4.5249490178461471E-2</v>
      </c>
      <c r="L67" s="27">
        <v>5.3373483436134128E-2</v>
      </c>
      <c r="M67" s="28">
        <f t="shared" si="6"/>
        <v>4.1811892157878505E-2</v>
      </c>
      <c r="N67" s="22">
        <f t="shared" si="6"/>
        <v>5.8010783683148492E-2</v>
      </c>
      <c r="O67" s="22">
        <f t="shared" si="6"/>
        <v>5.0611969149403802E-2</v>
      </c>
      <c r="P67" s="22">
        <f t="shared" si="6"/>
        <v>5.5012051160858055E-2</v>
      </c>
      <c r="Q67" s="22">
        <f t="shared" si="6"/>
        <v>5.7452054528342344E-2</v>
      </c>
      <c r="R67" s="22">
        <f t="shared" si="6"/>
        <v>4.1811981571550305E-2</v>
      </c>
      <c r="S67" s="22">
        <f t="shared" si="6"/>
        <v>4.841193492779583E-2</v>
      </c>
      <c r="T67" s="22">
        <f t="shared" si="6"/>
        <v>4.181180052129041E-2</v>
      </c>
      <c r="U67" s="22">
        <f t="shared" si="6"/>
        <v>4.1811848710537891E-2</v>
      </c>
      <c r="W67" s="19">
        <v>60</v>
      </c>
      <c r="X67" s="24">
        <f>D67-'1.1 Risk free BASE'!D67</f>
        <v>1.8678996427591077E-2</v>
      </c>
      <c r="Y67" s="24">
        <f>E67-'1.1 Risk free BASE'!E67</f>
        <v>2.0000000000000004E-2</v>
      </c>
      <c r="Z67" s="24">
        <f>F67-'1.1 Risk free BASE'!F67</f>
        <v>1.5443332488618511E-2</v>
      </c>
      <c r="AA67" s="24">
        <f>G67-'1.1 Risk free BASE'!G67</f>
        <v>1.8249413834843908E-2</v>
      </c>
      <c r="AB67" s="24">
        <f>H67-'1.1 Risk free BASE'!H67</f>
        <v>2.0000000000000004E-2</v>
      </c>
      <c r="AC67" s="24">
        <f>I67-'1.1 Risk free BASE'!I67</f>
        <v>1.9486996986732175E-2</v>
      </c>
      <c r="AD67" s="44">
        <f>J67-'1.1 Risk free BASE'!J67</f>
        <v>1.5068361463308699E-2</v>
      </c>
      <c r="AE67" s="44">
        <f>K67-'1.1 Risk free BASE'!K67</f>
        <v>1.2961493063476048E-2</v>
      </c>
      <c r="AF67" s="23">
        <f>L67-'1.1 Risk free BASE'!L67</f>
        <v>1.6375864927594241E-2</v>
      </c>
      <c r="AG67" s="24">
        <f>M67-'1.1 Risk free BASE'!M67</f>
        <v>3.8007458994471222E-3</v>
      </c>
      <c r="AH67" s="24">
        <f>N67-'1.1 Risk free BASE'!N67</f>
        <v>1.9999151016005801E-2</v>
      </c>
      <c r="AI67" s="24">
        <f>O67-'1.1 Risk free BASE'!O67</f>
        <v>4.6232561098746849E-3</v>
      </c>
      <c r="AJ67" s="24">
        <f>P67-'1.1 Risk free BASE'!P67</f>
        <v>5.0233281534994845E-3</v>
      </c>
      <c r="AK67" s="24">
        <f>Q67-'1.1 Risk free BASE'!Q67</f>
        <v>1.9999416148049676E-2</v>
      </c>
      <c r="AL67" s="24">
        <f>R67-'1.1 Risk free BASE'!R67</f>
        <v>3.8003898944274361E-3</v>
      </c>
      <c r="AM67" s="24">
        <f>S67-'1.1 Risk free BASE'!S67</f>
        <v>4.4232010014169099E-3</v>
      </c>
      <c r="AN67" s="24">
        <f>T67-'1.1 Risk free BASE'!T67</f>
        <v>3.8231495127212245E-3</v>
      </c>
      <c r="AO67" s="24">
        <f>U67-'1.1 Risk free BASE'!U67</f>
        <v>3.8230173928384126E-3</v>
      </c>
      <c r="AP67" s="4"/>
    </row>
    <row r="68" spans="2:42">
      <c r="B68" s="13"/>
      <c r="C68" s="19">
        <v>61</v>
      </c>
      <c r="D68" s="22">
        <v>5.8709046983139501E-2</v>
      </c>
      <c r="E68" s="22">
        <v>6.7501129968034354E-2</v>
      </c>
      <c r="F68" s="22">
        <v>5.4240748741039235E-2</v>
      </c>
      <c r="G68" s="22">
        <v>6.2380361332603718E-2</v>
      </c>
      <c r="H68" s="22">
        <v>6.5309368128599429E-2</v>
      </c>
      <c r="I68" s="22">
        <v>6.0756064087212236E-2</v>
      </c>
      <c r="J68" s="43">
        <v>5.2562906295866352E-2</v>
      </c>
      <c r="K68" s="43">
        <v>4.5193001196589755E-2</v>
      </c>
      <c r="L68" s="27">
        <v>5.3182874096931343E-2</v>
      </c>
      <c r="M68" s="28">
        <f t="shared" si="6"/>
        <v>4.1809177446500145E-2</v>
      </c>
      <c r="N68" s="22">
        <f t="shared" si="6"/>
        <v>5.800847903144235E-2</v>
      </c>
      <c r="O68" s="22">
        <f t="shared" si="6"/>
        <v>5.0609271630743358E-2</v>
      </c>
      <c r="P68" s="22">
        <f t="shared" si="6"/>
        <v>5.5009288200133177E-2</v>
      </c>
      <c r="Q68" s="22">
        <f t="shared" si="6"/>
        <v>5.7548459738130386E-2</v>
      </c>
      <c r="R68" s="22">
        <f t="shared" si="6"/>
        <v>4.1809114782192847E-2</v>
      </c>
      <c r="S68" s="22">
        <f t="shared" si="6"/>
        <v>4.8409258592515547E-2</v>
      </c>
      <c r="T68" s="22">
        <f t="shared" si="6"/>
        <v>4.1809243093089643E-2</v>
      </c>
      <c r="U68" s="22">
        <f t="shared" si="6"/>
        <v>4.180920826900314E-2</v>
      </c>
      <c r="W68" s="19">
        <v>61</v>
      </c>
      <c r="X68" s="24">
        <f>D68-'1.1 Risk free BASE'!D68</f>
        <v>1.8432838907521676E-2</v>
      </c>
      <c r="Y68" s="24">
        <f>E68-'1.1 Risk free BASE'!E68</f>
        <v>2.0000000000000004E-2</v>
      </c>
      <c r="Z68" s="24">
        <f>F68-'1.1 Risk free BASE'!F68</f>
        <v>1.5266172647241394E-2</v>
      </c>
      <c r="AA68" s="24">
        <f>G68-'1.1 Risk free BASE'!G68</f>
        <v>1.803234804351006E-2</v>
      </c>
      <c r="AB68" s="24">
        <f>H68-'1.1 Risk free BASE'!H68</f>
        <v>2.0000000000000004E-2</v>
      </c>
      <c r="AC68" s="24">
        <f>I68-'1.1 Risk free BASE'!I68</f>
        <v>1.9227074356308993E-2</v>
      </c>
      <c r="AD68" s="44">
        <f>J68-'1.1 Risk free BASE'!J68</f>
        <v>1.4893963598307414E-2</v>
      </c>
      <c r="AE68" s="44">
        <f>K68-'1.1 Risk free BASE'!K68</f>
        <v>1.2811773767081203E-2</v>
      </c>
      <c r="AF68" s="23">
        <f>L68-'1.1 Risk free BASE'!L68</f>
        <v>1.6168989177373527E-2</v>
      </c>
      <c r="AG68" s="24">
        <f>M68-'1.1 Risk free BASE'!M68</f>
        <v>3.799495139463982E-3</v>
      </c>
      <c r="AH68" s="24">
        <f>N68-'1.1 Risk free BASE'!N68</f>
        <v>1.9999178372666515E-2</v>
      </c>
      <c r="AI68" s="24">
        <f>O68-'1.1 Risk free BASE'!O68</f>
        <v>4.6189827819520524E-3</v>
      </c>
      <c r="AJ68" s="24">
        <f>P68-'1.1 Risk free BASE'!P68</f>
        <v>5.0190806265635324E-3</v>
      </c>
      <c r="AK68" s="24">
        <f>Q68-'1.1 Risk free BASE'!Q68</f>
        <v>1.9999448809447484E-2</v>
      </c>
      <c r="AL68" s="24">
        <f>R68-'1.1 Risk free BASE'!R68</f>
        <v>3.7997834168788103E-3</v>
      </c>
      <c r="AM68" s="24">
        <f>S68-'1.1 Risk free BASE'!S68</f>
        <v>4.4189504257174939E-3</v>
      </c>
      <c r="AN68" s="24">
        <f>T68-'1.1 Risk free BASE'!T68</f>
        <v>3.8187607406099389E-3</v>
      </c>
      <c r="AO68" s="24">
        <f>U68-'1.1 Risk free BASE'!U68</f>
        <v>3.8188716088798369E-3</v>
      </c>
      <c r="AP68" s="4"/>
    </row>
    <row r="69" spans="2:42">
      <c r="B69" s="13"/>
      <c r="C69" s="19">
        <v>62</v>
      </c>
      <c r="D69" s="22">
        <v>5.8434270788025877E-2</v>
      </c>
      <c r="E69" s="22">
        <v>6.7347319050463414E-2</v>
      </c>
      <c r="F69" s="22">
        <v>5.4182043232345434E-2</v>
      </c>
      <c r="G69" s="22">
        <v>6.2261030814886542E-2</v>
      </c>
      <c r="H69" s="22">
        <v>6.5185031326311579E-2</v>
      </c>
      <c r="I69" s="22">
        <v>6.0447714962098997E-2</v>
      </c>
      <c r="J69" s="43">
        <v>5.2495747964861117E-2</v>
      </c>
      <c r="K69" s="43">
        <v>4.5138304933849405E-2</v>
      </c>
      <c r="L69" s="27">
        <v>5.2998412833221042E-2</v>
      </c>
      <c r="M69" s="28">
        <f t="shared" si="6"/>
        <v>4.1807082428061193E-2</v>
      </c>
      <c r="N69" s="22">
        <f t="shared" si="6"/>
        <v>5.8006640624009176E-2</v>
      </c>
      <c r="O69" s="22">
        <f t="shared" si="6"/>
        <v>5.0607182044670296E-2</v>
      </c>
      <c r="P69" s="22">
        <f t="shared" si="6"/>
        <v>5.500715868700401E-2</v>
      </c>
      <c r="Q69" s="22">
        <f t="shared" si="6"/>
        <v>5.7627864402264306E-2</v>
      </c>
      <c r="R69" s="22">
        <f t="shared" si="6"/>
        <v>4.1806933905161658E-2</v>
      </c>
      <c r="S69" s="22">
        <f t="shared" si="6"/>
        <v>4.8407182394992088E-2</v>
      </c>
      <c r="T69" s="22">
        <f t="shared" si="6"/>
        <v>4.1807239900983006E-2</v>
      </c>
      <c r="U69" s="22">
        <f t="shared" si="6"/>
        <v>4.1807156226056685E-2</v>
      </c>
      <c r="W69" s="19">
        <v>62</v>
      </c>
      <c r="X69" s="24">
        <f>D69-'1.1 Risk free BASE'!D69</f>
        <v>1.8194679373557676E-2</v>
      </c>
      <c r="Y69" s="24">
        <f>E69-'1.1 Risk free BASE'!E69</f>
        <v>2.0000000000000004E-2</v>
      </c>
      <c r="Z69" s="24">
        <f>F69-'1.1 Risk free BASE'!F69</f>
        <v>1.5094662972943818E-2</v>
      </c>
      <c r="AA69" s="24">
        <f>G69-'1.1 Risk free BASE'!G69</f>
        <v>1.7822234711046825E-2</v>
      </c>
      <c r="AB69" s="24">
        <f>H69-'1.1 Risk free BASE'!H69</f>
        <v>2.0000000000000004E-2</v>
      </c>
      <c r="AC69" s="24">
        <f>I69-'1.1 Risk free BASE'!I69</f>
        <v>1.89756179445284E-2</v>
      </c>
      <c r="AD69" s="44">
        <f>J69-'1.1 Risk free BASE'!J69</f>
        <v>1.472513036969314E-2</v>
      </c>
      <c r="AE69" s="44">
        <f>K69-'1.1 Risk free BASE'!K69</f>
        <v>1.2666821962857178E-2</v>
      </c>
      <c r="AF69" s="23">
        <f>L69-'1.1 Risk free BASE'!L69</f>
        <v>1.5968764995026863E-2</v>
      </c>
      <c r="AG69" s="24">
        <f>M69-'1.1 Risk free BASE'!M69</f>
        <v>3.7986718071132408E-3</v>
      </c>
      <c r="AH69" s="24">
        <f>N69-'1.1 Risk free BASE'!N69</f>
        <v>1.9999204487737954E-2</v>
      </c>
      <c r="AI69" s="24">
        <f>O69-'1.1 Risk free BASE'!O69</f>
        <v>4.6155374013128192E-3</v>
      </c>
      <c r="AJ69" s="24">
        <f>P69-'1.1 Risk free BASE'!P69</f>
        <v>5.0156619942536285E-3</v>
      </c>
      <c r="AK69" s="24">
        <f>Q69-'1.1 Risk free BASE'!Q69</f>
        <v>1.999947741864716E-2</v>
      </c>
      <c r="AL69" s="24">
        <f>R69-'1.1 Risk free BASE'!R69</f>
        <v>3.7994221167467757E-3</v>
      </c>
      <c r="AM69" s="24">
        <f>S69-'1.1 Risk free BASE'!S69</f>
        <v>4.4155199716551241E-3</v>
      </c>
      <c r="AN69" s="24">
        <f>T69-'1.1 Risk free BASE'!T69</f>
        <v>3.8152217334694871E-3</v>
      </c>
      <c r="AO69" s="24">
        <f>U69-'1.1 Risk free BASE'!U69</f>
        <v>3.8155171277072242E-3</v>
      </c>
      <c r="AP69" s="4"/>
    </row>
    <row r="70" spans="2:42">
      <c r="B70" s="13"/>
      <c r="C70" s="19">
        <v>63</v>
      </c>
      <c r="D70" s="22">
        <v>5.8168259535810618E-2</v>
      </c>
      <c r="E70" s="22">
        <v>6.7198388667913264E-2</v>
      </c>
      <c r="F70" s="22">
        <v>5.4125178726593726E-2</v>
      </c>
      <c r="G70" s="22">
        <v>6.2145475111260451E-2</v>
      </c>
      <c r="H70" s="22">
        <v>6.5065701099068493E-2</v>
      </c>
      <c r="I70" s="22">
        <v>6.014921331054901E-2</v>
      </c>
      <c r="J70" s="43">
        <v>5.2430700063826441E-2</v>
      </c>
      <c r="K70" s="43">
        <v>4.5085322803728012E-2</v>
      </c>
      <c r="L70" s="27">
        <v>5.2819812687032508E-2</v>
      </c>
      <c r="M70" s="28">
        <f t="shared" si="6"/>
        <v>4.1805465649972229E-2</v>
      </c>
      <c r="N70" s="22">
        <f t="shared" si="6"/>
        <v>5.8005174814381055E-2</v>
      </c>
      <c r="O70" s="22">
        <f t="shared" si="6"/>
        <v>5.0605563388777863E-2</v>
      </c>
      <c r="P70" s="22">
        <f t="shared" si="6"/>
        <v>5.5005517400419146E-2</v>
      </c>
      <c r="Q70" s="22">
        <f t="shared" si="6"/>
        <v>5.769327590956852E-2</v>
      </c>
      <c r="R70" s="22">
        <f t="shared" si="6"/>
        <v>4.1805274834116668E-2</v>
      </c>
      <c r="S70" s="22">
        <f t="shared" si="6"/>
        <v>4.8405571766825917E-2</v>
      </c>
      <c r="T70" s="22">
        <f t="shared" si="6"/>
        <v>4.1805670838402476E-2</v>
      </c>
      <c r="U70" s="22">
        <f t="shared" si="6"/>
        <v>4.1805561467903374E-2</v>
      </c>
      <c r="W70" s="19">
        <v>63</v>
      </c>
      <c r="X70" s="24">
        <f>D70-'1.1 Risk free BASE'!D70</f>
        <v>1.7964138692190046E-2</v>
      </c>
      <c r="Y70" s="24">
        <f>E70-'1.1 Risk free BASE'!E70</f>
        <v>2.0000000000000004E-2</v>
      </c>
      <c r="Z70" s="24">
        <f>F70-'1.1 Risk free BASE'!F70</f>
        <v>1.4928545320225473E-2</v>
      </c>
      <c r="AA70" s="24">
        <f>G70-'1.1 Risk free BASE'!G70</f>
        <v>1.7618752991206188E-2</v>
      </c>
      <c r="AB70" s="24">
        <f>H70-'1.1 Risk free BASE'!H70</f>
        <v>2.0000000000000004E-2</v>
      </c>
      <c r="AC70" s="24">
        <f>I70-'1.1 Risk free BASE'!I70</f>
        <v>1.8732223253918212E-2</v>
      </c>
      <c r="AD70" s="44">
        <f>J70-'1.1 Risk free BASE'!J70</f>
        <v>1.4561607468607463E-2</v>
      </c>
      <c r="AE70" s="44">
        <f>K70-'1.1 Risk free BASE'!K70</f>
        <v>1.2526421690648215E-2</v>
      </c>
      <c r="AF70" s="23">
        <f>L70-'1.1 Risk free BASE'!L70</f>
        <v>1.5774884241250842E-2</v>
      </c>
      <c r="AG70" s="24">
        <f>M70-'1.1 Risk free BASE'!M70</f>
        <v>3.7981596980738441E-3</v>
      </c>
      <c r="AH70" s="24">
        <f>N70-'1.1 Risk free BASE'!N70</f>
        <v>1.9999229424401355E-2</v>
      </c>
      <c r="AI70" s="24">
        <f>O70-'1.1 Risk free BASE'!O70</f>
        <v>4.6127522442522828E-3</v>
      </c>
      <c r="AJ70" s="24">
        <f>P70-'1.1 Risk free BASE'!P70</f>
        <v>5.0129013018187507E-3</v>
      </c>
      <c r="AK70" s="24">
        <f>Q70-'1.1 Risk free BASE'!Q70</f>
        <v>1.9999502700591698E-2</v>
      </c>
      <c r="AL70" s="24">
        <f>R70-'1.1 Risk free BASE'!R70</f>
        <v>3.799227821289719E-3</v>
      </c>
      <c r="AM70" s="24">
        <f>S70-'1.1 Risk free BASE'!S70</f>
        <v>4.4127443275523426E-3</v>
      </c>
      <c r="AN70" s="24">
        <f>T70-'1.1 Risk free BASE'!T70</f>
        <v>3.8123646909211661E-3</v>
      </c>
      <c r="AO70" s="24">
        <f>U70-'1.1 Risk free BASE'!U70</f>
        <v>3.8127954836228994E-3</v>
      </c>
      <c r="AP70" s="4"/>
    </row>
    <row r="71" spans="2:42">
      <c r="B71" s="13"/>
      <c r="C71" s="19">
        <v>64</v>
      </c>
      <c r="D71" s="22">
        <v>5.7910605092761136E-2</v>
      </c>
      <c r="E71" s="22">
        <v>6.7054113769308574E-2</v>
      </c>
      <c r="F71" s="22">
        <v>5.4070074505621957E-2</v>
      </c>
      <c r="G71" s="22">
        <v>6.2033522613594183E-2</v>
      </c>
      <c r="H71" s="22">
        <v>6.4950960489188456E-2</v>
      </c>
      <c r="I71" s="22">
        <v>5.9860099900147068E-2</v>
      </c>
      <c r="J71" s="43">
        <v>5.2367669146874185E-2</v>
      </c>
      <c r="K71" s="43">
        <v>4.5033979663597012E-2</v>
      </c>
      <c r="L71" s="27">
        <v>5.2646803116114693E-2</v>
      </c>
      <c r="M71" s="28">
        <f t="shared" si="6"/>
        <v>4.1804217945188071E-2</v>
      </c>
      <c r="N71" s="22">
        <f t="shared" si="6"/>
        <v>5.8004006736909419E-2</v>
      </c>
      <c r="O71" s="22">
        <f t="shared" si="6"/>
        <v>5.0604309532866099E-2</v>
      </c>
      <c r="P71" s="22">
        <f t="shared" si="6"/>
        <v>5.5004252409832644E-2</v>
      </c>
      <c r="Q71" s="22">
        <f t="shared" si="6"/>
        <v>5.7747166697694086E-2</v>
      </c>
      <c r="R71" s="22">
        <f t="shared" si="6"/>
        <v>4.1804012723087869E-2</v>
      </c>
      <c r="S71" s="22">
        <f t="shared" si="6"/>
        <v>4.8404322311507819E-2</v>
      </c>
      <c r="T71" s="22">
        <f t="shared" si="6"/>
        <v>4.1804441824590421E-2</v>
      </c>
      <c r="U71" s="22">
        <f t="shared" si="6"/>
        <v>4.1804322095026603E-2</v>
      </c>
      <c r="W71" s="19">
        <v>64</v>
      </c>
      <c r="X71" s="24">
        <f>D71-'1.1 Risk free BASE'!D71</f>
        <v>1.7740860236024281E-2</v>
      </c>
      <c r="Y71" s="24">
        <f>E71-'1.1 Risk free BASE'!E71</f>
        <v>2.0000000000000004E-2</v>
      </c>
      <c r="Z71" s="24">
        <f>F71-'1.1 Risk free BASE'!F71</f>
        <v>1.4767575577210312E-2</v>
      </c>
      <c r="AA71" s="24">
        <f>G71-'1.1 Risk free BASE'!G71</f>
        <v>1.7421599996404247E-2</v>
      </c>
      <c r="AB71" s="24">
        <f>H71-'1.1 Risk free BASE'!H71</f>
        <v>2.0000000000000004E-2</v>
      </c>
      <c r="AC71" s="24">
        <f>I71-'1.1 Risk free BASE'!I71</f>
        <v>1.8496510415224598E-2</v>
      </c>
      <c r="AD71" s="44">
        <f>J71-'1.1 Risk free BASE'!J71</f>
        <v>1.4403154415158381E-2</v>
      </c>
      <c r="AE71" s="44">
        <f>K71-'1.1 Risk free BASE'!K71</f>
        <v>1.2390368376915983E-2</v>
      </c>
      <c r="AF71" s="23">
        <f>L71-'1.1 Risk free BASE'!L71</f>
        <v>1.5587056146376455E-2</v>
      </c>
      <c r="AG71" s="24">
        <f>M71-'1.1 Risk free BASE'!M71</f>
        <v>3.7978715786008976E-3</v>
      </c>
      <c r="AH71" s="24">
        <f>N71-'1.1 Risk free BASE'!N71</f>
        <v>1.9999253243964343E-2</v>
      </c>
      <c r="AI71" s="24">
        <f>O71-'1.1 Risk free BASE'!O71</f>
        <v>4.6104947496774518E-3</v>
      </c>
      <c r="AJ71" s="24">
        <f>P71-'1.1 Risk free BASE'!P71</f>
        <v>5.0106642739211615E-3</v>
      </c>
      <c r="AK71" s="24">
        <f>Q71-'1.1 Risk free BASE'!Q71</f>
        <v>1.9999525230357529E-2</v>
      </c>
      <c r="AL71" s="24">
        <f>R71-'1.1 Risk free BASE'!R71</f>
        <v>3.7991448646625958E-3</v>
      </c>
      <c r="AM71" s="24">
        <f>S71-'1.1 Risk free BASE'!S71</f>
        <v>4.4104926507868569E-3</v>
      </c>
      <c r="AN71" s="24">
        <f>T71-'1.1 Risk free BASE'!T71</f>
        <v>3.8100555365165878E-3</v>
      </c>
      <c r="AO71" s="24">
        <f>U71-'1.1 Risk free BASE'!U71</f>
        <v>3.8105811128419376E-3</v>
      </c>
      <c r="AP71" s="4"/>
    </row>
    <row r="72" spans="2:42">
      <c r="B72" s="13"/>
      <c r="C72" s="19">
        <v>65</v>
      </c>
      <c r="D72" s="22">
        <v>5.7660923310561829E-2</v>
      </c>
      <c r="E72" s="22">
        <v>6.6914282280758894E-2</v>
      </c>
      <c r="F72" s="22">
        <v>5.4016653556972383E-2</v>
      </c>
      <c r="G72" s="22">
        <v>6.1925010971314753E-2</v>
      </c>
      <c r="H72" s="22">
        <v>6.4840449855648505E-2</v>
      </c>
      <c r="I72" s="22">
        <v>5.9579942506465144E-2</v>
      </c>
      <c r="J72" s="43">
        <v>5.2306566277910083E-2</v>
      </c>
      <c r="K72" s="43">
        <v>4.4984203864221417E-2</v>
      </c>
      <c r="L72" s="27">
        <v>5.2479129078520481E-2</v>
      </c>
      <c r="M72" s="28">
        <f t="shared" si="6"/>
        <v>4.1803255064907008E-2</v>
      </c>
      <c r="N72" s="22">
        <f t="shared" si="6"/>
        <v>5.8003076542394894E-2</v>
      </c>
      <c r="O72" s="22">
        <f t="shared" si="6"/>
        <v>5.0603338263271125E-2</v>
      </c>
      <c r="P72" s="22">
        <f t="shared" si="6"/>
        <v>5.5003277444308551E-2</v>
      </c>
      <c r="Q72" s="22">
        <f t="shared" si="6"/>
        <v>5.7791570349761567E-2</v>
      </c>
      <c r="R72" s="22">
        <f t="shared" si="6"/>
        <v>4.1803052594880041E-2</v>
      </c>
      <c r="S72" s="22">
        <f t="shared" si="6"/>
        <v>4.84033530404262E-2</v>
      </c>
      <c r="T72" s="22">
        <f t="shared" si="6"/>
        <v>4.1803479165886115E-2</v>
      </c>
      <c r="U72" s="22">
        <f t="shared" si="6"/>
        <v>4.1803358913176325E-2</v>
      </c>
      <c r="W72" s="19">
        <v>65</v>
      </c>
      <c r="X72" s="24">
        <f>D72-'1.1 Risk free BASE'!D72</f>
        <v>1.7524508484137558E-2</v>
      </c>
      <c r="Y72" s="24">
        <f>E72-'1.1 Risk free BASE'!E72</f>
        <v>2.0000000000000004E-2</v>
      </c>
      <c r="Z72" s="24">
        <f>F72-'1.1 Risk free BASE'!F72</f>
        <v>1.4611523013905225E-2</v>
      </c>
      <c r="AA72" s="24">
        <f>G72-'1.1 Risk free BASE'!G72</f>
        <v>1.7230489858369946E-2</v>
      </c>
      <c r="AB72" s="24">
        <f>H72-'1.1 Risk free BASE'!H72</f>
        <v>2.0000000000000004E-2</v>
      </c>
      <c r="AC72" s="24">
        <f>I72-'1.1 Risk free BASE'!I72</f>
        <v>1.8268122535605613E-2</v>
      </c>
      <c r="AD72" s="44">
        <f>J72-'1.1 Risk free BASE'!J72</f>
        <v>1.4249543914229834E-2</v>
      </c>
      <c r="AE72" s="44">
        <f>K72-'1.1 Risk free BASE'!K72</f>
        <v>1.22584683734559E-2</v>
      </c>
      <c r="AF72" s="23">
        <f>L72-'1.1 Risk free BASE'!L72</f>
        <v>1.5405006370630803E-2</v>
      </c>
      <c r="AG72" s="24">
        <f>M72-'1.1 Risk free BASE'!M72</f>
        <v>3.7977422532766703E-3</v>
      </c>
      <c r="AH72" s="24">
        <f>N72-'1.1 Risk free BASE'!N72</f>
        <v>1.99992760054295E-2</v>
      </c>
      <c r="AI72" s="24">
        <f>O72-'1.1 Risk free BASE'!O72</f>
        <v>4.6086599641936843E-3</v>
      </c>
      <c r="AJ72" s="24">
        <f>P72-'1.1 Risk free BASE'!P72</f>
        <v>5.0088452372383241E-3</v>
      </c>
      <c r="AK72" s="24">
        <f>Q72-'1.1 Risk free BASE'!Q72</f>
        <v>1.9999545466953705E-2</v>
      </c>
      <c r="AL72" s="24">
        <f>R72-'1.1 Risk free BASE'!R72</f>
        <v>3.7991339618772546E-3</v>
      </c>
      <c r="AM72" s="24">
        <f>S72-'1.1 Risk free BASE'!S72</f>
        <v>4.4086612029767824E-3</v>
      </c>
      <c r="AN72" s="24">
        <f>T72-'1.1 Risk free BASE'!T72</f>
        <v>3.8081870361268422E-3</v>
      </c>
      <c r="AO72" s="24">
        <f>U72-'1.1 Risk free BASE'!U72</f>
        <v>3.80877434736826E-3</v>
      </c>
      <c r="AP72" s="4"/>
    </row>
    <row r="73" spans="2:42">
      <c r="B73" s="13"/>
      <c r="C73" s="19">
        <v>66</v>
      </c>
      <c r="D73" s="22">
        <v>5.7418852492555184E-2</v>
      </c>
      <c r="E73" s="22">
        <v>6.6778694302214156E-2</v>
      </c>
      <c r="F73" s="22">
        <v>5.3964842574518723E-2</v>
      </c>
      <c r="G73" s="22">
        <v>6.1819786689855327E-2</v>
      </c>
      <c r="H73" s="22">
        <v>6.4733857000218706E-2</v>
      </c>
      <c r="I73" s="22">
        <v>5.9308334201424007E-2</v>
      </c>
      <c r="J73" s="43">
        <v>5.224730696474178E-2</v>
      </c>
      <c r="K73" s="43">
        <v>4.4935927227571559E-2</v>
      </c>
      <c r="L73" s="27">
        <v>5.231655012317904E-2</v>
      </c>
      <c r="M73" s="28">
        <f t="shared" ref="M73:U88" si="7">IF($C73=1,D73,(1+D73)^$C73/(1+D72)^($C72)-1)</f>
        <v>4.1802511990884028E-2</v>
      </c>
      <c r="N73" s="22">
        <f t="shared" si="7"/>
        <v>5.8002336387703135E-2</v>
      </c>
      <c r="O73" s="22">
        <f t="shared" si="7"/>
        <v>5.0602585893628316E-2</v>
      </c>
      <c r="P73" s="22">
        <f t="shared" si="7"/>
        <v>5.5002526010912378E-2</v>
      </c>
      <c r="Q73" s="22">
        <f t="shared" si="7"/>
        <v>5.782816012880132E-2</v>
      </c>
      <c r="R73" s="22">
        <f t="shared" si="7"/>
        <v>4.1802322195916286E-2</v>
      </c>
      <c r="S73" s="22">
        <f t="shared" si="7"/>
        <v>4.8402601124908573E-2</v>
      </c>
      <c r="T73" s="22">
        <f t="shared" si="7"/>
        <v>4.1802725138346819E-2</v>
      </c>
      <c r="U73" s="22">
        <f t="shared" si="7"/>
        <v>4.1802610375190952E-2</v>
      </c>
      <c r="W73" s="19">
        <v>66</v>
      </c>
      <c r="X73" s="24">
        <f>D73-'1.1 Risk free BASE'!D73</f>
        <v>1.7314767668624498E-2</v>
      </c>
      <c r="Y73" s="24">
        <f>E73-'1.1 Risk free BASE'!E73</f>
        <v>2.0000000000000004E-2</v>
      </c>
      <c r="Z73" s="24">
        <f>F73-'1.1 Risk free BASE'!F73</f>
        <v>1.4460169599756156E-2</v>
      </c>
      <c r="AA73" s="24">
        <f>G73-'1.1 Risk free BASE'!G73</f>
        <v>1.704515277847829E-2</v>
      </c>
      <c r="AB73" s="24">
        <f>H73-'1.1 Risk free BASE'!H73</f>
        <v>2.0000000000000004E-2</v>
      </c>
      <c r="AC73" s="24">
        <f>I73-'1.1 Risk free BASE'!I73</f>
        <v>1.8046724127716018E-2</v>
      </c>
      <c r="AD73" s="44">
        <f>J73-'1.1 Risk free BASE'!J73</f>
        <v>1.4100561182034399E-2</v>
      </c>
      <c r="AE73" s="44">
        <f>K73-'1.1 Risk free BASE'!K73</f>
        <v>1.2130538455062956E-2</v>
      </c>
      <c r="AF73" s="23">
        <f>L73-'1.1 Risk free BASE'!L73</f>
        <v>1.5228476066084129E-2</v>
      </c>
      <c r="AG73" s="24">
        <f>M73-'1.1 Risk free BASE'!M73</f>
        <v>3.7977232554271545E-3</v>
      </c>
      <c r="AH73" s="24">
        <f>N73-'1.1 Risk free BASE'!N73</f>
        <v>1.9999297765181279E-2</v>
      </c>
      <c r="AI73" s="24">
        <f>O73-'1.1 Risk free BASE'!O73</f>
        <v>4.6071646370446917E-3</v>
      </c>
      <c r="AJ73" s="24">
        <f>P73-'1.1 Risk free BASE'!P73</f>
        <v>5.0073608513689916E-3</v>
      </c>
      <c r="AK73" s="24">
        <f>Q73-'1.1 Risk free BASE'!Q73</f>
        <v>1.9999563778803742E-2</v>
      </c>
      <c r="AL73" s="24">
        <f>R73-'1.1 Risk free BASE'!R73</f>
        <v>3.7991676930795304E-3</v>
      </c>
      <c r="AM73" s="24">
        <f>S73-'1.1 Risk free BASE'!S73</f>
        <v>4.4071675852743741E-3</v>
      </c>
      <c r="AN73" s="24">
        <f>T73-'1.1 Risk free BASE'!T73</f>
        <v>3.8066733385211382E-3</v>
      </c>
      <c r="AO73" s="24">
        <f>U73-'1.1 Risk free BASE'!U73</f>
        <v>3.8072959263086847E-3</v>
      </c>
      <c r="AP73" s="4"/>
    </row>
    <row r="74" spans="2:42">
      <c r="B74" s="13"/>
      <c r="C74" s="19">
        <v>67</v>
      </c>
      <c r="D74" s="22">
        <v>5.7184051931575608E-2</v>
      </c>
      <c r="E74" s="22">
        <v>6.6647161340031888E-2</v>
      </c>
      <c r="F74" s="22">
        <v>5.3914571896479968E-2</v>
      </c>
      <c r="G74" s="22">
        <v>6.1717704696954145E-2</v>
      </c>
      <c r="H74" s="22">
        <v>6.4630909152529656E-2</v>
      </c>
      <c r="I74" s="22">
        <v>5.9044891713327718E-2</v>
      </c>
      <c r="J74" s="43">
        <v>5.2189811038045431E-2</v>
      </c>
      <c r="K74" s="43">
        <v>4.4889084974781612E-2</v>
      </c>
      <c r="L74" s="27">
        <v>5.2158839502863596E-2</v>
      </c>
      <c r="M74" s="28">
        <f t="shared" si="7"/>
        <v>4.1801938546551121E-2</v>
      </c>
      <c r="N74" s="22">
        <f t="shared" si="7"/>
        <v>5.8001748028732925E-2</v>
      </c>
      <c r="O74" s="22">
        <f t="shared" si="7"/>
        <v>5.0602003090143954E-2</v>
      </c>
      <c r="P74" s="22">
        <f t="shared" si="7"/>
        <v>5.5001946860713469E-2</v>
      </c>
      <c r="Q74" s="22">
        <f t="shared" si="7"/>
        <v>5.7858313254314675E-2</v>
      </c>
      <c r="R74" s="22">
        <f t="shared" si="7"/>
        <v>4.1801766559596665E-2</v>
      </c>
      <c r="S74" s="22">
        <f t="shared" si="7"/>
        <v>4.8402017824467736E-2</v>
      </c>
      <c r="T74" s="22">
        <f t="shared" si="7"/>
        <v>4.1802134527343604E-2</v>
      </c>
      <c r="U74" s="22">
        <f t="shared" si="7"/>
        <v>4.1802028648718181E-2</v>
      </c>
      <c r="W74" s="19">
        <v>67</v>
      </c>
      <c r="X74" s="24">
        <f>D74-'1.1 Risk free BASE'!D74</f>
        <v>1.7111340481486215E-2</v>
      </c>
      <c r="Y74" s="24">
        <f>E74-'1.1 Risk free BASE'!E74</f>
        <v>2.0000000000000004E-2</v>
      </c>
      <c r="Z74" s="24">
        <f>F74-'1.1 Risk free BASE'!F74</f>
        <v>1.4313309313019218E-2</v>
      </c>
      <c r="AA74" s="24">
        <f>G74-'1.1 Risk free BASE'!G74</f>
        <v>1.686533408991453E-2</v>
      </c>
      <c r="AB74" s="24">
        <f>H74-'1.1 Risk free BASE'!H74</f>
        <v>2.0000000000000004E-2</v>
      </c>
      <c r="AC74" s="24">
        <f>I74-'1.1 Risk free BASE'!I74</f>
        <v>1.7831999629569051E-2</v>
      </c>
      <c r="AD74" s="44">
        <f>J74-'1.1 Risk free BASE'!J74</f>
        <v>1.3956003265205297E-2</v>
      </c>
      <c r="AE74" s="44">
        <f>K74-'1.1 Risk free BASE'!K74</f>
        <v>1.2006405297287914E-2</v>
      </c>
      <c r="AF74" s="23">
        <f>L74-'1.1 Risk free BASE'!L74</f>
        <v>1.5057220958009765E-2</v>
      </c>
      <c r="AG74" s="24">
        <f>M74-'1.1 Risk free BASE'!M74</f>
        <v>3.7977787865079993E-3</v>
      </c>
      <c r="AH74" s="24">
        <f>N74-'1.1 Risk free BASE'!N74</f>
        <v>1.9999318576942704E-2</v>
      </c>
      <c r="AI74" s="24">
        <f>O74-'1.1 Risk free BASE'!O74</f>
        <v>4.6059426020259586E-3</v>
      </c>
      <c r="AJ74" s="24">
        <f>P74-'1.1 Risk free BASE'!P74</f>
        <v>5.0061452381717775E-3</v>
      </c>
      <c r="AK74" s="24">
        <f>Q74-'1.1 Risk free BASE'!Q74</f>
        <v>1.9999580463331279E-2</v>
      </c>
      <c r="AL74" s="24">
        <f>R74-'1.1 Risk free BASE'!R74</f>
        <v>3.7992271836626568E-3</v>
      </c>
      <c r="AM74" s="24">
        <f>S74-'1.1 Risk free BASE'!S74</f>
        <v>4.4059462220655821E-3</v>
      </c>
      <c r="AN74" s="24">
        <f>T74-'1.1 Risk free BASE'!T74</f>
        <v>3.8054456411635851E-3</v>
      </c>
      <c r="AO74" s="24">
        <f>U74-'1.1 Risk free BASE'!U74</f>
        <v>3.8060826916572754E-3</v>
      </c>
      <c r="AP74" s="4"/>
    </row>
    <row r="75" spans="2:42">
      <c r="B75" s="13"/>
      <c r="C75" s="19">
        <v>68</v>
      </c>
      <c r="D75" s="22">
        <v>5.695620052696837E-2</v>
      </c>
      <c r="E75" s="22">
        <v>6.6519505578923152E-2</v>
      </c>
      <c r="F75" s="22">
        <v>5.3865775401156002E-2</v>
      </c>
      <c r="G75" s="22">
        <v>6.1618627895540845E-2</v>
      </c>
      <c r="H75" s="22">
        <v>6.4531366448554714E-2</v>
      </c>
      <c r="I75" s="22">
        <v>5.8789253870686009E-2</v>
      </c>
      <c r="J75" s="43">
        <v>5.213400249436706E-2</v>
      </c>
      <c r="K75" s="43">
        <v>4.4843615620459909E-2</v>
      </c>
      <c r="L75" s="27">
        <v>5.2005783320296928E-2</v>
      </c>
      <c r="M75" s="28">
        <f t="shared" si="7"/>
        <v>4.1801496009032713E-2</v>
      </c>
      <c r="N75" s="22">
        <f t="shared" si="7"/>
        <v>5.800128089588763E-2</v>
      </c>
      <c r="O75" s="22">
        <f t="shared" si="7"/>
        <v>5.0601551637090347E-2</v>
      </c>
      <c r="P75" s="22">
        <f t="shared" si="7"/>
        <v>5.5001500494341826E-2</v>
      </c>
      <c r="Q75" s="22">
        <f t="shared" si="7"/>
        <v>5.7883163574585783E-2</v>
      </c>
      <c r="R75" s="22">
        <f t="shared" si="7"/>
        <v>4.1801343870980334E-2</v>
      </c>
      <c r="S75" s="22">
        <f t="shared" si="7"/>
        <v>4.8401565328070273E-2</v>
      </c>
      <c r="T75" s="22">
        <f t="shared" si="7"/>
        <v>4.1801671916965155E-2</v>
      </c>
      <c r="U75" s="22">
        <f t="shared" si="7"/>
        <v>4.1801576560276388E-2</v>
      </c>
      <c r="W75" s="19">
        <v>68</v>
      </c>
      <c r="X75" s="24">
        <f>D75-'1.1 Risk free BASE'!D75</f>
        <v>1.6913946849987926E-2</v>
      </c>
      <c r="Y75" s="24">
        <f>E75-'1.1 Risk free BASE'!E75</f>
        <v>2.0000000000000004E-2</v>
      </c>
      <c r="Z75" s="24">
        <f>F75-'1.1 Risk free BASE'!F75</f>
        <v>1.4170747457596278E-2</v>
      </c>
      <c r="AA75" s="24">
        <f>G75-'1.1 Risk free BASE'!G75</f>
        <v>1.6690793346539223E-2</v>
      </c>
      <c r="AB75" s="24">
        <f>H75-'1.1 Risk free BASE'!H75</f>
        <v>2.0000000000000004E-2</v>
      </c>
      <c r="AC75" s="24">
        <f>I75-'1.1 Risk free BASE'!I75</f>
        <v>1.7623652019229663E-2</v>
      </c>
      <c r="AD75" s="44">
        <f>J75-'1.1 Risk free BASE'!J75</f>
        <v>1.3815678367614215E-2</v>
      </c>
      <c r="AE75" s="44">
        <f>K75-'1.1 Risk free BASE'!K75</f>
        <v>1.188590494947217E-2</v>
      </c>
      <c r="AF75" s="23">
        <f>L75-'1.1 Risk free BASE'!L75</f>
        <v>1.4891010457437126E-2</v>
      </c>
      <c r="AG75" s="24">
        <f>M75-'1.1 Risk free BASE'!M75</f>
        <v>3.7978826136799704E-3</v>
      </c>
      <c r="AH75" s="24">
        <f>N75-'1.1 Risk free BASE'!N75</f>
        <v>1.9999338491639262E-2</v>
      </c>
      <c r="AI75" s="24">
        <f>O75-'1.1 Risk free BASE'!O75</f>
        <v>4.6049411613957592E-3</v>
      </c>
      <c r="AJ75" s="24">
        <f>P75-'1.1 Risk free BASE'!P75</f>
        <v>5.0051461953068976E-3</v>
      </c>
      <c r="AK75" s="24">
        <f>Q75-'1.1 Risk free BASE'!Q75</f>
        <v>1.9999595761888589E-2</v>
      </c>
      <c r="AL75" s="24">
        <f>R75-'1.1 Risk free BASE'!R75</f>
        <v>3.7992996734281803E-3</v>
      </c>
      <c r="AM75" s="24">
        <f>S75-'1.1 Risk free BASE'!S75</f>
        <v>4.4049448199430241E-3</v>
      </c>
      <c r="AN75" s="24">
        <f>T75-'1.1 Risk free BASE'!T75</f>
        <v>3.8044487468855692E-3</v>
      </c>
      <c r="AO75" s="24">
        <f>U75-'1.1 Risk free BASE'!U75</f>
        <v>3.8050842101351456E-3</v>
      </c>
      <c r="AP75" s="4"/>
    </row>
    <row r="76" spans="2:42">
      <c r="B76" s="13"/>
      <c r="C76" s="19">
        <v>69</v>
      </c>
      <c r="D76" s="22">
        <v>5.6734995484132078E-2</v>
      </c>
      <c r="E76" s="22">
        <v>6.639555919491634E-2</v>
      </c>
      <c r="F76" s="22">
        <v>5.3818390375290903E-2</v>
      </c>
      <c r="G76" s="22">
        <v>6.1522426716273282E-2</v>
      </c>
      <c r="H76" s="22">
        <v>6.4435016611221071E-2</v>
      </c>
      <c r="I76" s="22">
        <v>5.854108013588788E-2</v>
      </c>
      <c r="J76" s="43">
        <v>5.2079809317123305E-2</v>
      </c>
      <c r="K76" s="43">
        <v>4.4799460845315053E-2</v>
      </c>
      <c r="L76" s="27">
        <v>5.1857179714015045E-2</v>
      </c>
      <c r="M76" s="28">
        <f t="shared" si="7"/>
        <v>4.1801154495005655E-2</v>
      </c>
      <c r="N76" s="22">
        <f t="shared" si="7"/>
        <v>5.8000910555054519E-2</v>
      </c>
      <c r="O76" s="22">
        <f t="shared" si="7"/>
        <v>5.0601201931280704E-2</v>
      </c>
      <c r="P76" s="22">
        <f t="shared" si="7"/>
        <v>5.5001156468190704E-2</v>
      </c>
      <c r="Q76" s="22">
        <f t="shared" si="7"/>
        <v>5.7903644773204421E-2</v>
      </c>
      <c r="R76" s="22">
        <f t="shared" si="7"/>
        <v>4.1801022319624348E-2</v>
      </c>
      <c r="S76" s="22">
        <f t="shared" si="7"/>
        <v>4.8401214303398055E-2</v>
      </c>
      <c r="T76" s="22">
        <f t="shared" si="7"/>
        <v>4.1801309566416034E-2</v>
      </c>
      <c r="U76" s="22">
        <f t="shared" si="7"/>
        <v>4.1801225220228666E-2</v>
      </c>
      <c r="W76" s="19">
        <v>69</v>
      </c>
      <c r="X76" s="24">
        <f>D76-'1.1 Risk free BASE'!D76</f>
        <v>1.6722322784357813E-2</v>
      </c>
      <c r="Y76" s="24">
        <f>E76-'1.1 Risk free BASE'!E76</f>
        <v>2.0000000000000004E-2</v>
      </c>
      <c r="Z76" s="24">
        <f>F76-'1.1 Risk free BASE'!F76</f>
        <v>1.403229999797273E-2</v>
      </c>
      <c r="AA76" s="24">
        <f>G76-'1.1 Risk free BASE'!G76</f>
        <v>1.6521303448008728E-2</v>
      </c>
      <c r="AB76" s="24">
        <f>H76-'1.1 Risk free BASE'!H76</f>
        <v>2.0000000000000004E-2</v>
      </c>
      <c r="AC76" s="24">
        <f>I76-'1.1 Risk free BASE'!I76</f>
        <v>1.7421401524439606E-2</v>
      </c>
      <c r="AD76" s="44">
        <f>J76-'1.1 Risk free BASE'!J76</f>
        <v>1.36794051952287E-2</v>
      </c>
      <c r="AE76" s="44">
        <f>K76-'1.1 Risk free BASE'!K76</f>
        <v>1.1768882313801132E-2</v>
      </c>
      <c r="AF76" s="23">
        <f>L76-'1.1 Risk free BASE'!L76</f>
        <v>1.4729626812351349E-2</v>
      </c>
      <c r="AG76" s="24">
        <f>M76-'1.1 Risk free BASE'!M76</f>
        <v>3.7980157033730144E-3</v>
      </c>
      <c r="AH76" s="24">
        <f>N76-'1.1 Risk free BASE'!N76</f>
        <v>1.9999357557459518E-2</v>
      </c>
      <c r="AI76" s="24">
        <f>O76-'1.1 Risk free BASE'!O76</f>
        <v>4.6041182520335511E-3</v>
      </c>
      <c r="AJ76" s="24">
        <f>P76-'1.1 Risk free BASE'!P76</f>
        <v>5.0043222487383687E-3</v>
      </c>
      <c r="AK76" s="24">
        <f>Q76-'1.1 Risk free BASE'!Q76</f>
        <v>1.9999609871326651E-2</v>
      </c>
      <c r="AL76" s="24">
        <f>R76-'1.1 Risk free BASE'!R76</f>
        <v>3.7993767412707324E-3</v>
      </c>
      <c r="AM76" s="24">
        <f>S76-'1.1 Risk free BASE'!S76</f>
        <v>4.4041215881858164E-3</v>
      </c>
      <c r="AN76" s="24">
        <f>T76-'1.1 Risk free BASE'!T76</f>
        <v>3.8036383258890361E-3</v>
      </c>
      <c r="AO76" s="24">
        <f>U76-'1.1 Risk free BASE'!U76</f>
        <v>3.8042601198151615E-3</v>
      </c>
      <c r="AP76" s="4"/>
    </row>
    <row r="77" spans="2:42">
      <c r="B77" s="13"/>
      <c r="C77" s="19">
        <v>70</v>
      </c>
      <c r="D77" s="22">
        <v>5.6520151096957738E-2</v>
      </c>
      <c r="E77" s="22">
        <v>6.6275163709680993E-2</v>
      </c>
      <c r="F77" s="22">
        <v>5.3772357365907908E-2</v>
      </c>
      <c r="G77" s="22">
        <v>6.1428978678660151E-2</v>
      </c>
      <c r="H77" s="22">
        <v>6.4341670600510201E-2</v>
      </c>
      <c r="I77" s="22">
        <v>5.8300049230669559E-2</v>
      </c>
      <c r="J77" s="43">
        <v>5.2027163285693456E-2</v>
      </c>
      <c r="K77" s="43">
        <v>4.4756565355868361E-2</v>
      </c>
      <c r="L77" s="27">
        <v>5.1712838087650148E-2</v>
      </c>
      <c r="M77" s="28">
        <f t="shared" si="7"/>
        <v>4.1800890942761848E-2</v>
      </c>
      <c r="N77" s="22">
        <f t="shared" si="7"/>
        <v>5.8000617477399485E-2</v>
      </c>
      <c r="O77" s="22">
        <f t="shared" si="7"/>
        <v>5.060093104148522E-2</v>
      </c>
      <c r="P77" s="22">
        <f t="shared" si="7"/>
        <v>5.5000891318500056E-2</v>
      </c>
      <c r="Q77" s="22">
        <f t="shared" si="7"/>
        <v>5.7920525841368198E-2</v>
      </c>
      <c r="R77" s="22">
        <f t="shared" si="7"/>
        <v>4.1800777706543002E-2</v>
      </c>
      <c r="S77" s="22">
        <f t="shared" si="7"/>
        <v>4.840094199574474E-2</v>
      </c>
      <c r="T77" s="22">
        <f t="shared" si="7"/>
        <v>4.1801025746972531E-2</v>
      </c>
      <c r="U77" s="22">
        <f t="shared" si="7"/>
        <v>4.1800952176858974E-2</v>
      </c>
      <c r="W77" s="19">
        <v>70</v>
      </c>
      <c r="X77" s="24">
        <f>D77-'1.1 Risk free BASE'!D77</f>
        <v>1.6536219298759702E-2</v>
      </c>
      <c r="Y77" s="24">
        <f>E77-'1.1 Risk free BASE'!E77</f>
        <v>2.0000000000000004E-2</v>
      </c>
      <c r="Z77" s="24">
        <f>F77-'1.1 Risk free BASE'!F77</f>
        <v>1.3897792919217222E-2</v>
      </c>
      <c r="AA77" s="24">
        <f>G77-'1.1 Risk free BASE'!G77</f>
        <v>1.6356649806907431E-2</v>
      </c>
      <c r="AB77" s="24">
        <f>H77-'1.1 Risk free BASE'!H77</f>
        <v>2.0000000000000004E-2</v>
      </c>
      <c r="AC77" s="24">
        <f>I77-'1.1 Risk free BASE'!I77</f>
        <v>1.7224984424777823E-2</v>
      </c>
      <c r="AD77" s="44">
        <f>J77-'1.1 Risk free BASE'!J77</f>
        <v>1.3547012325753283E-2</v>
      </c>
      <c r="AE77" s="44">
        <f>K77-'1.1 Risk free BASE'!K77</f>
        <v>1.1655190637788415E-2</v>
      </c>
      <c r="AF77" s="23">
        <f>L77-'1.1 Risk free BASE'!L77</f>
        <v>1.4572864301839905E-2</v>
      </c>
      <c r="AG77" s="24">
        <f>M77-'1.1 Risk free BASE'!M77</f>
        <v>3.7981644187998764E-3</v>
      </c>
      <c r="AH77" s="24">
        <f>N77-'1.1 Risk free BASE'!N77</f>
        <v>1.9999375819879539E-2</v>
      </c>
      <c r="AI77" s="24">
        <f>O77-'1.1 Risk free BASE'!O77</f>
        <v>4.6034402224692794E-3</v>
      </c>
      <c r="AJ77" s="24">
        <f>P77-'1.1 Risk free BASE'!P77</f>
        <v>5.0036403564799325E-3</v>
      </c>
      <c r="AK77" s="24">
        <f>Q77-'1.1 Risk free BASE'!Q77</f>
        <v>1.9999622953089213E-2</v>
      </c>
      <c r="AL77" s="24">
        <f>R77-'1.1 Risk free BASE'!R77</f>
        <v>3.7994530169125351E-3</v>
      </c>
      <c r="AM77" s="24">
        <f>S77-'1.1 Risk free BASE'!S77</f>
        <v>4.4034430546016079E-3</v>
      </c>
      <c r="AN77" s="24">
        <f>T77-'1.1 Risk free BASE'!T77</f>
        <v>3.8029787375719604E-3</v>
      </c>
      <c r="AO77" s="24">
        <f>U77-'1.1 Risk free BASE'!U77</f>
        <v>3.8035780430158983E-3</v>
      </c>
      <c r="AP77" s="4"/>
    </row>
    <row r="78" spans="2:42">
      <c r="B78" s="13"/>
      <c r="C78" s="19">
        <v>71</v>
      </c>
      <c r="D78" s="22">
        <v>5.63113976115448E-2</v>
      </c>
      <c r="E78" s="22">
        <v>6.6158169385626117E-2</v>
      </c>
      <c r="F78" s="22">
        <v>5.3727620023419576E-2</v>
      </c>
      <c r="G78" s="22">
        <v>6.1338167966670909E-2</v>
      </c>
      <c r="H78" s="22">
        <v>6.425115904685684E-2</v>
      </c>
      <c r="I78" s="22">
        <v>5.8065857852469982E-2</v>
      </c>
      <c r="J78" s="43">
        <v>5.1975999779806825E-2</v>
      </c>
      <c r="K78" s="43">
        <v>4.4714876737621756E-2</v>
      </c>
      <c r="L78" s="27">
        <v>5.1572578384199597E-2</v>
      </c>
      <c r="M78" s="28">
        <f t="shared" si="7"/>
        <v>4.1800687554996774E-2</v>
      </c>
      <c r="N78" s="22">
        <f t="shared" si="7"/>
        <v>5.8000386055415243E-2</v>
      </c>
      <c r="O78" s="22">
        <f t="shared" si="7"/>
        <v>5.0600721204381083E-2</v>
      </c>
      <c r="P78" s="22">
        <f t="shared" si="7"/>
        <v>5.5000686960975154E-2</v>
      </c>
      <c r="Q78" s="22">
        <f t="shared" si="7"/>
        <v>5.7934440220395844E-2</v>
      </c>
      <c r="R78" s="22">
        <f t="shared" si="7"/>
        <v>4.1800591622533911E-2</v>
      </c>
      <c r="S78" s="22">
        <f t="shared" si="7"/>
        <v>4.8400730752967247E-2</v>
      </c>
      <c r="T78" s="22">
        <f t="shared" si="7"/>
        <v>4.1800803438884593E-2</v>
      </c>
      <c r="U78" s="22">
        <f t="shared" si="7"/>
        <v>4.1800739981753932E-2</v>
      </c>
      <c r="W78" s="19">
        <v>71</v>
      </c>
      <c r="X78" s="24">
        <f>D78-'1.1 Risk free BASE'!D78</f>
        <v>1.6355401404466674E-2</v>
      </c>
      <c r="Y78" s="24">
        <f>E78-'1.1 Risk free BASE'!E78</f>
        <v>2.0000000000000004E-2</v>
      </c>
      <c r="Z78" s="24">
        <f>F78-'1.1 Risk free BASE'!F78</f>
        <v>1.3767061616309695E-2</v>
      </c>
      <c r="AA78" s="24">
        <f>G78-'1.1 Risk free BASE'!G78</f>
        <v>1.619662956091239E-2</v>
      </c>
      <c r="AB78" s="24">
        <f>H78-'1.1 Risk free BASE'!H78</f>
        <v>2.0000000000000004E-2</v>
      </c>
      <c r="AC78" s="24">
        <f>I78-'1.1 Risk free BASE'!I78</f>
        <v>1.7034151942326936E-2</v>
      </c>
      <c r="AD78" s="44">
        <f>J78-'1.1 Risk free BASE'!J78</f>
        <v>1.3418337607208786E-2</v>
      </c>
      <c r="AE78" s="44">
        <f>K78-'1.1 Risk free BASE'!K78</f>
        <v>1.1544691025130449E-2</v>
      </c>
      <c r="AF78" s="23">
        <f>L78-'1.1 Risk free BASE'!L78</f>
        <v>1.4420528475263872E-2</v>
      </c>
      <c r="AG78" s="24">
        <f>M78-'1.1 Risk free BASE'!M78</f>
        <v>3.7983191498327518E-3</v>
      </c>
      <c r="AH78" s="24">
        <f>N78-'1.1 Risk free BASE'!N78</f>
        <v>1.9999393321713521E-2</v>
      </c>
      <c r="AI78" s="24">
        <f>O78-'1.1 Risk free BASE'!O78</f>
        <v>4.602880086045813E-3</v>
      </c>
      <c r="AJ78" s="24">
        <f>P78-'1.1 Risk free BASE'!P78</f>
        <v>5.0030741171160908E-3</v>
      </c>
      <c r="AK78" s="24">
        <f>Q78-'1.1 Risk free BASE'!Q78</f>
        <v>1.9999635140249383E-2</v>
      </c>
      <c r="AL78" s="24">
        <f>R78-'1.1 Risk free BASE'!R78</f>
        <v>3.7995252484339659E-3</v>
      </c>
      <c r="AM78" s="24">
        <f>S78-'1.1 Risk free BASE'!S78</f>
        <v>4.4028823473150069E-3</v>
      </c>
      <c r="AN78" s="24">
        <f>T78-'1.1 Risk free BASE'!T78</f>
        <v>3.8024412951931374E-3</v>
      </c>
      <c r="AO78" s="24">
        <f>U78-'1.1 Risk free BASE'!U78</f>
        <v>3.8030119433929421E-3</v>
      </c>
      <c r="AP78" s="4"/>
    </row>
    <row r="79" spans="2:42">
      <c r="B79" s="13"/>
      <c r="C79" s="19">
        <v>72</v>
      </c>
      <c r="D79" s="22">
        <v>5.6108480168268748E-2</v>
      </c>
      <c r="E79" s="22">
        <v>6.604443466056463E-2</v>
      </c>
      <c r="F79" s="22">
        <v>5.3684124941598244E-2</v>
      </c>
      <c r="G79" s="22">
        <v>6.1249885022558903E-2</v>
      </c>
      <c r="H79" s="22">
        <v>6.4163329318557269E-2</v>
      </c>
      <c r="I79" s="22">
        <v>5.7838219478961728E-2</v>
      </c>
      <c r="J79" s="43">
        <v>5.1926257584300473E-2</v>
      </c>
      <c r="K79" s="43">
        <v>4.467434530625547E-2</v>
      </c>
      <c r="L79" s="27">
        <v>5.1436230405379701E-2</v>
      </c>
      <c r="M79" s="28">
        <f t="shared" si="7"/>
        <v>4.1800530597267072E-2</v>
      </c>
      <c r="N79" s="22">
        <f t="shared" si="7"/>
        <v>5.800020381657256E-2</v>
      </c>
      <c r="O79" s="22">
        <f t="shared" si="7"/>
        <v>5.0600558659980699E-2</v>
      </c>
      <c r="P79" s="22">
        <f t="shared" si="7"/>
        <v>5.5000529457540637E-2</v>
      </c>
      <c r="Q79" s="22">
        <f t="shared" si="7"/>
        <v>5.7945909757871616E-2</v>
      </c>
      <c r="R79" s="22">
        <f t="shared" si="7"/>
        <v>4.180045006326516E-2</v>
      </c>
      <c r="S79" s="22">
        <f t="shared" si="7"/>
        <v>4.840056688134875E-2</v>
      </c>
      <c r="T79" s="22">
        <f t="shared" si="7"/>
        <v>4.1800629311098847E-2</v>
      </c>
      <c r="U79" s="22">
        <f t="shared" si="7"/>
        <v>4.1800575074760316E-2</v>
      </c>
      <c r="W79" s="19">
        <v>72</v>
      </c>
      <c r="X79" s="24">
        <f>D79-'1.1 Risk free BASE'!D79</f>
        <v>1.6179647172851697E-2</v>
      </c>
      <c r="Y79" s="24">
        <f>E79-'1.1 Risk free BASE'!E79</f>
        <v>2.0000000000000004E-2</v>
      </c>
      <c r="Z79" s="24">
        <f>F79-'1.1 Risk free BASE'!F79</f>
        <v>1.3639950315155858E-2</v>
      </c>
      <c r="AA79" s="24">
        <f>G79-'1.1 Risk free BASE'!G79</f>
        <v>1.6041050831098191E-2</v>
      </c>
      <c r="AB79" s="24">
        <f>H79-'1.1 Risk free BASE'!H79</f>
        <v>2.0000000000000004E-2</v>
      </c>
      <c r="AC79" s="24">
        <f>I79-'1.1 Risk free BASE'!I79</f>
        <v>1.6848669215947742E-2</v>
      </c>
      <c r="AD79" s="44">
        <f>J79-'1.1 Risk free BASE'!J79</f>
        <v>1.3293227587725998E-2</v>
      </c>
      <c r="AE79" s="44">
        <f>K79-'1.1 Risk free BASE'!K79</f>
        <v>1.143725196805323E-2</v>
      </c>
      <c r="AF79" s="23">
        <f>L79-'1.1 Risk free BASE'!L79</f>
        <v>1.4272435436933462E-2</v>
      </c>
      <c r="AG79" s="24">
        <f>M79-'1.1 Risk free BASE'!M79</f>
        <v>3.7984732739209104E-3</v>
      </c>
      <c r="AH79" s="24">
        <f>N79-'1.1 Risk free BASE'!N79</f>
        <v>1.9999410103373805E-2</v>
      </c>
      <c r="AI79" s="24">
        <f>O79-'1.1 Risk free BASE'!O79</f>
        <v>4.6024161470987757E-3</v>
      </c>
      <c r="AJ79" s="24">
        <f>P79-'1.1 Risk free BASE'!P79</f>
        <v>5.0026023703668709E-3</v>
      </c>
      <c r="AK79" s="24">
        <f>Q79-'1.1 Risk free BASE'!Q79</f>
        <v>1.9999646543000571E-2</v>
      </c>
      <c r="AL79" s="24">
        <f>R79-'1.1 Risk free BASE'!R79</f>
        <v>3.7995916331068358E-3</v>
      </c>
      <c r="AM79" s="24">
        <f>S79-'1.1 Risk free BASE'!S79</f>
        <v>4.4024178412218617E-3</v>
      </c>
      <c r="AN79" s="24">
        <f>T79-'1.1 Risk free BASE'!T79</f>
        <v>3.8020028834855335E-3</v>
      </c>
      <c r="AO79" s="24">
        <f>U79-'1.1 Risk free BASE'!U79</f>
        <v>3.8025408304063202E-3</v>
      </c>
      <c r="AP79" s="4"/>
    </row>
    <row r="80" spans="2:42">
      <c r="B80" s="13"/>
      <c r="C80" s="19">
        <v>73</v>
      </c>
      <c r="D80" s="22">
        <v>5.5911157818459456E-2</v>
      </c>
      <c r="E80" s="22">
        <v>6.5933825620319006E-2</v>
      </c>
      <c r="F80" s="22">
        <v>5.3641821498316977E-2</v>
      </c>
      <c r="G80" s="22">
        <v>6.1164026161049101E-2</v>
      </c>
      <c r="H80" s="22">
        <v>6.4078043103281454E-2</v>
      </c>
      <c r="I80" s="22">
        <v>5.7616863256860995E-2</v>
      </c>
      <c r="J80" s="43">
        <v>5.187787869773941E-2</v>
      </c>
      <c r="K80" s="43">
        <v>4.4634923960083395E-2</v>
      </c>
      <c r="L80" s="27">
        <v>5.130363317517217E-2</v>
      </c>
      <c r="M80" s="28">
        <f t="shared" si="7"/>
        <v>4.1800409470469146E-2</v>
      </c>
      <c r="N80" s="22">
        <f t="shared" si="7"/>
        <v>5.8000060794440422E-2</v>
      </c>
      <c r="O80" s="22">
        <f t="shared" si="7"/>
        <v>5.0600432749699387E-2</v>
      </c>
      <c r="P80" s="22">
        <f t="shared" si="7"/>
        <v>5.500040806577311E-2</v>
      </c>
      <c r="Q80" s="22">
        <f t="shared" si="7"/>
        <v>5.7955364410197108E-2</v>
      </c>
      <c r="R80" s="22">
        <f t="shared" si="7"/>
        <v>4.1800342375357458E-2</v>
      </c>
      <c r="S80" s="22">
        <f t="shared" si="7"/>
        <v>4.8400439757915192E-2</v>
      </c>
      <c r="T80" s="22">
        <f t="shared" si="7"/>
        <v>4.1800492921651111E-2</v>
      </c>
      <c r="U80" s="22">
        <f t="shared" si="7"/>
        <v>4.1800446917723333E-2</v>
      </c>
      <c r="W80" s="19">
        <v>73</v>
      </c>
      <c r="X80" s="24">
        <f>D80-'1.1 Risk free BASE'!D80</f>
        <v>1.6008746864982326E-2</v>
      </c>
      <c r="Y80" s="24">
        <f>E80-'1.1 Risk free BASE'!E80</f>
        <v>2.0000000000000004E-2</v>
      </c>
      <c r="Z80" s="24">
        <f>F80-'1.1 Risk free BASE'!F80</f>
        <v>1.3516311526270419E-2</v>
      </c>
      <c r="AA80" s="24">
        <f>G80-'1.1 Risk free BASE'!G80</f>
        <v>1.5889732026160619E-2</v>
      </c>
      <c r="AB80" s="24">
        <f>H80-'1.1 Risk free BASE'!H80</f>
        <v>2.0000000000000004E-2</v>
      </c>
      <c r="AC80" s="24">
        <f>I80-'1.1 Risk free BASE'!I80</f>
        <v>1.6668314353787794E-2</v>
      </c>
      <c r="AD80" s="44">
        <f>J80-'1.1 Risk free BASE'!J80</f>
        <v>1.3171536977494513E-2</v>
      </c>
      <c r="AE80" s="44">
        <f>K80-'1.1 Risk free BASE'!K80</f>
        <v>1.1332748902928236E-2</v>
      </c>
      <c r="AF80" s="23">
        <f>L80-'1.1 Risk free BASE'!L80</f>
        <v>1.4128411175691413E-2</v>
      </c>
      <c r="AG80" s="24">
        <f>M80-'1.1 Risk free BASE'!M80</f>
        <v>3.7986223699166821E-3</v>
      </c>
      <c r="AH80" s="24">
        <f>N80-'1.1 Risk free BASE'!N80</f>
        <v>1.9999426202735204E-2</v>
      </c>
      <c r="AI80" s="24">
        <f>O80-'1.1 Risk free BASE'!O80</f>
        <v>4.6020309193897102E-3</v>
      </c>
      <c r="AJ80" s="24">
        <f>P80-'1.1 Risk free BASE'!P80</f>
        <v>5.0022081024749809E-3</v>
      </c>
      <c r="AK80" s="24">
        <f>Q80-'1.1 Risk free BASE'!Q80</f>
        <v>1.9999657253205516E-2</v>
      </c>
      <c r="AL80" s="24">
        <f>R80-'1.1 Risk free BASE'!R80</f>
        <v>3.799651340009591E-3</v>
      </c>
      <c r="AM80" s="24">
        <f>S80-'1.1 Risk free BASE'!S80</f>
        <v>4.4020320902691257E-3</v>
      </c>
      <c r="AN80" s="24">
        <f>T80-'1.1 Risk free BASE'!T80</f>
        <v>3.8016448551430049E-3</v>
      </c>
      <c r="AO80" s="24">
        <f>U80-'1.1 Risk free BASE'!U80</f>
        <v>3.8021477370382417E-3</v>
      </c>
      <c r="AP80" s="4"/>
    </row>
    <row r="81" spans="2:42">
      <c r="B81" s="13"/>
      <c r="C81" s="19">
        <v>74</v>
      </c>
      <c r="D81" s="22">
        <v>5.5719202611495211E-2</v>
      </c>
      <c r="E81" s="22">
        <v>6.5826215507384087E-2</v>
      </c>
      <c r="F81" s="22">
        <v>5.3600661699736207E-2</v>
      </c>
      <c r="G81" s="22">
        <v>6.1080493204925146E-2</v>
      </c>
      <c r="H81" s="22">
        <v>6.3995174407217789E-2</v>
      </c>
      <c r="I81" s="22">
        <v>5.7401532970455138E-2</v>
      </c>
      <c r="J81" s="43">
        <v>5.1830808147237839E-2</v>
      </c>
      <c r="K81" s="43">
        <v>4.459656803599743E-2</v>
      </c>
      <c r="L81" s="27">
        <v>5.1174634345997561E-2</v>
      </c>
      <c r="M81" s="28">
        <f t="shared" si="7"/>
        <v>4.1800315994880988E-2</v>
      </c>
      <c r="N81" s="22">
        <f t="shared" si="7"/>
        <v>5.7999949025884678E-2</v>
      </c>
      <c r="O81" s="22">
        <f t="shared" si="7"/>
        <v>5.0600335216885117E-2</v>
      </c>
      <c r="P81" s="22">
        <f t="shared" si="7"/>
        <v>5.5000314506174597E-2</v>
      </c>
      <c r="Q81" s="22">
        <f t="shared" si="7"/>
        <v>5.7963158452610575E-2</v>
      </c>
      <c r="R81" s="22">
        <f t="shared" si="7"/>
        <v>4.1800260454115223E-2</v>
      </c>
      <c r="S81" s="22">
        <f t="shared" si="7"/>
        <v>4.840034114197711E-2</v>
      </c>
      <c r="T81" s="22">
        <f t="shared" si="7"/>
        <v>4.1800386091581654E-2</v>
      </c>
      <c r="U81" s="22">
        <f t="shared" si="7"/>
        <v>4.1800347320787745E-2</v>
      </c>
      <c r="W81" s="19">
        <v>74</v>
      </c>
      <c r="X81" s="24">
        <f>D81-'1.1 Risk free BASE'!D81</f>
        <v>1.5842502124127522E-2</v>
      </c>
      <c r="Y81" s="24">
        <f>E81-'1.1 Risk free BASE'!E81</f>
        <v>2.0000000000000004E-2</v>
      </c>
      <c r="Z81" s="24">
        <f>F81-'1.1 Risk free BASE'!F81</f>
        <v>1.3396005531126631E-2</v>
      </c>
      <c r="AA81" s="24">
        <f>G81-'1.1 Risk free BASE'!G81</f>
        <v>1.5742501191436276E-2</v>
      </c>
      <c r="AB81" s="24">
        <f>H81-'1.1 Risk free BASE'!H81</f>
        <v>2.0000000000000004E-2</v>
      </c>
      <c r="AC81" s="24">
        <f>I81-'1.1 Risk free BASE'!I81</f>
        <v>1.6492877558506036E-2</v>
      </c>
      <c r="AD81" s="44">
        <f>J81-'1.1 Risk free BASE'!J81</f>
        <v>1.3053128142874071E-2</v>
      </c>
      <c r="AE81" s="44">
        <f>K81-'1.1 Risk free BASE'!K81</f>
        <v>1.1231063789968854E-2</v>
      </c>
      <c r="AF81" s="23">
        <f>L81-'1.1 Risk free BASE'!L81</f>
        <v>1.3988290938052872E-2</v>
      </c>
      <c r="AG81" s="24">
        <f>M81-'1.1 Risk free BASE'!M81</f>
        <v>3.798763624561774E-3</v>
      </c>
      <c r="AH81" s="24">
        <f>N81-'1.1 Risk free BASE'!N81</f>
        <v>1.999944165548162E-2</v>
      </c>
      <c r="AI81" s="24">
        <f>O81-'1.1 Risk free BASE'!O81</f>
        <v>4.6017102718738379E-3</v>
      </c>
      <c r="AJ81" s="24">
        <f>P81-'1.1 Risk free BASE'!P81</f>
        <v>5.0018775882723077E-3</v>
      </c>
      <c r="AK81" s="24">
        <f>Q81-'1.1 Risk free BASE'!Q81</f>
        <v>1.9999667347750716E-2</v>
      </c>
      <c r="AL81" s="24">
        <f>R81-'1.1 Risk free BASE'!R81</f>
        <v>3.7997041714759039E-3</v>
      </c>
      <c r="AM81" s="24">
        <f>S81-'1.1 Risk free BASE'!S81</f>
        <v>4.4017109841196778E-3</v>
      </c>
      <c r="AN81" s="24">
        <f>T81-'1.1 Risk free BASE'!T81</f>
        <v>3.8013521498592162E-3</v>
      </c>
      <c r="AO81" s="24">
        <f>U81-'1.1 Risk free BASE'!U81</f>
        <v>3.8018189110999856E-3</v>
      </c>
      <c r="AP81" s="4"/>
    </row>
    <row r="82" spans="2:42">
      <c r="B82" s="13"/>
      <c r="C82" s="19">
        <v>75</v>
      </c>
      <c r="D82" s="22">
        <v>5.5532398747922818E-2</v>
      </c>
      <c r="E82" s="22">
        <v>6.5590203192067653E-2</v>
      </c>
      <c r="F82" s="22">
        <v>5.3560600029736838E-2</v>
      </c>
      <c r="G82" s="22">
        <v>6.0999193142267982E-2</v>
      </c>
      <c r="H82" s="22">
        <v>6.3914607894124606E-2</v>
      </c>
      <c r="I82" s="22">
        <v>5.7191986084976998E-2</v>
      </c>
      <c r="J82" s="43">
        <v>5.1784993810964242E-2</v>
      </c>
      <c r="K82" s="43">
        <v>4.4559235170391176E-2</v>
      </c>
      <c r="L82" s="27">
        <v>5.1049089645550216E-2</v>
      </c>
      <c r="M82" s="28">
        <f t="shared" si="7"/>
        <v>4.1800243858270969E-2</v>
      </c>
      <c r="N82" s="22">
        <f t="shared" si="7"/>
        <v>4.8269539540464645E-2</v>
      </c>
      <c r="O82" s="22">
        <f t="shared" si="7"/>
        <v>5.0600259665967373E-2</v>
      </c>
      <c r="P82" s="22">
        <f t="shared" si="7"/>
        <v>5.5000242397468924E-2</v>
      </c>
      <c r="Q82" s="22">
        <f t="shared" si="7"/>
        <v>5.7969583820501658E-2</v>
      </c>
      <c r="R82" s="22">
        <f t="shared" si="7"/>
        <v>4.1800198134496203E-2</v>
      </c>
      <c r="S82" s="22">
        <f t="shared" si="7"/>
        <v>4.8400264640678703E-2</v>
      </c>
      <c r="T82" s="22">
        <f t="shared" si="7"/>
        <v>4.1800302414578994E-2</v>
      </c>
      <c r="U82" s="22">
        <f t="shared" si="7"/>
        <v>4.1800269919307631E-2</v>
      </c>
      <c r="W82" s="19">
        <v>75</v>
      </c>
      <c r="X82" s="24">
        <f>D82-'1.1 Risk free BASE'!D82</f>
        <v>1.5680725227276371E-2</v>
      </c>
      <c r="Y82" s="24">
        <f>E82-'1.1 Risk free BASE'!E82</f>
        <v>1.9868718928437001E-2</v>
      </c>
      <c r="Z82" s="24">
        <f>F82-'1.1 Risk free BASE'!F82</f>
        <v>1.3278899900540875E-2</v>
      </c>
      <c r="AA82" s="24">
        <f>G82-'1.1 Risk free BASE'!G82</f>
        <v>1.5599195401007293E-2</v>
      </c>
      <c r="AB82" s="24">
        <f>H82-'1.1 Risk free BASE'!H82</f>
        <v>2.0000000000000004E-2</v>
      </c>
      <c r="AC82" s="24">
        <f>I82-'1.1 Risk free BASE'!I82</f>
        <v>1.6322160319790502E-2</v>
      </c>
      <c r="AD82" s="44">
        <f>J82-'1.1 Risk free BASE'!J82</f>
        <v>1.2937870632019566E-2</v>
      </c>
      <c r="AE82" s="44">
        <f>K82-'1.1 Risk free BASE'!K82</f>
        <v>1.1132084717128121E-2</v>
      </c>
      <c r="AF82" s="23">
        <f>L82-'1.1 Risk free BASE'!L82</f>
        <v>1.3851918643094319E-2</v>
      </c>
      <c r="AG82" s="24">
        <f>M82-'1.1 Risk free BASE'!M82</f>
        <v>3.7988953873477893E-3</v>
      </c>
      <c r="AH82" s="24">
        <f>N82-'1.1 Risk free BASE'!N82</f>
        <v>1.0269133886436244E-2</v>
      </c>
      <c r="AI82" s="24">
        <f>O82-'1.1 Risk free BASE'!O82</f>
        <v>4.6014427547069747E-3</v>
      </c>
      <c r="AJ82" s="24">
        <f>P82-'1.1 Risk free BASE'!P82</f>
        <v>5.0015997176380278E-3</v>
      </c>
      <c r="AK82" s="24">
        <f>Q82-'1.1 Risk free BASE'!Q82</f>
        <v>1.9999676891372165E-2</v>
      </c>
      <c r="AL82" s="24">
        <f>R82-'1.1 Risk free BASE'!R82</f>
        <v>3.799750327665663E-3</v>
      </c>
      <c r="AM82" s="24">
        <f>S82-'1.1 Risk free BASE'!S82</f>
        <v>4.4014430805223714E-3</v>
      </c>
      <c r="AN82" s="24">
        <f>T82-'1.1 Risk free BASE'!T82</f>
        <v>3.8011125904944265E-3</v>
      </c>
      <c r="AO82" s="24">
        <f>U82-'1.1 Risk free BASE'!U82</f>
        <v>3.8015431753617435E-3</v>
      </c>
      <c r="AP82" s="4"/>
    </row>
    <row r="83" spans="2:42">
      <c r="B83" s="13"/>
      <c r="C83" s="19">
        <v>76</v>
      </c>
      <c r="D83" s="22">
        <v>5.5350541794161323E-2</v>
      </c>
      <c r="E83" s="22">
        <v>6.5273675850856749E-2</v>
      </c>
      <c r="F83" s="22">
        <v>5.3521593305712489E-2</v>
      </c>
      <c r="G83" s="22">
        <v>6.0920037805066274E-2</v>
      </c>
      <c r="H83" s="22">
        <v>6.3836237501568624E-2</v>
      </c>
      <c r="I83" s="22">
        <v>5.6987992859818037E-2</v>
      </c>
      <c r="J83" s="43">
        <v>5.1740386249209624E-2</v>
      </c>
      <c r="K83" s="43">
        <v>4.4522885166005777E-2</v>
      </c>
      <c r="L83" s="27">
        <v>5.0926862362081771E-2</v>
      </c>
      <c r="M83" s="28">
        <f t="shared" si="7"/>
        <v>4.1800188189326848E-2</v>
      </c>
      <c r="N83" s="22">
        <f t="shared" si="7"/>
        <v>4.1800136859415193E-2</v>
      </c>
      <c r="O83" s="22">
        <f t="shared" si="7"/>
        <v>5.0600201142645185E-2</v>
      </c>
      <c r="P83" s="22">
        <f t="shared" si="7"/>
        <v>5.500018682159169E-2</v>
      </c>
      <c r="Q83" s="22">
        <f t="shared" si="7"/>
        <v>5.7974881092726527E-2</v>
      </c>
      <c r="R83" s="22">
        <f t="shared" si="7"/>
        <v>4.1800150726216456E-2</v>
      </c>
      <c r="S83" s="22">
        <f t="shared" si="7"/>
        <v>4.8400205294842458E-2</v>
      </c>
      <c r="T83" s="22">
        <f t="shared" si="7"/>
        <v>4.1800236872753915E-2</v>
      </c>
      <c r="U83" s="22">
        <f t="shared" si="7"/>
        <v>4.1800209766986729E-2</v>
      </c>
      <c r="W83" s="19">
        <v>76</v>
      </c>
      <c r="X83" s="24">
        <f>D83-'1.1 Risk free BASE'!D83</f>
        <v>1.5523238391685901E-2</v>
      </c>
      <c r="Y83" s="24">
        <f>E83-'1.1 Risk free BASE'!E83</f>
        <v>1.9654157745883749E-2</v>
      </c>
      <c r="Z83" s="24">
        <f>F83-'1.1 Risk free BASE'!F83</f>
        <v>1.3164869043985616E-2</v>
      </c>
      <c r="AA83" s="24">
        <f>G83-'1.1 Risk free BASE'!G83</f>
        <v>1.5459660190831448E-2</v>
      </c>
      <c r="AB83" s="24">
        <f>H83-'1.1 Risk free BASE'!H83</f>
        <v>2.0000000000000004E-2</v>
      </c>
      <c r="AC83" s="24">
        <f>I83-'1.1 Risk free BASE'!I83</f>
        <v>1.615597466889418E-2</v>
      </c>
      <c r="AD83" s="44">
        <f>J83-'1.1 Risk free BASE'!J83</f>
        <v>1.2825640730950383E-2</v>
      </c>
      <c r="AE83" s="44">
        <f>K83-'1.1 Risk free BASE'!K83</f>
        <v>1.1035705527818518E-2</v>
      </c>
      <c r="AF83" s="23">
        <f>L83-'1.1 Risk free BASE'!L83</f>
        <v>1.371914633698168E-2</v>
      </c>
      <c r="AG83" s="24">
        <f>M83-'1.1 Risk free BASE'!M83</f>
        <v>3.7990168364048227E-3</v>
      </c>
      <c r="AH83" s="24">
        <f>N83-'1.1 Risk free BASE'!N83</f>
        <v>3.7998125299061325E-3</v>
      </c>
      <c r="AI83" s="24">
        <f>O83-'1.1 Risk free BASE'!O83</f>
        <v>4.601219064969575E-3</v>
      </c>
      <c r="AJ83" s="24">
        <f>P83-'1.1 Risk free BASE'!P83</f>
        <v>5.0013654662146578E-3</v>
      </c>
      <c r="AK83" s="24">
        <f>Q83-'1.1 Risk free BASE'!Q83</f>
        <v>1.9999685938914658E-2</v>
      </c>
      <c r="AL83" s="24">
        <f>R83-'1.1 Risk free BASE'!R83</f>
        <v>3.7997902423192453E-3</v>
      </c>
      <c r="AM83" s="24">
        <f>S83-'1.1 Risk free BASE'!S83</f>
        <v>4.4012190763580428E-3</v>
      </c>
      <c r="AN83" s="24">
        <f>T83-'1.1 Risk free BASE'!T83</f>
        <v>3.8009163194139273E-3</v>
      </c>
      <c r="AO83" s="24">
        <f>U83-'1.1 Risk free BASE'!U83</f>
        <v>3.8013114195538655E-3</v>
      </c>
      <c r="AP83" s="4"/>
    </row>
    <row r="84" spans="2:42">
      <c r="B84" s="13"/>
      <c r="C84" s="19">
        <v>77</v>
      </c>
      <c r="D84" s="22">
        <v>5.5173437954444182E-2</v>
      </c>
      <c r="E84" s="22">
        <v>6.4965459947022186E-2</v>
      </c>
      <c r="F84" s="22">
        <v>5.3483600541384124E-2</v>
      </c>
      <c r="G84" s="22">
        <v>6.0842943568550023E-2</v>
      </c>
      <c r="H84" s="22">
        <v>6.3759965283663553E-2</v>
      </c>
      <c r="I84" s="22">
        <v>5.6789335526673757E-2</v>
      </c>
      <c r="J84" s="43">
        <v>5.1696938544447235E-2</v>
      </c>
      <c r="K84" s="43">
        <v>4.4487479865243929E-2</v>
      </c>
      <c r="L84" s="27">
        <v>5.0807822865815089E-2</v>
      </c>
      <c r="M84" s="28">
        <f t="shared" si="7"/>
        <v>4.180014522867137E-2</v>
      </c>
      <c r="N84" s="22">
        <f t="shared" si="7"/>
        <v>4.1800103465323701E-2</v>
      </c>
      <c r="O84" s="22">
        <f t="shared" si="7"/>
        <v>5.0600155809208403E-2</v>
      </c>
      <c r="P84" s="22">
        <f t="shared" si="7"/>
        <v>5.500014398790265E-2</v>
      </c>
      <c r="Q84" s="22">
        <f t="shared" si="7"/>
        <v>5.7979248535416028E-2</v>
      </c>
      <c r="R84" s="22">
        <f t="shared" si="7"/>
        <v>4.1800114661523224E-2</v>
      </c>
      <c r="S84" s="22">
        <f t="shared" si="7"/>
        <v>4.8400159257344644E-2</v>
      </c>
      <c r="T84" s="22">
        <f t="shared" si="7"/>
        <v>4.1800185535695311E-2</v>
      </c>
      <c r="U84" s="22">
        <f t="shared" si="7"/>
        <v>4.18001630197542E-2</v>
      </c>
      <c r="W84" s="19">
        <v>77</v>
      </c>
      <c r="X84" s="24">
        <f>D84-'1.1 Risk free BASE'!D84</f>
        <v>1.5369873132550893E-2</v>
      </c>
      <c r="Y84" s="24">
        <f>E84-'1.1 Risk free BASE'!E84</f>
        <v>1.9445250821094495E-2</v>
      </c>
      <c r="Z84" s="24">
        <f>F84-'1.1 Risk free BASE'!F84</f>
        <v>1.305379378847471E-2</v>
      </c>
      <c r="AA84" s="24">
        <f>G84-'1.1 Risk free BASE'!G84</f>
        <v>1.5323749030626388E-2</v>
      </c>
      <c r="AB84" s="24">
        <f>H84-'1.1 Risk free BASE'!H84</f>
        <v>2.0000000000000004E-2</v>
      </c>
      <c r="AC84" s="24">
        <f>I84-'1.1 Risk free BASE'!I84</f>
        <v>1.5994142490229235E-2</v>
      </c>
      <c r="AD84" s="44">
        <f>J84-'1.1 Risk free BASE'!J84</f>
        <v>1.2716321048719781E-2</v>
      </c>
      <c r="AE84" s="44">
        <f>K84-'1.1 Risk free BASE'!K84</f>
        <v>1.0941825471757038E-2</v>
      </c>
      <c r="AF84" s="23">
        <f>L84-'1.1 Risk free BASE'!L84</f>
        <v>1.3589833684892527E-2</v>
      </c>
      <c r="AG84" s="24">
        <f>M84-'1.1 Risk free BASE'!M84</f>
        <v>3.7991277299107562E-3</v>
      </c>
      <c r="AH84" s="24">
        <f>N84-'1.1 Risk free BASE'!N84</f>
        <v>3.7998441566229335E-3</v>
      </c>
      <c r="AI84" s="24">
        <f>O84-'1.1 Risk free BASE'!O84</f>
        <v>4.6010316234892379E-3</v>
      </c>
      <c r="AJ84" s="24">
        <f>P84-'1.1 Risk free BASE'!P84</f>
        <v>5.0011674777303838E-3</v>
      </c>
      <c r="AK84" s="24">
        <f>Q84-'1.1 Risk free BASE'!Q84</f>
        <v>1.9999694537102153E-2</v>
      </c>
      <c r="AL84" s="24">
        <f>R84-'1.1 Risk free BASE'!R84</f>
        <v>3.7998244724808394E-3</v>
      </c>
      <c r="AM84" s="24">
        <f>S84-'1.1 Risk free BASE'!S84</f>
        <v>4.4010313876596818E-3</v>
      </c>
      <c r="AN84" s="24">
        <f>T84-'1.1 Risk free BASE'!T84</f>
        <v>3.8007553475174483E-3</v>
      </c>
      <c r="AO84" s="24">
        <f>U84-'1.1 Risk free BASE'!U84</f>
        <v>3.8011161968829477E-3</v>
      </c>
      <c r="AP84" s="4"/>
    </row>
    <row r="85" spans="2:42">
      <c r="B85" s="13"/>
      <c r="C85" s="19">
        <v>78</v>
      </c>
      <c r="D85" s="22">
        <v>5.5000903395812095E-2</v>
      </c>
      <c r="E85" s="22">
        <v>6.4665232460171751E-2</v>
      </c>
      <c r="F85" s="22">
        <v>5.3446582816946142E-2</v>
      </c>
      <c r="G85" s="22">
        <v>6.0767831070379419E-2</v>
      </c>
      <c r="H85" s="22">
        <v>6.3685700439291212E-2</v>
      </c>
      <c r="I85" s="22">
        <v>5.6595807527840991E-2</v>
      </c>
      <c r="J85" s="43">
        <v>5.1654606150504767E-2</v>
      </c>
      <c r="K85" s="43">
        <v>4.4452983030210502E-2</v>
      </c>
      <c r="L85" s="27">
        <v>5.0691848164145625E-2</v>
      </c>
      <c r="M85" s="28">
        <f t="shared" si="7"/>
        <v>4.1800112075256468E-2</v>
      </c>
      <c r="N85" s="22">
        <f t="shared" si="7"/>
        <v>4.1800078219444314E-2</v>
      </c>
      <c r="O85" s="22">
        <f t="shared" si="7"/>
        <v>5.060012069304376E-2</v>
      </c>
      <c r="P85" s="22">
        <f t="shared" si="7"/>
        <v>5.5000110974929628E-2</v>
      </c>
      <c r="Q85" s="22">
        <f t="shared" si="7"/>
        <v>5.7982849550205051E-2</v>
      </c>
      <c r="R85" s="22">
        <f t="shared" si="7"/>
        <v>4.1800087226056437E-2</v>
      </c>
      <c r="S85" s="22">
        <f t="shared" si="7"/>
        <v>4.8400123543764106E-2</v>
      </c>
      <c r="T85" s="22">
        <f t="shared" si="7"/>
        <v>4.1800145324837779E-2</v>
      </c>
      <c r="U85" s="22">
        <f t="shared" si="7"/>
        <v>4.1800126690300532E-2</v>
      </c>
      <c r="W85" s="19">
        <v>78</v>
      </c>
      <c r="X85" s="24">
        <f>D85-'1.1 Risk free BASE'!D85</f>
        <v>1.5220469668023817E-2</v>
      </c>
      <c r="Y85" s="24">
        <f>E85-'1.1 Risk free BASE'!E85</f>
        <v>1.9241777528129944E-2</v>
      </c>
      <c r="Z85" s="24">
        <f>F85-'1.1 Risk free BASE'!F85</f>
        <v>1.2945560985482052E-2</v>
      </c>
      <c r="AA85" s="24">
        <f>G85-'1.1 Risk free BASE'!G85</f>
        <v>1.5191322832159182E-2</v>
      </c>
      <c r="AB85" s="24">
        <f>H85-'1.1 Risk free BASE'!H85</f>
        <v>2.0000000000000004E-2</v>
      </c>
      <c r="AC85" s="24">
        <f>I85-'1.1 Risk free BASE'!I85</f>
        <v>1.5836494885342001E-2</v>
      </c>
      <c r="AD85" s="44">
        <f>J85-'1.1 Risk free BASE'!J85</f>
        <v>1.2609800130174431E-2</v>
      </c>
      <c r="AE85" s="44">
        <f>K85-'1.1 Risk free BASE'!K85</f>
        <v>1.0850348878004734E-2</v>
      </c>
      <c r="AF85" s="23">
        <f>L85-'1.1 Risk free BASE'!L85</f>
        <v>1.3463847498022874E-2</v>
      </c>
      <c r="AG85" s="24">
        <f>M85-'1.1 Risk free BASE'!M85</f>
        <v>3.7992282224528218E-3</v>
      </c>
      <c r="AH85" s="24">
        <f>N85-'1.1 Risk free BASE'!N85</f>
        <v>3.7998708963307148E-3</v>
      </c>
      <c r="AI85" s="24">
        <f>O85-'1.1 Risk free BASE'!O85</f>
        <v>4.6008742384859858E-3</v>
      </c>
      <c r="AJ85" s="24">
        <f>P85-'1.1 Risk free BASE'!P85</f>
        <v>5.0009997343802848E-3</v>
      </c>
      <c r="AK85" s="24">
        <f>Q85-'1.1 Risk free BASE'!Q85</f>
        <v>1.9999702725940871E-2</v>
      </c>
      <c r="AL85" s="24">
        <f>R85-'1.1 Risk free BASE'!R85</f>
        <v>3.7998536242873637E-3</v>
      </c>
      <c r="AM85" s="24">
        <f>S85-'1.1 Risk free BASE'!S85</f>
        <v>4.4008738152683247E-3</v>
      </c>
      <c r="AN85" s="24">
        <f>T85-'1.1 Risk free BASE'!T85</f>
        <v>3.800623192453445E-3</v>
      </c>
      <c r="AO85" s="24">
        <f>U85-'1.1 Risk free BASE'!U85</f>
        <v>3.8009514028713998E-3</v>
      </c>
      <c r="AP85" s="4"/>
    </row>
    <row r="86" spans="2:42">
      <c r="B86" s="13"/>
      <c r="C86" s="19">
        <v>79</v>
      </c>
      <c r="D86" s="22">
        <v>5.4832763622168379E-2</v>
      </c>
      <c r="E86" s="22">
        <v>6.4372686873577445E-2</v>
      </c>
      <c r="F86" s="22">
        <v>5.3410503156607891E-2</v>
      </c>
      <c r="G86" s="22">
        <v>6.0694624948680387E-2</v>
      </c>
      <c r="H86" s="22">
        <v>6.3613358492565761E-2</v>
      </c>
      <c r="I86" s="22">
        <v>5.6407212810141827E-2</v>
      </c>
      <c r="J86" s="43">
        <v>5.1613346750752687E-2</v>
      </c>
      <c r="K86" s="43">
        <v>4.4419360229530636E-2</v>
      </c>
      <c r="L86" s="27">
        <v>5.0578821488324044E-2</v>
      </c>
      <c r="M86" s="28">
        <f t="shared" si="7"/>
        <v>4.1800086490263899E-2</v>
      </c>
      <c r="N86" s="22">
        <f t="shared" si="7"/>
        <v>4.1800059133660916E-2</v>
      </c>
      <c r="O86" s="22">
        <f t="shared" si="7"/>
        <v>5.06000934913442E-2</v>
      </c>
      <c r="P86" s="22">
        <f t="shared" si="7"/>
        <v>5.5000085531035969E-2</v>
      </c>
      <c r="Q86" s="22">
        <f t="shared" si="7"/>
        <v>5.7985818809597856E-2</v>
      </c>
      <c r="R86" s="22">
        <f t="shared" si="7"/>
        <v>4.1800066355219823E-2</v>
      </c>
      <c r="S86" s="22">
        <f t="shared" si="7"/>
        <v>4.8400095838981416E-2</v>
      </c>
      <c r="T86" s="22">
        <f t="shared" si="7"/>
        <v>4.1800113828787788E-2</v>
      </c>
      <c r="U86" s="22">
        <f t="shared" si="7"/>
        <v>4.1800098456994617E-2</v>
      </c>
      <c r="W86" s="19">
        <v>79</v>
      </c>
      <c r="X86" s="24">
        <f>D86-'1.1 Risk free BASE'!D86</f>
        <v>1.5074876367981327E-2</v>
      </c>
      <c r="Y86" s="24">
        <f>E86-'1.1 Risk free BASE'!E86</f>
        <v>1.9043528575341861E-2</v>
      </c>
      <c r="Z86" s="24">
        <f>F86-'1.1 Risk free BASE'!F86</f>
        <v>1.2840063144281766E-2</v>
      </c>
      <c r="AA86" s="24">
        <f>G86-'1.1 Risk free BASE'!G86</f>
        <v>1.5062249491591739E-2</v>
      </c>
      <c r="AB86" s="24">
        <f>H86-'1.1 Risk free BASE'!H86</f>
        <v>2.0000000000000004E-2</v>
      </c>
      <c r="AC86" s="24">
        <f>I86-'1.1 Risk free BASE'!I86</f>
        <v>1.5682871584948632E-2</v>
      </c>
      <c r="AD86" s="44">
        <f>J86-'1.1 Risk free BASE'!J86</f>
        <v>1.2505972094726925E-2</v>
      </c>
      <c r="AE86" s="44">
        <f>K86-'1.1 Risk free BASE'!K86</f>
        <v>1.0761184849142458E-2</v>
      </c>
      <c r="AF86" s="23">
        <f>L86-'1.1 Risk free BASE'!L86</f>
        <v>1.3341061293390188E-2</v>
      </c>
      <c r="AG86" s="24">
        <f>M86-'1.1 Risk free BASE'!M86</f>
        <v>3.7993187294145248E-3</v>
      </c>
      <c r="AH86" s="24">
        <f>N86-'1.1 Risk free BASE'!N86</f>
        <v>3.799893374212493E-3</v>
      </c>
      <c r="AI86" s="24">
        <f>O86-'1.1 Risk free BASE'!O86</f>
        <v>4.6007418375009212E-3</v>
      </c>
      <c r="AJ86" s="24">
        <f>P86-'1.1 Risk free BASE'!P86</f>
        <v>5.0008572958721853E-3</v>
      </c>
      <c r="AK86" s="24">
        <f>Q86-'1.1 Risk free BASE'!Q86</f>
        <v>1.9999710539992499E-2</v>
      </c>
      <c r="AL86" s="24">
        <f>R86-'1.1 Risk free BASE'!R86</f>
        <v>3.7998783061317098E-3</v>
      </c>
      <c r="AM86" s="24">
        <f>S86-'1.1 Risk free BASE'!S86</f>
        <v>4.4007412785047606E-3</v>
      </c>
      <c r="AN86" s="24">
        <f>T86-'1.1 Risk free BASE'!T86</f>
        <v>3.8005145882329394E-3</v>
      </c>
      <c r="AO86" s="24">
        <f>U86-'1.1 Risk free BASE'!U86</f>
        <v>3.8008120189558792E-3</v>
      </c>
      <c r="AP86" s="4"/>
    </row>
    <row r="87" spans="2:42">
      <c r="B87" s="13"/>
      <c r="C87" s="19">
        <v>80</v>
      </c>
      <c r="D87" s="22">
        <v>5.466885289364698E-2</v>
      </c>
      <c r="E87" s="22">
        <v>6.4087532138114023E-2</v>
      </c>
      <c r="F87" s="22">
        <v>5.3375326413439783E-2</v>
      </c>
      <c r="G87" s="22">
        <v>6.0623253597845705E-2</v>
      </c>
      <c r="H87" s="22">
        <v>6.3542860598560832E-2</v>
      </c>
      <c r="I87" s="22">
        <v>5.6223365170182005E-2</v>
      </c>
      <c r="J87" s="43">
        <v>5.1573120125059768E-2</v>
      </c>
      <c r="K87" s="43">
        <v>4.438657873185492E-2</v>
      </c>
      <c r="L87" s="27">
        <v>5.0468631909390327E-2</v>
      </c>
      <c r="M87" s="28">
        <f t="shared" si="7"/>
        <v>4.180006674590997E-2</v>
      </c>
      <c r="N87" s="22">
        <f t="shared" si="7"/>
        <v>4.1800044704892514E-2</v>
      </c>
      <c r="O87" s="22">
        <f t="shared" si="7"/>
        <v>5.0600072420277975E-2</v>
      </c>
      <c r="P87" s="22">
        <f t="shared" si="7"/>
        <v>5.5000065920835617E-2</v>
      </c>
      <c r="Q87" s="22">
        <f t="shared" si="7"/>
        <v>5.7988267311056996E-2</v>
      </c>
      <c r="R87" s="22">
        <f t="shared" si="7"/>
        <v>4.1800050478181028E-2</v>
      </c>
      <c r="S87" s="22">
        <f t="shared" si="7"/>
        <v>4.8400074347033861E-2</v>
      </c>
      <c r="T87" s="22">
        <f t="shared" si="7"/>
        <v>4.180008915884792E-2</v>
      </c>
      <c r="U87" s="22">
        <f t="shared" si="7"/>
        <v>4.1800076515521756E-2</v>
      </c>
      <c r="W87" s="19">
        <v>80</v>
      </c>
      <c r="X87" s="24">
        <f>D87-'1.1 Risk free BASE'!D87</f>
        <v>1.4932949243159577E-2</v>
      </c>
      <c r="Y87" s="24">
        <f>E87-'1.1 Risk free BASE'!E87</f>
        <v>1.8850305286910674E-2</v>
      </c>
      <c r="Z87" s="24">
        <f>F87-'1.1 Risk free BASE'!F87</f>
        <v>1.2737198090079893E-2</v>
      </c>
      <c r="AA87" s="24">
        <f>G87-'1.1 Risk free BASE'!G87</f>
        <v>1.4936403463569503E-2</v>
      </c>
      <c r="AB87" s="24">
        <f>H87-'1.1 Risk free BASE'!H87</f>
        <v>2.0000000000000004E-2</v>
      </c>
      <c r="AC87" s="24">
        <f>I87-'1.1 Risk free BASE'!I87</f>
        <v>1.5533120405018419E-2</v>
      </c>
      <c r="AD87" s="44">
        <f>J87-'1.1 Risk free BASE'!J87</f>
        <v>1.2404736299534536E-2</v>
      </c>
      <c r="AE87" s="44">
        <f>K87-'1.1 Risk free BASE'!K87</f>
        <v>1.067424697545083E-2</v>
      </c>
      <c r="AF87" s="23">
        <f>L87-'1.1 Risk free BASE'!L87</f>
        <v>1.3221354884193515E-2</v>
      </c>
      <c r="AG87" s="24">
        <f>M87-'1.1 Risk free BASE'!M87</f>
        <v>3.7993998287011443E-3</v>
      </c>
      <c r="AH87" s="24">
        <f>N87-'1.1 Risk free BASE'!N87</f>
        <v>3.7999121765193156E-3</v>
      </c>
      <c r="AI87" s="24">
        <f>O87-'1.1 Risk free BASE'!O87</f>
        <v>4.6006302535681609E-3</v>
      </c>
      <c r="AJ87" s="24">
        <f>P87-'1.1 Risk free BASE'!P87</f>
        <v>5.0007360920536481E-3</v>
      </c>
      <c r="AK87" s="24">
        <f>Q87-'1.1 Risk free BASE'!Q87</f>
        <v>1.999971800913003E-2</v>
      </c>
      <c r="AL87" s="24">
        <f>R87-'1.1 Risk free BASE'!R87</f>
        <v>3.799899098960724E-3</v>
      </c>
      <c r="AM87" s="24">
        <f>S87-'1.1 Risk free BASE'!S87</f>
        <v>4.4006296023246794E-3</v>
      </c>
      <c r="AN87" s="24">
        <f>T87-'1.1 Risk free BASE'!T87</f>
        <v>3.8004252522068072E-3</v>
      </c>
      <c r="AO87" s="24">
        <f>U87-'1.1 Risk free BASE'!U87</f>
        <v>3.8006939072166013E-3</v>
      </c>
      <c r="AP87" s="4"/>
    </row>
    <row r="88" spans="2:42">
      <c r="B88" s="13"/>
      <c r="C88" s="19">
        <v>81</v>
      </c>
      <c r="D88" s="22">
        <v>5.4509013687787489E-2</v>
      </c>
      <c r="E88" s="22">
        <v>6.3809491712235156E-2</v>
      </c>
      <c r="F88" s="22">
        <v>5.3341019161315728E-2</v>
      </c>
      <c r="G88" s="22">
        <v>6.0553648941002125E-2</v>
      </c>
      <c r="H88" s="22">
        <v>6.3474132952370241E-2</v>
      </c>
      <c r="I88" s="22">
        <v>5.6044087646957008E-2</v>
      </c>
      <c r="J88" s="43">
        <v>5.1533888025175889E-2</v>
      </c>
      <c r="K88" s="43">
        <v>4.4354607405859392E-2</v>
      </c>
      <c r="L88" s="27">
        <v>5.0361173981237961E-2</v>
      </c>
      <c r="M88" s="28">
        <f t="shared" si="7"/>
        <v>4.1800051508842584E-2</v>
      </c>
      <c r="N88" s="22">
        <f t="shared" si="7"/>
        <v>4.1800033796736136E-2</v>
      </c>
      <c r="O88" s="22">
        <f t="shared" si="7"/>
        <v>5.0600056098283552E-2</v>
      </c>
      <c r="P88" s="22">
        <f t="shared" si="7"/>
        <v>5.5000050806761402E-2</v>
      </c>
      <c r="Q88" s="22">
        <f t="shared" si="7"/>
        <v>5.7990286541204528E-2</v>
      </c>
      <c r="R88" s="22">
        <f t="shared" si="7"/>
        <v>4.1800038400134909E-2</v>
      </c>
      <c r="S88" s="22">
        <f t="shared" si="7"/>
        <v>4.8400057674636177E-2</v>
      </c>
      <c r="T88" s="22">
        <f t="shared" si="7"/>
        <v>4.1800069835584264E-2</v>
      </c>
      <c r="U88" s="22">
        <f t="shared" si="7"/>
        <v>4.1800059463799721E-2</v>
      </c>
      <c r="W88" s="19">
        <v>81</v>
      </c>
      <c r="X88" s="24">
        <f>D88-'1.1 Risk free BASE'!D88</f>
        <v>1.4794551471487338E-2</v>
      </c>
      <c r="Y88" s="24">
        <f>E88-'1.1 Risk free BASE'!E88</f>
        <v>1.8661918938124744E-2</v>
      </c>
      <c r="Z88" s="24">
        <f>F88-'1.1 Risk free BASE'!F88</f>
        <v>1.2636868645334642E-2</v>
      </c>
      <c r="AA88" s="24">
        <f>G88-'1.1 Risk free BASE'!G88</f>
        <v>1.481366536483919E-2</v>
      </c>
      <c r="AB88" s="24">
        <f>H88-'1.1 Risk free BASE'!H88</f>
        <v>2.0000000000000004E-2</v>
      </c>
      <c r="AC88" s="24">
        <f>I88-'1.1 Risk free BASE'!I88</f>
        <v>1.53870967432439E-2</v>
      </c>
      <c r="AD88" s="44">
        <f>J88-'1.1 Risk free BASE'!J88</f>
        <v>1.2305997025501503E-2</v>
      </c>
      <c r="AE88" s="44">
        <f>K88-'1.1 Risk free BASE'!K88</f>
        <v>1.0589453067928911E-2</v>
      </c>
      <c r="AF88" s="23">
        <f>L88-'1.1 Risk free BASE'!L88</f>
        <v>1.3104613998595527E-2</v>
      </c>
      <c r="AG88" s="24">
        <f>M88-'1.1 Risk free BASE'!M88</f>
        <v>3.7994721897285366E-3</v>
      </c>
      <c r="AH88" s="24">
        <f>N88-'1.1 Risk free BASE'!N88</f>
        <v>3.7999278373734846E-3</v>
      </c>
      <c r="AI88" s="24">
        <f>O88-'1.1 Risk free BASE'!O88</f>
        <v>4.6005360548968532E-3</v>
      </c>
      <c r="AJ88" s="24">
        <f>P88-'1.1 Risk free BASE'!P88</f>
        <v>5.000632758030088E-3</v>
      </c>
      <c r="AK88" s="24">
        <f>Q88-'1.1 Risk free BASE'!Q88</f>
        <v>1.9999725159514314E-2</v>
      </c>
      <c r="AL88" s="24">
        <f>R88-'1.1 Risk free BASE'!R88</f>
        <v>3.7999165400801616E-3</v>
      </c>
      <c r="AM88" s="24">
        <f>S88-'1.1 Risk free BASE'!S88</f>
        <v>4.4005353467424513E-3</v>
      </c>
      <c r="AN88" s="24">
        <f>T88-'1.1 Risk free BASE'!T88</f>
        <v>3.800351697349047E-3</v>
      </c>
      <c r="AO88" s="24">
        <f>U88-'1.1 Risk free BASE'!U88</f>
        <v>3.8005936466281032E-3</v>
      </c>
      <c r="AP88" s="4"/>
    </row>
    <row r="89" spans="2:42">
      <c r="B89" s="13"/>
      <c r="C89" s="19">
        <v>82</v>
      </c>
      <c r="D89" s="22">
        <v>5.4353096199258211E-2</v>
      </c>
      <c r="E89" s="22">
        <v>6.3538302671793945E-2</v>
      </c>
      <c r="F89" s="22">
        <v>5.330754959365569E-2</v>
      </c>
      <c r="G89" s="22">
        <v>6.048574621805014E-2</v>
      </c>
      <c r="H89" s="22">
        <v>6.3407106283652523E-2</v>
      </c>
      <c r="I89" s="22">
        <v>5.5869211958077258E-2</v>
      </c>
      <c r="J89" s="43">
        <v>5.1495614058143069E-2</v>
      </c>
      <c r="K89" s="43">
        <v>4.4323416626485868E-2</v>
      </c>
      <c r="L89" s="27">
        <v>5.0256347408794255E-2</v>
      </c>
      <c r="M89" s="28">
        <f t="shared" ref="M89:U104" si="8">IF($C89=1,D89,(1+D89)^$C89/(1+D88)^($C88)-1)</f>
        <v>4.1800039750199636E-2</v>
      </c>
      <c r="N89" s="22">
        <f t="shared" si="8"/>
        <v>4.1800025550236874E-2</v>
      </c>
      <c r="O89" s="22">
        <f t="shared" si="8"/>
        <v>5.060004345483371E-2</v>
      </c>
      <c r="P89" s="22">
        <f t="shared" si="8"/>
        <v>5.5000039157995673E-2</v>
      </c>
      <c r="Q89" s="22">
        <f t="shared" si="8"/>
        <v>5.7991951906952499E-2</v>
      </c>
      <c r="R89" s="22">
        <f t="shared" si="8"/>
        <v>4.1800029211986223E-2</v>
      </c>
      <c r="S89" s="22">
        <f t="shared" si="8"/>
        <v>4.8400044741067516E-2</v>
      </c>
      <c r="T89" s="22">
        <f t="shared" si="8"/>
        <v>4.180005470021575E-2</v>
      </c>
      <c r="U89" s="22">
        <f t="shared" si="8"/>
        <v>4.1800046212101316E-2</v>
      </c>
      <c r="W89" s="19">
        <v>82</v>
      </c>
      <c r="X89" s="24">
        <f>D89-'1.1 Risk free BASE'!D89</f>
        <v>1.4659552958684152E-2</v>
      </c>
      <c r="Y89" s="24">
        <f>E89-'1.1 Risk free BASE'!E89</f>
        <v>1.8478190139853856E-2</v>
      </c>
      <c r="Z89" s="24">
        <f>F89-'1.1 Risk free BASE'!F89</f>
        <v>1.2538982332684245E-2</v>
      </c>
      <c r="AA89" s="24">
        <f>G89-'1.1 Risk free BASE'!G89</f>
        <v>1.4693921605276605E-2</v>
      </c>
      <c r="AB89" s="24">
        <f>H89-'1.1 Risk free BASE'!H89</f>
        <v>2.0000000000000004E-2</v>
      </c>
      <c r="AC89" s="24">
        <f>I89-'1.1 Risk free BASE'!I89</f>
        <v>1.5244663112523593E-2</v>
      </c>
      <c r="AD89" s="44">
        <f>J89-'1.1 Risk free BASE'!J89</f>
        <v>1.2209663184574282E-2</v>
      </c>
      <c r="AE89" s="44">
        <f>K89-'1.1 Risk free BASE'!K89</f>
        <v>1.0506724908989185E-2</v>
      </c>
      <c r="AF89" s="23">
        <f>L89-'1.1 Risk free BASE'!L89</f>
        <v>1.2990729924878819E-2</v>
      </c>
      <c r="AG89" s="24">
        <f>M89-'1.1 Risk free BASE'!M89</f>
        <v>3.799536523391378E-3</v>
      </c>
      <c r="AH89" s="24">
        <f>N89-'1.1 Risk free BASE'!N89</f>
        <v>3.7999408333382334E-3</v>
      </c>
      <c r="AI89" s="24">
        <f>O89-'1.1 Risk free BASE'!O89</f>
        <v>4.600456406832043E-3</v>
      </c>
      <c r="AJ89" s="24">
        <f>P89-'1.1 Risk free BASE'!P89</f>
        <v>5.0005445024094985E-3</v>
      </c>
      <c r="AK89" s="24">
        <f>Q89-'1.1 Risk free BASE'!Q89</f>
        <v>1.9999732014086558E-2</v>
      </c>
      <c r="AL89" s="24">
        <f>R89-'1.1 Risk free BASE'!R89</f>
        <v>3.7999311148417814E-3</v>
      </c>
      <c r="AM89" s="24">
        <f>S89-'1.1 Risk free BASE'!S89</f>
        <v>4.4004556703554076E-3</v>
      </c>
      <c r="AN89" s="24">
        <f>T89-'1.1 Risk free BASE'!T89</f>
        <v>3.8002910811327784E-3</v>
      </c>
      <c r="AO89" s="24">
        <f>U89-'1.1 Risk free BASE'!U89</f>
        <v>3.800508400530811E-3</v>
      </c>
      <c r="AP89" s="4"/>
    </row>
    <row r="90" spans="2:42">
      <c r="B90" s="13"/>
      <c r="C90" s="19">
        <v>83</v>
      </c>
      <c r="D90" s="22">
        <v>5.4200957875102596E-2</v>
      </c>
      <c r="E90" s="22">
        <v>6.327371488402278E-2</v>
      </c>
      <c r="F90" s="22">
        <v>5.3274887428658158E-2</v>
      </c>
      <c r="G90" s="22">
        <v>6.0419483788211936E-2</v>
      </c>
      <c r="H90" s="22">
        <v>6.3341715422099862E-2</v>
      </c>
      <c r="I90" s="22">
        <v>5.5698577976183827E-2</v>
      </c>
      <c r="J90" s="43">
        <v>5.1458263577297547E-2</v>
      </c>
      <c r="K90" s="43">
        <v>4.4292978187129961E-2</v>
      </c>
      <c r="L90" s="27">
        <v>5.0154056739436292E-2</v>
      </c>
      <c r="M90" s="28">
        <f t="shared" si="8"/>
        <v>4.1800030675881228E-2</v>
      </c>
      <c r="N90" s="22">
        <f t="shared" si="8"/>
        <v>4.1800019315917814E-2</v>
      </c>
      <c r="O90" s="22">
        <f t="shared" si="8"/>
        <v>5.0600033661029054E-2</v>
      </c>
      <c r="P90" s="22">
        <f t="shared" si="8"/>
        <v>5.5000030179997994E-2</v>
      </c>
      <c r="Q90" s="22">
        <f t="shared" si="8"/>
        <v>5.7993325562652354E-2</v>
      </c>
      <c r="R90" s="22">
        <f t="shared" si="8"/>
        <v>4.1800022222368893E-2</v>
      </c>
      <c r="S90" s="22">
        <f t="shared" si="8"/>
        <v>4.8400034707853701E-2</v>
      </c>
      <c r="T90" s="22">
        <f t="shared" si="8"/>
        <v>4.1800042845119068E-2</v>
      </c>
      <c r="U90" s="22">
        <f t="shared" si="8"/>
        <v>4.1800035913594158E-2</v>
      </c>
      <c r="W90" s="19">
        <v>83</v>
      </c>
      <c r="X90" s="24">
        <f>D90-'1.1 Risk free BASE'!D90</f>
        <v>1.4527829930395031E-2</v>
      </c>
      <c r="Y90" s="24">
        <f>E90-'1.1 Risk free BASE'!E90</f>
        <v>1.8298948268080872E-2</v>
      </c>
      <c r="Z90" s="24">
        <f>F90-'1.1 Risk free BASE'!F90</f>
        <v>1.244345109800804E-2</v>
      </c>
      <c r="AA90" s="24">
        <f>G90-'1.1 Risk free BASE'!G90</f>
        <v>1.4577064044331234E-2</v>
      </c>
      <c r="AB90" s="24">
        <f>H90-'1.1 Risk free BASE'!H90</f>
        <v>2.0000000000000004E-2</v>
      </c>
      <c r="AC90" s="24">
        <f>I90-'1.1 Risk free BASE'!I90</f>
        <v>1.5105688708388687E-2</v>
      </c>
      <c r="AD90" s="44">
        <f>J90-'1.1 Risk free BASE'!J90</f>
        <v>1.2115648046849836E-2</v>
      </c>
      <c r="AE90" s="44">
        <f>K90-'1.1 Risk free BASE'!K90</f>
        <v>1.0425988019696852E-2</v>
      </c>
      <c r="AF90" s="23">
        <f>L90-'1.1 Risk free BASE'!L90</f>
        <v>1.2879599181061296E-2</v>
      </c>
      <c r="AG90" s="24">
        <f>M90-'1.1 Risk free BASE'!M90</f>
        <v>3.7995935468577713E-3</v>
      </c>
      <c r="AH90" s="24">
        <f>N90-'1.1 Risk free BASE'!N90</f>
        <v>3.7999515829010289E-3</v>
      </c>
      <c r="AI90" s="24">
        <f>O90-'1.1 Risk free BASE'!O90</f>
        <v>4.6003889626267114E-3</v>
      </c>
      <c r="AJ90" s="24">
        <f>P90-'1.1 Risk free BASE'!P90</f>
        <v>5.0004690019644915E-3</v>
      </c>
      <c r="AK90" s="24">
        <f>Q90-'1.1 Risk free BASE'!Q90</f>
        <v>1.9999738593089011E-2</v>
      </c>
      <c r="AL90" s="24">
        <f>R90-'1.1 Risk free BASE'!R90</f>
        <v>3.7999432543123213E-3</v>
      </c>
      <c r="AM90" s="24">
        <f>S90-'1.1 Risk free BASE'!S90</f>
        <v>4.4003882199821209E-3</v>
      </c>
      <c r="AN90" s="24">
        <f>T90-'1.1 Risk free BASE'!T90</f>
        <v>3.8002410839117484E-3</v>
      </c>
      <c r="AO90" s="24">
        <f>U90-'1.1 Risk free BASE'!U90</f>
        <v>3.8004358107268654E-3</v>
      </c>
      <c r="AP90" s="4"/>
    </row>
    <row r="91" spans="2:42">
      <c r="B91" s="13"/>
      <c r="C91" s="19">
        <v>84</v>
      </c>
      <c r="D91" s="22">
        <v>5.4052462982730143E-2</v>
      </c>
      <c r="E91" s="22">
        <v>6.301549024047759E-2</v>
      </c>
      <c r="F91" s="22">
        <v>5.3243003820654167E-2</v>
      </c>
      <c r="G91" s="22">
        <v>6.0354802946070762E-2</v>
      </c>
      <c r="H91" s="22">
        <v>6.3277898921942674E-2</v>
      </c>
      <c r="I91" s="22">
        <v>5.5532033242369883E-2</v>
      </c>
      <c r="J91" s="43">
        <v>5.1421803580420145E-2</v>
      </c>
      <c r="K91" s="43">
        <v>4.426326521745727E-2</v>
      </c>
      <c r="L91" s="27">
        <v>5.0054211075885258E-2</v>
      </c>
      <c r="M91" s="28">
        <f t="shared" si="8"/>
        <v>4.1800023673045805E-2</v>
      </c>
      <c r="N91" s="22">
        <f t="shared" si="8"/>
        <v>4.1800014602734858E-2</v>
      </c>
      <c r="O91" s="22">
        <f t="shared" si="8"/>
        <v>5.0600026074545168E-2</v>
      </c>
      <c r="P91" s="22">
        <f t="shared" si="8"/>
        <v>5.500002326043818E-2</v>
      </c>
      <c r="Q91" s="22">
        <f t="shared" si="8"/>
        <v>5.7994458740008969E-2</v>
      </c>
      <c r="R91" s="22">
        <f t="shared" si="8"/>
        <v>4.1800016905143123E-2</v>
      </c>
      <c r="S91" s="22">
        <f t="shared" si="8"/>
        <v>4.8400026924579675E-2</v>
      </c>
      <c r="T91" s="22">
        <f t="shared" si="8"/>
        <v>4.1800033559373562E-2</v>
      </c>
      <c r="U91" s="22">
        <f t="shared" si="8"/>
        <v>4.180002791015025E-2</v>
      </c>
      <c r="W91" s="19">
        <v>84</v>
      </c>
      <c r="X91" s="24">
        <f>D91-'1.1 Risk free BASE'!D91</f>
        <v>1.4399264553359048E-2</v>
      </c>
      <c r="Y91" s="24">
        <f>E91-'1.1 Risk free BASE'!E91</f>
        <v>1.8124030934723256E-2</v>
      </c>
      <c r="Z91" s="24">
        <f>F91-'1.1 Risk free BASE'!F91</f>
        <v>1.2350191052182602E-2</v>
      </c>
      <c r="AA91" s="24">
        <f>G91-'1.1 Risk free BASE'!G91</f>
        <v>1.4462989671015558E-2</v>
      </c>
      <c r="AB91" s="24">
        <f>H91-'1.1 Risk free BASE'!H91</f>
        <v>2.0000000000000004E-2</v>
      </c>
      <c r="AC91" s="24">
        <f>I91-'1.1 Risk free BASE'!I91</f>
        <v>1.4970049007562825E-2</v>
      </c>
      <c r="AD91" s="44">
        <f>J91-'1.1 Risk free BASE'!J91</f>
        <v>1.2023868986108743E-2</v>
      </c>
      <c r="AE91" s="44">
        <f>K91-'1.1 Risk free BASE'!K91</f>
        <v>1.0347171442451231E-2</v>
      </c>
      <c r="AF91" s="23">
        <f>L91-'1.1 Risk free BASE'!L91</f>
        <v>1.2771123207167667E-2</v>
      </c>
      <c r="AG91" s="24">
        <f>M91-'1.1 Risk free BASE'!M91</f>
        <v>3.7996439600203047E-3</v>
      </c>
      <c r="AH91" s="24">
        <f>N91-'1.1 Risk free BASE'!N91</f>
        <v>3.7999604486524952E-3</v>
      </c>
      <c r="AI91" s="24">
        <f>O91-'1.1 Risk free BASE'!O91</f>
        <v>4.6003317740712646E-3</v>
      </c>
      <c r="AJ91" s="24">
        <f>P91-'1.1 Risk free BASE'!P91</f>
        <v>5.0004043168452306E-3</v>
      </c>
      <c r="AK91" s="24">
        <f>Q91-'1.1 Risk free BASE'!Q91</f>
        <v>1.9999744914543705E-2</v>
      </c>
      <c r="AL91" s="24">
        <f>R91-'1.1 Risk free BASE'!R91</f>
        <v>3.7999533359767135E-3</v>
      </c>
      <c r="AM91" s="24">
        <f>S91-'1.1 Risk free BASE'!S91</f>
        <v>4.4003310421962816E-3</v>
      </c>
      <c r="AN91" s="24">
        <f>T91-'1.1 Risk free BASE'!T91</f>
        <v>3.8001998106249602E-3</v>
      </c>
      <c r="AO91" s="24">
        <f>U91-'1.1 Risk free BASE'!U91</f>
        <v>3.8003739112688617E-3</v>
      </c>
      <c r="AP91" s="4"/>
    </row>
    <row r="92" spans="2:42">
      <c r="B92" s="13"/>
      <c r="C92" s="19">
        <v>85</v>
      </c>
      <c r="D92" s="22">
        <v>5.3907482208083835E-2</v>
      </c>
      <c r="E92" s="22">
        <v>6.2763401944196717E-2</v>
      </c>
      <c r="F92" s="22">
        <v>5.3211871277231593E-2</v>
      </c>
      <c r="G92" s="22">
        <v>6.0291647750133182E-2</v>
      </c>
      <c r="H92" s="22">
        <v>6.3215598735763198E-2</v>
      </c>
      <c r="I92" s="22">
        <v>5.5369432513701744E-2</v>
      </c>
      <c r="J92" s="43">
        <v>5.138620261458926E-2</v>
      </c>
      <c r="K92" s="43">
        <v>4.423425210652554E-2</v>
      </c>
      <c r="L92" s="27">
        <v>4.9956723808944892E-2</v>
      </c>
      <c r="M92" s="28">
        <f t="shared" si="8"/>
        <v>4.1800018268849826E-2</v>
      </c>
      <c r="N92" s="22">
        <f t="shared" si="8"/>
        <v>4.1800011039652585E-2</v>
      </c>
      <c r="O92" s="22">
        <f t="shared" si="8"/>
        <v>5.0600020197850926E-2</v>
      </c>
      <c r="P92" s="22">
        <f t="shared" si="8"/>
        <v>5.5000017927400613E-2</v>
      </c>
      <c r="Q92" s="22">
        <f t="shared" si="8"/>
        <v>5.7995393668241135E-2</v>
      </c>
      <c r="R92" s="22">
        <f t="shared" si="8"/>
        <v>4.1800012860165658E-2</v>
      </c>
      <c r="S92" s="22">
        <f t="shared" si="8"/>
        <v>4.8400020886721684E-2</v>
      </c>
      <c r="T92" s="22">
        <f t="shared" si="8"/>
        <v>4.1800026286089143E-2</v>
      </c>
      <c r="U92" s="22">
        <f t="shared" si="8"/>
        <v>4.1800021690259426E-2</v>
      </c>
      <c r="W92" s="19">
        <v>85</v>
      </c>
      <c r="X92" s="24">
        <f>D92-'1.1 Risk free BASE'!D92</f>
        <v>1.4273744583307657E-2</v>
      </c>
      <c r="Y92" s="24">
        <f>E92-'1.1 Risk free BASE'!E92</f>
        <v>1.7953283496337846E-2</v>
      </c>
      <c r="Z92" s="24">
        <f>F92-'1.1 Risk free BASE'!F92</f>
        <v>1.2259122230205977E-2</v>
      </c>
      <c r="AA92" s="24">
        <f>G92-'1.1 Risk free BASE'!G92</f>
        <v>1.4351600305692491E-2</v>
      </c>
      <c r="AB92" s="24">
        <f>H92-'1.1 Risk free BASE'!H92</f>
        <v>2.0000000000000004E-2</v>
      </c>
      <c r="AC92" s="24">
        <f>I92-'1.1 Risk free BASE'!I92</f>
        <v>1.483762539510658E-2</v>
      </c>
      <c r="AD92" s="44">
        <f>J92-'1.1 Risk free BASE'!J92</f>
        <v>1.1934247242452622E-2</v>
      </c>
      <c r="AE92" s="44">
        <f>K92-'1.1 Risk free BASE'!K92</f>
        <v>1.0270207538061404E-2</v>
      </c>
      <c r="AF92" s="23">
        <f>L92-'1.1 Risk free BASE'!L92</f>
        <v>1.2665208078479484E-2</v>
      </c>
      <c r="AG92" s="24">
        <f>M92-'1.1 Risk free BASE'!M92</f>
        <v>3.7996884303788114E-3</v>
      </c>
      <c r="AH92" s="24">
        <f>N92-'1.1 Risk free BASE'!N92</f>
        <v>3.7999677422833056E-3</v>
      </c>
      <c r="AI92" s="24">
        <f>O92-'1.1 Risk free BASE'!O92</f>
        <v>4.600283220047352E-3</v>
      </c>
      <c r="AJ92" s="24">
        <f>P92-'1.1 Risk free BASE'!P92</f>
        <v>5.0003488224115156E-3</v>
      </c>
      <c r="AK92" s="24">
        <f>Q92-'1.1 Risk free BASE'!Q92</f>
        <v>1.9999750994565524E-2</v>
      </c>
      <c r="AL92" s="24">
        <f>R92-'1.1 Risk free BASE'!R92</f>
        <v>3.7999616870989517E-3</v>
      </c>
      <c r="AM92" s="24">
        <f>S92-'1.1 Risk free BASE'!S92</f>
        <v>4.4002825114686228E-3</v>
      </c>
      <c r="AN92" s="24">
        <f>T92-'1.1 Risk free BASE'!T92</f>
        <v>3.8001657112491927E-3</v>
      </c>
      <c r="AO92" s="24">
        <f>U92-'1.1 Risk free BASE'!U92</f>
        <v>3.8003210591859293E-3</v>
      </c>
      <c r="AP92" s="4"/>
    </row>
    <row r="93" spans="2:42">
      <c r="B93" s="13"/>
      <c r="C93" s="19">
        <v>86</v>
      </c>
      <c r="D93" s="22">
        <v>5.3765892281622429E-2</v>
      </c>
      <c r="E93" s="22">
        <v>6.2517233846722142E-2</v>
      </c>
      <c r="F93" s="22">
        <v>5.3181463581771116E-2</v>
      </c>
      <c r="G93" s="22">
        <v>6.0229964863004248E-2</v>
      </c>
      <c r="H93" s="22">
        <v>6.3154759929638246E-2</v>
      </c>
      <c r="I93" s="22">
        <v>5.5210637342150815E-2</v>
      </c>
      <c r="J93" s="43">
        <v>5.1351430687297972E-2</v>
      </c>
      <c r="K93" s="43">
        <v>4.4205914430887061E-2</v>
      </c>
      <c r="L93" s="27">
        <v>4.9861512368576166E-2</v>
      </c>
      <c r="M93" s="28">
        <f t="shared" si="8"/>
        <v>4.1800014098366978E-2</v>
      </c>
      <c r="N93" s="22">
        <f t="shared" si="8"/>
        <v>4.1800008345931117E-2</v>
      </c>
      <c r="O93" s="22">
        <f t="shared" si="8"/>
        <v>5.0600015645666074E-2</v>
      </c>
      <c r="P93" s="22">
        <f t="shared" si="8"/>
        <v>5.500001381707742E-2</v>
      </c>
      <c r="Q93" s="22">
        <f t="shared" si="8"/>
        <v>5.7996165156390944E-2</v>
      </c>
      <c r="R93" s="22">
        <f t="shared" si="8"/>
        <v>4.1800009783114822E-2</v>
      </c>
      <c r="S93" s="22">
        <f t="shared" si="8"/>
        <v>4.8400016202854168E-2</v>
      </c>
      <c r="T93" s="22">
        <f t="shared" si="8"/>
        <v>4.1800020589131792E-2</v>
      </c>
      <c r="U93" s="22">
        <f t="shared" si="8"/>
        <v>4.1800016856540223E-2</v>
      </c>
      <c r="W93" s="19">
        <v>86</v>
      </c>
      <c r="X93" s="24">
        <f>D93-'1.1 Risk free BASE'!D93</f>
        <v>1.4151163037467551E-2</v>
      </c>
      <c r="Y93" s="24">
        <f>E93-'1.1 Risk free BASE'!E93</f>
        <v>1.7786558597578717E-2</v>
      </c>
      <c r="Z93" s="24">
        <f>F93-'1.1 Risk free BASE'!F93</f>
        <v>1.2170168366434808E-2</v>
      </c>
      <c r="AA93" s="24">
        <f>G93-'1.1 Risk free BASE'!G93</f>
        <v>1.4242802322036674E-2</v>
      </c>
      <c r="AB93" s="24">
        <f>H93-'1.1 Risk free BASE'!H93</f>
        <v>2.0000000000000004E-2</v>
      </c>
      <c r="AC93" s="24">
        <f>I93-'1.1 Risk free BASE'!I93</f>
        <v>1.4708304817811602E-2</v>
      </c>
      <c r="AD93" s="44">
        <f>J93-'1.1 Risk free BASE'!J93</f>
        <v>1.184670770081353E-2</v>
      </c>
      <c r="AE93" s="44">
        <f>K93-'1.1 Risk free BASE'!K93</f>
        <v>1.019503179622494E-2</v>
      </c>
      <c r="AF93" s="23">
        <f>L93-'1.1 Risk free BASE'!L93</f>
        <v>1.2561764238203432E-2</v>
      </c>
      <c r="AG93" s="24">
        <f>M93-'1.1 Risk free BASE'!M93</f>
        <v>3.7997275835375266E-3</v>
      </c>
      <c r="AH93" s="24">
        <f>N93-'1.1 Risk free BASE'!N93</f>
        <v>3.7999737287022217E-3</v>
      </c>
      <c r="AI93" s="24">
        <f>O93-'1.1 Risk free BASE'!O93</f>
        <v>4.6002419485502433E-3</v>
      </c>
      <c r="AJ93" s="24">
        <f>P93-'1.1 Risk free BASE'!P93</f>
        <v>5.0003011538071185E-3</v>
      </c>
      <c r="AK93" s="24">
        <f>Q93-'1.1 Risk free BASE'!Q93</f>
        <v>1.9999756847592032E-2</v>
      </c>
      <c r="AL93" s="24">
        <f>R93-'1.1 Risk free BASE'!R93</f>
        <v>3.7999685888614465E-3</v>
      </c>
      <c r="AM93" s="24">
        <f>S93-'1.1 Risk free BASE'!S93</f>
        <v>4.400241272089378E-3</v>
      </c>
      <c r="AN93" s="24">
        <f>T93-'1.1 Risk free BASE'!T93</f>
        <v>3.8001375168399409E-3</v>
      </c>
      <c r="AO93" s="24">
        <f>U93-'1.1 Risk free BASE'!U93</f>
        <v>3.8002758781385815E-3</v>
      </c>
      <c r="AP93" s="4"/>
    </row>
    <row r="94" spans="2:42">
      <c r="B94" s="13"/>
      <c r="C94" s="19">
        <v>87</v>
      </c>
      <c r="D94" s="22">
        <v>5.3627575629955793E-2</v>
      </c>
      <c r="E94" s="22">
        <v>6.2276779831027751E-2</v>
      </c>
      <c r="F94" s="22">
        <v>5.3151755721035254E-2</v>
      </c>
      <c r="G94" s="22">
        <v>6.0169703402326302E-2</v>
      </c>
      <c r="H94" s="22">
        <v>6.309533043305747E-2</v>
      </c>
      <c r="I94" s="22">
        <v>5.5055515682475686E-2</v>
      </c>
      <c r="J94" s="43">
        <v>5.1317459183418901E-2</v>
      </c>
      <c r="K94" s="43">
        <v>4.417822888735401E-2</v>
      </c>
      <c r="L94" s="27">
        <v>4.9768497991906413E-2</v>
      </c>
      <c r="M94" s="28">
        <f t="shared" si="8"/>
        <v>4.1800010879942784E-2</v>
      </c>
      <c r="N94" s="22">
        <f t="shared" si="8"/>
        <v>4.1800006309502979E-2</v>
      </c>
      <c r="O94" s="22">
        <f t="shared" si="8"/>
        <v>5.0600012119498272E-2</v>
      </c>
      <c r="P94" s="22">
        <f t="shared" si="8"/>
        <v>5.5000010649129294E-2</v>
      </c>
      <c r="Q94" s="22">
        <f t="shared" si="8"/>
        <v>5.7996801897410855E-2</v>
      </c>
      <c r="R94" s="22">
        <f t="shared" si="8"/>
        <v>4.1800007442225784E-2</v>
      </c>
      <c r="S94" s="22">
        <f t="shared" si="8"/>
        <v>4.8400012569359996E-2</v>
      </c>
      <c r="T94" s="22">
        <f t="shared" si="8"/>
        <v>4.1800016126899653E-2</v>
      </c>
      <c r="U94" s="22">
        <f t="shared" si="8"/>
        <v>4.1800013099994926E-2</v>
      </c>
      <c r="W94" s="19">
        <v>87</v>
      </c>
      <c r="X94" s="24">
        <f>D94-'1.1 Risk free BASE'!D94</f>
        <v>1.4031417889733389E-2</v>
      </c>
      <c r="Y94" s="24">
        <f>E94-'1.1 Risk free BASE'!E94</f>
        <v>1.7623715746601709E-2</v>
      </c>
      <c r="Z94" s="24">
        <f>F94-'1.1 Risk free BASE'!F94</f>
        <v>1.2083256684759291E-2</v>
      </c>
      <c r="AA94" s="24">
        <f>G94-'1.1 Risk free BASE'!G94</f>
        <v>1.4136506387670611E-2</v>
      </c>
      <c r="AB94" s="24">
        <f>H94-'1.1 Risk free BASE'!H94</f>
        <v>2.0000000000000004E-2</v>
      </c>
      <c r="AC94" s="24">
        <f>I94-'1.1 Risk free BASE'!I94</f>
        <v>1.4581979461723904E-2</v>
      </c>
      <c r="AD94" s="44">
        <f>J94-'1.1 Risk free BASE'!J94</f>
        <v>1.1761178684185802E-2</v>
      </c>
      <c r="AE94" s="44">
        <f>K94-'1.1 Risk free BASE'!K94</f>
        <v>1.0121582658468409E-2</v>
      </c>
      <c r="AF94" s="23">
        <f>L94-'1.1 Risk free BASE'!L94</f>
        <v>1.2460706248107245E-2</v>
      </c>
      <c r="AG94" s="24">
        <f>M94-'1.1 Risk free BASE'!M94</f>
        <v>3.7997619982579334E-3</v>
      </c>
      <c r="AH94" s="24">
        <f>N94-'1.1 Risk free BASE'!N94</f>
        <v>3.7999786322886475E-3</v>
      </c>
      <c r="AI94" s="24">
        <f>O94-'1.1 Risk free BASE'!O94</f>
        <v>4.6002068292494425E-3</v>
      </c>
      <c r="AJ94" s="24">
        <f>P94-'1.1 Risk free BASE'!P94</f>
        <v>5.0002601615217745E-3</v>
      </c>
      <c r="AK94" s="24">
        <f>Q94-'1.1 Risk free BASE'!Q94</f>
        <v>1.9999762486679673E-2</v>
      </c>
      <c r="AL94" s="24">
        <f>R94-'1.1 Risk free BASE'!R94</f>
        <v>3.7999742809320392E-3</v>
      </c>
      <c r="AM94" s="24">
        <f>S94-'1.1 Risk free BASE'!S94</f>
        <v>4.4002061907806311E-3</v>
      </c>
      <c r="AN94" s="24">
        <f>T94-'1.1 Risk free BASE'!T94</f>
        <v>3.8001141873085231E-3</v>
      </c>
      <c r="AO94" s="24">
        <f>U94-'1.1 Risk free BASE'!U94</f>
        <v>3.8002372120622407E-3</v>
      </c>
      <c r="AP94" s="4"/>
    </row>
    <row r="95" spans="2:42">
      <c r="B95" s="13"/>
      <c r="C95" s="19">
        <v>88</v>
      </c>
      <c r="D95" s="22">
        <v>5.3492420051143963E-2</v>
      </c>
      <c r="E95" s="22">
        <v>6.2041843236722904E-2</v>
      </c>
      <c r="F95" s="22">
        <v>5.3122723817477846E-2</v>
      </c>
      <c r="G95" s="22">
        <v>6.011081480168734E-2</v>
      </c>
      <c r="H95" s="22">
        <v>6.3037260818225679E-2</v>
      </c>
      <c r="I95" s="22">
        <v>5.4903941526812217E-2</v>
      </c>
      <c r="J95" s="43">
        <v>5.1284260787612057E-2</v>
      </c>
      <c r="K95" s="43">
        <v>4.4151173230117857E-2</v>
      </c>
      <c r="L95" s="27">
        <v>4.9677605506891931E-2</v>
      </c>
      <c r="M95" s="28">
        <f t="shared" si="8"/>
        <v>4.1800008396191135E-2</v>
      </c>
      <c r="N95" s="22">
        <f t="shared" si="8"/>
        <v>4.1800004769972476E-2</v>
      </c>
      <c r="O95" s="22">
        <f t="shared" si="8"/>
        <v>5.0600009387965939E-2</v>
      </c>
      <c r="P95" s="22">
        <f t="shared" si="8"/>
        <v>5.5000008207558126E-2</v>
      </c>
      <c r="Q95" s="22">
        <f t="shared" si="8"/>
        <v>5.7997327543223953E-2</v>
      </c>
      <c r="R95" s="22">
        <f t="shared" si="8"/>
        <v>4.1800005661568607E-2</v>
      </c>
      <c r="S95" s="22">
        <f t="shared" si="8"/>
        <v>4.8400009750677597E-2</v>
      </c>
      <c r="T95" s="22">
        <f t="shared" si="8"/>
        <v>4.1800012631715733E-2</v>
      </c>
      <c r="U95" s="22">
        <f t="shared" si="8"/>
        <v>4.180001018062085E-2</v>
      </c>
      <c r="W95" s="19">
        <v>88</v>
      </c>
      <c r="X95" s="24">
        <f>D95-'1.1 Risk free BASE'!D95</f>
        <v>1.3914411786728698E-2</v>
      </c>
      <c r="Y95" s="24">
        <f>E95-'1.1 Risk free BASE'!E95</f>
        <v>1.74646209198277E-2</v>
      </c>
      <c r="Z95" s="24">
        <f>F95-'1.1 Risk free BASE'!F95</f>
        <v>1.1998317702635042E-2</v>
      </c>
      <c r="AA95" s="24">
        <f>G95-'1.1 Risk free BASE'!G95</f>
        <v>1.4032627222077654E-2</v>
      </c>
      <c r="AB95" s="24">
        <f>H95-'1.1 Risk free BASE'!H95</f>
        <v>2.0000000000000004E-2</v>
      </c>
      <c r="AC95" s="24">
        <f>I95-'1.1 Risk free BASE'!I95</f>
        <v>1.4458546451872722E-2</v>
      </c>
      <c r="AD95" s="44">
        <f>J95-'1.1 Risk free BASE'!J95</f>
        <v>1.1677591760507422E-2</v>
      </c>
      <c r="AE95" s="44">
        <f>K95-'1.1 Risk free BASE'!K95</f>
        <v>1.0049801352671306E-2</v>
      </c>
      <c r="AF95" s="23">
        <f>L95-'1.1 Risk free BASE'!L95</f>
        <v>1.2361952555791422E-2</v>
      </c>
      <c r="AG95" s="24">
        <f>M95-'1.1 Risk free BASE'!M95</f>
        <v>3.7997922046484334E-3</v>
      </c>
      <c r="AH95" s="24">
        <f>N95-'1.1 Risk free BASE'!N95</f>
        <v>3.79998264140613E-3</v>
      </c>
      <c r="AI95" s="24">
        <f>O95-'1.1 Risk free BASE'!O95</f>
        <v>4.6001769151908789E-3</v>
      </c>
      <c r="AJ95" s="24">
        <f>P95-'1.1 Risk free BASE'!P95</f>
        <v>5.0002248747327283E-3</v>
      </c>
      <c r="AK95" s="24">
        <f>Q95-'1.1 Risk free BASE'!Q95</f>
        <v>1.9999767923735368E-2</v>
      </c>
      <c r="AL95" s="24">
        <f>R95-'1.1 Risk free BASE'!R95</f>
        <v>3.7999789667770845E-3</v>
      </c>
      <c r="AM95" s="24">
        <f>S95-'1.1 Risk free BASE'!S95</f>
        <v>4.4001763183594278E-3</v>
      </c>
      <c r="AN95" s="24">
        <f>T95-'1.1 Risk free BASE'!T95</f>
        <v>3.8000948692533676E-3</v>
      </c>
      <c r="AO95" s="24">
        <f>U95-'1.1 Risk free BASE'!U95</f>
        <v>3.8002040880793508E-3</v>
      </c>
      <c r="AP95" s="4"/>
    </row>
    <row r="96" spans="2:42">
      <c r="B96" s="13"/>
      <c r="C96" s="19">
        <v>89</v>
      </c>
      <c r="D96" s="22">
        <v>5.3360318411841412E-2</v>
      </c>
      <c r="E96" s="22">
        <v>6.18122363242255E-2</v>
      </c>
      <c r="F96" s="22">
        <v>5.3094345065956672E-2</v>
      </c>
      <c r="G96" s="22">
        <v>6.0053252680759783E-2</v>
      </c>
      <c r="H96" s="22">
        <v>6.2980504104291221E-2</v>
      </c>
      <c r="I96" s="22">
        <v>5.4755794563887461E-2</v>
      </c>
      <c r="J96" s="43">
        <v>5.125180941179952E-2</v>
      </c>
      <c r="K96" s="43">
        <v>4.4124726211935084E-2</v>
      </c>
      <c r="L96" s="27">
        <v>4.958876313044347E-2</v>
      </c>
      <c r="M96" s="28">
        <f t="shared" si="8"/>
        <v>4.1800006479523866E-2</v>
      </c>
      <c r="N96" s="22">
        <f t="shared" si="8"/>
        <v>4.1800003606068836E-2</v>
      </c>
      <c r="O96" s="22">
        <f t="shared" si="8"/>
        <v>5.0600007272150194E-2</v>
      </c>
      <c r="P96" s="22">
        <f t="shared" si="8"/>
        <v>5.5000006325756301E-2</v>
      </c>
      <c r="Q96" s="22">
        <f t="shared" si="8"/>
        <v>5.7997761590472763E-2</v>
      </c>
      <c r="R96" s="22">
        <f t="shared" si="8"/>
        <v>4.1800004306852045E-2</v>
      </c>
      <c r="S96" s="22">
        <f t="shared" si="8"/>
        <v>4.8400007564057823E-2</v>
      </c>
      <c r="T96" s="22">
        <f t="shared" si="8"/>
        <v>4.1800009894079837E-2</v>
      </c>
      <c r="U96" s="22">
        <f t="shared" si="8"/>
        <v>4.180000791182259E-2</v>
      </c>
      <c r="W96" s="19">
        <v>89</v>
      </c>
      <c r="X96" s="24">
        <f>D96-'1.1 Risk free BASE'!D96</f>
        <v>1.3800051783127376E-2</v>
      </c>
      <c r="Y96" s="24">
        <f>E96-'1.1 Risk free BASE'!E96</f>
        <v>1.7309146193733582E-2</v>
      </c>
      <c r="Z96" s="24">
        <f>F96-'1.1 Risk free BASE'!F96</f>
        <v>1.1915285047962021E-2</v>
      </c>
      <c r="AA96" s="24">
        <f>G96-'1.1 Risk free BASE'!G96</f>
        <v>1.3931083370510189E-2</v>
      </c>
      <c r="AB96" s="24">
        <f>H96-'1.1 Risk free BASE'!H96</f>
        <v>2.0000000000000004E-2</v>
      </c>
      <c r="AC96" s="24">
        <f>I96-'1.1 Risk free BASE'!I96</f>
        <v>1.4337907572430808E-2</v>
      </c>
      <c r="AD96" s="44">
        <f>J96-'1.1 Risk free BASE'!J96</f>
        <v>1.1595881562198818E-2</v>
      </c>
      <c r="AE96" s="44">
        <f>K96-'1.1 Risk free BASE'!K96</f>
        <v>9.9796317383562538E-3</v>
      </c>
      <c r="AF96" s="23">
        <f>L96-'1.1 Risk free BASE'!L96</f>
        <v>1.2265425277355968E-2</v>
      </c>
      <c r="AG96" s="24">
        <f>M96-'1.1 Risk free BASE'!M96</f>
        <v>3.7998186843266613E-3</v>
      </c>
      <c r="AH96" s="24">
        <f>N96-'1.1 Risk free BASE'!N96</f>
        <v>3.7999859137929359E-3</v>
      </c>
      <c r="AI96" s="24">
        <f>O96-'1.1 Risk free BASE'!O96</f>
        <v>4.6001514116718045E-3</v>
      </c>
      <c r="AJ96" s="24">
        <f>P96-'1.1 Risk free BASE'!P96</f>
        <v>5.0001944713764512E-3</v>
      </c>
      <c r="AK96" s="24">
        <f>Q96-'1.1 Risk free BASE'!Q96</f>
        <v>1.9999773169576907E-2</v>
      </c>
      <c r="AL96" s="24">
        <f>R96-'1.1 Risk free BASE'!R96</f>
        <v>3.7999828175796502E-3</v>
      </c>
      <c r="AM96" s="24">
        <f>S96-'1.1 Risk free BASE'!S96</f>
        <v>4.4001508580762128E-3</v>
      </c>
      <c r="AN96" s="24">
        <f>T96-'1.1 Risk free BASE'!T96</f>
        <v>3.8000788618781645E-3</v>
      </c>
      <c r="AO96" s="24">
        <f>U96-'1.1 Risk free BASE'!U96</f>
        <v>3.8001756854846303E-3</v>
      </c>
      <c r="AP96" s="4"/>
    </row>
    <row r="97" spans="2:42">
      <c r="B97" s="13"/>
      <c r="C97" s="19">
        <v>90</v>
      </c>
      <c r="D97" s="22">
        <v>5.3231168364608283E-2</v>
      </c>
      <c r="E97" s="22">
        <v>6.1587779774881168E-2</v>
      </c>
      <c r="F97" s="22">
        <v>5.3066597674531035E-2</v>
      </c>
      <c r="G97" s="22">
        <v>5.9996972723993069E-2</v>
      </c>
      <c r="H97" s="22">
        <v>6.2925015582818253E-2</v>
      </c>
      <c r="I97" s="22">
        <v>5.4610959860987185E-2</v>
      </c>
      <c r="J97" s="43">
        <v>5.1220080127350132E-2</v>
      </c>
      <c r="K97" s="43">
        <v>4.4098867529094754E-2</v>
      </c>
      <c r="L97" s="27">
        <v>4.9501902279926568E-2</v>
      </c>
      <c r="M97" s="28">
        <f t="shared" si="8"/>
        <v>4.1800005000321105E-2</v>
      </c>
      <c r="N97" s="22">
        <f t="shared" si="8"/>
        <v>4.1800002726181118E-2</v>
      </c>
      <c r="O97" s="22">
        <f t="shared" si="8"/>
        <v>5.0600005633111067E-2</v>
      </c>
      <c r="P97" s="22">
        <f t="shared" si="8"/>
        <v>5.5000004875419339E-2</v>
      </c>
      <c r="Q97" s="22">
        <f t="shared" si="8"/>
        <v>5.7998120110742679E-2</v>
      </c>
      <c r="R97" s="22">
        <f t="shared" si="8"/>
        <v>4.1800003276359243E-2</v>
      </c>
      <c r="S97" s="22">
        <f t="shared" si="8"/>
        <v>4.8400005867823115E-2</v>
      </c>
      <c r="T97" s="22">
        <f t="shared" si="8"/>
        <v>4.1800007749743351E-2</v>
      </c>
      <c r="U97" s="22">
        <f t="shared" si="8"/>
        <v>4.1800006148667412E-2</v>
      </c>
      <c r="W97" s="19">
        <v>90</v>
      </c>
      <c r="X97" s="24">
        <f>D97-'1.1 Risk free BASE'!D97</f>
        <v>1.3688249094740312E-2</v>
      </c>
      <c r="Y97" s="24">
        <f>E97-'1.1 Risk free BASE'!E97</f>
        <v>1.7157169401535777E-2</v>
      </c>
      <c r="Z97" s="24">
        <f>F97-'1.1 Risk free BASE'!F97</f>
        <v>1.1834095287867052E-2</v>
      </c>
      <c r="AA97" s="24">
        <f>G97-'1.1 Risk free BASE'!G97</f>
        <v>1.3831796992709089E-2</v>
      </c>
      <c r="AB97" s="24">
        <f>H97-'1.1 Risk free BASE'!H97</f>
        <v>2.0000000000000004E-2</v>
      </c>
      <c r="AC97" s="24">
        <f>I97-'1.1 Risk free BASE'!I97</f>
        <v>1.4219969005720312E-2</v>
      </c>
      <c r="AD97" s="44">
        <f>J97-'1.1 Risk free BASE'!J97</f>
        <v>1.1515985617438718E-2</v>
      </c>
      <c r="AE97" s="44">
        <f>K97-'1.1 Risk free BASE'!K97</f>
        <v>9.9110201619749816E-3</v>
      </c>
      <c r="AF97" s="23">
        <f>L97-'1.1 Risk free BASE'!L97</f>
        <v>1.2171049994324168E-2</v>
      </c>
      <c r="AG97" s="24">
        <f>M97-'1.1 Risk free BASE'!M97</f>
        <v>3.7998418716824744E-3</v>
      </c>
      <c r="AH97" s="24">
        <f>N97-'1.1 Risk free BASE'!N97</f>
        <v>3.7999885808046585E-3</v>
      </c>
      <c r="AI97" s="24">
        <f>O97-'1.1 Risk free BASE'!O97</f>
        <v>4.6001296499829092E-3</v>
      </c>
      <c r="AJ97" s="24">
        <f>P97-'1.1 Risk free BASE'!P97</f>
        <v>5.0001682539821957E-3</v>
      </c>
      <c r="AK97" s="24">
        <f>Q97-'1.1 Risk free BASE'!Q97</f>
        <v>1.9999778234078835E-2</v>
      </c>
      <c r="AL97" s="24">
        <f>R97-'1.1 Risk free BASE'!R97</f>
        <v>3.7999859775195155E-3</v>
      </c>
      <c r="AM97" s="24">
        <f>S97-'1.1 Risk free BASE'!S97</f>
        <v>4.4001291400836973E-3</v>
      </c>
      <c r="AN97" s="24">
        <f>T97-'1.1 Risk free BASE'!T97</f>
        <v>3.8000655890064738E-3</v>
      </c>
      <c r="AO97" s="24">
        <f>U97-'1.1 Risk free BASE'!U97</f>
        <v>3.8001513107366325E-3</v>
      </c>
      <c r="AP97" s="4"/>
    </row>
    <row r="98" spans="2:42">
      <c r="B98" s="13"/>
      <c r="C98" s="19">
        <v>91</v>
      </c>
      <c r="D98" s="22">
        <v>5.3104872083869159E-2</v>
      </c>
      <c r="E98" s="22">
        <v>6.1368302224261706E-2</v>
      </c>
      <c r="F98" s="22">
        <v>5.3039460809075178E-2</v>
      </c>
      <c r="G98" s="22">
        <v>5.994193256722391E-2</v>
      </c>
      <c r="H98" s="22">
        <v>6.2870752661446469E-2</v>
      </c>
      <c r="I98" s="22">
        <v>5.4469327566923909E-2</v>
      </c>
      <c r="J98" s="43">
        <v>5.1189049101638906E-2</v>
      </c>
      <c r="K98" s="43">
        <v>4.4073577769912609E-2</v>
      </c>
      <c r="L98" s="27">
        <v>4.9416957397031558E-2</v>
      </c>
      <c r="M98" s="28">
        <f t="shared" si="8"/>
        <v>4.1800003858806001E-2</v>
      </c>
      <c r="N98" s="22">
        <f t="shared" si="8"/>
        <v>4.1800002060987662E-2</v>
      </c>
      <c r="O98" s="22">
        <f t="shared" si="8"/>
        <v>5.0600004363545281E-2</v>
      </c>
      <c r="P98" s="22">
        <f t="shared" si="8"/>
        <v>5.5000003757590177E-2</v>
      </c>
      <c r="Q98" s="22">
        <f t="shared" si="8"/>
        <v>5.7998416352553095E-2</v>
      </c>
      <c r="R98" s="22">
        <f t="shared" si="8"/>
        <v>4.1800002492402122E-2</v>
      </c>
      <c r="S98" s="22">
        <f t="shared" si="8"/>
        <v>4.8400004551970799E-2</v>
      </c>
      <c r="T98" s="22">
        <f t="shared" si="8"/>
        <v>4.1800006070160656E-2</v>
      </c>
      <c r="U98" s="22">
        <f t="shared" si="8"/>
        <v>4.1800004778420163E-2</v>
      </c>
      <c r="W98" s="19">
        <v>91</v>
      </c>
      <c r="X98" s="24">
        <f>D98-'1.1 Risk free BASE'!D98</f>
        <v>1.3578918868011325E-2</v>
      </c>
      <c r="Y98" s="24">
        <f>E98-'1.1 Risk free BASE'!E98</f>
        <v>1.7008573812824057E-2</v>
      </c>
      <c r="Z98" s="24">
        <f>F98-'1.1 Risk free BASE'!F98</f>
        <v>1.1754687768539274E-2</v>
      </c>
      <c r="AA98" s="24">
        <f>G98-'1.1 Risk free BASE'!G98</f>
        <v>1.3734693665339526E-2</v>
      </c>
      <c r="AB98" s="24">
        <f>H98-'1.1 Risk free BASE'!H98</f>
        <v>2.0000000000000004E-2</v>
      </c>
      <c r="AC98" s="24">
        <f>I98-'1.1 Risk free BASE'!I98</f>
        <v>1.4104641088582559E-2</v>
      </c>
      <c r="AD98" s="44">
        <f>J98-'1.1 Risk free BASE'!J98</f>
        <v>1.1437844192324409E-2</v>
      </c>
      <c r="AE98" s="44">
        <f>K98-'1.1 Risk free BASE'!K98</f>
        <v>9.8439153214808783E-3</v>
      </c>
      <c r="AF98" s="23">
        <f>L98-'1.1 Risk free BASE'!L98</f>
        <v>1.2078755563770027E-2</v>
      </c>
      <c r="AG98" s="24">
        <f>M98-'1.1 Risk free BASE'!M98</f>
        <v>3.7998621568040569E-3</v>
      </c>
      <c r="AH98" s="24">
        <f>N98-'1.1 Risk free BASE'!N98</f>
        <v>3.7999907514620901E-3</v>
      </c>
      <c r="AI98" s="24">
        <f>O98-'1.1 Risk free BASE'!O98</f>
        <v>4.6001110670044199E-3</v>
      </c>
      <c r="AJ98" s="24">
        <f>P98-'1.1 Risk free BASE'!P98</f>
        <v>5.0001456294066493E-3</v>
      </c>
      <c r="AK98" s="24">
        <f>Q98-'1.1 Risk free BASE'!Q98</f>
        <v>1.9999783126411597E-2</v>
      </c>
      <c r="AL98" s="24">
        <f>R98-'1.1 Risk free BASE'!R98</f>
        <v>3.7999885668753564E-3</v>
      </c>
      <c r="AM98" s="24">
        <f>S98-'1.1 Risk free BASE'!S98</f>
        <v>4.4001106000379764E-3</v>
      </c>
      <c r="AN98" s="24">
        <f>T98-'1.1 Risk free BASE'!T98</f>
        <v>3.8000545765464189E-3</v>
      </c>
      <c r="AO98" s="24">
        <f>U98-'1.1 Risk free BASE'!U98</f>
        <v>3.8001303763284255E-3</v>
      </c>
      <c r="AP98" s="4"/>
    </row>
    <row r="99" spans="2:42">
      <c r="B99" s="13"/>
      <c r="C99" s="19">
        <v>92</v>
      </c>
      <c r="D99" s="22">
        <v>5.2981336019105596E-2</v>
      </c>
      <c r="E99" s="22">
        <v>6.1153639826117656E-2</v>
      </c>
      <c r="F99" s="22">
        <v>5.3012914541425094E-2</v>
      </c>
      <c r="G99" s="22">
        <v>5.9888091691626899E-2</v>
      </c>
      <c r="H99" s="22">
        <v>6.2817674723191205E-2</v>
      </c>
      <c r="I99" s="22">
        <v>5.4330792634433411E-2</v>
      </c>
      <c r="J99" s="43">
        <v>5.1158693538671862E-2</v>
      </c>
      <c r="K99" s="43">
        <v>4.4048838366502086E-2</v>
      </c>
      <c r="L99" s="27">
        <v>4.9333865783094177E-2</v>
      </c>
      <c r="M99" s="28">
        <f t="shared" si="8"/>
        <v>4.1800002977937067E-2</v>
      </c>
      <c r="N99" s="22">
        <f t="shared" si="8"/>
        <v>4.1800001558105926E-2</v>
      </c>
      <c r="O99" s="22">
        <f t="shared" si="8"/>
        <v>5.0600003380114167E-2</v>
      </c>
      <c r="P99" s="22">
        <f t="shared" si="8"/>
        <v>5.5000002896065769E-2</v>
      </c>
      <c r="Q99" s="22">
        <f t="shared" si="8"/>
        <v>5.7998661237181892E-2</v>
      </c>
      <c r="R99" s="22">
        <f t="shared" si="8"/>
        <v>4.1800001896070693E-2</v>
      </c>
      <c r="S99" s="22">
        <f t="shared" si="8"/>
        <v>4.8400003531188673E-2</v>
      </c>
      <c r="T99" s="22">
        <f t="shared" si="8"/>
        <v>4.1800004754562137E-2</v>
      </c>
      <c r="U99" s="22">
        <f t="shared" si="8"/>
        <v>4.1800003713526657E-2</v>
      </c>
      <c r="W99" s="19">
        <v>92</v>
      </c>
      <c r="X99" s="24">
        <f>D99-'1.1 Risk free BASE'!D99</f>
        <v>1.3471979964664538E-2</v>
      </c>
      <c r="Y99" s="24">
        <f>E99-'1.1 Risk free BASE'!E99</f>
        <v>1.6863247834373762E-2</v>
      </c>
      <c r="Z99" s="24">
        <f>F99-'1.1 Risk free BASE'!F99</f>
        <v>1.1677004465305396E-2</v>
      </c>
      <c r="AA99" s="24">
        <f>G99-'1.1 Risk free BASE'!G99</f>
        <v>1.3639702197138837E-2</v>
      </c>
      <c r="AB99" s="24">
        <f>H99-'1.1 Risk free BASE'!H99</f>
        <v>2.0000000000000004E-2</v>
      </c>
      <c r="AC99" s="24">
        <f>I99-'1.1 Risk free BASE'!I99</f>
        <v>1.3991838084790986E-2</v>
      </c>
      <c r="AD99" s="44">
        <f>J99-'1.1 Risk free BASE'!J99</f>
        <v>1.1361400143127476E-2</v>
      </c>
      <c r="AE99" s="44">
        <f>K99-'1.1 Risk free BASE'!K99</f>
        <v>9.7782681395286453E-3</v>
      </c>
      <c r="AF99" s="23">
        <f>L99-'1.1 Risk free BASE'!L99</f>
        <v>1.1988473940685029E-2</v>
      </c>
      <c r="AG99" s="24">
        <f>M99-'1.1 Risk free BASE'!M99</f>
        <v>3.799879888219726E-3</v>
      </c>
      <c r="AH99" s="24">
        <f>N99-'1.1 Risk free BASE'!N99</f>
        <v>3.7999925158718195E-3</v>
      </c>
      <c r="AI99" s="24">
        <f>O99-'1.1 Risk free BASE'!O99</f>
        <v>4.6000951872042783E-3</v>
      </c>
      <c r="AJ99" s="24">
        <f>P99-'1.1 Risk free BASE'!P99</f>
        <v>5.0001260922205581E-3</v>
      </c>
      <c r="AK99" s="24">
        <f>Q99-'1.1 Risk free BASE'!Q99</f>
        <v>1.9999787854978912E-2</v>
      </c>
      <c r="AL99" s="24">
        <f>R99-'1.1 Risk free BASE'!R99</f>
        <v>3.7999906860508581E-3</v>
      </c>
      <c r="AM99" s="24">
        <f>S99-'1.1 Risk free BASE'!S99</f>
        <v>4.4000947616751329E-3</v>
      </c>
      <c r="AN99" s="24">
        <f>T99-'1.1 Risk free BASE'!T99</f>
        <v>3.8000454340394452E-3</v>
      </c>
      <c r="AO99" s="24">
        <f>U99-'1.1 Risk free BASE'!U99</f>
        <v>3.8001123840487594E-3</v>
      </c>
      <c r="AP99" s="4"/>
    </row>
    <row r="100" spans="2:42">
      <c r="B100" s="13"/>
      <c r="C100" s="19">
        <v>93</v>
      </c>
      <c r="D100" s="22">
        <v>5.2860470663997239E-2</v>
      </c>
      <c r="E100" s="22">
        <v>6.0943635844669775E-2</v>
      </c>
      <c r="F100" s="22">
        <v>5.2986939800818034E-2</v>
      </c>
      <c r="G100" s="22">
        <v>5.9835411324465015E-2</v>
      </c>
      <c r="H100" s="22">
        <v>6.2765742999265836E-2</v>
      </c>
      <c r="I100" s="22">
        <v>5.4195254560532202E-2</v>
      </c>
      <c r="J100" s="43">
        <v>5.1128991623487829E-2</v>
      </c>
      <c r="K100" s="43">
        <v>4.4024631549596904E-2</v>
      </c>
      <c r="L100" s="27">
        <v>4.9252567445016604E-2</v>
      </c>
      <c r="M100" s="28">
        <f t="shared" si="8"/>
        <v>4.1800002298115091E-2</v>
      </c>
      <c r="N100" s="22">
        <f t="shared" si="8"/>
        <v>4.1800001177908053E-2</v>
      </c>
      <c r="O100" s="22">
        <f t="shared" si="8"/>
        <v>5.0600002618252482E-2</v>
      </c>
      <c r="P100" s="22">
        <f t="shared" si="8"/>
        <v>5.5000002232072021E-2</v>
      </c>
      <c r="Q100" s="22">
        <f t="shared" si="8"/>
        <v>5.799886376785035E-2</v>
      </c>
      <c r="R100" s="22">
        <f t="shared" si="8"/>
        <v>4.180000144234497E-2</v>
      </c>
      <c r="S100" s="22">
        <f t="shared" si="8"/>
        <v>4.8400002739300341E-2</v>
      </c>
      <c r="T100" s="22">
        <f t="shared" si="8"/>
        <v>4.1800003724131951E-2</v>
      </c>
      <c r="U100" s="22">
        <f t="shared" si="8"/>
        <v>4.1800002885947318E-2</v>
      </c>
      <c r="W100" s="19">
        <v>93</v>
      </c>
      <c r="X100" s="24">
        <f>D100-'1.1 Risk free BASE'!D100</f>
        <v>1.3367354760360994E-2</v>
      </c>
      <c r="Y100" s="24">
        <f>E100-'1.1 Risk free BASE'!E100</f>
        <v>1.6721084730520586E-2</v>
      </c>
      <c r="Z100" s="24">
        <f>F100-'1.1 Risk free BASE'!F100</f>
        <v>1.1600989842216247E-2</v>
      </c>
      <c r="AA100" s="24">
        <f>G100-'1.1 Risk free BASE'!G100</f>
        <v>1.3546754455848742E-2</v>
      </c>
      <c r="AB100" s="24">
        <f>H100-'1.1 Risk free BASE'!H100</f>
        <v>2.0000000000000004E-2</v>
      </c>
      <c r="AC100" s="24">
        <f>I100-'1.1 Risk free BASE'!I100</f>
        <v>1.3881477972276235E-2</v>
      </c>
      <c r="AD100" s="44">
        <f>J100-'1.1 Risk free BASE'!J100</f>
        <v>1.1286598777924706E-2</v>
      </c>
      <c r="AE100" s="44">
        <f>K100-'1.1 Risk free BASE'!K100</f>
        <v>9.7140316446859831E-3</v>
      </c>
      <c r="AF100" s="23">
        <f>L100-'1.1 Risk free BASE'!L100</f>
        <v>1.1900140011687377E-2</v>
      </c>
      <c r="AG100" s="24">
        <f>M100-'1.1 Risk free BASE'!M100</f>
        <v>3.7998953760256526E-3</v>
      </c>
      <c r="AH100" s="24">
        <f>N100-'1.1 Risk free BASE'!N100</f>
        <v>3.7999939484556489E-3</v>
      </c>
      <c r="AI100" s="24">
        <f>O100-'1.1 Risk free BASE'!O100</f>
        <v>4.6000816085749463E-3</v>
      </c>
      <c r="AJ100" s="24">
        <f>P100-'1.1 Risk free BASE'!P100</f>
        <v>5.0001092109865919E-3</v>
      </c>
      <c r="AK100" s="24">
        <f>Q100-'1.1 Risk free BASE'!Q100</f>
        <v>1.999979242760852E-2</v>
      </c>
      <c r="AL100" s="24">
        <f>R100-'1.1 Risk free BASE'!R100</f>
        <v>3.7999924182903211E-3</v>
      </c>
      <c r="AM100" s="24">
        <f>S100-'1.1 Risk free BASE'!S100</f>
        <v>4.4000812226205888E-3</v>
      </c>
      <c r="AN100" s="24">
        <f>T100-'1.1 Risk free BASE'!T100</f>
        <v>3.8000378396092493E-3</v>
      </c>
      <c r="AO100" s="24">
        <f>U100-'1.1 Risk free BASE'!U100</f>
        <v>3.8000969104543536E-3</v>
      </c>
      <c r="AP100" s="4"/>
    </row>
    <row r="101" spans="2:42">
      <c r="B101" s="13"/>
      <c r="C101" s="19">
        <v>94</v>
      </c>
      <c r="D101" s="22">
        <v>5.2742190340334671E-2</v>
      </c>
      <c r="E101" s="22">
        <v>6.0738140273123076E-2</v>
      </c>
      <c r="F101" s="22">
        <v>5.2961518328392243E-2</v>
      </c>
      <c r="G101" s="22">
        <v>5.9783854346146859E-2</v>
      </c>
      <c r="H101" s="22">
        <v>6.271492045364345E-2</v>
      </c>
      <c r="I101" s="22">
        <v>5.4062617143514347E-2</v>
      </c>
      <c r="J101" s="43">
        <v>5.1099922470067227E-2</v>
      </c>
      <c r="K101" s="43">
        <v>4.4000940306207159E-2</v>
      </c>
      <c r="L101" s="27">
        <v>4.9173004951011512E-2</v>
      </c>
      <c r="M101" s="28">
        <f t="shared" si="8"/>
        <v>4.1800001773468543E-2</v>
      </c>
      <c r="N101" s="22">
        <f t="shared" si="8"/>
        <v>4.1800000890504396E-2</v>
      </c>
      <c r="O101" s="22">
        <f t="shared" si="8"/>
        <v>5.0600002028189373E-2</v>
      </c>
      <c r="P101" s="22">
        <f t="shared" si="8"/>
        <v>5.500000172032582E-2</v>
      </c>
      <c r="Q101" s="22">
        <f t="shared" si="8"/>
        <v>5.799903136649065E-2</v>
      </c>
      <c r="R101" s="22">
        <f t="shared" si="8"/>
        <v>4.1800001097264783E-2</v>
      </c>
      <c r="S101" s="22">
        <f t="shared" si="8"/>
        <v>4.8400002125018826E-2</v>
      </c>
      <c r="T101" s="22">
        <f t="shared" si="8"/>
        <v>4.1800002916996926E-2</v>
      </c>
      <c r="U101" s="22">
        <f t="shared" si="8"/>
        <v>4.1800002242817325E-2</v>
      </c>
      <c r="W101" s="19">
        <v>94</v>
      </c>
      <c r="X101" s="24">
        <f>D101-'1.1 Risk free BASE'!D101</f>
        <v>1.3264968956318457E-2</v>
      </c>
      <c r="Y101" s="24">
        <f>E101-'1.1 Risk free BASE'!E101</f>
        <v>1.6581982361618008E-2</v>
      </c>
      <c r="Z101" s="24">
        <f>F101-'1.1 Risk free BASE'!F101</f>
        <v>1.1526590720462693E-2</v>
      </c>
      <c r="AA101" s="24">
        <f>G101-'1.1 Risk free BASE'!G101</f>
        <v>1.3455785206078597E-2</v>
      </c>
      <c r="AB101" s="24">
        <f>H101-'1.1 Risk free BASE'!H101</f>
        <v>2.0000000000000004E-2</v>
      </c>
      <c r="AC101" s="24">
        <f>I101-'1.1 Risk free BASE'!I101</f>
        <v>1.3773482244060276E-2</v>
      </c>
      <c r="AD101" s="44">
        <f>J101-'1.1 Risk free BASE'!J101</f>
        <v>1.1213387726925816E-2</v>
      </c>
      <c r="AE101" s="44">
        <f>K101-'1.1 Risk free BASE'!K101</f>
        <v>9.6511608600926557E-3</v>
      </c>
      <c r="AF101" s="23">
        <f>L101-'1.1 Risk free BASE'!L101</f>
        <v>1.1813691439254148E-2</v>
      </c>
      <c r="AG101" s="24">
        <f>M101-'1.1 Risk free BASE'!M101</f>
        <v>3.7999088953863946E-3</v>
      </c>
      <c r="AH101" s="24">
        <f>N101-'1.1 Risk free BASE'!N101</f>
        <v>3.7999951104019658E-3</v>
      </c>
      <c r="AI101" s="24">
        <f>O101-'1.1 Risk free BASE'!O101</f>
        <v>4.6000699910366816E-3</v>
      </c>
      <c r="AJ101" s="24">
        <f>P101-'1.1 Risk free BASE'!P101</f>
        <v>5.0000946167885196E-3</v>
      </c>
      <c r="AK101" s="24">
        <f>Q101-'1.1 Risk free BASE'!Q101</f>
        <v>1.9999796851540408E-2</v>
      </c>
      <c r="AL101" s="24">
        <f>R101-'1.1 Risk free BASE'!R101</f>
        <v>3.7999938329167371E-3</v>
      </c>
      <c r="AM101" s="24">
        <f>S101-'1.1 Risk free BASE'!S101</f>
        <v>4.4000696422843433E-3</v>
      </c>
      <c r="AN101" s="24">
        <f>T101-'1.1 Risk free BASE'!T101</f>
        <v>3.8000315276633945E-3</v>
      </c>
      <c r="AO101" s="24">
        <f>U101-'1.1 Risk free BASE'!U101</f>
        <v>3.8000835952167744E-3</v>
      </c>
      <c r="AP101" s="4"/>
    </row>
    <row r="102" spans="2:42">
      <c r="B102" s="13"/>
      <c r="C102" s="19">
        <v>95</v>
      </c>
      <c r="D102" s="22">
        <v>5.2626412995616212E-2</v>
      </c>
      <c r="E102" s="22">
        <v>6.0537009476460346E-2</v>
      </c>
      <c r="F102" s="22">
        <v>5.2936632634523972E-2</v>
      </c>
      <c r="G102" s="22">
        <v>5.9733385203134537E-2</v>
      </c>
      <c r="H102" s="22">
        <v>6.2665171677866546E-2</v>
      </c>
      <c r="I102" s="22">
        <v>5.3932788255349307E-2</v>
      </c>
      <c r="J102" s="43">
        <v>5.1071466072498906E-2</v>
      </c>
      <c r="K102" s="43">
        <v>4.3977748339916856E-2</v>
      </c>
      <c r="L102" s="27">
        <v>4.9095123295452181E-2</v>
      </c>
      <c r="M102" s="28">
        <f t="shared" si="8"/>
        <v>4.1800001368619277E-2</v>
      </c>
      <c r="N102" s="22">
        <f t="shared" si="8"/>
        <v>4.1800000673207105E-2</v>
      </c>
      <c r="O102" s="22">
        <f t="shared" si="8"/>
        <v>5.0600001571086572E-2</v>
      </c>
      <c r="P102" s="22">
        <f t="shared" si="8"/>
        <v>5.5000001325872017E-2</v>
      </c>
      <c r="Q102" s="22">
        <f t="shared" si="8"/>
        <v>5.7999170151721291E-2</v>
      </c>
      <c r="R102" s="22">
        <f t="shared" si="8"/>
        <v>4.1800000834692819E-2</v>
      </c>
      <c r="S102" s="22">
        <f t="shared" si="8"/>
        <v>4.840000164848135E-2</v>
      </c>
      <c r="T102" s="22">
        <f t="shared" si="8"/>
        <v>4.1800002284815951E-2</v>
      </c>
      <c r="U102" s="22">
        <f t="shared" si="8"/>
        <v>4.1800001742985815E-2</v>
      </c>
      <c r="W102" s="19">
        <v>95</v>
      </c>
      <c r="X102" s="24">
        <f>D102-'1.1 Risk free BASE'!D102</f>
        <v>1.3164751402933161E-2</v>
      </c>
      <c r="Y102" s="24">
        <f>E102-'1.1 Risk free BASE'!E102</f>
        <v>1.6445842939226019E-2</v>
      </c>
      <c r="Z102" s="24">
        <f>F102-'1.1 Risk free BASE'!F102</f>
        <v>1.1453756154984562E-2</v>
      </c>
      <c r="AA102" s="24">
        <f>G102-'1.1 Risk free BASE'!G102</f>
        <v>1.3366731957314748E-2</v>
      </c>
      <c r="AB102" s="24">
        <f>H102-'1.1 Risk free BASE'!H102</f>
        <v>2.0000000000000004E-2</v>
      </c>
      <c r="AC102" s="24">
        <f>I102-'1.1 Risk free BASE'!I102</f>
        <v>1.3667775721865283E-2</v>
      </c>
      <c r="AD102" s="44">
        <f>J102-'1.1 Risk free BASE'!J102</f>
        <v>1.1141716820880276E-2</v>
      </c>
      <c r="AE102" s="44">
        <f>K102-'1.1 Risk free BASE'!K102</f>
        <v>9.5896126990413499E-3</v>
      </c>
      <c r="AF102" s="23">
        <f>L102-'1.1 Risk free BASE'!L102</f>
        <v>1.1729068515718977E-2</v>
      </c>
      <c r="AG102" s="24">
        <f>M102-'1.1 Risk free BASE'!M102</f>
        <v>3.7999206899184124E-3</v>
      </c>
      <c r="AH102" s="24">
        <f>N102-'1.1 Risk free BASE'!N102</f>
        <v>3.7999960518784182E-3</v>
      </c>
      <c r="AI102" s="24">
        <f>O102-'1.1 Risk free BASE'!O102</f>
        <v>4.6000600459685792E-3</v>
      </c>
      <c r="AJ102" s="24">
        <f>P102-'1.1 Risk free BASE'!P102</f>
        <v>5.000081993699057E-3</v>
      </c>
      <c r="AK102" s="24">
        <f>Q102-'1.1 Risk free BASE'!Q102</f>
        <v>1.9999801133552708E-2</v>
      </c>
      <c r="AL102" s="24">
        <f>R102-'1.1 Risk free BASE'!R102</f>
        <v>3.799994986913191E-3</v>
      </c>
      <c r="AM102" s="24">
        <f>S102-'1.1 Risk free BASE'!S102</f>
        <v>4.4000597318780699E-3</v>
      </c>
      <c r="AN102" s="24">
        <f>T102-'1.1 Risk free BASE'!T102</f>
        <v>3.8000262789052996E-3</v>
      </c>
      <c r="AO102" s="24">
        <f>U102-'1.1 Risk free BASE'!U102</f>
        <v>3.8000721311430841E-3</v>
      </c>
      <c r="AP102" s="4"/>
    </row>
    <row r="103" spans="2:42">
      <c r="B103" s="13"/>
      <c r="C103" s="19">
        <v>96</v>
      </c>
      <c r="D103" s="22">
        <v>5.2513060013332336E-2</v>
      </c>
      <c r="E103" s="22">
        <v>6.0340105856737658E-2</v>
      </c>
      <c r="F103" s="22">
        <v>5.2912265958811044E-2</v>
      </c>
      <c r="G103" s="22">
        <v>5.9683969826282768E-2</v>
      </c>
      <c r="H103" s="22">
        <v>6.2616462794843994E-2</v>
      </c>
      <c r="I103" s="22">
        <v>5.3805679628371017E-2</v>
      </c>
      <c r="J103" s="43">
        <v>5.1043603259177672E-2</v>
      </c>
      <c r="K103" s="43">
        <v>4.3955040033631931E-2</v>
      </c>
      <c r="L103" s="27">
        <v>4.9018869772172291E-2</v>
      </c>
      <c r="M103" s="28">
        <f t="shared" si="8"/>
        <v>4.1800001056212066E-2</v>
      </c>
      <c r="N103" s="22">
        <f t="shared" si="8"/>
        <v>4.1800000508958046E-2</v>
      </c>
      <c r="O103" s="22">
        <f t="shared" si="8"/>
        <v>5.0600001216969837E-2</v>
      </c>
      <c r="P103" s="22">
        <f t="shared" si="8"/>
        <v>5.5000001021884737E-2</v>
      </c>
      <c r="Q103" s="22">
        <f t="shared" si="8"/>
        <v>5.7999285167749992E-2</v>
      </c>
      <c r="R103" s="22">
        <f t="shared" si="8"/>
        <v>4.1800000634994783E-2</v>
      </c>
      <c r="S103" s="22">
        <f t="shared" si="8"/>
        <v>4.8400001278799731E-2</v>
      </c>
      <c r="T103" s="22">
        <f t="shared" si="8"/>
        <v>4.1800001789602748E-2</v>
      </c>
      <c r="U103" s="22">
        <f t="shared" si="8"/>
        <v>4.1800001354569849E-2</v>
      </c>
      <c r="W103" s="19">
        <v>96</v>
      </c>
      <c r="X103" s="24">
        <f>D103-'1.1 Risk free BASE'!D103</f>
        <v>1.3066633934517791E-2</v>
      </c>
      <c r="Y103" s="24">
        <f>E103-'1.1 Risk free BASE'!E103</f>
        <v>1.6312572796795655E-2</v>
      </c>
      <c r="Z103" s="24">
        <f>F103-'1.1 Risk free BASE'!F103</f>
        <v>1.1382437318703031E-2</v>
      </c>
      <c r="AA103" s="24">
        <f>G103-'1.1 Risk free BASE'!G103</f>
        <v>1.327953482135058E-2</v>
      </c>
      <c r="AB103" s="24">
        <f>H103-'1.1 Risk free BASE'!H103</f>
        <v>2.0000000000000004E-2</v>
      </c>
      <c r="AC103" s="24">
        <f>I103-'1.1 Risk free BASE'!I103</f>
        <v>1.3564286381475554E-2</v>
      </c>
      <c r="AD103" s="44">
        <f>J103-'1.1 Risk free BASE'!J103</f>
        <v>1.1071537976998114E-2</v>
      </c>
      <c r="AE103" s="44">
        <f>K103-'1.1 Risk free BASE'!K103</f>
        <v>9.5293458669947206E-3</v>
      </c>
      <c r="AF103" s="23">
        <f>L103-'1.1 Risk free BASE'!L103</f>
        <v>1.1646214026339363E-2</v>
      </c>
      <c r="AG103" s="24">
        <f>M103-'1.1 Risk free BASE'!M103</f>
        <v>3.7999309745155863E-3</v>
      </c>
      <c r="AH103" s="24">
        <f>N103-'1.1 Risk free BASE'!N103</f>
        <v>3.7999968140851603E-3</v>
      </c>
      <c r="AI103" s="24">
        <f>O103-'1.1 Risk free BASE'!O103</f>
        <v>4.6000515284336796E-3</v>
      </c>
      <c r="AJ103" s="24">
        <f>P103-'1.1 Risk free BASE'!P103</f>
        <v>5.0000710707667206E-3</v>
      </c>
      <c r="AK103" s="24">
        <f>Q103-'1.1 Risk free BASE'!Q103</f>
        <v>1.9999805279957039E-2</v>
      </c>
      <c r="AL103" s="24">
        <f>R103-'1.1 Risk free BASE'!R103</f>
        <v>3.7999959275256678E-3</v>
      </c>
      <c r="AM103" s="24">
        <f>S103-'1.1 Risk free BASE'!S103</f>
        <v>4.4000512465158792E-3</v>
      </c>
      <c r="AN103" s="24">
        <f>T103-'1.1 Risk free BASE'!T103</f>
        <v>3.8000219120346568E-3</v>
      </c>
      <c r="AO103" s="24">
        <f>U103-'1.1 Risk free BASE'!U103</f>
        <v>3.8000622562213149E-3</v>
      </c>
      <c r="AP103" s="4"/>
    </row>
    <row r="104" spans="2:42">
      <c r="B104" s="13"/>
      <c r="C104" s="19">
        <v>97</v>
      </c>
      <c r="D104" s="22">
        <v>5.2402056035025568E-2</v>
      </c>
      <c r="E104" s="22">
        <v>6.0147297539246303E-2</v>
      </c>
      <c r="F104" s="22">
        <v>5.2888402232514453E-2</v>
      </c>
      <c r="G104" s="22">
        <v>5.96355755542195E-2</v>
      </c>
      <c r="H104" s="22">
        <v>6.2568761370567869E-2</v>
      </c>
      <c r="I104" s="22">
        <v>5.3681206655216807E-2</v>
      </c>
      <c r="J104" s="43">
        <v>5.1016315649816679E-2</v>
      </c>
      <c r="K104" s="43">
        <v>4.3932800414614226E-2</v>
      </c>
      <c r="L104" s="27">
        <v>4.8944193855606333E-2</v>
      </c>
      <c r="M104" s="28">
        <f t="shared" si="8"/>
        <v>4.1800000815062077E-2</v>
      </c>
      <c r="N104" s="22">
        <f t="shared" si="8"/>
        <v>4.1800000384778047E-2</v>
      </c>
      <c r="O104" s="22">
        <f t="shared" si="8"/>
        <v>5.0600000942725432E-2</v>
      </c>
      <c r="P104" s="22">
        <f t="shared" si="8"/>
        <v>5.5000000787608361E-2</v>
      </c>
      <c r="Q104" s="22">
        <f t="shared" si="8"/>
        <v>5.7999380573232839E-2</v>
      </c>
      <c r="R104" s="22">
        <f t="shared" si="8"/>
        <v>4.1800000483062316E-2</v>
      </c>
      <c r="S104" s="22">
        <f t="shared" si="8"/>
        <v>4.840000099203845E-2</v>
      </c>
      <c r="T104" s="22">
        <f t="shared" si="8"/>
        <v>4.1800001401772091E-2</v>
      </c>
      <c r="U104" s="22">
        <f t="shared" si="8"/>
        <v>4.1800001052677782E-2</v>
      </c>
      <c r="W104" s="19">
        <v>97</v>
      </c>
      <c r="X104" s="24">
        <f>D104-'1.1 Risk free BASE'!D104</f>
        <v>1.2970551214352088E-2</v>
      </c>
      <c r="Y104" s="24">
        <f>E104-'1.1 Risk free BASE'!E104</f>
        <v>1.6182082174712731E-2</v>
      </c>
      <c r="Z104" s="24">
        <f>F104-'1.1 Risk free BASE'!F104</f>
        <v>1.1312587393836449E-2</v>
      </c>
      <c r="AA104" s="24">
        <f>G104-'1.1 Risk free BASE'!G104</f>
        <v>1.3194136378471777E-2</v>
      </c>
      <c r="AB104" s="24">
        <f>H104-'1.1 Risk free BASE'!H104</f>
        <v>2.0000000000000004E-2</v>
      </c>
      <c r="AC104" s="24">
        <f>I104-'1.1 Risk free BASE'!I104</f>
        <v>1.3462945188988273E-2</v>
      </c>
      <c r="AD104" s="44">
        <f>J104-'1.1 Risk free BASE'!J104</f>
        <v>1.1002805091846923E-2</v>
      </c>
      <c r="AE104" s="44">
        <f>K104-'1.1 Risk free BASE'!K104</f>
        <v>9.4703207695909786E-3</v>
      </c>
      <c r="AF104" s="23">
        <f>L104-'1.1 Risk free BASE'!L104</f>
        <v>1.1565073120786584E-2</v>
      </c>
      <c r="AG104" s="24">
        <f>M104-'1.1 Risk free BASE'!M104</f>
        <v>3.7999399384567312E-3</v>
      </c>
      <c r="AH104" s="24">
        <f>N104-'1.1 Risk free BASE'!N104</f>
        <v>3.7999974306701656E-3</v>
      </c>
      <c r="AI104" s="24">
        <f>O104-'1.1 Risk free BASE'!O104</f>
        <v>4.6000442304687805E-3</v>
      </c>
      <c r="AJ104" s="24">
        <f>P104-'1.1 Risk free BASE'!P104</f>
        <v>5.0000616154284305E-3</v>
      </c>
      <c r="AK104" s="24">
        <f>Q104-'1.1 Risk free BASE'!Q104</f>
        <v>1.9999809296719517E-2</v>
      </c>
      <c r="AL104" s="24">
        <f>R104-'1.1 Risk free BASE'!R104</f>
        <v>3.7999966935515772E-3</v>
      </c>
      <c r="AM104" s="24">
        <f>S104-'1.1 Risk free BASE'!S104</f>
        <v>4.4000439780091938E-3</v>
      </c>
      <c r="AN104" s="24">
        <f>T104-'1.1 Risk free BASE'!T104</f>
        <v>3.8000182772848223E-3</v>
      </c>
      <c r="AO104" s="24">
        <f>U104-'1.1 Risk free BASE'!U104</f>
        <v>3.8000537463418471E-3</v>
      </c>
      <c r="AP104" s="4"/>
    </row>
    <row r="105" spans="2:42">
      <c r="B105" s="13"/>
      <c r="C105" s="19">
        <v>98</v>
      </c>
      <c r="D105" s="22">
        <v>5.2293328793285854E-2</v>
      </c>
      <c r="E105" s="22">
        <v>5.9958458078044341E-2</v>
      </c>
      <c r="F105" s="22">
        <v>5.2865026043282137E-2</v>
      </c>
      <c r="G105" s="22">
        <v>5.9588171061413675E-2</v>
      </c>
      <c r="H105" s="22">
        <v>6.2522036332842465E-2</v>
      </c>
      <c r="I105" s="22">
        <v>5.3559288201072031E-2</v>
      </c>
      <c r="J105" s="43">
        <v>5.0989585615079047E-2</v>
      </c>
      <c r="K105" s="43">
        <v>4.3911015121637309E-2</v>
      </c>
      <c r="L105" s="27">
        <v>4.8871047089217745E-2</v>
      </c>
      <c r="M105" s="28">
        <f t="shared" ref="M105:U120" si="9">IF($C105=1,D105,(1+D105)^$C105/(1+D104)^($C104)-1)</f>
        <v>4.1800000629007128E-2</v>
      </c>
      <c r="N105" s="22">
        <f t="shared" si="9"/>
        <v>4.1800000290876715E-2</v>
      </c>
      <c r="O105" s="22">
        <f t="shared" si="9"/>
        <v>5.0600000730203654E-2</v>
      </c>
      <c r="P105" s="22">
        <f t="shared" si="9"/>
        <v>5.5000000607008381E-2</v>
      </c>
      <c r="Q105" s="22">
        <f t="shared" si="9"/>
        <v>5.7999459796688191E-2</v>
      </c>
      <c r="R105" s="22">
        <f t="shared" si="9"/>
        <v>4.1800000367448131E-2</v>
      </c>
      <c r="S105" s="22">
        <f t="shared" si="9"/>
        <v>4.8400000769571294E-2</v>
      </c>
      <c r="T105" s="22">
        <f t="shared" si="9"/>
        <v>4.1800001097969108E-2</v>
      </c>
      <c r="U105" s="22">
        <f t="shared" si="9"/>
        <v>4.180000081811075E-2</v>
      </c>
      <c r="W105" s="19">
        <v>98</v>
      </c>
      <c r="X105" s="24">
        <f>D105-'1.1 Risk free BASE'!D105</f>
        <v>1.2876440589302485E-2</v>
      </c>
      <c r="Y105" s="24">
        <f>E105-'1.1 Risk free BASE'!E105</f>
        <v>1.6054285018662684E-2</v>
      </c>
      <c r="Z105" s="24">
        <f>F105-'1.1 Risk free BASE'!F105</f>
        <v>1.1244161469800451E-2</v>
      </c>
      <c r="AA105" s="24">
        <f>G105-'1.1 Risk free BASE'!G105</f>
        <v>1.311048155177974E-2</v>
      </c>
      <c r="AB105" s="24">
        <f>H105-'1.1 Risk free BASE'!H105</f>
        <v>2.0000000000000004E-2</v>
      </c>
      <c r="AC105" s="24">
        <f>I105-'1.1 Risk free BASE'!I105</f>
        <v>1.3363685947169524E-2</v>
      </c>
      <c r="AD105" s="44">
        <f>J105-'1.1 Risk free BASE'!J105</f>
        <v>1.0935473940746787E-2</v>
      </c>
      <c r="AE105" s="44">
        <f>K105-'1.1 Risk free BASE'!K105</f>
        <v>9.4124994262196893E-3</v>
      </c>
      <c r="AF105" s="23">
        <f>L105-'1.1 Risk free BASE'!L105</f>
        <v>1.1485593192472665E-2</v>
      </c>
      <c r="AG105" s="24">
        <f>M105-'1.1 Risk free BASE'!M105</f>
        <v>3.7999477484671473E-3</v>
      </c>
      <c r="AH105" s="24">
        <f>N105-'1.1 Risk free BASE'!N105</f>
        <v>3.7999979290008756E-3</v>
      </c>
      <c r="AI105" s="24">
        <f>O105-'1.1 Risk free BASE'!O105</f>
        <v>4.6000379747359599E-3</v>
      </c>
      <c r="AJ105" s="24">
        <f>P105-'1.1 Risk free BASE'!P105</f>
        <v>5.0000534276233299E-3</v>
      </c>
      <c r="AK105" s="24">
        <f>Q105-'1.1 Risk free BASE'!Q105</f>
        <v>1.9999813189361948E-2</v>
      </c>
      <c r="AL105" s="24">
        <f>R105-'1.1 Risk free BASE'!R105</f>
        <v>3.7999973169082768E-3</v>
      </c>
      <c r="AM105" s="24">
        <f>S105-'1.1 Risk free BASE'!S105</f>
        <v>4.4000377493496057E-3</v>
      </c>
      <c r="AN105" s="24">
        <f>T105-'1.1 Risk free BASE'!T105</f>
        <v>3.8000152504691354E-3</v>
      </c>
      <c r="AO105" s="24">
        <f>U105-'1.1 Risk free BASE'!U105</f>
        <v>3.800046410010971E-3</v>
      </c>
      <c r="AP105" s="4"/>
    </row>
    <row r="106" spans="2:42">
      <c r="B106" s="13"/>
      <c r="C106" s="19">
        <v>99</v>
      </c>
      <c r="D106" s="22">
        <v>5.2186808954903796E-2</v>
      </c>
      <c r="E106" s="22">
        <v>5.9773466179476653E-2</v>
      </c>
      <c r="F106" s="22">
        <v>5.2842122602007491E-2</v>
      </c>
      <c r="G106" s="22">
        <v>5.9541726290602615E-2</v>
      </c>
      <c r="H106" s="22">
        <v>6.2401479278797023E-2</v>
      </c>
      <c r="I106" s="22">
        <v>5.3439846427350002E-2</v>
      </c>
      <c r="J106" s="43">
        <v>5.0963396238647318E-2</v>
      </c>
      <c r="K106" s="43">
        <v>4.3889670374122947E-2</v>
      </c>
      <c r="L106" s="27">
        <v>4.8799382980696082E-2</v>
      </c>
      <c r="M106" s="28">
        <f t="shared" si="9"/>
        <v>4.1800000485431088E-2</v>
      </c>
      <c r="N106" s="22">
        <f t="shared" si="9"/>
        <v>4.1800000219914146E-2</v>
      </c>
      <c r="O106" s="22">
        <f t="shared" si="9"/>
        <v>5.0600000565667047E-2</v>
      </c>
      <c r="P106" s="22">
        <f t="shared" si="9"/>
        <v>5.5000000467850141E-2</v>
      </c>
      <c r="Q106" s="22">
        <f t="shared" si="9"/>
        <v>5.0653000961513817E-2</v>
      </c>
      <c r="R106" s="22">
        <f t="shared" si="9"/>
        <v>4.1800000279565319E-2</v>
      </c>
      <c r="S106" s="22">
        <f t="shared" si="9"/>
        <v>4.8400000597004444E-2</v>
      </c>
      <c r="T106" s="22">
        <f t="shared" si="9"/>
        <v>4.1800000859993469E-2</v>
      </c>
      <c r="U106" s="22">
        <f t="shared" si="9"/>
        <v>4.1800000635766388E-2</v>
      </c>
      <c r="W106" s="19">
        <v>99</v>
      </c>
      <c r="X106" s="24">
        <f>D106-'1.1 Risk free BASE'!D106</f>
        <v>1.2784241953324615E-2</v>
      </c>
      <c r="Y106" s="24">
        <f>E106-'1.1 Risk free BASE'!E106</f>
        <v>1.5929098790363305E-2</v>
      </c>
      <c r="Z106" s="24">
        <f>F106-'1.1 Risk free BASE'!F106</f>
        <v>1.1177116447249835E-2</v>
      </c>
      <c r="AA106" s="24">
        <f>G106-'1.1 Risk free BASE'!G106</f>
        <v>1.3028517489089619E-2</v>
      </c>
      <c r="AB106" s="24">
        <f>H106-'1.1 Risk free BASE'!H106</f>
        <v>1.9925221382544933E-2</v>
      </c>
      <c r="AC106" s="24">
        <f>I106-'1.1 Risk free BASE'!I106</f>
        <v>1.3266445151197681E-2</v>
      </c>
      <c r="AD106" s="44">
        <f>J106-'1.1 Risk free BASE'!J106</f>
        <v>1.0869502083209026E-2</v>
      </c>
      <c r="AE106" s="44">
        <f>K106-'1.1 Risk free BASE'!K106</f>
        <v>9.3558453887887527E-3</v>
      </c>
      <c r="AF106" s="23">
        <f>L106-'1.1 Risk free BASE'!L106</f>
        <v>1.1407723765160194E-2</v>
      </c>
      <c r="AG106" s="24">
        <f>M106-'1.1 Risk free BASE'!M106</f>
        <v>3.7999545506299803E-3</v>
      </c>
      <c r="AH106" s="24">
        <f>N106-'1.1 Risk free BASE'!N106</f>
        <v>3.7999983315288866E-3</v>
      </c>
      <c r="AI106" s="24">
        <f>O106-'1.1 Risk free BASE'!O106</f>
        <v>4.600032610656779E-3</v>
      </c>
      <c r="AJ106" s="24">
        <f>P106-'1.1 Risk free BASE'!P106</f>
        <v>5.0000463352799507E-3</v>
      </c>
      <c r="AK106" s="24">
        <f>Q106-'1.1 Risk free BASE'!Q106</f>
        <v>1.2653292259734883E-2</v>
      </c>
      <c r="AL106" s="24">
        <f>R106-'1.1 Risk free BASE'!R106</f>
        <v>3.799997823906498E-3</v>
      </c>
      <c r="AM106" s="24">
        <f>S106-'1.1 Risk free BASE'!S106</f>
        <v>4.4000324097814847E-3</v>
      </c>
      <c r="AN106" s="24">
        <f>T106-'1.1 Risk free BASE'!T106</f>
        <v>3.8000127288806418E-3</v>
      </c>
      <c r="AO106" s="24">
        <f>U106-'1.1 Risk free BASE'!U106</f>
        <v>3.8000400830440206E-3</v>
      </c>
      <c r="AP106" s="4"/>
    </row>
    <row r="107" spans="2:42">
      <c r="B107" s="13"/>
      <c r="C107" s="19">
        <v>100</v>
      </c>
      <c r="D107" s="22">
        <v>5.2082429973472344E-2</v>
      </c>
      <c r="E107" s="22">
        <v>5.9592205442416279E-2</v>
      </c>
      <c r="F107" s="22">
        <v>5.2819677711662294E-2</v>
      </c>
      <c r="G107" s="22">
        <v>5.9496212389270831E-2</v>
      </c>
      <c r="H107" s="22">
        <v>6.2193462043857561E-2</v>
      </c>
      <c r="I107" s="22">
        <v>5.3322806625997643E-2</v>
      </c>
      <c r="J107" s="43">
        <v>5.093773128156176E-2</v>
      </c>
      <c r="K107" s="43">
        <v>4.3868752943119649E-2</v>
      </c>
      <c r="L107" s="27">
        <v>4.8729156903456472E-2</v>
      </c>
      <c r="M107" s="28">
        <f t="shared" si="9"/>
        <v>4.1800000374606405E-2</v>
      </c>
      <c r="N107" s="22">
        <f t="shared" si="9"/>
        <v>4.1800000166242635E-2</v>
      </c>
      <c r="O107" s="22">
        <f t="shared" si="9"/>
        <v>5.0600000438172144E-2</v>
      </c>
      <c r="P107" s="22">
        <f t="shared" si="9"/>
        <v>5.5000000360587054E-2</v>
      </c>
      <c r="Q107" s="22">
        <f t="shared" si="9"/>
        <v>4.1800083796729393E-2</v>
      </c>
      <c r="R107" s="22">
        <f t="shared" si="9"/>
        <v>4.1800000212634414E-2</v>
      </c>
      <c r="S107" s="22">
        <f t="shared" si="9"/>
        <v>4.8400000463101112E-2</v>
      </c>
      <c r="T107" s="22">
        <f t="shared" si="9"/>
        <v>4.180000067360834E-2</v>
      </c>
      <c r="U107" s="22">
        <f t="shared" si="9"/>
        <v>4.180000049409216E-2</v>
      </c>
      <c r="W107" s="19">
        <v>100</v>
      </c>
      <c r="X107" s="24">
        <f>D107-'1.1 Risk free BASE'!D107</f>
        <v>1.2693897619225458E-2</v>
      </c>
      <c r="Y107" s="24">
        <f>E107-'1.1 Risk free BASE'!E107</f>
        <v>1.5806444289785171E-2</v>
      </c>
      <c r="Z107" s="24">
        <f>F107-'1.1 Risk free BASE'!F107</f>
        <v>1.1111410947824085E-2</v>
      </c>
      <c r="AA107" s="24">
        <f>G107-'1.1 Risk free BASE'!G107</f>
        <v>1.2948193451875589E-2</v>
      </c>
      <c r="AB107" s="24">
        <f>H107-'1.1 Risk free BASE'!H107</f>
        <v>1.9762064551155145E-2</v>
      </c>
      <c r="AC107" s="24">
        <f>I107-'1.1 Risk free BASE'!I107</f>
        <v>1.3171161853121838E-2</v>
      </c>
      <c r="AD107" s="44">
        <f>J107-'1.1 Risk free BASE'!J107</f>
        <v>1.0804848774004894E-2</v>
      </c>
      <c r="AE107" s="44">
        <f>K107-'1.1 Risk free BASE'!K107</f>
        <v>9.3003236653239618E-3</v>
      </c>
      <c r="AF107" s="23">
        <f>L107-'1.1 Risk free BASE'!L107</f>
        <v>1.1331416386359372E-2</v>
      </c>
      <c r="AG107" s="24">
        <f>M107-'1.1 Risk free BASE'!M107</f>
        <v>3.7999604732685821E-3</v>
      </c>
      <c r="AH107" s="24">
        <f>N107-'1.1 Risk free BASE'!N107</f>
        <v>3.799998656442316E-3</v>
      </c>
      <c r="AI107" s="24">
        <f>O107-'1.1 Risk free BASE'!O107</f>
        <v>4.6000280095286339E-3</v>
      </c>
      <c r="AJ107" s="24">
        <f>P107-'1.1 Risk free BASE'!P107</f>
        <v>5.0000401901351132E-3</v>
      </c>
      <c r="AK107" s="24">
        <f>Q107-'1.1 Risk free BASE'!Q107</f>
        <v>3.8003239110750986E-3</v>
      </c>
      <c r="AL107" s="24">
        <f>R107-'1.1 Risk free BASE'!R107</f>
        <v>3.7999982358039031E-3</v>
      </c>
      <c r="AM107" s="24">
        <f>S107-'1.1 Risk free BASE'!S107</f>
        <v>4.4000278308300445E-3</v>
      </c>
      <c r="AN107" s="24">
        <f>T107-'1.1 Risk free BASE'!T107</f>
        <v>3.8000106273332612E-3</v>
      </c>
      <c r="AO107" s="24">
        <f>U107-'1.1 Risk free BASE'!U107</f>
        <v>3.8000346248832084E-3</v>
      </c>
      <c r="AP107" s="4"/>
    </row>
    <row r="108" spans="2:42">
      <c r="B108" s="13"/>
      <c r="C108" s="19">
        <v>101</v>
      </c>
      <c r="D108" s="22">
        <v>5.1980127950781885E-2</v>
      </c>
      <c r="E108" s="22">
        <v>5.9414564114061763E-2</v>
      </c>
      <c r="F108" s="22">
        <v>5.2797677737981275E-2</v>
      </c>
      <c r="G108" s="22">
        <v>5.9451601649906038E-2</v>
      </c>
      <c r="H108" s="22">
        <v>6.1989603304511975E-2</v>
      </c>
      <c r="I108" s="22">
        <v>5.3208097063698334E-2</v>
      </c>
      <c r="J108" s="43">
        <v>5.0912575148672978E-2</v>
      </c>
      <c r="K108" s="43">
        <v>4.3848250123997845E-2</v>
      </c>
      <c r="L108" s="27">
        <v>4.8660326003999721E-2</v>
      </c>
      <c r="M108" s="28">
        <f t="shared" si="9"/>
        <v>4.1800000289089478E-2</v>
      </c>
      <c r="N108" s="22">
        <f t="shared" si="9"/>
        <v>4.1800000125673975E-2</v>
      </c>
      <c r="O108" s="22">
        <f t="shared" si="9"/>
        <v>5.0600000339397821E-2</v>
      </c>
      <c r="P108" s="22">
        <f t="shared" si="9"/>
        <v>5.5000000277888983E-2</v>
      </c>
      <c r="Q108" s="22">
        <f t="shared" si="9"/>
        <v>4.1800065426928823E-2</v>
      </c>
      <c r="R108" s="22">
        <f t="shared" si="9"/>
        <v>4.180000016177754E-2</v>
      </c>
      <c r="S108" s="22">
        <f t="shared" si="9"/>
        <v>4.840000035925196E-2</v>
      </c>
      <c r="T108" s="22">
        <f t="shared" si="9"/>
        <v>4.1800000527617343E-2</v>
      </c>
      <c r="U108" s="22">
        <f t="shared" si="9"/>
        <v>4.1800000383993785E-2</v>
      </c>
      <c r="W108" s="19">
        <v>101</v>
      </c>
      <c r="X108" s="24">
        <f>D108-'1.1 Risk free BASE'!D108</f>
        <v>1.2605352198105546E-2</v>
      </c>
      <c r="Y108" s="24">
        <f>E108-'1.1 Risk free BASE'!E108</f>
        <v>1.5686245488056638E-2</v>
      </c>
      <c r="Z108" s="24">
        <f>F108-'1.1 Risk free BASE'!F108</f>
        <v>1.1047005229221085E-2</v>
      </c>
      <c r="AA108" s="24">
        <f>G108-'1.1 Risk free BASE'!G108</f>
        <v>1.2869460710785097E-2</v>
      </c>
      <c r="AB108" s="24">
        <f>H108-'1.1 Risk free BASE'!H108</f>
        <v>1.9602175597548621E-2</v>
      </c>
      <c r="AC108" s="24">
        <f>I108-'1.1 Risk free BASE'!I108</f>
        <v>1.3077777534439949E-2</v>
      </c>
      <c r="AD108" s="44">
        <f>J108-'1.1 Risk free BASE'!J108</f>
        <v>1.0741474879482071E-2</v>
      </c>
      <c r="AE108" s="44">
        <f>K108-'1.1 Risk free BASE'!K108</f>
        <v>9.245900648074068E-3</v>
      </c>
      <c r="AF108" s="23">
        <f>L108-'1.1 Risk free BASE'!L108</f>
        <v>1.1256624527039349E-2</v>
      </c>
      <c r="AG108" s="24">
        <f>M108-'1.1 Risk free BASE'!M108</f>
        <v>3.799965628713986E-3</v>
      </c>
      <c r="AH108" s="24">
        <f>N108-'1.1 Risk free BASE'!N108</f>
        <v>3.799998918555092E-3</v>
      </c>
      <c r="AI108" s="24">
        <f>O108-'1.1 Risk free BASE'!O108</f>
        <v>4.6000240616392851E-3</v>
      </c>
      <c r="AJ108" s="24">
        <f>P108-'1.1 Risk free BASE'!P108</f>
        <v>5.0000348643950421E-3</v>
      </c>
      <c r="AK108" s="24">
        <f>Q108-'1.1 Risk free BASE'!Q108</f>
        <v>3.8002633509277572E-3</v>
      </c>
      <c r="AL108" s="24">
        <f>R108-'1.1 Risk free BASE'!R108</f>
        <v>3.7999985704404438E-3</v>
      </c>
      <c r="AM108" s="24">
        <f>S108-'1.1 Risk free BASE'!S108</f>
        <v>4.4000239030332899E-3</v>
      </c>
      <c r="AN108" s="24">
        <f>T108-'1.1 Risk free BASE'!T108</f>
        <v>3.8000088752359051E-3</v>
      </c>
      <c r="AO108" s="24">
        <f>U108-'1.1 Risk free BASE'!U108</f>
        <v>3.8000299148375216E-3</v>
      </c>
      <c r="AP108" s="4"/>
    </row>
    <row r="109" spans="2:42">
      <c r="B109" s="13"/>
      <c r="C109" s="19">
        <v>102</v>
      </c>
      <c r="D109" s="22">
        <v>5.187984150640168E-2</v>
      </c>
      <c r="E109" s="22">
        <v>5.9240434860212909E-2</v>
      </c>
      <c r="F109" s="22">
        <v>5.277610958186596E-2</v>
      </c>
      <c r="G109" s="22">
        <v>5.9407867453772134E-2</v>
      </c>
      <c r="H109" s="22">
        <v>6.1789779633929953E-2</v>
      </c>
      <c r="I109" s="22">
        <v>5.3095648835278952E-2</v>
      </c>
      <c r="J109" s="43">
        <v>5.0887912857064066E-2</v>
      </c>
      <c r="K109" s="43">
        <v>4.3828149710747111E-2</v>
      </c>
      <c r="L109" s="27">
        <v>4.8592849114735159E-2</v>
      </c>
      <c r="M109" s="28">
        <f t="shared" si="9"/>
        <v>4.1800000223084499E-2</v>
      </c>
      <c r="N109" s="22">
        <f t="shared" si="9"/>
        <v>4.1800000095030487E-2</v>
      </c>
      <c r="O109" s="22">
        <f t="shared" si="9"/>
        <v>5.0600000262917666E-2</v>
      </c>
      <c r="P109" s="22">
        <f t="shared" si="9"/>
        <v>5.5000000214191491E-2</v>
      </c>
      <c r="Q109" s="22">
        <f t="shared" si="9"/>
        <v>4.1800051084120771E-2</v>
      </c>
      <c r="R109" s="22">
        <f t="shared" si="9"/>
        <v>4.1800000123070058E-2</v>
      </c>
      <c r="S109" s="22">
        <f t="shared" si="9"/>
        <v>4.8400000278717048E-2</v>
      </c>
      <c r="T109" s="22">
        <f t="shared" si="9"/>
        <v>4.1800000413272587E-2</v>
      </c>
      <c r="U109" s="22">
        <f t="shared" si="9"/>
        <v>4.180000029842712E-2</v>
      </c>
      <c r="W109" s="19">
        <v>102</v>
      </c>
      <c r="X109" s="24">
        <f>D109-'1.1 Risk free BASE'!D109</f>
        <v>1.2518552485949463E-2</v>
      </c>
      <c r="Y109" s="24">
        <f>E109-'1.1 Risk free BASE'!E109</f>
        <v>1.5568429370309111E-2</v>
      </c>
      <c r="Z109" s="24">
        <f>F109-'1.1 Risk free BASE'!F109</f>
        <v>1.0983861105232862E-2</v>
      </c>
      <c r="AA109" s="24">
        <f>G109-'1.1 Risk free BASE'!G109</f>
        <v>1.2792272447273101E-2</v>
      </c>
      <c r="AB109" s="24">
        <f>H109-'1.1 Risk free BASE'!H109</f>
        <v>1.94454574172096E-2</v>
      </c>
      <c r="AC109" s="24">
        <f>I109-'1.1 Risk free BASE'!I109</f>
        <v>1.298623598621873E-2</v>
      </c>
      <c r="AD109" s="44">
        <f>J109-'1.1 Risk free BASE'!J109</f>
        <v>1.0679342798770586E-2</v>
      </c>
      <c r="AE109" s="44">
        <f>K109-'1.1 Risk free BASE'!K109</f>
        <v>9.1925440458175967E-3</v>
      </c>
      <c r="AF109" s="23">
        <f>L109-'1.1 Risk free BASE'!L109</f>
        <v>1.1183303487228624E-2</v>
      </c>
      <c r="AG109" s="24">
        <f>M109-'1.1 Risk free BASE'!M109</f>
        <v>3.799970115291762E-3</v>
      </c>
      <c r="AH109" s="24">
        <f>N109-'1.1 Risk free BASE'!N109</f>
        <v>3.7999991298980351E-3</v>
      </c>
      <c r="AI109" s="24">
        <f>O109-'1.1 Risk free BASE'!O109</f>
        <v>4.6000206733898263E-3</v>
      </c>
      <c r="AJ109" s="24">
        <f>P109-'1.1 Risk free BASE'!P109</f>
        <v>5.0000302477990477E-3</v>
      </c>
      <c r="AK109" s="24">
        <f>Q109-'1.1 Risk free BASE'!Q109</f>
        <v>3.8002142310096243E-3</v>
      </c>
      <c r="AL109" s="24">
        <f>R109-'1.1 Risk free BASE'!R109</f>
        <v>3.799998842058061E-3</v>
      </c>
      <c r="AM109" s="24">
        <f>S109-'1.1 Risk free BASE'!S109</f>
        <v>4.4000205328549313E-3</v>
      </c>
      <c r="AN109" s="24">
        <f>T109-'1.1 Risk free BASE'!T109</f>
        <v>3.8000074139012963E-3</v>
      </c>
      <c r="AO109" s="24">
        <f>U109-'1.1 Risk free BASE'!U109</f>
        <v>3.8000258492660866E-3</v>
      </c>
      <c r="AP109" s="4"/>
    </row>
    <row r="110" spans="2:42">
      <c r="B110" s="13"/>
      <c r="C110" s="19">
        <v>103</v>
      </c>
      <c r="D110" s="22">
        <v>5.1781511654890311E-2</v>
      </c>
      <c r="E110" s="22">
        <v>5.906971454903398E-2</v>
      </c>
      <c r="F110" s="22">
        <v>5.275496065339258E-2</v>
      </c>
      <c r="G110" s="22">
        <v>5.9364984217958217E-2</v>
      </c>
      <c r="H110" s="22">
        <v>6.1593872434621222E-2</v>
      </c>
      <c r="I110" s="22">
        <v>5.2985395725702933E-2</v>
      </c>
      <c r="J110" s="43">
        <v>5.0863730006309726E-2</v>
      </c>
      <c r="K110" s="43">
        <v>4.3808439971765978E-2</v>
      </c>
      <c r="L110" s="27">
        <v>4.8526686671893193E-2</v>
      </c>
      <c r="M110" s="28">
        <f t="shared" si="9"/>
        <v>4.1800000172178553E-2</v>
      </c>
      <c r="N110" s="22">
        <f t="shared" si="9"/>
        <v>4.1800000071814614E-2</v>
      </c>
      <c r="O110" s="22">
        <f t="shared" si="9"/>
        <v>5.0600000203698148E-2</v>
      </c>
      <c r="P110" s="22">
        <f t="shared" si="9"/>
        <v>5.5000000165090102E-2</v>
      </c>
      <c r="Q110" s="22">
        <f t="shared" si="9"/>
        <v>4.180003988555292E-2</v>
      </c>
      <c r="R110" s="22">
        <f t="shared" si="9"/>
        <v>4.1800000093614953E-2</v>
      </c>
      <c r="S110" s="22">
        <f t="shared" si="9"/>
        <v>4.8400000216181738E-2</v>
      </c>
      <c r="T110" s="22">
        <f t="shared" si="9"/>
        <v>4.1800000323704234E-2</v>
      </c>
      <c r="U110" s="22">
        <f t="shared" si="9"/>
        <v>4.1800000231896561E-2</v>
      </c>
      <c r="W110" s="19">
        <v>103</v>
      </c>
      <c r="X110" s="24">
        <f>D110-'1.1 Risk free BASE'!D110</f>
        <v>1.2433447356873462E-2</v>
      </c>
      <c r="Y110" s="24">
        <f>E110-'1.1 Risk free BASE'!E110</f>
        <v>1.545292578777846E-2</v>
      </c>
      <c r="Z110" s="24">
        <f>F110-'1.1 Risk free BASE'!F110</f>
        <v>1.0921941870411178E-2</v>
      </c>
      <c r="AA110" s="24">
        <f>G110-'1.1 Risk free BASE'!G110</f>
        <v>1.2716583660944636E-2</v>
      </c>
      <c r="AB110" s="24">
        <f>H110-'1.1 Risk free BASE'!H110</f>
        <v>1.9291816697920128E-2</v>
      </c>
      <c r="AC110" s="24">
        <f>I110-'1.1 Risk free BASE'!I110</f>
        <v>1.2896483196250363E-2</v>
      </c>
      <c r="AD110" s="44">
        <f>J110-'1.1 Risk free BASE'!J110</f>
        <v>1.0618416389552854E-2</v>
      </c>
      <c r="AE110" s="44">
        <f>K110-'1.1 Risk free BASE'!K110</f>
        <v>9.1402228200914148E-3</v>
      </c>
      <c r="AF110" s="23">
        <f>L110-'1.1 Risk free BASE'!L110</f>
        <v>1.1111410307107938E-2</v>
      </c>
      <c r="AG110" s="24">
        <f>M110-'1.1 Risk free BASE'!M110</f>
        <v>3.7999740189889053E-3</v>
      </c>
      <c r="AH110" s="24">
        <f>N110-'1.1 Risk free BASE'!N110</f>
        <v>3.7999993002040267E-3</v>
      </c>
      <c r="AI110" s="24">
        <f>O110-'1.1 Risk free BASE'!O110</f>
        <v>4.6000177647762541E-3</v>
      </c>
      <c r="AJ110" s="24">
        <f>P110-'1.1 Risk free BASE'!P110</f>
        <v>5.0000262451677102E-3</v>
      </c>
      <c r="AK110" s="24">
        <f>Q110-'1.1 Risk free BASE'!Q110</f>
        <v>3.8001743660138754E-3</v>
      </c>
      <c r="AL110" s="24">
        <f>R110-'1.1 Risk free BASE'!R110</f>
        <v>3.7999990623867053E-3</v>
      </c>
      <c r="AM110" s="24">
        <f>S110-'1.1 Risk free BASE'!S110</f>
        <v>4.4000176403087288E-3</v>
      </c>
      <c r="AN110" s="24">
        <f>T110-'1.1 Risk free BASE'!T110</f>
        <v>3.8000061947645047E-3</v>
      </c>
      <c r="AO110" s="24">
        <f>U110-'1.1 Risk free BASE'!U110</f>
        <v>3.800022339140563E-3</v>
      </c>
      <c r="AP110" s="4"/>
    </row>
    <row r="111" spans="2:42">
      <c r="B111" s="13"/>
      <c r="C111" s="19">
        <v>104</v>
      </c>
      <c r="D111" s="22">
        <v>5.1685081690120649E-2</v>
      </c>
      <c r="E111" s="22">
        <v>5.8902304047393717E-2</v>
      </c>
      <c r="F111" s="22">
        <v>5.2734218847317438E-2</v>
      </c>
      <c r="G111" s="22">
        <v>5.9322927345488274E-2</v>
      </c>
      <c r="H111" s="22">
        <v>6.1401767706011912E-2</v>
      </c>
      <c r="I111" s="22">
        <v>5.2877274080062708E-2</v>
      </c>
      <c r="J111" s="43">
        <v>5.0840012750452468E-2</v>
      </c>
      <c r="K111" s="43">
        <v>4.3789109627046852E-2</v>
      </c>
      <c r="L111" s="27">
        <v>4.8461800638185615E-2</v>
      </c>
      <c r="M111" s="28">
        <f t="shared" si="9"/>
        <v>4.1800000132835802E-2</v>
      </c>
      <c r="N111" s="22">
        <f t="shared" si="9"/>
        <v>4.1800000054312614E-2</v>
      </c>
      <c r="O111" s="22">
        <f t="shared" si="9"/>
        <v>5.0600000157742242E-2</v>
      </c>
      <c r="P111" s="22">
        <f t="shared" si="9"/>
        <v>5.500000012722972E-2</v>
      </c>
      <c r="Q111" s="22">
        <f t="shared" si="9"/>
        <v>4.1800031141882688E-2</v>
      </c>
      <c r="R111" s="22">
        <f t="shared" si="9"/>
        <v>4.1800000071205323E-2</v>
      </c>
      <c r="S111" s="22">
        <f t="shared" si="9"/>
        <v>4.8400000167725832E-2</v>
      </c>
      <c r="T111" s="22">
        <f t="shared" si="9"/>
        <v>4.1800000253543246E-2</v>
      </c>
      <c r="U111" s="22">
        <f t="shared" si="9"/>
        <v>4.1800000180221453E-2</v>
      </c>
      <c r="W111" s="19">
        <v>104</v>
      </c>
      <c r="X111" s="24">
        <f>D111-'1.1 Risk free BASE'!D111</f>
        <v>1.2349987662579887E-2</v>
      </c>
      <c r="Y111" s="24">
        <f>E111-'1.1 Risk free BASE'!E111</f>
        <v>1.5339667318534866E-2</v>
      </c>
      <c r="Z111" s="24">
        <f>F111-'1.1 Risk free BASE'!F111</f>
        <v>1.0861212229054118E-2</v>
      </c>
      <c r="AA111" s="24">
        <f>G111-'1.1 Risk free BASE'!G111</f>
        <v>1.2642351082226E-2</v>
      </c>
      <c r="AB111" s="24">
        <f>H111-'1.1 Risk free BASE'!H111</f>
        <v>1.9141163739506695E-2</v>
      </c>
      <c r="AC111" s="24">
        <f>I111-'1.1 Risk free BASE'!I111</f>
        <v>1.2808467242763744E-2</v>
      </c>
      <c r="AD111" s="44">
        <f>J111-'1.1 Risk free BASE'!J111</f>
        <v>1.0558660898096983E-2</v>
      </c>
      <c r="AE111" s="44">
        <f>K111-'1.1 Risk free BASE'!K111</f>
        <v>9.0889071250772613E-3</v>
      </c>
      <c r="AF111" s="23">
        <f>L111-'1.1 Risk free BASE'!L111</f>
        <v>1.1040903683224856E-2</v>
      </c>
      <c r="AG111" s="24">
        <f>M111-'1.1 Risk free BASE'!M111</f>
        <v>3.7999774148349541E-3</v>
      </c>
      <c r="AH111" s="24">
        <f>N111-'1.1 Risk free BASE'!N111</f>
        <v>3.799999437350543E-3</v>
      </c>
      <c r="AI111" s="24">
        <f>O111-'1.1 Risk free BASE'!O111</f>
        <v>4.6000152672103223E-3</v>
      </c>
      <c r="AJ111" s="24">
        <f>P111-'1.1 Risk free BASE'!P111</f>
        <v>5.0000227741588965E-3</v>
      </c>
      <c r="AK111" s="24">
        <f>Q111-'1.1 Risk free BASE'!Q111</f>
        <v>3.8001419928452851E-3</v>
      </c>
      <c r="AL111" s="24">
        <f>R111-'1.1 Risk free BASE'!R111</f>
        <v>3.7999992410748806E-3</v>
      </c>
      <c r="AM111" s="24">
        <f>S111-'1.1 Risk free BASE'!S111</f>
        <v>4.4000151572580748E-3</v>
      </c>
      <c r="AN111" s="24">
        <f>T111-'1.1 Risk free BASE'!T111</f>
        <v>3.8000051772388854E-3</v>
      </c>
      <c r="AO111" s="24">
        <f>U111-'1.1 Risk free BASE'!U111</f>
        <v>3.8000193079632538E-3</v>
      </c>
      <c r="AP111" s="4"/>
    </row>
    <row r="112" spans="2:42">
      <c r="B112" s="13"/>
      <c r="C112" s="19">
        <v>105</v>
      </c>
      <c r="D112" s="22">
        <v>5.1590497076244857E-2</v>
      </c>
      <c r="E112" s="22">
        <v>5.8738108028930425E-2</v>
      </c>
      <c r="F112" s="22">
        <v>5.2713872519985383E-2</v>
      </c>
      <c r="G112" s="22">
        <v>5.9281673178284366E-2</v>
      </c>
      <c r="H112" s="22">
        <v>6.1213355825013194E-2</v>
      </c>
      <c r="I112" s="22">
        <v>5.2771222681039731E-2</v>
      </c>
      <c r="J112" s="43">
        <v>5.0816747771575743E-2</v>
      </c>
      <c r="K112" s="43">
        <v>4.3770147826662331E-2</v>
      </c>
      <c r="L112" s="27">
        <v>4.8398154429896589E-2</v>
      </c>
      <c r="M112" s="28">
        <f t="shared" si="9"/>
        <v>4.1800000102545365E-2</v>
      </c>
      <c r="N112" s="22">
        <f t="shared" si="9"/>
        <v>4.1800000041058105E-2</v>
      </c>
      <c r="O112" s="22">
        <f t="shared" si="9"/>
        <v>5.0600000122204447E-2</v>
      </c>
      <c r="P112" s="22">
        <f t="shared" si="9"/>
        <v>5.500000009804884E-2</v>
      </c>
      <c r="Q112" s="22">
        <f t="shared" si="9"/>
        <v>4.1800024315023387E-2</v>
      </c>
      <c r="R112" s="22">
        <f t="shared" si="9"/>
        <v>4.1800000054220243E-2</v>
      </c>
      <c r="S112" s="22">
        <f t="shared" si="9"/>
        <v>4.8400000130108367E-2</v>
      </c>
      <c r="T112" s="22">
        <f t="shared" si="9"/>
        <v>4.1800000198588538E-2</v>
      </c>
      <c r="U112" s="22">
        <f t="shared" si="9"/>
        <v>4.180000014006735E-2</v>
      </c>
      <c r="W112" s="19">
        <v>105</v>
      </c>
      <c r="X112" s="24">
        <f>D112-'1.1 Risk free BASE'!D112</f>
        <v>1.2268126137600088E-2</v>
      </c>
      <c r="Y112" s="24">
        <f>E112-'1.1 Risk free BASE'!E112</f>
        <v>1.5228589136256243E-2</v>
      </c>
      <c r="Z112" s="24">
        <f>F112-'1.1 Risk free BASE'!F112</f>
        <v>1.0801638228235655E-2</v>
      </c>
      <c r="AA112" s="24">
        <f>G112-'1.1 Risk free BASE'!G112</f>
        <v>1.256953309001263E-2</v>
      </c>
      <c r="AB112" s="24">
        <f>H112-'1.1 Risk free BASE'!H112</f>
        <v>1.8993412283208944E-2</v>
      </c>
      <c r="AC112" s="24">
        <f>I112-'1.1 Risk free BASE'!I112</f>
        <v>1.2722138194250387E-2</v>
      </c>
      <c r="AD112" s="44">
        <f>J112-'1.1 Risk free BASE'!J112</f>
        <v>1.0500042893265782E-2</v>
      </c>
      <c r="AE112" s="44">
        <f>K112-'1.1 Risk free BASE'!K112</f>
        <v>9.0385682509110943E-3</v>
      </c>
      <c r="AF112" s="23">
        <f>L112-'1.1 Risk free BASE'!L112</f>
        <v>1.0971743889495622E-2</v>
      </c>
      <c r="AG112" s="24">
        <f>M112-'1.1 Risk free BASE'!M112</f>
        <v>3.7999803685051514E-3</v>
      </c>
      <c r="AH112" s="24">
        <f>N112-'1.1 Risk free BASE'!N112</f>
        <v>3.7999995478219528E-3</v>
      </c>
      <c r="AI112" s="24">
        <f>O112-'1.1 Risk free BASE'!O112</f>
        <v>4.6000131223102869E-3</v>
      </c>
      <c r="AJ112" s="24">
        <f>P112-'1.1 Risk free BASE'!P112</f>
        <v>5.0000197638115917E-3</v>
      </c>
      <c r="AK112" s="24">
        <f>Q112-'1.1 Risk free BASE'!Q112</f>
        <v>3.8001156884464038E-3</v>
      </c>
      <c r="AL112" s="24">
        <f>R112-'1.1 Risk free BASE'!R112</f>
        <v>3.799999385972086E-3</v>
      </c>
      <c r="AM112" s="24">
        <f>S112-'1.1 Risk free BASE'!S112</f>
        <v>4.4000130252348502E-3</v>
      </c>
      <c r="AN112" s="24">
        <f>T112-'1.1 Risk free BASE'!T112</f>
        <v>3.8000043278025863E-3</v>
      </c>
      <c r="AO112" s="24">
        <f>U112-'1.1 Risk free BASE'!U112</f>
        <v>3.8000166898739529E-3</v>
      </c>
      <c r="AP112" s="4"/>
    </row>
    <row r="113" spans="2:42">
      <c r="B113" s="13"/>
      <c r="C113" s="19">
        <v>106</v>
      </c>
      <c r="D113" s="22">
        <v>5.1497705344854205E-2</v>
      </c>
      <c r="E113" s="22">
        <v>5.8577034793069194E-2</v>
      </c>
      <c r="F113" s="22">
        <v>5.2693910467537908E-2</v>
      </c>
      <c r="G113" s="22">
        <v>5.9241198952795671E-2</v>
      </c>
      <c r="H113" s="22">
        <v>6.1028531338800596E-2</v>
      </c>
      <c r="I113" s="22">
        <v>5.266718263333181E-2</v>
      </c>
      <c r="J113" s="43">
        <v>5.079392225487589E-2</v>
      </c>
      <c r="K113" s="43">
        <v>4.3751544130468112E-2</v>
      </c>
      <c r="L113" s="27">
        <v>4.8335712848110335E-2</v>
      </c>
      <c r="M113" s="28">
        <f t="shared" si="9"/>
        <v>4.1800000079133426E-2</v>
      </c>
      <c r="N113" s="22">
        <f t="shared" si="9"/>
        <v>4.1800000031037898E-2</v>
      </c>
      <c r="O113" s="22">
        <f t="shared" si="9"/>
        <v>5.0600000094636499E-2</v>
      </c>
      <c r="P113" s="22">
        <f t="shared" si="9"/>
        <v>5.5000000075590583E-2</v>
      </c>
      <c r="Q113" s="22">
        <f t="shared" si="9"/>
        <v>4.180001898470409E-2</v>
      </c>
      <c r="R113" s="22">
        <f t="shared" si="9"/>
        <v>4.1800000041169127E-2</v>
      </c>
      <c r="S113" s="22">
        <f t="shared" si="9"/>
        <v>4.8400000100928597E-2</v>
      </c>
      <c r="T113" s="22">
        <f t="shared" si="9"/>
        <v>4.1800000155569617E-2</v>
      </c>
      <c r="U113" s="22">
        <f t="shared" si="9"/>
        <v>4.1800000108859425E-2</v>
      </c>
      <c r="W113" s="19">
        <v>106</v>
      </c>
      <c r="X113" s="24">
        <f>D113-'1.1 Risk free BASE'!D113</f>
        <v>1.218781730993812E-2</v>
      </c>
      <c r="Y113" s="24">
        <f>E113-'1.1 Risk free BASE'!E113</f>
        <v>1.5119628886508307E-2</v>
      </c>
      <c r="Z113" s="24">
        <f>F113-'1.1 Risk free BASE'!F113</f>
        <v>1.0743187194602211E-2</v>
      </c>
      <c r="AA113" s="24">
        <f>G113-'1.1 Risk free BASE'!G113</f>
        <v>1.2498089633963483E-2</v>
      </c>
      <c r="AB113" s="24">
        <f>H113-'1.1 Risk free BASE'!H113</f>
        <v>1.8848479350174863E-2</v>
      </c>
      <c r="AC113" s="24">
        <f>I113-'1.1 Risk free BASE'!I113</f>
        <v>1.2637448014994668E-2</v>
      </c>
      <c r="AD113" s="44">
        <f>J113-'1.1 Risk free BASE'!J113</f>
        <v>1.0442530204247458E-2</v>
      </c>
      <c r="AE113" s="44">
        <f>K113-'1.1 Risk free BASE'!K113</f>
        <v>8.9891785701858851E-3</v>
      </c>
      <c r="AF113" s="23">
        <f>L113-'1.1 Risk free BASE'!L113</f>
        <v>1.0903892702673224E-2</v>
      </c>
      <c r="AG113" s="24">
        <f>M113-'1.1 Risk free BASE'!M113</f>
        <v>3.7999829371093696E-3</v>
      </c>
      <c r="AH113" s="24">
        <f>N113-'1.1 Risk free BASE'!N113</f>
        <v>3.7999996366715472E-3</v>
      </c>
      <c r="AI113" s="24">
        <f>O113-'1.1 Risk free BASE'!O113</f>
        <v>4.6000112798538773E-3</v>
      </c>
      <c r="AJ113" s="24">
        <f>P113-'1.1 Risk free BASE'!P113</f>
        <v>5.0000171526163317E-3</v>
      </c>
      <c r="AK113" s="24">
        <f>Q113-'1.1 Risk free BASE'!Q113</f>
        <v>3.8000943029614653E-3</v>
      </c>
      <c r="AL113" s="24">
        <f>R113-'1.1 Risk free BASE'!R113</f>
        <v>3.7999995032165224E-3</v>
      </c>
      <c r="AM113" s="24">
        <f>S113-'1.1 Risk free BASE'!S113</f>
        <v>4.4000111943163223E-3</v>
      </c>
      <c r="AN113" s="24">
        <f>T113-'1.1 Risk free BASE'!T113</f>
        <v>3.8000036185006358E-3</v>
      </c>
      <c r="AO113" s="24">
        <f>U113-'1.1 Risk free BASE'!U113</f>
        <v>3.8000144281820081E-3</v>
      </c>
      <c r="AP113" s="4"/>
    </row>
    <row r="114" spans="2:42">
      <c r="B114" s="13"/>
      <c r="C114" s="19">
        <v>107</v>
      </c>
      <c r="D114" s="22">
        <v>5.1406655997934925E-2</v>
      </c>
      <c r="E114" s="22">
        <v>5.841899609426493E-2</v>
      </c>
      <c r="F114" s="22">
        <v>5.2674321905349597E-2</v>
      </c>
      <c r="G114" s="22">
        <v>5.9201482758119317E-2</v>
      </c>
      <c r="H114" s="22">
        <v>6.08471927690728E-2</v>
      </c>
      <c r="I114" s="22">
        <v>5.2565097254600124E-2</v>
      </c>
      <c r="J114" s="43">
        <v>5.0771523865130286E-2</v>
      </c>
      <c r="K114" s="43">
        <v>4.3733288488942534E-2</v>
      </c>
      <c r="L114" s="27">
        <v>4.827444201380704E-2</v>
      </c>
      <c r="M114" s="28">
        <f t="shared" si="9"/>
        <v>4.1800000061056775E-2</v>
      </c>
      <c r="N114" s="22">
        <f t="shared" si="9"/>
        <v>4.1800000023449524E-2</v>
      </c>
      <c r="O114" s="22">
        <f t="shared" si="9"/>
        <v>5.0600000073336204E-2</v>
      </c>
      <c r="P114" s="22">
        <f t="shared" si="9"/>
        <v>5.5000000058244458E-2</v>
      </c>
      <c r="Q114" s="22">
        <f t="shared" si="9"/>
        <v>4.1800014822918508E-2</v>
      </c>
      <c r="R114" s="22">
        <f t="shared" si="9"/>
        <v>4.1800000031376072E-2</v>
      </c>
      <c r="S114" s="22">
        <f t="shared" si="9"/>
        <v>4.8400000078288929E-2</v>
      </c>
      <c r="T114" s="22">
        <f t="shared" si="9"/>
        <v>4.180000012184415E-2</v>
      </c>
      <c r="U114" s="22">
        <f t="shared" si="9"/>
        <v>4.1800000084577738E-2</v>
      </c>
      <c r="W114" s="19">
        <v>107</v>
      </c>
      <c r="X114" s="24">
        <f>D114-'1.1 Risk free BASE'!D114</f>
        <v>1.210901741676329E-2</v>
      </c>
      <c r="Y114" s="24">
        <f>E114-'1.1 Risk free BASE'!E114</f>
        <v>1.5012726570037493E-2</v>
      </c>
      <c r="Z114" s="24">
        <f>F114-'1.1 Risk free BASE'!F114</f>
        <v>1.0685827674704607E-2</v>
      </c>
      <c r="AA114" s="24">
        <f>G114-'1.1 Risk free BASE'!G114</f>
        <v>1.2427982161143714E-2</v>
      </c>
      <c r="AB114" s="24">
        <f>H114-'1.1 Risk free BASE'!H114</f>
        <v>1.8706285088611718E-2</v>
      </c>
      <c r="AC114" s="24">
        <f>I114-'1.1 Risk free BASE'!I114</f>
        <v>1.255435047594422E-2</v>
      </c>
      <c r="AD114" s="44">
        <f>J114-'1.1 Risk free BASE'!J114</f>
        <v>1.0386091861762869E-2</v>
      </c>
      <c r="AE114" s="44">
        <f>K114-'1.1 Risk free BASE'!K114</f>
        <v>8.9407114874437976E-3</v>
      </c>
      <c r="AF114" s="23">
        <f>L114-'1.1 Risk free BASE'!L114</f>
        <v>1.0837313331998111E-2</v>
      </c>
      <c r="AG114" s="24">
        <f>M114-'1.1 Risk free BASE'!M114</f>
        <v>3.7999851706345122E-3</v>
      </c>
      <c r="AH114" s="24">
        <f>N114-'1.1 Risk free BASE'!N114</f>
        <v>3.7999997081441528E-3</v>
      </c>
      <c r="AI114" s="24">
        <f>O114-'1.1 Risk free BASE'!O114</f>
        <v>4.600009697023788E-3</v>
      </c>
      <c r="AJ114" s="24">
        <f>P114-'1.1 Risk free BASE'!P114</f>
        <v>5.0000148872721972E-3</v>
      </c>
      <c r="AK114" s="24">
        <f>Q114-'1.1 Risk free BASE'!Q114</f>
        <v>3.8000769070791751E-3</v>
      </c>
      <c r="AL114" s="24">
        <f>R114-'1.1 Risk free BASE'!R114</f>
        <v>3.7999995983331036E-3</v>
      </c>
      <c r="AM114" s="24">
        <f>S114-'1.1 Risk free BASE'!S114</f>
        <v>4.4000096216341156E-3</v>
      </c>
      <c r="AN114" s="24">
        <f>T114-'1.1 Risk free BASE'!T114</f>
        <v>3.8000030259870421E-3</v>
      </c>
      <c r="AO114" s="24">
        <f>U114-'1.1 Risk free BASE'!U114</f>
        <v>3.8000124740278363E-3</v>
      </c>
      <c r="AP114" s="4"/>
    </row>
    <row r="115" spans="2:42">
      <c r="B115" s="13"/>
      <c r="C115" s="19">
        <v>108</v>
      </c>
      <c r="D115" s="22">
        <v>5.1317300416235723E-2</v>
      </c>
      <c r="E115" s="22">
        <v>5.8263906980805746E-2</v>
      </c>
      <c r="F115" s="22">
        <v>5.2655096448601668E-2</v>
      </c>
      <c r="G115" s="22">
        <v>5.9162503496452468E-2</v>
      </c>
      <c r="H115" s="22">
        <v>6.0669242427088266E-2</v>
      </c>
      <c r="I115" s="22">
        <v>5.2464911972495587E-2</v>
      </c>
      <c r="J115" s="43">
        <v>5.0749540724473796E-2</v>
      </c>
      <c r="K115" s="43">
        <v>4.3715371225091504E-2</v>
      </c>
      <c r="L115" s="27">
        <v>4.8214309306574332E-2</v>
      </c>
      <c r="M115" s="28">
        <f t="shared" si="9"/>
        <v>4.1800000047108377E-2</v>
      </c>
      <c r="N115" s="22">
        <f t="shared" si="9"/>
        <v>4.1800000017755412E-2</v>
      </c>
      <c r="O115" s="22">
        <f t="shared" si="9"/>
        <v>5.0600000056823413E-2</v>
      </c>
      <c r="P115" s="22">
        <f t="shared" si="9"/>
        <v>5.5000000044895136E-2</v>
      </c>
      <c r="Q115" s="22">
        <f t="shared" si="9"/>
        <v>4.1800011573458251E-2</v>
      </c>
      <c r="R115" s="22">
        <f t="shared" si="9"/>
        <v>4.1800000023831663E-2</v>
      </c>
      <c r="S115" s="22">
        <f t="shared" si="9"/>
        <v>4.8400000060742965E-2</v>
      </c>
      <c r="T115" s="22">
        <f t="shared" si="9"/>
        <v>4.1800000095417067E-2</v>
      </c>
      <c r="U115" s="22">
        <f t="shared" si="9"/>
        <v>4.1800000065769449E-2</v>
      </c>
      <c r="W115" s="19">
        <v>108</v>
      </c>
      <c r="X115" s="24">
        <f>D115-'1.1 Risk free BASE'!D115</f>
        <v>1.2031684324816272E-2</v>
      </c>
      <c r="Y115" s="24">
        <f>E115-'1.1 Risk free BASE'!E115</f>
        <v>1.4907824432613737E-2</v>
      </c>
      <c r="Z115" s="24">
        <f>F115-'1.1 Risk free BASE'!F115</f>
        <v>1.06295293786276E-2</v>
      </c>
      <c r="AA115" s="24">
        <f>G115-'1.1 Risk free BASE'!G115</f>
        <v>1.2359173546736102E-2</v>
      </c>
      <c r="AB115" s="24">
        <f>H115-'1.1 Risk free BASE'!H115</f>
        <v>1.8566752629116667E-2</v>
      </c>
      <c r="AC115" s="24">
        <f>I115-'1.1 Risk free BASE'!I115</f>
        <v>1.2472801070552153E-2</v>
      </c>
      <c r="AD115" s="44">
        <f>J115-'1.1 Risk free BASE'!J115</f>
        <v>1.0330698042529729E-2</v>
      </c>
      <c r="AE115" s="44">
        <f>K115-'1.1 Risk free BASE'!K115</f>
        <v>8.8931413914667967E-3</v>
      </c>
      <c r="AF115" s="23">
        <f>L115-'1.1 Risk free BASE'!L115</f>
        <v>1.0771970352756011E-2</v>
      </c>
      <c r="AG115" s="24">
        <f>M115-'1.1 Risk free BASE'!M115</f>
        <v>3.7999871125000695E-3</v>
      </c>
      <c r="AH115" s="24">
        <f>N115-'1.1 Risk free BASE'!N115</f>
        <v>3.7999997656559259E-3</v>
      </c>
      <c r="AI115" s="24">
        <f>O115-'1.1 Risk free BASE'!O115</f>
        <v>4.600008337016348E-3</v>
      </c>
      <c r="AJ115" s="24">
        <f>P115-'1.1 Risk free BASE'!P115</f>
        <v>5.0000129218621403E-3</v>
      </c>
      <c r="AK115" s="24">
        <f>Q115-'1.1 Risk free BASE'!Q115</f>
        <v>3.8000627488157246E-3</v>
      </c>
      <c r="AL115" s="24">
        <f>R115-'1.1 Risk free BASE'!R115</f>
        <v>3.7999996752262621E-3</v>
      </c>
      <c r="AM115" s="24">
        <f>S115-'1.1 Risk free BASE'!S115</f>
        <v>4.4000082706350252E-3</v>
      </c>
      <c r="AN115" s="24">
        <f>T115-'1.1 Risk free BASE'!T115</f>
        <v>3.8000025309803398E-3</v>
      </c>
      <c r="AO115" s="24">
        <f>U115-'1.1 Risk free BASE'!U115</f>
        <v>3.8000107854161413E-3</v>
      </c>
      <c r="AP115" s="4"/>
    </row>
    <row r="116" spans="2:42">
      <c r="B116" s="13"/>
      <c r="C116" s="19">
        <v>109</v>
      </c>
      <c r="D116" s="22">
        <v>5.1229591772703031E-2</v>
      </c>
      <c r="E116" s="22">
        <v>5.8111685642555644E-2</v>
      </c>
      <c r="F116" s="22">
        <v>5.2636224093928208E-2</v>
      </c>
      <c r="G116" s="22">
        <v>5.9124240845722875E-2</v>
      </c>
      <c r="H116" s="22">
        <v>6.0494586238827086E-2</v>
      </c>
      <c r="I116" s="22">
        <v>5.2366574227390217E-2</v>
      </c>
      <c r="J116" s="43">
        <v>5.0727961391398901E-2</v>
      </c>
      <c r="K116" s="43">
        <v>4.3697783017348835E-2</v>
      </c>
      <c r="L116" s="27">
        <v>4.8155283306699381E-2</v>
      </c>
      <c r="M116" s="28">
        <f t="shared" si="9"/>
        <v>4.1800000036386287E-2</v>
      </c>
      <c r="N116" s="22">
        <f t="shared" si="9"/>
        <v>4.1800000013394678E-2</v>
      </c>
      <c r="O116" s="22">
        <f t="shared" si="9"/>
        <v>5.0600000043976356E-2</v>
      </c>
      <c r="P116" s="22">
        <f t="shared" si="9"/>
        <v>5.5000000034587604E-2</v>
      </c>
      <c r="Q116" s="22">
        <f t="shared" si="9"/>
        <v>4.1800009036359498E-2</v>
      </c>
      <c r="R116" s="22">
        <f t="shared" si="9"/>
        <v>4.1800000018149541E-2</v>
      </c>
      <c r="S116" s="22">
        <f t="shared" si="9"/>
        <v>4.8400000047121639E-2</v>
      </c>
      <c r="T116" s="22">
        <f t="shared" si="9"/>
        <v>4.180000007475182E-2</v>
      </c>
      <c r="U116" s="22">
        <f t="shared" si="9"/>
        <v>4.180000005106943E-2</v>
      </c>
      <c r="W116" s="19">
        <v>109</v>
      </c>
      <c r="X116" s="24">
        <f>D116-'1.1 Risk free BASE'!D116</f>
        <v>1.19557774552288E-2</v>
      </c>
      <c r="Y116" s="24">
        <f>E116-'1.1 Risk free BASE'!E116</f>
        <v>1.4804866860999688E-2</v>
      </c>
      <c r="Z116" s="24">
        <f>F116-'1.1 Risk free BASE'!F116</f>
        <v>1.0574263126712946E-2</v>
      </c>
      <c r="AA116" s="24">
        <f>G116-'1.1 Risk free BASE'!G116</f>
        <v>1.2291628028555879E-2</v>
      </c>
      <c r="AB116" s="24">
        <f>H116-'1.1 Risk free BASE'!H116</f>
        <v>1.8429807947740739E-2</v>
      </c>
      <c r="AC116" s="24">
        <f>I116-'1.1 Risk free BASE'!I116</f>
        <v>1.239275693529196E-2</v>
      </c>
      <c r="AD116" s="44">
        <f>J116-'1.1 Risk free BASE'!J116</f>
        <v>1.0276320016771479E-2</v>
      </c>
      <c r="AE116" s="44">
        <f>K116-'1.1 Risk free BASE'!K116</f>
        <v>8.8464436101840516E-3</v>
      </c>
      <c r="AF116" s="23">
        <f>L116-'1.1 Risk free BASE'!L116</f>
        <v>1.0707829643494149E-2</v>
      </c>
      <c r="AG116" s="24">
        <f>M116-'1.1 Risk free BASE'!M116</f>
        <v>3.7999888007318461E-3</v>
      </c>
      <c r="AH116" s="24">
        <f>N116-'1.1 Risk free BASE'!N116</f>
        <v>3.7999998118352085E-3</v>
      </c>
      <c r="AI116" s="24">
        <f>O116-'1.1 Risk free BASE'!O116</f>
        <v>4.600007168185094E-3</v>
      </c>
      <c r="AJ116" s="24">
        <f>P116-'1.1 Risk free BASE'!P116</f>
        <v>5.0000112164902966E-3</v>
      </c>
      <c r="AK116" s="24">
        <f>Q116-'1.1 Risk free BASE'!Q116</f>
        <v>3.8000512197449154E-3</v>
      </c>
      <c r="AL116" s="24">
        <f>R116-'1.1 Risk free BASE'!R116</f>
        <v>3.7999997375395278E-3</v>
      </c>
      <c r="AM116" s="24">
        <f>S116-'1.1 Risk free BASE'!S116</f>
        <v>4.4000071098857507E-3</v>
      </c>
      <c r="AN116" s="24">
        <f>T116-'1.1 Risk free BASE'!T116</f>
        <v>3.8000021172863718E-3</v>
      </c>
      <c r="AO116" s="24">
        <f>U116-'1.1 Risk free BASE'!U116</f>
        <v>3.8000093260013301E-3</v>
      </c>
      <c r="AP116" s="4"/>
    </row>
    <row r="117" spans="2:42">
      <c r="B117" s="13"/>
      <c r="C117" s="19">
        <v>110</v>
      </c>
      <c r="D117" s="22">
        <v>5.1143484950655793E-2</v>
      </c>
      <c r="E117" s="22">
        <v>5.7962253267067387E-2</v>
      </c>
      <c r="F117" s="22">
        <v>5.2617695202064052E-2</v>
      </c>
      <c r="G117" s="22">
        <v>5.9086675224263585E-2</v>
      </c>
      <c r="H117" s="22">
        <v>6.0323133579655908E-2</v>
      </c>
      <c r="I117" s="22">
        <v>5.2270033380433345E-2</v>
      </c>
      <c r="J117" s="43">
        <v>5.0706774840901359E-2</v>
      </c>
      <c r="K117" s="43">
        <v>4.368051488340785E-2</v>
      </c>
      <c r="L117" s="27">
        <v>4.8097333740432457E-2</v>
      </c>
      <c r="M117" s="28">
        <f t="shared" si="9"/>
        <v>4.1800000028052287E-2</v>
      </c>
      <c r="N117" s="22">
        <f t="shared" si="9"/>
        <v>4.1800000010142613E-2</v>
      </c>
      <c r="O117" s="22">
        <f t="shared" si="9"/>
        <v>5.0600000034074055E-2</v>
      </c>
      <c r="P117" s="22">
        <f t="shared" si="9"/>
        <v>5.5000000026673712E-2</v>
      </c>
      <c r="Q117" s="22">
        <f t="shared" si="9"/>
        <v>4.1800007055369903E-2</v>
      </c>
      <c r="R117" s="22">
        <f t="shared" si="9"/>
        <v>4.1800000013812122E-2</v>
      </c>
      <c r="S117" s="22">
        <f t="shared" si="9"/>
        <v>4.8400000036554536E-2</v>
      </c>
      <c r="T117" s="22">
        <f t="shared" si="9"/>
        <v>4.1800000058558551E-2</v>
      </c>
      <c r="U117" s="22">
        <f t="shared" si="9"/>
        <v>4.1800000039699858E-2</v>
      </c>
      <c r="W117" s="19">
        <v>110</v>
      </c>
      <c r="X117" s="24">
        <f>D117-'1.1 Risk free BASE'!D117</f>
        <v>1.1881257712466953E-2</v>
      </c>
      <c r="Y117" s="24">
        <f>E117-'1.1 Risk free BASE'!E117</f>
        <v>1.4703800284652457E-2</v>
      </c>
      <c r="Z117" s="24">
        <f>F117-'1.1 Risk free BASE'!F117</f>
        <v>1.0520000799181695E-2</v>
      </c>
      <c r="AA117" s="24">
        <f>G117-'1.1 Risk free BASE'!G117</f>
        <v>1.222531114513381E-2</v>
      </c>
      <c r="AB117" s="24">
        <f>H117-'1.1 Risk free BASE'!H117</f>
        <v>1.8295379736342765E-2</v>
      </c>
      <c r="AC117" s="24">
        <f>I117-'1.1 Risk free BASE'!I117</f>
        <v>1.2314176774526064E-2</v>
      </c>
      <c r="AD117" s="44">
        <f>J117-'1.1 Risk free BASE'!J117</f>
        <v>1.0222930098582328E-2</v>
      </c>
      <c r="AE117" s="44">
        <f>K117-'1.1 Risk free BASE'!K117</f>
        <v>8.8005943680335985E-3</v>
      </c>
      <c r="AF117" s="23">
        <f>L117-'1.1 Risk free BASE'!L117</f>
        <v>1.0644858326666062E-2</v>
      </c>
      <c r="AG117" s="24">
        <f>M117-'1.1 Risk free BASE'!M117</f>
        <v>3.7999902681644659E-3</v>
      </c>
      <c r="AH117" s="24">
        <f>N117-'1.1 Risk free BASE'!N117</f>
        <v>3.7999998489948172E-3</v>
      </c>
      <c r="AI117" s="24">
        <f>O117-'1.1 Risk free BASE'!O117</f>
        <v>4.6000061637214706E-3</v>
      </c>
      <c r="AJ117" s="24">
        <f>P117-'1.1 Risk free BASE'!P117</f>
        <v>5.0000097365996421E-3</v>
      </c>
      <c r="AK117" s="24">
        <f>Q117-'1.1 Risk free BASE'!Q117</f>
        <v>3.800041826754752E-3</v>
      </c>
      <c r="AL117" s="24">
        <f>R117-'1.1 Risk free BASE'!R117</f>
        <v>3.7999997879063496E-3</v>
      </c>
      <c r="AM117" s="24">
        <f>S117-'1.1 Risk free BASE'!S117</f>
        <v>4.40000611249447E-3</v>
      </c>
      <c r="AN117" s="24">
        <f>T117-'1.1 Risk free BASE'!T117</f>
        <v>3.8000017715327239E-3</v>
      </c>
      <c r="AO117" s="24">
        <f>U117-'1.1 Risk free BASE'!U117</f>
        <v>3.8000080646143353E-3</v>
      </c>
      <c r="AP117" s="4"/>
    </row>
    <row r="118" spans="2:42">
      <c r="B118" s="13"/>
      <c r="C118" s="19">
        <v>111</v>
      </c>
      <c r="D118" s="22">
        <v>5.1058936466406024E-2</v>
      </c>
      <c r="E118" s="22">
        <v>5.7815533903529559E-2</v>
      </c>
      <c r="F118" s="22">
        <v>5.2599500481428807E-2</v>
      </c>
      <c r="G118" s="22">
        <v>5.9049787757398109E-2</v>
      </c>
      <c r="H118" s="22">
        <v>6.015479711792282E-2</v>
      </c>
      <c r="I118" s="22">
        <v>5.2175240626605612E-2</v>
      </c>
      <c r="J118" s="43">
        <v>5.0685970445700779E-2</v>
      </c>
      <c r="K118" s="43">
        <v>4.3663558164929395E-2</v>
      </c>
      <c r="L118" s="27">
        <v>4.8040431428213681E-2</v>
      </c>
      <c r="M118" s="28">
        <f t="shared" si="9"/>
        <v>4.1800000021650519E-2</v>
      </c>
      <c r="N118" s="22">
        <f t="shared" si="9"/>
        <v>4.1800000007659044E-2</v>
      </c>
      <c r="O118" s="22">
        <f t="shared" si="9"/>
        <v>5.0600000026431724E-2</v>
      </c>
      <c r="P118" s="22">
        <f t="shared" si="9"/>
        <v>5.5000000020569484E-2</v>
      </c>
      <c r="Q118" s="22">
        <f t="shared" si="9"/>
        <v>4.1800005508758176E-2</v>
      </c>
      <c r="R118" s="22">
        <f t="shared" si="9"/>
        <v>4.180000001049633E-2</v>
      </c>
      <c r="S118" s="22">
        <f t="shared" si="9"/>
        <v>4.8400000028351986E-2</v>
      </c>
      <c r="T118" s="22">
        <f t="shared" si="9"/>
        <v>4.1800000045856267E-2</v>
      </c>
      <c r="U118" s="22">
        <f t="shared" si="9"/>
        <v>4.1800000030864259E-2</v>
      </c>
      <c r="W118" s="19">
        <v>111</v>
      </c>
      <c r="X118" s="24">
        <f>D118-'1.1 Risk free BASE'!D118</f>
        <v>1.1808087417146007E-2</v>
      </c>
      <c r="Y118" s="24">
        <f>E118-'1.1 Risk free BASE'!E118</f>
        <v>1.4604573082791728E-2</v>
      </c>
      <c r="Z118" s="24">
        <f>F118-'1.1 Risk free BASE'!F118</f>
        <v>1.0466715288466544E-2</v>
      </c>
      <c r="AA118" s="24">
        <f>G118-'1.1 Risk free BASE'!G118</f>
        <v>1.2160189677140831E-2</v>
      </c>
      <c r="AB118" s="24">
        <f>H118-'1.1 Risk free BASE'!H118</f>
        <v>1.816339927982713E-2</v>
      </c>
      <c r="AC118" s="24">
        <f>I118-'1.1 Risk free BASE'!I118</f>
        <v>1.2237020789465536E-2</v>
      </c>
      <c r="AD118" s="44">
        <f>J118-'1.1 Risk free BASE'!J118</f>
        <v>1.0170501598966597E-2</v>
      </c>
      <c r="AE118" s="44">
        <f>K118-'1.1 Risk free BASE'!K118</f>
        <v>8.7555707456226095E-3</v>
      </c>
      <c r="AF118" s="23">
        <f>L118-'1.1 Risk free BASE'!L118</f>
        <v>1.0583024712484956E-2</v>
      </c>
      <c r="AG118" s="24">
        <f>M118-'1.1 Risk free BASE'!M118</f>
        <v>3.7999915437063603E-3</v>
      </c>
      <c r="AH118" s="24">
        <f>N118-'1.1 Risk free BASE'!N118</f>
        <v>3.7999998788211808E-3</v>
      </c>
      <c r="AI118" s="24">
        <f>O118-'1.1 Risk free BASE'!O118</f>
        <v>4.6000053003527608E-3</v>
      </c>
      <c r="AJ118" s="24">
        <f>P118-'1.1 Risk free BASE'!P118</f>
        <v>5.0000084522896504E-3</v>
      </c>
      <c r="AK118" s="24">
        <f>Q118-'1.1 Risk free BASE'!Q118</f>
        <v>3.8000341704742535E-3</v>
      </c>
      <c r="AL118" s="24">
        <f>R118-'1.1 Risk free BASE'!R118</f>
        <v>3.7999998286371017E-3</v>
      </c>
      <c r="AM118" s="24">
        <f>S118-'1.1 Risk free BASE'!S118</f>
        <v>4.4000052553194724E-3</v>
      </c>
      <c r="AN118" s="24">
        <f>T118-'1.1 Risk free BASE'!T118</f>
        <v>3.8000014824122186E-3</v>
      </c>
      <c r="AO118" s="24">
        <f>U118-'1.1 Risk free BASE'!U118</f>
        <v>3.8000069742198939E-3</v>
      </c>
      <c r="AP118" s="4"/>
    </row>
    <row r="119" spans="2:42">
      <c r="B119" s="13"/>
      <c r="C119" s="19">
        <v>112</v>
      </c>
      <c r="D119" s="22">
        <v>5.097590439603894E-2</v>
      </c>
      <c r="E119" s="22">
        <v>5.7671454334057293E-2</v>
      </c>
      <c r="F119" s="22">
        <v>5.2581630972591276E-2</v>
      </c>
      <c r="G119" s="22">
        <v>5.9013560245819496E-2</v>
      </c>
      <c r="H119" s="22">
        <v>5.9989492666927768E-2</v>
      </c>
      <c r="I119" s="22">
        <v>5.2082148912452331E-2</v>
      </c>
      <c r="J119" s="43">
        <v>5.0665537958467288E-2</v>
      </c>
      <c r="K119" s="43">
        <v>4.3646904513067408E-2</v>
      </c>
      <c r="L119" s="27">
        <v>4.7984548235682656E-2</v>
      </c>
      <c r="M119" s="28">
        <f t="shared" si="9"/>
        <v>4.1800000016726013E-2</v>
      </c>
      <c r="N119" s="22">
        <f t="shared" si="9"/>
        <v>4.1800000005769888E-2</v>
      </c>
      <c r="O119" s="22">
        <f t="shared" si="9"/>
        <v>5.0600000020431635E-2</v>
      </c>
      <c r="P119" s="22">
        <f t="shared" si="9"/>
        <v>5.5000000015832828E-2</v>
      </c>
      <c r="Q119" s="22">
        <f t="shared" si="9"/>
        <v>4.1800004301099536E-2</v>
      </c>
      <c r="R119" s="22">
        <f t="shared" si="9"/>
        <v>4.1800000007991001E-2</v>
      </c>
      <c r="S119" s="22">
        <f t="shared" si="9"/>
        <v>4.8400000021991296E-2</v>
      </c>
      <c r="T119" s="22">
        <f t="shared" si="9"/>
        <v>4.1800000035931539E-2</v>
      </c>
      <c r="U119" s="22">
        <f t="shared" si="9"/>
        <v>4.1800000023984651E-2</v>
      </c>
      <c r="W119" s="19">
        <v>112</v>
      </c>
      <c r="X119" s="24">
        <f>D119-'1.1 Risk free BASE'!D119</f>
        <v>1.1736230242461732E-2</v>
      </c>
      <c r="Y119" s="24">
        <f>E119-'1.1 Risk free BASE'!E119</f>
        <v>1.4507135496496071E-2</v>
      </c>
      <c r="Z119" s="24">
        <f>F119-'1.1 Risk free BASE'!F119</f>
        <v>1.0414380454093264E-2</v>
      </c>
      <c r="AA119" s="24">
        <f>G119-'1.1 Risk free BASE'!G119</f>
        <v>1.2096231591945728E-2</v>
      </c>
      <c r="AB119" s="24">
        <f>H119-'1.1 Risk free BASE'!H119</f>
        <v>1.8033800339858574E-2</v>
      </c>
      <c r="AC119" s="24">
        <f>I119-'1.1 Risk free BASE'!I119</f>
        <v>1.2161250610956964E-2</v>
      </c>
      <c r="AD119" s="44">
        <f>J119-'1.1 Risk free BASE'!J119</f>
        <v>1.0119008781389383E-2</v>
      </c>
      <c r="AE119" s="44">
        <f>K119-'1.1 Risk free BASE'!K119</f>
        <v>8.71135064154549E-3</v>
      </c>
      <c r="AF119" s="23">
        <f>L119-'1.1 Risk free BASE'!L119</f>
        <v>1.0522298245788431E-2</v>
      </c>
      <c r="AG119" s="24">
        <f>M119-'1.1 Risk free BASE'!M119</f>
        <v>3.7999926523482053E-3</v>
      </c>
      <c r="AH119" s="24">
        <f>N119-'1.1 Risk free BASE'!N119</f>
        <v>3.7999999027473752E-3</v>
      </c>
      <c r="AI119" s="24">
        <f>O119-'1.1 Risk free BASE'!O119</f>
        <v>4.6000045580896209E-3</v>
      </c>
      <c r="AJ119" s="24">
        <f>P119-'1.1 Risk free BASE'!P119</f>
        <v>5.0000073376434973E-3</v>
      </c>
      <c r="AK119" s="24">
        <f>Q119-'1.1 Risk free BASE'!Q119</f>
        <v>3.800027926694538E-3</v>
      </c>
      <c r="AL119" s="24">
        <f>R119-'1.1 Risk free BASE'!R119</f>
        <v>3.799999861628045E-3</v>
      </c>
      <c r="AM119" s="24">
        <f>S119-'1.1 Risk free BASE'!S119</f>
        <v>4.4000045186136649E-3</v>
      </c>
      <c r="AN119" s="24">
        <f>T119-'1.1 Risk free BASE'!T119</f>
        <v>3.800001240711337E-3</v>
      </c>
      <c r="AO119" s="24">
        <f>U119-'1.1 Risk free BASE'!U119</f>
        <v>3.8000060315455109E-3</v>
      </c>
      <c r="AP119" s="4"/>
    </row>
    <row r="120" spans="2:42">
      <c r="B120" s="13"/>
      <c r="C120" s="19">
        <v>113</v>
      </c>
      <c r="D120" s="22">
        <v>5.0894348306098403E-2</v>
      </c>
      <c r="E120" s="22">
        <v>5.7529943951868612E-2</v>
      </c>
      <c r="F120" s="22">
        <v>5.2564078033562112E-2</v>
      </c>
      <c r="G120" s="22">
        <v>5.8977975135652505E-2</v>
      </c>
      <c r="H120" s="22">
        <v>5.9827139044773991E-2</v>
      </c>
      <c r="I120" s="22">
        <v>5.1990712858205335E-2</v>
      </c>
      <c r="J120" s="43">
        <v>5.0645467494992102E-2</v>
      </c>
      <c r="K120" s="43">
        <v>4.3630545874764115E-2</v>
      </c>
      <c r="L120" s="27">
        <v>4.7929657027297345E-2</v>
      </c>
      <c r="M120" s="28">
        <f t="shared" si="9"/>
        <v>4.1800000012886418E-2</v>
      </c>
      <c r="N120" s="22">
        <f t="shared" si="9"/>
        <v>4.1800000004390769E-2</v>
      </c>
      <c r="O120" s="22">
        <f t="shared" si="9"/>
        <v>5.0600000015852409E-2</v>
      </c>
      <c r="P120" s="22">
        <f t="shared" si="9"/>
        <v>5.5000000012205064E-2</v>
      </c>
      <c r="Q120" s="22">
        <f t="shared" si="9"/>
        <v>4.1800003358262394E-2</v>
      </c>
      <c r="R120" s="22">
        <f t="shared" si="9"/>
        <v>4.1800000006066318E-2</v>
      </c>
      <c r="S120" s="22">
        <f t="shared" si="9"/>
        <v>4.8400000017060796E-2</v>
      </c>
      <c r="T120" s="22">
        <f t="shared" si="9"/>
        <v>4.1800000028141326E-2</v>
      </c>
      <c r="U120" s="22">
        <f t="shared" si="9"/>
        <v>4.1800000018634709E-2</v>
      </c>
      <c r="W120" s="19">
        <v>113</v>
      </c>
      <c r="X120" s="24">
        <f>D120-'1.1 Risk free BASE'!D120</f>
        <v>1.1665651154019407E-2</v>
      </c>
      <c r="Y120" s="24">
        <f>E120-'1.1 Risk free BASE'!E120</f>
        <v>1.441143954551416E-2</v>
      </c>
      <c r="Z120" s="24">
        <f>F120-'1.1 Risk free BASE'!F120</f>
        <v>1.0362971079952654E-2</v>
      </c>
      <c r="AA120" s="24">
        <f>G120-'1.1 Risk free BASE'!G120</f>
        <v>1.2033405991114243E-2</v>
      </c>
      <c r="AB120" s="24">
        <f>H120-'1.1 Risk free BASE'!H120</f>
        <v>1.7906519044692315E-2</v>
      </c>
      <c r="AC120" s="24">
        <f>I120-'1.1 Risk free BASE'!I120</f>
        <v>1.2086829235856911E-2</v>
      </c>
      <c r="AD120" s="44">
        <f>J120-'1.1 Risk free BASE'!J120</f>
        <v>1.006842681968001E-2</v>
      </c>
      <c r="AE120" s="44">
        <f>K120-'1.1 Risk free BASE'!K120</f>
        <v>8.6679127362225827E-3</v>
      </c>
      <c r="AF120" s="23">
        <f>L120-'1.1 Risk free BASE'!L120</f>
        <v>1.0462649455729167E-2</v>
      </c>
      <c r="AG120" s="24">
        <f>M120-'1.1 Risk free BASE'!M120</f>
        <v>3.7999936158006342E-3</v>
      </c>
      <c r="AH120" s="24">
        <f>N120-'1.1 Risk free BASE'!N120</f>
        <v>3.7999999220406089E-3</v>
      </c>
      <c r="AI120" s="24">
        <f>O120-'1.1 Risk free BASE'!O120</f>
        <v>4.60000392001092E-3</v>
      </c>
      <c r="AJ120" s="24">
        <f>P120-'1.1 Risk free BASE'!P120</f>
        <v>5.0000063702051456E-3</v>
      </c>
      <c r="AK120" s="24">
        <f>Q120-'1.1 Risk free BASE'!Q120</f>
        <v>3.8000228325922869E-3</v>
      </c>
      <c r="AL120" s="24">
        <f>R120-'1.1 Risk free BASE'!R120</f>
        <v>3.7999998882081165E-3</v>
      </c>
      <c r="AM120" s="24">
        <f>S120-'1.1 Risk free BASE'!S120</f>
        <v>4.4000038854070667E-3</v>
      </c>
      <c r="AN120" s="24">
        <f>T120-'1.1 Risk free BASE'!T120</f>
        <v>3.8000010384870997E-3</v>
      </c>
      <c r="AO120" s="24">
        <f>U120-'1.1 Risk free BASE'!U120</f>
        <v>3.8000052165405585E-3</v>
      </c>
      <c r="AP120" s="4"/>
    </row>
    <row r="121" spans="2:42">
      <c r="B121" s="13"/>
      <c r="C121" s="19">
        <v>114</v>
      </c>
      <c r="D121" s="22">
        <v>5.0814229187937654E-2</v>
      </c>
      <c r="E121" s="22">
        <v>5.7390934645915381E-2</v>
      </c>
      <c r="F121" s="22">
        <v>5.2546833325856301E-2</v>
      </c>
      <c r="G121" s="22">
        <v>5.8943015490092288E-2</v>
      </c>
      <c r="H121" s="22">
        <v>5.9667657941610219E-2</v>
      </c>
      <c r="I121" s="22">
        <v>5.1900888684024427E-2</v>
      </c>
      <c r="J121" s="43">
        <v>5.0625749518245611E-2</v>
      </c>
      <c r="K121" s="43">
        <v>4.3614474479766629E-2</v>
      </c>
      <c r="L121" s="27">
        <v>4.7875731622399664E-2</v>
      </c>
      <c r="M121" s="28">
        <f t="shared" ref="M121:U136" si="10">IF($C121=1,D121,(1+D121)^$C121/(1+D120)^($C120)-1)</f>
        <v>4.180000000993811E-2</v>
      </c>
      <c r="N121" s="22">
        <f t="shared" si="10"/>
        <v>4.1800000003154647E-2</v>
      </c>
      <c r="O121" s="22">
        <f t="shared" si="10"/>
        <v>5.0600000012249291E-2</v>
      </c>
      <c r="P121" s="22">
        <f t="shared" si="10"/>
        <v>5.500000000942129E-2</v>
      </c>
      <c r="Q121" s="22">
        <f t="shared" si="10"/>
        <v>4.1800002621996901E-2</v>
      </c>
      <c r="R121" s="22">
        <f t="shared" si="10"/>
        <v>4.1800000004638571E-2</v>
      </c>
      <c r="S121" s="22">
        <f t="shared" si="10"/>
        <v>4.8400000013240074E-2</v>
      </c>
      <c r="T121" s="22">
        <f t="shared" si="10"/>
        <v>4.1800000022026884E-2</v>
      </c>
      <c r="U121" s="22">
        <f t="shared" si="10"/>
        <v>4.1800000014489136E-2</v>
      </c>
      <c r="W121" s="19">
        <v>114</v>
      </c>
      <c r="X121" s="24">
        <f>D121-'1.1 Risk free BASE'!D121</f>
        <v>1.1596316352851188E-2</v>
      </c>
      <c r="Y121" s="24">
        <f>E121-'1.1 Risk free BASE'!E121</f>
        <v>1.4317438949491557E-2</v>
      </c>
      <c r="Z121" s="24">
        <f>F121-'1.1 Risk free BASE'!F121</f>
        <v>1.0312462833813152E-2</v>
      </c>
      <c r="AA121" s="24">
        <f>G121-'1.1 Risk free BASE'!G121</f>
        <v>1.1971683060667537E-2</v>
      </c>
      <c r="AB121" s="24">
        <f>H121-'1.1 Risk free BASE'!H121</f>
        <v>1.7781493784752689E-2</v>
      </c>
      <c r="AC121" s="24">
        <f>I121-'1.1 Risk free BASE'!I121</f>
        <v>1.2013720966778996E-2</v>
      </c>
      <c r="AD121" s="44">
        <f>J121-'1.1 Risk free BASE'!J121</f>
        <v>1.001873175814727E-2</v>
      </c>
      <c r="AE121" s="44">
        <f>K121-'1.1 Risk free BASE'!K121</f>
        <v>8.6252364576426821E-3</v>
      </c>
      <c r="AF121" s="23">
        <f>L121-'1.1 Risk free BASE'!L121</f>
        <v>1.0404049908114166E-2</v>
      </c>
      <c r="AG121" s="24">
        <f>M121-'1.1 Risk free BASE'!M121</f>
        <v>3.7999944531443841E-3</v>
      </c>
      <c r="AH121" s="24">
        <f>N121-'1.1 Risk free BASE'!N121</f>
        <v>3.799999937298848E-3</v>
      </c>
      <c r="AI121" s="24">
        <f>O121-'1.1 Risk free BASE'!O121</f>
        <v>4.6000033713744504E-3</v>
      </c>
      <c r="AJ121" s="24">
        <f>P121-'1.1 Risk free BASE'!P121</f>
        <v>5.000005530448659E-3</v>
      </c>
      <c r="AK121" s="24">
        <f>Q121-'1.1 Risk free BASE'!Q121</f>
        <v>3.8000186745463793E-3</v>
      </c>
      <c r="AL121" s="24">
        <f>R121-'1.1 Risk free BASE'!R121</f>
        <v>3.79999990976021E-3</v>
      </c>
      <c r="AM121" s="24">
        <f>S121-'1.1 Risk free BASE'!S121</f>
        <v>4.4000033410807049E-3</v>
      </c>
      <c r="AN121" s="24">
        <f>T121-'1.1 Risk free BASE'!T121</f>
        <v>3.8000008693626075E-3</v>
      </c>
      <c r="AO121" s="24">
        <f>U121-'1.1 Risk free BASE'!U121</f>
        <v>3.8000045118395942E-3</v>
      </c>
      <c r="AP121" s="4"/>
    </row>
    <row r="122" spans="2:42">
      <c r="B122" s="13"/>
      <c r="C122" s="19">
        <v>115</v>
      </c>
      <c r="D122" s="22">
        <v>5.0735509395507528E-2</v>
      </c>
      <c r="E122" s="22">
        <v>5.7254360691590511E-2</v>
      </c>
      <c r="F122" s="22">
        <v>5.2529888801288394E-2</v>
      </c>
      <c r="G122" s="22">
        <v>5.8908664962526114E-2</v>
      </c>
      <c r="H122" s="22">
        <v>5.9510973793832189E-2</v>
      </c>
      <c r="I122" s="22">
        <v>5.1812634140103286E-2</v>
      </c>
      <c r="J122" s="43">
        <v>5.0606374823267242E-2</v>
      </c>
      <c r="K122" s="43">
        <v>4.3598682828322133E-2</v>
      </c>
      <c r="L122" s="27">
        <v>4.7822746753579892E-2</v>
      </c>
      <c r="M122" s="28">
        <f t="shared" si="10"/>
        <v>4.1800000007712557E-2</v>
      </c>
      <c r="N122" s="22">
        <f t="shared" si="10"/>
        <v>4.1800000002806259E-2</v>
      </c>
      <c r="O122" s="22">
        <f t="shared" si="10"/>
        <v>5.0600000009522805E-2</v>
      </c>
      <c r="P122" s="22">
        <f t="shared" si="10"/>
        <v>5.5000000007231931E-2</v>
      </c>
      <c r="Q122" s="22">
        <f t="shared" si="10"/>
        <v>4.1800002047252649E-2</v>
      </c>
      <c r="R122" s="22">
        <f t="shared" si="10"/>
        <v>4.1800000003499482E-2</v>
      </c>
      <c r="S122" s="22">
        <f t="shared" si="10"/>
        <v>4.8400000010267119E-2</v>
      </c>
      <c r="T122" s="22">
        <f t="shared" si="10"/>
        <v>4.1800000017266692E-2</v>
      </c>
      <c r="U122" s="22">
        <f t="shared" si="10"/>
        <v>4.1800000011253724E-2</v>
      </c>
      <c r="W122" s="19">
        <v>115</v>
      </c>
      <c r="X122" s="24">
        <f>D122-'1.1 Risk free BASE'!D122</f>
        <v>1.1528193221419514E-2</v>
      </c>
      <c r="Y122" s="24">
        <f>E122-'1.1 Risk free BASE'!E122</f>
        <v>1.422508905336195E-2</v>
      </c>
      <c r="Z122" s="24">
        <f>F122-'1.1 Risk free BASE'!F122</f>
        <v>1.0262832228944418E-2</v>
      </c>
      <c r="AA122" s="24">
        <f>G122-'1.1 Risk free BASE'!G122</f>
        <v>1.1911034023934119E-2</v>
      </c>
      <c r="AB122" s="24">
        <f>H122-'1.1 Risk free BASE'!H122</f>
        <v>1.7658665113637451E-2</v>
      </c>
      <c r="AC122" s="24">
        <f>I122-'1.1 Risk free BASE'!I122</f>
        <v>1.1941891354998679E-2</v>
      </c>
      <c r="AD122" s="44">
        <f>J122-'1.1 Risk free BASE'!J122</f>
        <v>9.9699004737712205E-3</v>
      </c>
      <c r="AE122" s="44">
        <f>K122-'1.1 Risk free BASE'!K122</f>
        <v>8.5833019488870121E-3</v>
      </c>
      <c r="AF122" s="23">
        <f>L122-'1.1 Risk free BASE'!L122</f>
        <v>1.034647216023532E-2</v>
      </c>
      <c r="AG122" s="24">
        <f>M122-'1.1 Risk free BASE'!M122</f>
        <v>3.7999951807452526E-3</v>
      </c>
      <c r="AH122" s="24">
        <f>N122-'1.1 Risk free BASE'!N122</f>
        <v>3.799999950152344E-3</v>
      </c>
      <c r="AI122" s="24">
        <f>O122-'1.1 Risk free BASE'!O122</f>
        <v>4.6000028997115194E-3</v>
      </c>
      <c r="AJ122" s="24">
        <f>P122-'1.1 Risk free BASE'!P122</f>
        <v>5.000004801480662E-3</v>
      </c>
      <c r="AK122" s="24">
        <f>Q122-'1.1 Risk free BASE'!Q122</f>
        <v>3.8000152791752839E-3</v>
      </c>
      <c r="AL122" s="24">
        <f>R122-'1.1 Risk free BASE'!R122</f>
        <v>3.7999999271443041E-3</v>
      </c>
      <c r="AM122" s="24">
        <f>S122-'1.1 Risk free BASE'!S122</f>
        <v>4.4000028731288054E-3</v>
      </c>
      <c r="AN122" s="24">
        <f>T122-'1.1 Risk free BASE'!T122</f>
        <v>3.8000007278935488E-3</v>
      </c>
      <c r="AO122" s="24">
        <f>U122-'1.1 Risk free BASE'!U122</f>
        <v>3.8000039024994603E-3</v>
      </c>
      <c r="AP122" s="4"/>
    </row>
    <row r="123" spans="2:42">
      <c r="B123" s="13"/>
      <c r="C123" s="19">
        <v>116</v>
      </c>
      <c r="D123" s="22">
        <v>5.0658152586375849E-2</v>
      </c>
      <c r="E123" s="22">
        <v>5.7120158647100627E-2</v>
      </c>
      <c r="F123" s="22">
        <v>5.2513236689446074E-2</v>
      </c>
      <c r="G123" s="22">
        <v>5.887490777104909E-2</v>
      </c>
      <c r="H123" s="22">
        <v>5.9357013664812941E-2</v>
      </c>
      <c r="I123" s="22">
        <v>5.1725908440410917E-2</v>
      </c>
      <c r="J123" s="43">
        <v>5.058733452283759E-2</v>
      </c>
      <c r="K123" s="43">
        <v>4.3583163679507875E-2</v>
      </c>
      <c r="L123" s="27">
        <v>4.7770678027201585E-2</v>
      </c>
      <c r="M123" s="28">
        <f t="shared" si="10"/>
        <v>4.1800000005927762E-2</v>
      </c>
      <c r="N123" s="22">
        <f t="shared" si="10"/>
        <v>4.1800000002053306E-2</v>
      </c>
      <c r="O123" s="22">
        <f t="shared" si="10"/>
        <v>5.0600000007363866E-2</v>
      </c>
      <c r="P123" s="22">
        <f t="shared" si="10"/>
        <v>5.5000000005600347E-2</v>
      </c>
      <c r="Q123" s="22">
        <f t="shared" si="10"/>
        <v>4.1800001598462977E-2</v>
      </c>
      <c r="R123" s="22">
        <f t="shared" si="10"/>
        <v>4.1800000002718551E-2</v>
      </c>
      <c r="S123" s="22">
        <f t="shared" si="10"/>
        <v>4.8400000007954969E-2</v>
      </c>
      <c r="T123" s="22">
        <f t="shared" si="10"/>
        <v>4.1800000013518801E-2</v>
      </c>
      <c r="U123" s="22">
        <f t="shared" si="10"/>
        <v>4.180000000875661E-2</v>
      </c>
      <c r="W123" s="19">
        <v>116</v>
      </c>
      <c r="X123" s="24">
        <f>D123-'1.1 Risk free BASE'!D123</f>
        <v>1.1461250272433388E-2</v>
      </c>
      <c r="Y123" s="24">
        <f>E123-'1.1 Risk free BASE'!E123</f>
        <v>1.4134346756604854E-2</v>
      </c>
      <c r="Z123" s="24">
        <f>F123-'1.1 Risk free BASE'!F123</f>
        <v>1.0214056587716458E-2</v>
      </c>
      <c r="AA123" s="24">
        <f>G123-'1.1 Risk free BASE'!G123</f>
        <v>1.1851431096839393E-2</v>
      </c>
      <c r="AB123" s="24">
        <f>H123-'1.1 Risk free BASE'!H123</f>
        <v>1.7537975654223548E-2</v>
      </c>
      <c r="AC123" s="24">
        <f>I123-'1.1 Risk free BASE'!I123</f>
        <v>1.1871307146331E-2</v>
      </c>
      <c r="AD123" s="44">
        <f>J123-'1.1 Risk free BASE'!J123</f>
        <v>9.9219106403469759E-3</v>
      </c>
      <c r="AE123" s="44">
        <f>K123-'1.1 Risk free BASE'!K123</f>
        <v>8.5420900373307518E-3</v>
      </c>
      <c r="AF123" s="23">
        <f>L123-'1.1 Risk free BASE'!L123</f>
        <v>1.0289889718039236E-2</v>
      </c>
      <c r="AG123" s="24">
        <f>M123-'1.1 Risk free BASE'!M123</f>
        <v>3.7999958130012779E-3</v>
      </c>
      <c r="AH123" s="24">
        <f>N123-'1.1 Risk free BASE'!N123</f>
        <v>3.7999999599591661E-3</v>
      </c>
      <c r="AI123" s="24">
        <f>O123-'1.1 Risk free BASE'!O123</f>
        <v>4.6000024940555662E-3</v>
      </c>
      <c r="AJ123" s="24">
        <f>P123-'1.1 Risk free BASE'!P123</f>
        <v>5.0000041687616736E-3</v>
      </c>
      <c r="AK123" s="24">
        <f>Q123-'1.1 Risk free BASE'!Q123</f>
        <v>3.8000125054507006E-3</v>
      </c>
      <c r="AL123" s="24">
        <f>R123-'1.1 Risk free BASE'!R123</f>
        <v>3.7999999412601237E-3</v>
      </c>
      <c r="AM123" s="24">
        <f>S123-'1.1 Risk free BASE'!S123</f>
        <v>4.4000024707968599E-3</v>
      </c>
      <c r="AN123" s="24">
        <f>T123-'1.1 Risk free BASE'!T123</f>
        <v>3.8000006094534022E-3</v>
      </c>
      <c r="AO123" s="24">
        <f>U123-'1.1 Risk free BASE'!U123</f>
        <v>3.8000033755356544E-3</v>
      </c>
      <c r="AP123" s="4"/>
    </row>
    <row r="124" spans="2:42">
      <c r="B124" s="13"/>
      <c r="C124" s="19">
        <v>117</v>
      </c>
      <c r="D124" s="22">
        <v>5.0582123665785961E-2</v>
      </c>
      <c r="E124" s="22">
        <v>5.6988267255225544E-2</v>
      </c>
      <c r="F124" s="22">
        <v>5.2496869485810782E-2</v>
      </c>
      <c r="G124" s="22">
        <v>5.8841728674285942E-2</v>
      </c>
      <c r="H124" s="22">
        <v>5.9205707131785967E-2</v>
      </c>
      <c r="I124" s="22">
        <v>5.1640672199841031E-2</v>
      </c>
      <c r="J124" s="43">
        <v>5.0568620033886624E-2</v>
      </c>
      <c r="K124" s="43">
        <v>4.3567910040162028E-2</v>
      </c>
      <c r="L124" s="27">
        <v>4.7719501885954863E-2</v>
      </c>
      <c r="M124" s="28">
        <f t="shared" si="10"/>
        <v>4.1800000004567073E-2</v>
      </c>
      <c r="N124" s="22">
        <f t="shared" si="10"/>
        <v>4.1800000001426918E-2</v>
      </c>
      <c r="O124" s="22">
        <f t="shared" si="10"/>
        <v>5.0600000005690093E-2</v>
      </c>
      <c r="P124" s="22">
        <f t="shared" si="10"/>
        <v>5.5000000004297389E-2</v>
      </c>
      <c r="Q124" s="22">
        <f t="shared" si="10"/>
        <v>4.1800001248055718E-2</v>
      </c>
      <c r="R124" s="22">
        <f t="shared" si="10"/>
        <v>4.1800000001950721E-2</v>
      </c>
      <c r="S124" s="22">
        <f t="shared" si="10"/>
        <v>4.8400000006195931E-2</v>
      </c>
      <c r="T124" s="22">
        <f t="shared" si="10"/>
        <v>4.1800000010594474E-2</v>
      </c>
      <c r="U124" s="22">
        <f t="shared" si="10"/>
        <v>4.1800000006789739E-2</v>
      </c>
      <c r="W124" s="19">
        <v>117</v>
      </c>
      <c r="X124" s="24">
        <f>D124-'1.1 Risk free BASE'!D124</f>
        <v>1.1395457100301876E-2</v>
      </c>
      <c r="Y124" s="24">
        <f>E124-'1.1 Risk free BASE'!E124</f>
        <v>1.4045170446200128E-2</v>
      </c>
      <c r="Z124" s="24">
        <f>F124-'1.1 Risk free BASE'!F124</f>
        <v>1.0166114007067462E-2</v>
      </c>
      <c r="AA124" s="24">
        <f>G124-'1.1 Risk free BASE'!G124</f>
        <v>1.1792847445483812E-2</v>
      </c>
      <c r="AB124" s="24">
        <f>H124-'1.1 Risk free BASE'!H124</f>
        <v>1.7419370009583934E-2</v>
      </c>
      <c r="AC124" s="24">
        <f>I124-'1.1 Risk free BASE'!I124</f>
        <v>1.1801936229794974E-2</v>
      </c>
      <c r="AD124" s="44">
        <f>J124-'1.1 Risk free BASE'!J124</f>
        <v>9.874740694464812E-3</v>
      </c>
      <c r="AE124" s="44">
        <f>K124-'1.1 Risk free BASE'!K124</f>
        <v>8.5015822054235191E-3</v>
      </c>
      <c r="AF124" s="23">
        <f>L124-'1.1 Risk free BASE'!L124</f>
        <v>1.0234276995496616E-2</v>
      </c>
      <c r="AG124" s="24">
        <f>M124-'1.1 Risk free BASE'!M124</f>
        <v>3.7999963623793764E-3</v>
      </c>
      <c r="AH124" s="24">
        <f>N124-'1.1 Risk free BASE'!N124</f>
        <v>3.7999999677931218E-3</v>
      </c>
      <c r="AI124" s="24">
        <f>O124-'1.1 Risk free BASE'!O124</f>
        <v>4.6000021452001771E-3</v>
      </c>
      <c r="AJ124" s="24">
        <f>P124-'1.1 Risk free BASE'!P124</f>
        <v>5.0000036194211006E-3</v>
      </c>
      <c r="AK124" s="24">
        <f>Q124-'1.1 Risk free BASE'!Q124</f>
        <v>3.8000102385697954E-3</v>
      </c>
      <c r="AL124" s="24">
        <f>R124-'1.1 Risk free BASE'!R124</f>
        <v>3.7999999524696015E-3</v>
      </c>
      <c r="AM124" s="24">
        <f>S124-'1.1 Risk free BASE'!S124</f>
        <v>4.4000021249044341E-3</v>
      </c>
      <c r="AN124" s="24">
        <f>T124-'1.1 Risk free BASE'!T124</f>
        <v>3.8000005103833168E-3</v>
      </c>
      <c r="AO124" s="24">
        <f>U124-'1.1 Risk free BASE'!U124</f>
        <v>3.8000029198126395E-3</v>
      </c>
      <c r="AP124" s="4"/>
    </row>
    <row r="125" spans="2:42">
      <c r="B125" s="13"/>
      <c r="C125" s="19">
        <v>118</v>
      </c>
      <c r="D125" s="22">
        <v>5.0507388733570302E-2</v>
      </c>
      <c r="E125" s="22">
        <v>5.685862735008862E-2</v>
      </c>
      <c r="F125" s="22">
        <v>5.248077994048117E-2</v>
      </c>
      <c r="G125" s="22">
        <v>5.8809112948448261E-2</v>
      </c>
      <c r="H125" s="22">
        <v>5.9056986178509963E-2</v>
      </c>
      <c r="I125" s="22">
        <v>5.1556887374581528E-2</v>
      </c>
      <c r="J125" s="43">
        <v>5.0550223064592004E-2</v>
      </c>
      <c r="K125" s="43">
        <v>4.3552915154376759E-2</v>
      </c>
      <c r="L125" s="27">
        <v>4.7669195573320833E-2</v>
      </c>
      <c r="M125" s="28">
        <f t="shared" si="10"/>
        <v>4.1800000003537008E-2</v>
      </c>
      <c r="N125" s="22">
        <f t="shared" si="10"/>
        <v>4.1800000001084303E-2</v>
      </c>
      <c r="O125" s="22">
        <f t="shared" si="10"/>
        <v>5.0600000004421997E-2</v>
      </c>
      <c r="P125" s="22">
        <f t="shared" si="10"/>
        <v>5.5000000003314176E-2</v>
      </c>
      <c r="Q125" s="22">
        <f t="shared" si="10"/>
        <v>4.1800000974425044E-2</v>
      </c>
      <c r="R125" s="22">
        <f t="shared" si="10"/>
        <v>4.1800000001571469E-2</v>
      </c>
      <c r="S125" s="22">
        <f t="shared" si="10"/>
        <v>4.8400000004780175E-2</v>
      </c>
      <c r="T125" s="22">
        <f t="shared" si="10"/>
        <v>4.1800000008284766E-2</v>
      </c>
      <c r="U125" s="22">
        <f t="shared" si="10"/>
        <v>4.1800000005263405E-2</v>
      </c>
      <c r="W125" s="19">
        <v>118</v>
      </c>
      <c r="X125" s="24">
        <f>D125-'1.1 Risk free BASE'!D125</f>
        <v>1.1330784335071176E-2</v>
      </c>
      <c r="Y125" s="24">
        <f>E125-'1.1 Risk free BASE'!E125</f>
        <v>1.3957519933003537E-2</v>
      </c>
      <c r="Z125" s="24">
        <f>F125-'1.1 Risk free BASE'!F125</f>
        <v>1.0118983325721809E-2</v>
      </c>
      <c r="AA125" s="24">
        <f>G125-'1.1 Risk free BASE'!G125</f>
        <v>1.1735257145879974E-2</v>
      </c>
      <c r="AB125" s="24">
        <f>H125-'1.1 Risk free BASE'!H125</f>
        <v>1.730279467843765E-2</v>
      </c>
      <c r="AC125" s="24">
        <f>I125-'1.1 Risk free BASE'!I125</f>
        <v>1.1733747588912102E-2</v>
      </c>
      <c r="AD125" s="44">
        <f>J125-'1.1 Risk free BASE'!J125</f>
        <v>9.8283698032159972E-3</v>
      </c>
      <c r="AE125" s="44">
        <f>K125-'1.1 Risk free BASE'!K125</f>
        <v>8.4617605629522252E-3</v>
      </c>
      <c r="AF125" s="23">
        <f>L125-'1.1 Risk free BASE'!L125</f>
        <v>1.0179609276042001E-2</v>
      </c>
      <c r="AG125" s="24">
        <f>M125-'1.1 Risk free BASE'!M125</f>
        <v>3.7999968397119943E-3</v>
      </c>
      <c r="AH125" s="24">
        <f>N125-'1.1 Risk free BASE'!N125</f>
        <v>3.7999999741689106E-3</v>
      </c>
      <c r="AI125" s="24">
        <f>O125-'1.1 Risk free BASE'!O125</f>
        <v>4.6000018452903024E-3</v>
      </c>
      <c r="AJ125" s="24">
        <f>P125-'1.1 Risk free BASE'!P125</f>
        <v>5.0000031425636582E-3</v>
      </c>
      <c r="AK125" s="24">
        <f>Q125-'1.1 Risk free BASE'!Q125</f>
        <v>3.800008385212994E-3</v>
      </c>
      <c r="AL125" s="24">
        <f>R125-'1.1 Risk free BASE'!R125</f>
        <v>3.7999999617368552E-3</v>
      </c>
      <c r="AM125" s="24">
        <f>S125-'1.1 Risk free BASE'!S125</f>
        <v>4.4000018274663599E-3</v>
      </c>
      <c r="AN125" s="24">
        <f>T125-'1.1 Risk free BASE'!T125</f>
        <v>3.8000004274330035E-3</v>
      </c>
      <c r="AO125" s="24">
        <f>U125-'1.1 Risk free BASE'!U125</f>
        <v>3.8000025257114434E-3</v>
      </c>
      <c r="AP125" s="4"/>
    </row>
    <row r="126" spans="2:42">
      <c r="B126" s="13"/>
      <c r="C126" s="19">
        <v>119</v>
      </c>
      <c r="D126" s="22">
        <v>5.0433915033750276E-2</v>
      </c>
      <c r="E126" s="22">
        <v>5.6731181768661543E-2</v>
      </c>
      <c r="F126" s="22">
        <v>5.2464961047465453E-2</v>
      </c>
      <c r="G126" s="22">
        <v>5.8777046365547037E-2</v>
      </c>
      <c r="H126" s="22">
        <v>5.8910785093378548E-2</v>
      </c>
      <c r="I126" s="22">
        <v>5.1474517205491566E-2</v>
      </c>
      <c r="J126" s="43">
        <v>5.0532135602131101E-2</v>
      </c>
      <c r="K126" s="43">
        <v>4.3538172493521765E-2</v>
      </c>
      <c r="L126" s="27">
        <v>4.761973709983125E-2</v>
      </c>
      <c r="M126" s="28">
        <f t="shared" si="10"/>
        <v>4.1800000002727877E-2</v>
      </c>
      <c r="N126" s="22">
        <f t="shared" si="10"/>
        <v>4.180000000082007E-2</v>
      </c>
      <c r="O126" s="22">
        <f t="shared" si="10"/>
        <v>5.0600000003453216E-2</v>
      </c>
      <c r="P126" s="22">
        <f t="shared" si="10"/>
        <v>5.5000000002571436E-2</v>
      </c>
      <c r="Q126" s="22">
        <f t="shared" si="10"/>
        <v>4.1800000760831235E-2</v>
      </c>
      <c r="R126" s="22">
        <f t="shared" si="10"/>
        <v>4.1800000001141591E-2</v>
      </c>
      <c r="S126" s="22">
        <f t="shared" si="10"/>
        <v>4.8400000003727461E-2</v>
      </c>
      <c r="T126" s="22">
        <f t="shared" si="10"/>
        <v>4.1800000006503302E-2</v>
      </c>
      <c r="U126" s="22">
        <f t="shared" si="10"/>
        <v>4.1800000004119431E-2</v>
      </c>
      <c r="W126" s="19">
        <v>119</v>
      </c>
      <c r="X126" s="24">
        <f>D126-'1.1 Risk free BASE'!D126</f>
        <v>1.1267203598695152E-2</v>
      </c>
      <c r="Y126" s="24">
        <f>E126-'1.1 Risk free BASE'!E126</f>
        <v>1.3871356391361944E-2</v>
      </c>
      <c r="Z126" s="24">
        <f>F126-'1.1 Risk free BASE'!F126</f>
        <v>1.0072644093056304E-2</v>
      </c>
      <c r="AA126" s="24">
        <f>G126-'1.1 Risk free BASE'!G126</f>
        <v>1.1678635145716543E-2</v>
      </c>
      <c r="AB126" s="24">
        <f>H126-'1.1 Risk free BASE'!H126</f>
        <v>1.7188197974869812E-2</v>
      </c>
      <c r="AC126" s="24">
        <f>I126-'1.1 Risk free BASE'!I126</f>
        <v>1.1666711255460482E-2</v>
      </c>
      <c r="AD126" s="44">
        <f>J126-'1.1 Risk free BASE'!J126</f>
        <v>9.7827778335255466E-3</v>
      </c>
      <c r="AE126" s="44">
        <f>K126-'1.1 Risk free BASE'!K126</f>
        <v>8.4226078207010335E-3</v>
      </c>
      <c r="AF126" s="23">
        <f>L126-'1.1 Risk free BASE'!L126</f>
        <v>1.0125862675958608E-2</v>
      </c>
      <c r="AG126" s="24">
        <f>M126-'1.1 Risk free BASE'!M126</f>
        <v>3.7999972544813243E-3</v>
      </c>
      <c r="AH126" s="24">
        <f>N126-'1.1 Risk free BASE'!N126</f>
        <v>3.7999999793223438E-3</v>
      </c>
      <c r="AI126" s="24">
        <f>O126-'1.1 Risk free BASE'!O126</f>
        <v>4.6000015872955657E-3</v>
      </c>
      <c r="AJ126" s="24">
        <f>P126-'1.1 Risk free BASE'!P126</f>
        <v>5.0000027285539428E-3</v>
      </c>
      <c r="AK126" s="24">
        <f>Q126-'1.1 Risk free BASE'!Q126</f>
        <v>3.8000068694996614E-3</v>
      </c>
      <c r="AL126" s="24">
        <f>R126-'1.1 Risk free BASE'!R126</f>
        <v>3.799999969043899E-3</v>
      </c>
      <c r="AM126" s="24">
        <f>S126-'1.1 Risk free BASE'!S126</f>
        <v>4.4000015717322594E-3</v>
      </c>
      <c r="AN126" s="24">
        <f>T126-'1.1 Risk free BASE'!T126</f>
        <v>3.8000003580089814E-3</v>
      </c>
      <c r="AO126" s="24">
        <f>U126-'1.1 Risk free BASE'!U126</f>
        <v>3.8000021848509924E-3</v>
      </c>
      <c r="AP126" s="4"/>
    </row>
    <row r="127" spans="2:42">
      <c r="B127" s="13"/>
      <c r="C127" s="19">
        <v>120</v>
      </c>
      <c r="D127" s="22">
        <v>5.0361670906668765E-2</v>
      </c>
      <c r="E127" s="22">
        <v>5.6605875266729555E-2</v>
      </c>
      <c r="F127" s="22">
        <v>5.2449406034508206E-2</v>
      </c>
      <c r="G127" s="22">
        <v>5.8745515172698548E-2</v>
      </c>
      <c r="H127" s="22">
        <v>5.8767040372655677E-2</v>
      </c>
      <c r="I127" s="22">
        <v>5.1393526164335013E-2</v>
      </c>
      <c r="J127" s="43">
        <v>5.0514349901042976E-2</v>
      </c>
      <c r="K127" s="43">
        <v>4.3523675746766299E-2</v>
      </c>
      <c r="L127" s="27">
        <v>4.7571105211019926E-2</v>
      </c>
      <c r="M127" s="28">
        <f t="shared" si="10"/>
        <v>4.1800000002088167E-2</v>
      </c>
      <c r="N127" s="22">
        <f t="shared" si="10"/>
        <v>4.1800000000616899E-2</v>
      </c>
      <c r="O127" s="22">
        <f t="shared" si="10"/>
        <v>5.0600000002619661E-2</v>
      </c>
      <c r="P127" s="22">
        <f t="shared" si="10"/>
        <v>5.5000000001981908E-2</v>
      </c>
      <c r="Q127" s="22">
        <f t="shared" si="10"/>
        <v>4.1800000594076847E-2</v>
      </c>
      <c r="R127" s="22">
        <f t="shared" si="10"/>
        <v>4.1800000000876025E-2</v>
      </c>
      <c r="S127" s="22">
        <f t="shared" si="10"/>
        <v>4.840000000287592E-2</v>
      </c>
      <c r="T127" s="22">
        <f t="shared" si="10"/>
        <v>4.1800000005073557E-2</v>
      </c>
      <c r="U127" s="22">
        <f t="shared" si="10"/>
        <v>4.180000000318107E-2</v>
      </c>
      <c r="W127" s="19">
        <v>120</v>
      </c>
      <c r="X127" s="24">
        <f>D127-'1.1 Risk free BASE'!D127</f>
        <v>1.1204687463505669E-2</v>
      </c>
      <c r="Y127" s="24">
        <f>E127-'1.1 Risk free BASE'!E127</f>
        <v>1.3786642301778285E-2</v>
      </c>
      <c r="Z127" s="24">
        <f>F127-'1.1 Risk free BASE'!F127</f>
        <v>1.0027076539522284E-2</v>
      </c>
      <c r="AA127" s="24">
        <f>G127-'1.1 Risk free BASE'!G127</f>
        <v>1.1622957228034192E-2</v>
      </c>
      <c r="AB127" s="24">
        <f>H127-'1.1 Risk free BASE'!H127</f>
        <v>1.7075529952075064E-2</v>
      </c>
      <c r="AC127" s="24">
        <f>I127-'1.1 Risk free BASE'!I127</f>
        <v>1.1600798265567258E-2</v>
      </c>
      <c r="AD127" s="44">
        <f>J127-'1.1 Risk free BASE'!J127</f>
        <v>9.7379453230159729E-3</v>
      </c>
      <c r="AE127" s="44">
        <f>K127-'1.1 Risk free BASE'!K127</f>
        <v>8.3841072654275983E-3</v>
      </c>
      <c r="AF127" s="23">
        <f>L127-'1.1 Risk free BASE'!L127</f>
        <v>1.0073014109599043E-2</v>
      </c>
      <c r="AG127" s="24">
        <f>M127-'1.1 Risk free BASE'!M127</f>
        <v>3.7999976148233028E-3</v>
      </c>
      <c r="AH127" s="24">
        <f>N127-'1.1 Risk free BASE'!N127</f>
        <v>3.7999999834148479E-3</v>
      </c>
      <c r="AI127" s="24">
        <f>O127-'1.1 Risk free BASE'!O127</f>
        <v>4.6000013653679783E-3</v>
      </c>
      <c r="AJ127" s="24">
        <f>P127-'1.1 Risk free BASE'!P127</f>
        <v>5.0000023691441076E-3</v>
      </c>
      <c r="AK127" s="24">
        <f>Q127-'1.1 Risk free BASE'!Q127</f>
        <v>3.8000056293767681E-3</v>
      </c>
      <c r="AL127" s="24">
        <f>R127-'1.1 Risk free BASE'!R127</f>
        <v>3.7999999750581992E-3</v>
      </c>
      <c r="AM127" s="24">
        <f>S127-'1.1 Risk free BASE'!S127</f>
        <v>4.4000013517973002E-3</v>
      </c>
      <c r="AN127" s="24">
        <f>T127-'1.1 Risk free BASE'!T127</f>
        <v>3.8000002998497262E-3</v>
      </c>
      <c r="AO127" s="24">
        <f>U127-'1.1 Risk free BASE'!U127</f>
        <v>3.8000018900159471E-3</v>
      </c>
      <c r="AP127" s="4"/>
    </row>
    <row r="128" spans="2:42">
      <c r="B128" s="13"/>
      <c r="C128" s="19">
        <v>121</v>
      </c>
      <c r="D128" s="22">
        <v>5.0290625743504513E-2</v>
      </c>
      <c r="E128" s="22">
        <v>5.648265443905065E-2</v>
      </c>
      <c r="F128" s="22">
        <v>5.2434108353426989E-2</v>
      </c>
      <c r="G128" s="22">
        <v>5.8714506072457207E-2</v>
      </c>
      <c r="H128" s="22">
        <v>5.8625690628539173E-2</v>
      </c>
      <c r="I128" s="22">
        <v>5.1313879902683768E-2</v>
      </c>
      <c r="J128" s="43">
        <v>5.0496858472170558E-2</v>
      </c>
      <c r="K128" s="43">
        <v>4.350941881207282E-2</v>
      </c>
      <c r="L128" s="27">
        <v>4.7523279356968651E-2</v>
      </c>
      <c r="M128" s="28">
        <f t="shared" si="10"/>
        <v>4.1800000001630977E-2</v>
      </c>
      <c r="N128" s="22">
        <f t="shared" si="10"/>
        <v>4.1800000000445703E-2</v>
      </c>
      <c r="O128" s="22">
        <f t="shared" si="10"/>
        <v>5.0600000002062329E-2</v>
      </c>
      <c r="P128" s="22">
        <f t="shared" si="10"/>
        <v>5.5000000001479865E-2</v>
      </c>
      <c r="Q128" s="22">
        <f t="shared" si="10"/>
        <v>4.1800000463779519E-2</v>
      </c>
      <c r="R128" s="22">
        <f t="shared" si="10"/>
        <v>4.1800000000708826E-2</v>
      </c>
      <c r="S128" s="22">
        <f t="shared" si="10"/>
        <v>4.8400000002241983E-2</v>
      </c>
      <c r="T128" s="22">
        <f t="shared" si="10"/>
        <v>4.1800000004001969E-2</v>
      </c>
      <c r="U128" s="22">
        <f t="shared" si="10"/>
        <v>4.1800000002502946E-2</v>
      </c>
      <c r="W128" s="19">
        <v>121</v>
      </c>
      <c r="X128" s="24">
        <f>D128-'1.1 Risk free BASE'!D128</f>
        <v>1.1143209412751487E-2</v>
      </c>
      <c r="Y128" s="24">
        <f>E128-'1.1 Risk free BASE'!E128</f>
        <v>1.3703341396445357E-2</v>
      </c>
      <c r="Z128" s="24">
        <f>F128-'1.1 Risk free BASE'!F128</f>
        <v>9.9822615485340993E-3</v>
      </c>
      <c r="AA128" s="24">
        <f>G128-'1.1 Risk free BASE'!G128</f>
        <v>1.1568199976701221E-2</v>
      </c>
      <c r="AB128" s="24">
        <f>H128-'1.1 Risk free BASE'!H128</f>
        <v>1.6964742329898197E-2</v>
      </c>
      <c r="AC128" s="24">
        <f>I128-'1.1 Risk free BASE'!I128</f>
        <v>1.1535980617980446E-2</v>
      </c>
      <c r="AD128" s="44">
        <f>J128-'1.1 Risk free BASE'!J128</f>
        <v>9.693853452313661E-3</v>
      </c>
      <c r="AE128" s="44">
        <f>K128-'1.1 Risk free BASE'!K128</f>
        <v>8.3462427360785352E-3</v>
      </c>
      <c r="AF128" s="23">
        <f>L128-'1.1 Risk free BASE'!L128</f>
        <v>1.0021041256333296E-2</v>
      </c>
      <c r="AG128" s="24">
        <f>M128-'1.1 Risk free BASE'!M128</f>
        <v>3.7999979279166318E-3</v>
      </c>
      <c r="AH128" s="24">
        <f>N128-'1.1 Risk free BASE'!N128</f>
        <v>3.799999986675795E-3</v>
      </c>
      <c r="AI128" s="24">
        <f>O128-'1.1 Risk free BASE'!O128</f>
        <v>4.6000011745468417E-3</v>
      </c>
      <c r="AJ128" s="24">
        <f>P128-'1.1 Risk free BASE'!P128</f>
        <v>5.0000020570195591E-3</v>
      </c>
      <c r="AK128" s="24">
        <f>Q128-'1.1 Risk free BASE'!Q128</f>
        <v>3.8000046143309429E-3</v>
      </c>
      <c r="AL128" s="24">
        <f>R128-'1.1 Risk free BASE'!R128</f>
        <v>3.7999999799340767E-3</v>
      </c>
      <c r="AM128" s="24">
        <f>S128-'1.1 Risk free BASE'!S128</f>
        <v>4.4000011626785795E-3</v>
      </c>
      <c r="AN128" s="24">
        <f>T128-'1.1 Risk free BASE'!T128</f>
        <v>3.8000002512315056E-3</v>
      </c>
      <c r="AO128" s="24">
        <f>U128-'1.1 Risk free BASE'!U128</f>
        <v>3.8000016350485666E-3</v>
      </c>
      <c r="AP128" s="4"/>
    </row>
    <row r="129" spans="2:42">
      <c r="B129" s="13"/>
      <c r="C129" s="19">
        <v>122</v>
      </c>
      <c r="D129" s="22">
        <v>5.0220749943031162E-2</v>
      </c>
      <c r="E129" s="22">
        <v>5.6361467643468721E-2</v>
      </c>
      <c r="F129" s="22">
        <v>5.2419061670917477E-2</v>
      </c>
      <c r="G129" s="22">
        <v>5.8684006204119177E-2</v>
      </c>
      <c r="H129" s="22">
        <v>5.8486676501780854E-2</v>
      </c>
      <c r="I129" s="22">
        <v>5.1235545203347943E-2</v>
      </c>
      <c r="J129" s="43">
        <v>5.0479654072145719E-2</v>
      </c>
      <c r="K129" s="43">
        <v>4.3495395787632063E-2</v>
      </c>
      <c r="L129" s="27">
        <v>4.7476239663353015E-2</v>
      </c>
      <c r="M129" s="28">
        <f t="shared" si="10"/>
        <v>4.1800000001192217E-2</v>
      </c>
      <c r="N129" s="22">
        <f t="shared" si="10"/>
        <v>4.1800000000354887E-2</v>
      </c>
      <c r="O129" s="22">
        <f t="shared" si="10"/>
        <v>5.0600000001575163E-2</v>
      </c>
      <c r="P129" s="22">
        <f t="shared" si="10"/>
        <v>5.5000000001195426E-2</v>
      </c>
      <c r="Q129" s="22">
        <f t="shared" si="10"/>
        <v>4.1800000362164358E-2</v>
      </c>
      <c r="R129" s="22">
        <f t="shared" si="10"/>
        <v>4.1800000000501214E-2</v>
      </c>
      <c r="S129" s="22">
        <f t="shared" si="10"/>
        <v>4.8400000001747712E-2</v>
      </c>
      <c r="T129" s="22">
        <f t="shared" si="10"/>
        <v>4.1800000003145321E-2</v>
      </c>
      <c r="U129" s="22">
        <f t="shared" si="10"/>
        <v>4.1800000001897875E-2</v>
      </c>
      <c r="W129" s="19">
        <v>122</v>
      </c>
      <c r="X129" s="24">
        <f>D129-'1.1 Risk free BASE'!D129</f>
        <v>1.1082743803088491E-2</v>
      </c>
      <c r="Y129" s="24">
        <f>E129-'1.1 Risk free BASE'!E129</f>
        <v>1.3621418607482561E-2</v>
      </c>
      <c r="Z129" s="24">
        <f>F129-'1.1 Risk free BASE'!F129</f>
        <v>9.9381806297331732E-3</v>
      </c>
      <c r="AA129" s="24">
        <f>G129-'1.1 Risk free BASE'!G129</f>
        <v>1.1514340743589146E-2</v>
      </c>
      <c r="AB129" s="24">
        <f>H129-'1.1 Risk free BASE'!H129</f>
        <v>1.6855788425956586E-2</v>
      </c>
      <c r="AC129" s="24">
        <f>I129-'1.1 Risk free BASE'!I129</f>
        <v>1.1472231234407548E-2</v>
      </c>
      <c r="AD129" s="44">
        <f>J129-'1.1 Risk free BASE'!J129</f>
        <v>9.6504840187163765E-3</v>
      </c>
      <c r="AE129" s="44">
        <f>K129-'1.1 Risk free BASE'!K129</f>
        <v>8.3089986011721795E-3</v>
      </c>
      <c r="AF129" s="23">
        <f>L129-'1.1 Risk free BASE'!L129</f>
        <v>9.9699225291234317E-3</v>
      </c>
      <c r="AG129" s="24">
        <f>M129-'1.1 Risk free BASE'!M129</f>
        <v>3.7999981998726451E-3</v>
      </c>
      <c r="AH129" s="24">
        <f>N129-'1.1 Risk free BASE'!N129</f>
        <v>3.7999999893534309E-3</v>
      </c>
      <c r="AI129" s="24">
        <f>O129-'1.1 Risk free BASE'!O129</f>
        <v>4.6000010103761646E-3</v>
      </c>
      <c r="AJ129" s="24">
        <f>P129-'1.1 Risk free BASE'!P129</f>
        <v>5.0000017861737689E-3</v>
      </c>
      <c r="AK129" s="24">
        <f>Q129-'1.1 Risk free BASE'!Q129</f>
        <v>3.800003783438477E-3</v>
      </c>
      <c r="AL129" s="24">
        <f>R129-'1.1 Risk free BASE'!R129</f>
        <v>3.7999999837927678E-3</v>
      </c>
      <c r="AM129" s="24">
        <f>S129-'1.1 Risk free BASE'!S129</f>
        <v>4.4000010000631029E-3</v>
      </c>
      <c r="AN129" s="24">
        <f>T129-'1.1 Risk free BASE'!T129</f>
        <v>3.8000002104774389E-3</v>
      </c>
      <c r="AO129" s="24">
        <f>U129-'1.1 Risk free BASE'!U129</f>
        <v>3.8000014144137229E-3</v>
      </c>
      <c r="AP129" s="4"/>
    </row>
    <row r="130" spans="2:42">
      <c r="B130" s="13"/>
      <c r="C130" s="19">
        <v>123</v>
      </c>
      <c r="D130" s="22">
        <v>5.0152014870498585E-2</v>
      </c>
      <c r="E130" s="22">
        <v>5.6242264928753061E-2</v>
      </c>
      <c r="F130" s="22">
        <v>5.2404259859814006E-2</v>
      </c>
      <c r="G130" s="22">
        <v>5.8654003125935272E-2</v>
      </c>
      <c r="H130" s="22">
        <v>5.834994057859122E-2</v>
      </c>
      <c r="I130" s="22">
        <v>5.1158489934187923E-2</v>
      </c>
      <c r="J130" s="43">
        <v>5.046272969338772E-2</v>
      </c>
      <c r="K130" s="43">
        <v>4.3481600963718003E-2</v>
      </c>
      <c r="L130" s="27">
        <v>4.7429966903907328E-2</v>
      </c>
      <c r="M130" s="28">
        <f t="shared" si="10"/>
        <v>4.1800000000998372E-2</v>
      </c>
      <c r="N130" s="22">
        <f t="shared" si="10"/>
        <v>4.1800000000270732E-2</v>
      </c>
      <c r="O130" s="22">
        <f t="shared" si="10"/>
        <v>5.0600000001250978E-2</v>
      </c>
      <c r="P130" s="22">
        <f t="shared" si="10"/>
        <v>5.5000000000889004E-2</v>
      </c>
      <c r="Q130" s="22">
        <f t="shared" si="10"/>
        <v>4.1800000282718353E-2</v>
      </c>
      <c r="R130" s="22">
        <f t="shared" si="10"/>
        <v>4.1800000000412618E-2</v>
      </c>
      <c r="S130" s="22">
        <f t="shared" si="10"/>
        <v>4.8400000001356469E-2</v>
      </c>
      <c r="T130" s="22">
        <f t="shared" si="10"/>
        <v>4.1800000002441662E-2</v>
      </c>
      <c r="U130" s="22">
        <f t="shared" si="10"/>
        <v>4.180000000153572E-2</v>
      </c>
      <c r="W130" s="19">
        <v>123</v>
      </c>
      <c r="X130" s="24">
        <f>D130-'1.1 Risk free BASE'!D130</f>
        <v>1.1023265828910667E-2</v>
      </c>
      <c r="Y130" s="24">
        <f>E130-'1.1 Risk free BASE'!E130</f>
        <v>1.3540840017718825E-2</v>
      </c>
      <c r="Z130" s="24">
        <f>F130-'1.1 Risk free BASE'!F130</f>
        <v>9.8948158935590058E-3</v>
      </c>
      <c r="AA130" s="24">
        <f>G130-'1.1 Risk free BASE'!G130</f>
        <v>1.1461357617343682E-2</v>
      </c>
      <c r="AB130" s="24">
        <f>H130-'1.1 Risk free BASE'!H130</f>
        <v>1.6748623090134362E-2</v>
      </c>
      <c r="AC130" s="24">
        <f>I130-'1.1 Risk free BASE'!I130</f>
        <v>1.1409523921800835E-2</v>
      </c>
      <c r="AD130" s="44">
        <f>J130-'1.1 Risk free BASE'!J130</f>
        <v>9.6078194111419712E-3</v>
      </c>
      <c r="AE130" s="44">
        <f>K130-'1.1 Risk free BASE'!K130</f>
        <v>8.2723597372860169E-3</v>
      </c>
      <c r="AF130" s="23">
        <f>L130-'1.1 Risk free BASE'!L130</f>
        <v>9.9196370446379412E-3</v>
      </c>
      <c r="AG130" s="24">
        <f>M130-'1.1 Risk free BASE'!M130</f>
        <v>3.7999984362799832E-3</v>
      </c>
      <c r="AH130" s="24">
        <f>N130-'1.1 Risk free BASE'!N130</f>
        <v>3.7999999914917204E-3</v>
      </c>
      <c r="AI130" s="24">
        <f>O130-'1.1 Risk free BASE'!O130</f>
        <v>4.600000869245946E-3</v>
      </c>
      <c r="AJ130" s="24">
        <f>P130-'1.1 Risk free BASE'!P130</f>
        <v>5.0000015508764317E-3</v>
      </c>
      <c r="AK130" s="24">
        <f>Q130-'1.1 Risk free BASE'!Q130</f>
        <v>3.8000031028200265E-3</v>
      </c>
      <c r="AL130" s="24">
        <f>R130-'1.1 Risk free BASE'!R130</f>
        <v>3.7999999869433587E-3</v>
      </c>
      <c r="AM130" s="24">
        <f>S130-'1.1 Risk free BASE'!S130</f>
        <v>4.4000008601732254E-3</v>
      </c>
      <c r="AN130" s="24">
        <f>T130-'1.1 Risk free BASE'!T130</f>
        <v>3.8000001763307534E-3</v>
      </c>
      <c r="AO130" s="24">
        <f>U130-'1.1 Risk free BASE'!U130</f>
        <v>3.8000012236532044E-3</v>
      </c>
      <c r="AP130" s="4"/>
    </row>
    <row r="131" spans="2:42">
      <c r="B131" s="13"/>
      <c r="C131" s="19">
        <v>124</v>
      </c>
      <c r="D131" s="22">
        <v>5.0084392818502632E-2</v>
      </c>
      <c r="E131" s="22">
        <v>5.612499796595416E-2</v>
      </c>
      <c r="F131" s="22">
        <v>5.2389696990768453E-2</v>
      </c>
      <c r="G131" s="22">
        <v>5.8624484798191157E-2</v>
      </c>
      <c r="H131" s="22">
        <v>5.8215427311600232E-2</v>
      </c>
      <c r="I131" s="22">
        <v>5.1082683004166851E-2</v>
      </c>
      <c r="J131" s="43">
        <v>5.0446078554587048E-2</v>
      </c>
      <c r="K131" s="43">
        <v>4.3468028814936277E-2</v>
      </c>
      <c r="L131" s="27">
        <v>4.7384442474221355E-2</v>
      </c>
      <c r="M131" s="28">
        <f t="shared" si="10"/>
        <v>4.1800000000626225E-2</v>
      </c>
      <c r="N131" s="22">
        <f t="shared" si="10"/>
        <v>4.1800000000199011E-2</v>
      </c>
      <c r="O131" s="22">
        <f t="shared" si="10"/>
        <v>5.0600000000966094E-2</v>
      </c>
      <c r="P131" s="22">
        <f t="shared" si="10"/>
        <v>5.50000000006583E-2</v>
      </c>
      <c r="Q131" s="22">
        <f t="shared" si="10"/>
        <v>4.1800000220842737E-2</v>
      </c>
      <c r="R131" s="22">
        <f t="shared" si="10"/>
        <v>4.1800000000275617E-2</v>
      </c>
      <c r="S131" s="22">
        <f t="shared" si="10"/>
        <v>4.8400000001026955E-2</v>
      </c>
      <c r="T131" s="22">
        <f t="shared" si="10"/>
        <v>4.1800000001898985E-2</v>
      </c>
      <c r="U131" s="22">
        <f t="shared" si="10"/>
        <v>4.1800000001154913E-2</v>
      </c>
      <c r="W131" s="19">
        <v>124</v>
      </c>
      <c r="X131" s="24">
        <f>D131-'1.1 Risk free BASE'!D131</f>
        <v>1.0964751488408808E-2</v>
      </c>
      <c r="Y131" s="24">
        <f>E131-'1.1 Risk free BASE'!E131</f>
        <v>1.3461572813879608E-2</v>
      </c>
      <c r="Z131" s="24">
        <f>F131-'1.1 Risk free BASE'!F131</f>
        <v>9.8521500270452034E-3</v>
      </c>
      <c r="AA131" s="24">
        <f>G131-'1.1 Risk free BASE'!G131</f>
        <v>1.1409229393673614E-2</v>
      </c>
      <c r="AB131" s="24">
        <f>H131-'1.1 Risk free BASE'!H131</f>
        <v>1.6643202642272481E-2</v>
      </c>
      <c r="AC131" s="24">
        <f>I131-'1.1 Risk free BASE'!I131</f>
        <v>1.1347833336473379E-2</v>
      </c>
      <c r="AD131" s="44">
        <f>J131-'1.1 Risk free BASE'!J131</f>
        <v>9.5658425862901186E-3</v>
      </c>
      <c r="AE131" s="44">
        <f>K131-'1.1 Risk free BASE'!K131</f>
        <v>8.2363115085826166E-3</v>
      </c>
      <c r="AF131" s="23">
        <f>L131-'1.1 Risk free BASE'!L131</f>
        <v>9.8701645948098271E-3</v>
      </c>
      <c r="AG131" s="24">
        <f>M131-'1.1 Risk free BASE'!M131</f>
        <v>3.7999986414276599E-3</v>
      </c>
      <c r="AH131" s="24">
        <f>N131-'1.1 Risk free BASE'!N131</f>
        <v>3.7999999931785933E-3</v>
      </c>
      <c r="AI131" s="24">
        <f>O131-'1.1 Risk free BASE'!O131</f>
        <v>4.6000007477451366E-3</v>
      </c>
      <c r="AJ131" s="24">
        <f>P131-'1.1 Risk free BASE'!P131</f>
        <v>5.000001346629146E-3</v>
      </c>
      <c r="AK131" s="24">
        <f>Q131-'1.1 Risk free BASE'!Q131</f>
        <v>3.8000025454607567E-3</v>
      </c>
      <c r="AL131" s="24">
        <f>R131-'1.1 Risk free BASE'!R131</f>
        <v>3.7999999894182679E-3</v>
      </c>
      <c r="AM131" s="24">
        <f>S131-'1.1 Risk free BASE'!S131</f>
        <v>4.4000007398332652E-3</v>
      </c>
      <c r="AN131" s="24">
        <f>T131-'1.1 Risk free BASE'!T131</f>
        <v>3.8000001477156431E-3</v>
      </c>
      <c r="AO131" s="24">
        <f>U131-'1.1 Risk free BASE'!U131</f>
        <v>3.800001058595015E-3</v>
      </c>
      <c r="AP131" s="4"/>
    </row>
    <row r="132" spans="2:42">
      <c r="B132" s="13"/>
      <c r="C132" s="19">
        <v>125</v>
      </c>
      <c r="D132" s="22">
        <v>5.0017856969753804E-2</v>
      </c>
      <c r="E132" s="22">
        <v>5.6009619983075742E-2</v>
      </c>
      <c r="F132" s="22">
        <v>5.2375367324331679E-2</v>
      </c>
      <c r="G132" s="22">
        <v>5.8595439567098007E-2</v>
      </c>
      <c r="H132" s="22">
        <v>5.8083082944629716E-2</v>
      </c>
      <c r="I132" s="22">
        <v>5.1008094321526309E-2</v>
      </c>
      <c r="J132" s="43">
        <v>5.0429694091645771E-2</v>
      </c>
      <c r="K132" s="43">
        <v>4.3454673992845194E-2</v>
      </c>
      <c r="L132" s="27">
        <v>4.7339648366802267E-2</v>
      </c>
      <c r="M132" s="28">
        <f t="shared" si="10"/>
        <v>4.1800000000503656E-2</v>
      </c>
      <c r="N132" s="22">
        <f t="shared" si="10"/>
        <v>4.1800000000162152E-2</v>
      </c>
      <c r="O132" s="22">
        <f t="shared" si="10"/>
        <v>5.0600000000698753E-2</v>
      </c>
      <c r="P132" s="22">
        <f t="shared" si="10"/>
        <v>5.5000000000517524E-2</v>
      </c>
      <c r="Q132" s="22">
        <f t="shared" si="10"/>
        <v>4.1800000172259821E-2</v>
      </c>
      <c r="R132" s="22">
        <f t="shared" si="10"/>
        <v>4.1800000000230098E-2</v>
      </c>
      <c r="S132" s="22">
        <f t="shared" si="10"/>
        <v>4.8400000000807575E-2</v>
      </c>
      <c r="T132" s="22">
        <f t="shared" si="10"/>
        <v>4.1800000001491533E-2</v>
      </c>
      <c r="U132" s="22">
        <f t="shared" si="10"/>
        <v>4.1800000000888016E-2</v>
      </c>
      <c r="W132" s="19">
        <v>125</v>
      </c>
      <c r="X132" s="24">
        <f>D132-'1.1 Risk free BASE'!D132</f>
        <v>1.0907177551278568E-2</v>
      </c>
      <c r="Y132" s="24">
        <f>E132-'1.1 Risk free BASE'!E132</f>
        <v>1.3383585242040752E-2</v>
      </c>
      <c r="Z132" s="24">
        <f>F132-'1.1 Risk free BASE'!F132</f>
        <v>9.8101662707790194E-3</v>
      </c>
      <c r="AA132" s="24">
        <f>G132-'1.1 Risk free BASE'!G132</f>
        <v>1.1357935547059661E-2</v>
      </c>
      <c r="AB132" s="24">
        <f>H132-'1.1 Risk free BASE'!H132</f>
        <v>1.6539484812856386E-2</v>
      </c>
      <c r="AC132" s="24">
        <f>I132-'1.1 Risk free BASE'!I132</f>
        <v>1.1287134949950373E-2</v>
      </c>
      <c r="AD132" s="44">
        <f>J132-'1.1 Risk free BASE'!J132</f>
        <v>9.5245370459466905E-3</v>
      </c>
      <c r="AE132" s="44">
        <f>K132-'1.1 Risk free BASE'!K132</f>
        <v>8.2008397473178896E-3</v>
      </c>
      <c r="AF132" s="23">
        <f>L132-'1.1 Risk free BASE'!L132</f>
        <v>9.821485619766479E-3</v>
      </c>
      <c r="AG132" s="24">
        <f>M132-'1.1 Risk free BASE'!M132</f>
        <v>3.7999988198138546E-3</v>
      </c>
      <c r="AH132" s="24">
        <f>N132-'1.1 Risk free BASE'!N132</f>
        <v>3.7999999945177443E-3</v>
      </c>
      <c r="AI132" s="24">
        <f>O132-'1.1 Risk free BASE'!O132</f>
        <v>4.600000643258495E-3</v>
      </c>
      <c r="AJ132" s="24">
        <f>P132-'1.1 Risk free BASE'!P132</f>
        <v>5.0000011692845625E-3</v>
      </c>
      <c r="AK132" s="24">
        <f>Q132-'1.1 Risk free BASE'!Q132</f>
        <v>3.8000020883723895E-3</v>
      </c>
      <c r="AL132" s="24">
        <f>R132-'1.1 Risk free BASE'!R132</f>
        <v>3.7999999915108162E-3</v>
      </c>
      <c r="AM132" s="24">
        <f>S132-'1.1 Risk free BASE'!S132</f>
        <v>4.4000006363993371E-3</v>
      </c>
      <c r="AN132" s="24">
        <f>T132-'1.1 Risk free BASE'!T132</f>
        <v>3.8000001237861181E-3</v>
      </c>
      <c r="AO132" s="24">
        <f>U132-'1.1 Risk free BASE'!U132</f>
        <v>3.80000091580035E-3</v>
      </c>
      <c r="AP132" s="4"/>
    </row>
    <row r="133" spans="2:42">
      <c r="B133" s="13"/>
      <c r="C133" s="19">
        <v>126</v>
      </c>
      <c r="D133" s="22">
        <v>4.995238136161162E-2</v>
      </c>
      <c r="E133" s="22">
        <v>5.5896085702878517E-2</v>
      </c>
      <c r="F133" s="22">
        <v>5.2361265303412896E-2</v>
      </c>
      <c r="G133" s="22">
        <v>5.8566856149451896E-2</v>
      </c>
      <c r="H133" s="22">
        <v>5.7952855441086859E-2</v>
      </c>
      <c r="I133" s="22">
        <v>5.0934694753958176E-2</v>
      </c>
      <c r="J133" s="43">
        <v>5.0413569949049553E-2</v>
      </c>
      <c r="K133" s="43">
        <v>4.344153131892825E-2</v>
      </c>
      <c r="L133" s="27">
        <v>4.7295567147324524E-2</v>
      </c>
      <c r="M133" s="28">
        <f t="shared" si="10"/>
        <v>4.1800000000368431E-2</v>
      </c>
      <c r="N133" s="22">
        <f t="shared" si="10"/>
        <v>4.1800000000128179E-2</v>
      </c>
      <c r="O133" s="22">
        <f t="shared" si="10"/>
        <v>5.0600000000580403E-2</v>
      </c>
      <c r="P133" s="22">
        <f t="shared" si="10"/>
        <v>5.5000000000404281E-2</v>
      </c>
      <c r="Q133" s="22">
        <f t="shared" si="10"/>
        <v>4.1800000134706305E-2</v>
      </c>
      <c r="R133" s="22">
        <f t="shared" si="10"/>
        <v>4.1800000000189907E-2</v>
      </c>
      <c r="S133" s="22">
        <f t="shared" si="10"/>
        <v>4.8400000000623056E-2</v>
      </c>
      <c r="T133" s="22">
        <f t="shared" si="10"/>
        <v>4.1800000001167126E-2</v>
      </c>
      <c r="U133" s="22">
        <f t="shared" si="10"/>
        <v>4.1800000000661086E-2</v>
      </c>
      <c r="W133" s="19">
        <v>126</v>
      </c>
      <c r="X133" s="24">
        <f>D133-'1.1 Risk free BASE'!D133</f>
        <v>1.0850521527960177E-2</v>
      </c>
      <c r="Y133" s="24">
        <f>E133-'1.1 Risk free BASE'!E133</f>
        <v>1.3306846565221742E-2</v>
      </c>
      <c r="Z133" s="24">
        <f>F133-'1.1 Risk free BASE'!F133</f>
        <v>9.7688483969555762E-3</v>
      </c>
      <c r="AA133" s="24">
        <f>G133-'1.1 Risk free BASE'!G133</f>
        <v>1.1307456203814015E-2</v>
      </c>
      <c r="AB133" s="24">
        <f>H133-'1.1 Risk free BASE'!H133</f>
        <v>1.6437428686564726E-2</v>
      </c>
      <c r="AC133" s="24">
        <f>I133-'1.1 Risk free BASE'!I133</f>
        <v>1.1227405016450476E-2</v>
      </c>
      <c r="AD133" s="44">
        <f>J133-'1.1 Risk free BASE'!J133</f>
        <v>9.4838868153657163E-3</v>
      </c>
      <c r="AE133" s="44">
        <f>K133-'1.1 Risk free BASE'!K133</f>
        <v>8.1659307352768273E-3</v>
      </c>
      <c r="AF133" s="23">
        <f>L133-'1.1 Risk free BASE'!L133</f>
        <v>9.7735811820498508E-3</v>
      </c>
      <c r="AG133" s="24">
        <f>M133-'1.1 Risk free BASE'!M133</f>
        <v>3.7999989747847795E-3</v>
      </c>
      <c r="AH133" s="24">
        <f>N133-'1.1 Risk free BASE'!N133</f>
        <v>3.7999999956419561E-3</v>
      </c>
      <c r="AI133" s="24">
        <f>O133-'1.1 Risk free BASE'!O133</f>
        <v>4.6000005534188038E-3</v>
      </c>
      <c r="AJ133" s="24">
        <f>P133-'1.1 Risk free BASE'!P133</f>
        <v>5.0000010153175012E-3</v>
      </c>
      <c r="AK133" s="24">
        <f>Q133-'1.1 Risk free BASE'!Q133</f>
        <v>3.8000017141874842E-3</v>
      </c>
      <c r="AL133" s="24">
        <f>R133-'1.1 Risk free BASE'!R133</f>
        <v>3.7999999931563888E-3</v>
      </c>
      <c r="AM133" s="24">
        <f>S133-'1.1 Risk free BASE'!S133</f>
        <v>4.4000005473852077E-3</v>
      </c>
      <c r="AN133" s="24">
        <f>T133-'1.1 Risk free BASE'!T133</f>
        <v>3.8000001037117315E-3</v>
      </c>
      <c r="AO133" s="24">
        <f>U133-'1.1 Risk free BASE'!U133</f>
        <v>3.8000007922716073E-3</v>
      </c>
      <c r="AP133" s="4"/>
    </row>
    <row r="134" spans="2:42">
      <c r="B134" s="13"/>
      <c r="C134" s="19">
        <v>127</v>
      </c>
      <c r="D134" s="22">
        <v>4.9887940852311408E-2</v>
      </c>
      <c r="E134" s="22">
        <v>5.5784351283641564E-2</v>
      </c>
      <c r="F134" s="22">
        <v>5.234738554609164E-2</v>
      </c>
      <c r="G134" s="22">
        <v>5.8538723618019706E-2</v>
      </c>
      <c r="H134" s="22">
        <v>5.782469441574456E-2</v>
      </c>
      <c r="I134" s="22">
        <v>5.0862456090669195E-2</v>
      </c>
      <c r="J134" s="43">
        <v>5.0397699971648224E-2</v>
      </c>
      <c r="K134" s="43">
        <v>4.3428595777899037E-2</v>
      </c>
      <c r="L134" s="27">
        <v>4.7252181932005977E-2</v>
      </c>
      <c r="M134" s="28">
        <f t="shared" si="10"/>
        <v>4.1800000000341786E-2</v>
      </c>
      <c r="N134" s="22">
        <f t="shared" si="10"/>
        <v>4.1800000000073112E-2</v>
      </c>
      <c r="O134" s="22">
        <f t="shared" si="10"/>
        <v>5.0600000000406764E-2</v>
      </c>
      <c r="P134" s="22">
        <f t="shared" si="10"/>
        <v>5.5000000000346327E-2</v>
      </c>
      <c r="Q134" s="22">
        <f t="shared" si="10"/>
        <v>4.1800000104887269E-2</v>
      </c>
      <c r="R134" s="22">
        <f t="shared" si="10"/>
        <v>4.1800000000122184E-2</v>
      </c>
      <c r="S134" s="22">
        <f t="shared" si="10"/>
        <v>4.8400000000509147E-2</v>
      </c>
      <c r="T134" s="22">
        <f t="shared" si="10"/>
        <v>4.1800000000941084E-2</v>
      </c>
      <c r="U134" s="22">
        <f t="shared" si="10"/>
        <v>4.1800000000548287E-2</v>
      </c>
      <c r="W134" s="19">
        <v>127</v>
      </c>
      <c r="X134" s="24">
        <f>D134-'1.1 Risk free BASE'!D134</f>
        <v>1.079476164034765E-2</v>
      </c>
      <c r="Y134" s="24">
        <f>E134-'1.1 Risk free BASE'!E134</f>
        <v>1.3231327022998896E-2</v>
      </c>
      <c r="Z134" s="24">
        <f>F134-'1.1 Risk free BASE'!F134</f>
        <v>9.728180688465482E-3</v>
      </c>
      <c r="AA134" s="24">
        <f>G134-'1.1 Risk free BASE'!G134</f>
        <v>1.125777211641088E-2</v>
      </c>
      <c r="AB134" s="24">
        <f>H134-'1.1 Risk free BASE'!H134</f>
        <v>1.6336994648477932E-2</v>
      </c>
      <c r="AC134" s="24">
        <f>I134-'1.1 Risk free BASE'!I134</f>
        <v>1.1168620541915697E-2</v>
      </c>
      <c r="AD134" s="44">
        <f>J134-'1.1 Risk free BASE'!J134</f>
        <v>9.4438764226749683E-3</v>
      </c>
      <c r="AE134" s="44">
        <f>K134-'1.1 Risk free BASE'!K134</f>
        <v>8.131571186085651E-3</v>
      </c>
      <c r="AF134" s="23">
        <f>L134-'1.1 Risk free BASE'!L134</f>
        <v>9.726432942056551E-3</v>
      </c>
      <c r="AG134" s="24">
        <f>M134-'1.1 Risk free BASE'!M134</f>
        <v>3.799999109467711E-3</v>
      </c>
      <c r="AH134" s="24">
        <f>N134-'1.1 Risk free BASE'!N134</f>
        <v>3.7999999964781761E-3</v>
      </c>
      <c r="AI134" s="24">
        <f>O134-'1.1 Risk free BASE'!O134</f>
        <v>4.6000004760706759E-3</v>
      </c>
      <c r="AJ134" s="24">
        <f>P134-'1.1 Risk free BASE'!P134</f>
        <v>5.0000008816919461E-3</v>
      </c>
      <c r="AK134" s="24">
        <f>Q134-'1.1 Risk free BASE'!Q134</f>
        <v>3.8000014068149124E-3</v>
      </c>
      <c r="AL134" s="24">
        <f>R134-'1.1 Risk free BASE'!R134</f>
        <v>3.7999999944844376E-3</v>
      </c>
      <c r="AM134" s="24">
        <f>S134-'1.1 Risk free BASE'!S134</f>
        <v>4.4000004708824036E-3</v>
      </c>
      <c r="AN134" s="24">
        <f>T134-'1.1 Risk free BASE'!T134</f>
        <v>3.8000000869438111E-3</v>
      </c>
      <c r="AO134" s="24">
        <f>U134-'1.1 Risk free BASE'!U134</f>
        <v>3.8000006854621571E-3</v>
      </c>
      <c r="AP134" s="4"/>
    </row>
    <row r="135" spans="2:42">
      <c r="B135" s="13"/>
      <c r="C135" s="19">
        <v>128</v>
      </c>
      <c r="D135" s="22">
        <v>4.9824511088773615E-2</v>
      </c>
      <c r="E135" s="22">
        <v>5.567437426272015E-2</v>
      </c>
      <c r="F135" s="22">
        <v>5.2333722838772134E-2</v>
      </c>
      <c r="G135" s="22">
        <v>5.8511031387610268E-2</v>
      </c>
      <c r="H135" s="22">
        <v>5.7698551069772508E-2</v>
      </c>
      <c r="I135" s="22">
        <v>5.0791351006230778E-2</v>
      </c>
      <c r="J135" s="43">
        <v>5.0382078196821167E-2</v>
      </c>
      <c r="K135" s="43">
        <v>4.3415862511319681E-2</v>
      </c>
      <c r="L135" s="27">
        <v>4.7209476366045333E-2</v>
      </c>
      <c r="M135" s="28">
        <f t="shared" si="10"/>
        <v>4.1800000000296267E-2</v>
      </c>
      <c r="N135" s="22">
        <f t="shared" si="10"/>
        <v>4.1800000000066007E-2</v>
      </c>
      <c r="O135" s="22">
        <f t="shared" si="10"/>
        <v>5.0600000000351697E-2</v>
      </c>
      <c r="P135" s="22">
        <f t="shared" si="10"/>
        <v>5.5000000000237748E-2</v>
      </c>
      <c r="Q135" s="22">
        <f t="shared" si="10"/>
        <v>4.1800000082467204E-2</v>
      </c>
      <c r="R135" s="22">
        <f t="shared" si="10"/>
        <v>4.1800000000118409E-2</v>
      </c>
      <c r="S135" s="22">
        <f t="shared" si="10"/>
        <v>4.84000000003868E-2</v>
      </c>
      <c r="T135" s="22">
        <f t="shared" si="10"/>
        <v>4.1800000000720372E-2</v>
      </c>
      <c r="U135" s="22">
        <f t="shared" si="10"/>
        <v>4.1800000000361548E-2</v>
      </c>
      <c r="W135" s="19">
        <v>128</v>
      </c>
      <c r="X135" s="24">
        <f>D135-'1.1 Risk free BASE'!D135</f>
        <v>1.0739876793871783E-2</v>
      </c>
      <c r="Y135" s="24">
        <f>E135-'1.1 Risk free BASE'!E135</f>
        <v>1.3156997793030589E-2</v>
      </c>
      <c r="Z135" s="24">
        <f>F135-'1.1 Risk free BASE'!F135</f>
        <v>9.6881479189656616E-3</v>
      </c>
      <c r="AA135" s="24">
        <f>G135-'1.1 Risk free BASE'!G135</f>
        <v>1.1208864639019378E-2</v>
      </c>
      <c r="AB135" s="24">
        <f>H135-'1.1 Risk free BASE'!H135</f>
        <v>1.6238144332860749E-2</v>
      </c>
      <c r="AC135" s="24">
        <f>I135-'1.1 Risk free BASE'!I135</f>
        <v>1.1110759254497893E-2</v>
      </c>
      <c r="AD135" s="44">
        <f>J135-'1.1 Risk free BASE'!J135</f>
        <v>9.4044908792432214E-3</v>
      </c>
      <c r="AE135" s="44">
        <f>K135-'1.1 Risk free BASE'!K135</f>
        <v>8.0977482283521862E-3</v>
      </c>
      <c r="AF135" s="23">
        <f>L135-'1.1 Risk free BASE'!L135</f>
        <v>9.6800231346310106E-3</v>
      </c>
      <c r="AG135" s="24">
        <f>M135-'1.1 Risk free BASE'!M135</f>
        <v>3.7999992263995086E-3</v>
      </c>
      <c r="AH135" s="24">
        <f>N135-'1.1 Risk free BASE'!N135</f>
        <v>3.7999999971987108E-3</v>
      </c>
      <c r="AI135" s="24">
        <f>O135-'1.1 Risk free BASE'!O135</f>
        <v>4.6000004095869684E-3</v>
      </c>
      <c r="AJ135" s="24">
        <f>P135-'1.1 Risk free BASE'!P135</f>
        <v>5.0000007655277567E-3</v>
      </c>
      <c r="AK135" s="24">
        <f>Q135-'1.1 Risk free BASE'!Q135</f>
        <v>3.8000011556271751E-3</v>
      </c>
      <c r="AL135" s="24">
        <f>R135-'1.1 Risk free BASE'!R135</f>
        <v>3.7999999955626862E-3</v>
      </c>
      <c r="AM135" s="24">
        <f>S135-'1.1 Risk free BASE'!S135</f>
        <v>4.4000004050428476E-3</v>
      </c>
      <c r="AN135" s="24">
        <f>T135-'1.1 Risk free BASE'!T135</f>
        <v>3.8000000728763972E-3</v>
      </c>
      <c r="AO135" s="24">
        <f>U135-'1.1 Risk free BASE'!U135</f>
        <v>3.8000005929885727E-3</v>
      </c>
      <c r="AP135" s="4"/>
    </row>
    <row r="136" spans="2:42">
      <c r="B136" s="13"/>
      <c r="C136" s="19">
        <v>129</v>
      </c>
      <c r="D136" s="22">
        <v>4.9762068475920129E-2</v>
      </c>
      <c r="E136" s="22">
        <v>5.5566113502743208E-2</v>
      </c>
      <c r="F136" s="22">
        <v>5.2320272129651846E-2</v>
      </c>
      <c r="G136" s="22">
        <v>5.8483769201796543E-2</v>
      </c>
      <c r="H136" s="22">
        <v>5.757437812876165E-2</v>
      </c>
      <c r="I136" s="22">
        <v>5.0721353026115246E-2</v>
      </c>
      <c r="J136" s="43">
        <v>5.0366698847008395E-2</v>
      </c>
      <c r="K136" s="43">
        <v>4.3403326811517484E-2</v>
      </c>
      <c r="L136" s="27">
        <v>4.7167434603069269E-2</v>
      </c>
      <c r="M136" s="28">
        <f t="shared" si="10"/>
        <v>4.1800000000195681E-2</v>
      </c>
      <c r="N136" s="22">
        <f t="shared" si="10"/>
        <v>4.1800000000045356E-2</v>
      </c>
      <c r="O136" s="22">
        <f t="shared" si="10"/>
        <v>5.0600000000269318E-2</v>
      </c>
      <c r="P136" s="22">
        <f t="shared" si="10"/>
        <v>5.5000000000171356E-2</v>
      </c>
      <c r="Q136" s="22">
        <f t="shared" si="10"/>
        <v>4.1800000063367593E-2</v>
      </c>
      <c r="R136" s="22">
        <f t="shared" si="10"/>
        <v>4.1800000000057791E-2</v>
      </c>
      <c r="S136" s="22">
        <f t="shared" si="10"/>
        <v>4.8400000000264454E-2</v>
      </c>
      <c r="T136" s="22">
        <f t="shared" si="10"/>
        <v>4.1800000000558502E-2</v>
      </c>
      <c r="U136" s="22">
        <f t="shared" si="10"/>
        <v>4.1800000000330906E-2</v>
      </c>
      <c r="W136" s="19">
        <v>129</v>
      </c>
      <c r="X136" s="24">
        <f>D136-'1.1 Risk free BASE'!D136</f>
        <v>1.0685846550891887E-2</v>
      </c>
      <c r="Y136" s="24">
        <f>E136-'1.1 Risk free BASE'!E136</f>
        <v>1.3083830954384368E-2</v>
      </c>
      <c r="Z136" s="24">
        <f>F136-'1.1 Risk free BASE'!F136</f>
        <v>9.6487353338725601E-3</v>
      </c>
      <c r="AA136" s="24">
        <f>G136-'1.1 Risk free BASE'!G136</f>
        <v>1.1160715704178648E-2</v>
      </c>
      <c r="AB136" s="24">
        <f>H136-'1.1 Risk free BASE'!H136</f>
        <v>1.6140840574292215E-2</v>
      </c>
      <c r="AC136" s="24">
        <f>I136-'1.1 Risk free BASE'!I136</f>
        <v>1.1053799576424828E-2</v>
      </c>
      <c r="AD136" s="44">
        <f>J136-'1.1 Risk free BASE'!J136</f>
        <v>9.365715660961671E-3</v>
      </c>
      <c r="AE136" s="44">
        <f>K136-'1.1 Risk free BASE'!K136</f>
        <v>8.0644493895898339E-3</v>
      </c>
      <c r="AF136" s="23">
        <f>L136-'1.1 Risk free BASE'!L136</f>
        <v>9.6343345467519992E-3</v>
      </c>
      <c r="AG136" s="24">
        <f>M136-'1.1 Risk free BASE'!M136</f>
        <v>3.7999993279758115E-3</v>
      </c>
      <c r="AH136" s="24">
        <f>N136-'1.1 Risk free BASE'!N136</f>
        <v>3.7999999977542664E-3</v>
      </c>
      <c r="AI136" s="24">
        <f>O136-'1.1 Risk free BASE'!O136</f>
        <v>4.6000003524109268E-3</v>
      </c>
      <c r="AJ136" s="24">
        <f>P136-'1.1 Risk free BASE'!P136</f>
        <v>5.0000006647501483E-3</v>
      </c>
      <c r="AK136" s="24">
        <f>Q136-'1.1 Risk free BASE'!Q136</f>
        <v>3.8000009479943753E-3</v>
      </c>
      <c r="AL136" s="24">
        <f>R136-'1.1 Risk free BASE'!R136</f>
        <v>3.7999999964042352E-3</v>
      </c>
      <c r="AM136" s="24">
        <f>S136-'1.1 Risk free BASE'!S136</f>
        <v>4.4000003483992689E-3</v>
      </c>
      <c r="AN136" s="24">
        <f>T136-'1.1 Risk free BASE'!T136</f>
        <v>3.8000000610443063E-3</v>
      </c>
      <c r="AO136" s="24">
        <f>U136-'1.1 Risk free BASE'!U136</f>
        <v>3.8000005130536252E-3</v>
      </c>
      <c r="AP136" s="4"/>
    </row>
    <row r="137" spans="2:42">
      <c r="B137" s="13"/>
      <c r="C137" s="19">
        <v>130</v>
      </c>
      <c r="D137" s="22">
        <v>4.9700590147411017E-2</v>
      </c>
      <c r="E137" s="22">
        <v>5.5459529140312602E-2</v>
      </c>
      <c r="F137" s="22">
        <v>5.2307028522494692E-2</v>
      </c>
      <c r="G137" s="22">
        <v>5.8456927120249524E-2</v>
      </c>
      <c r="H137" s="22">
        <v>5.7452129783709394E-2</v>
      </c>
      <c r="I137" s="22">
        <v>5.0652436493832997E-2</v>
      </c>
      <c r="J137" s="43">
        <v>5.0351556322586699E-2</v>
      </c>
      <c r="K137" s="43">
        <v>4.3390984115782016E-2</v>
      </c>
      <c r="L137" s="27">
        <v>4.7126041285524556E-2</v>
      </c>
      <c r="M137" s="28">
        <f t="shared" ref="M137:U152" si="11">IF($C137=1,D137,(1+D137)^$C137/(1+D136)^($C136)-1)</f>
        <v>4.1800000000164372E-2</v>
      </c>
      <c r="N137" s="22">
        <f t="shared" si="11"/>
        <v>4.1800000000056015E-2</v>
      </c>
      <c r="O137" s="22">
        <f t="shared" si="11"/>
        <v>5.0600000000225354E-2</v>
      </c>
      <c r="P137" s="22">
        <f t="shared" si="11"/>
        <v>5.5000000000166471E-2</v>
      </c>
      <c r="Q137" s="22">
        <f t="shared" si="11"/>
        <v>4.1800000050010944E-2</v>
      </c>
      <c r="R137" s="22">
        <f t="shared" si="11"/>
        <v>4.1800000000066895E-2</v>
      </c>
      <c r="S137" s="22">
        <f t="shared" si="11"/>
        <v>4.8400000000239141E-2</v>
      </c>
      <c r="T137" s="22">
        <f t="shared" si="11"/>
        <v>4.180000000044104E-2</v>
      </c>
      <c r="U137" s="22">
        <f t="shared" si="11"/>
        <v>4.180000000024231E-2</v>
      </c>
      <c r="W137" s="19">
        <v>130</v>
      </c>
      <c r="X137" s="24">
        <f>D137-'1.1 Risk free BASE'!D137</f>
        <v>1.0632651105318969E-2</v>
      </c>
      <c r="Y137" s="24">
        <f>E137-'1.1 Risk free BASE'!E137</f>
        <v>1.3011799452572692E-2</v>
      </c>
      <c r="Z137" s="24">
        <f>F137-'1.1 Risk free BASE'!F137</f>
        <v>9.609928632232867E-3</v>
      </c>
      <c r="AA137" s="24">
        <f>G137-'1.1 Risk free BASE'!G137</f>
        <v>1.1113307800544758E-2</v>
      </c>
      <c r="AB137" s="24">
        <f>H137-'1.1 Risk free BASE'!H137</f>
        <v>1.6045047361147979E-2</v>
      </c>
      <c r="AC137" s="24">
        <f>I137-'1.1 Risk free BASE'!I137</f>
        <v>1.0997720597172966E-2</v>
      </c>
      <c r="AD137" s="44">
        <f>J137-'1.1 Risk free BASE'!J137</f>
        <v>9.3275366903882162E-3</v>
      </c>
      <c r="AE137" s="44">
        <f>K137-'1.1 Risk free BASE'!K137</f>
        <v>8.0316625808849462E-3</v>
      </c>
      <c r="AF137" s="23">
        <f>L137-'1.1 Risk free BASE'!L137</f>
        <v>9.5893504962476506E-3</v>
      </c>
      <c r="AG137" s="24">
        <f>M137-'1.1 Risk free BASE'!M137</f>
        <v>3.7999994162360995E-3</v>
      </c>
      <c r="AH137" s="24">
        <f>N137-'1.1 Risk free BASE'!N137</f>
        <v>3.7999999982141208E-3</v>
      </c>
      <c r="AI137" s="24">
        <f>O137-'1.1 Risk free BASE'!O137</f>
        <v>4.600000303169427E-3</v>
      </c>
      <c r="AJ137" s="24">
        <f>P137-'1.1 Risk free BASE'!P137</f>
        <v>5.0000005772339318E-3</v>
      </c>
      <c r="AK137" s="24">
        <f>Q137-'1.1 Risk free BASE'!Q137</f>
        <v>3.8000007791767487E-3</v>
      </c>
      <c r="AL137" s="24">
        <f>R137-'1.1 Risk free BASE'!R137</f>
        <v>3.7999999971067844E-3</v>
      </c>
      <c r="AM137" s="24">
        <f>S137-'1.1 Risk free BASE'!S137</f>
        <v>4.4000002997042209E-3</v>
      </c>
      <c r="AN137" s="24">
        <f>T137-'1.1 Risk free BASE'!T137</f>
        <v>3.8000000511724252E-3</v>
      </c>
      <c r="AO137" s="24">
        <f>U137-'1.1 Risk free BASE'!U137</f>
        <v>3.800000443888063E-3</v>
      </c>
      <c r="AP137" s="4"/>
    </row>
    <row r="138" spans="2:42">
      <c r="B138" s="13"/>
      <c r="C138" s="19">
        <v>131</v>
      </c>
      <c r="D138" s="22">
        <v>4.9640053937725748E-2</v>
      </c>
      <c r="E138" s="22">
        <v>5.5354582537065156E-2</v>
      </c>
      <c r="F138" s="22">
        <v>5.2293987270687792E-2</v>
      </c>
      <c r="G138" s="22">
        <v>5.8430495506653024E-2</v>
      </c>
      <c r="H138" s="22">
        <v>5.7331761634630496E-2</v>
      </c>
      <c r="I138" s="22">
        <v>5.0584576539577597E-2</v>
      </c>
      <c r="J138" s="43">
        <v>5.033664519507064E-2</v>
      </c>
      <c r="K138" s="43">
        <v>4.3378830000827096E-2</v>
      </c>
      <c r="L138" s="27">
        <v>4.708528152597613E-2</v>
      </c>
      <c r="M138" s="28">
        <f t="shared" si="11"/>
        <v>4.1800000000127291E-2</v>
      </c>
      <c r="N138" s="22">
        <f t="shared" si="11"/>
        <v>4.1800000000025594E-2</v>
      </c>
      <c r="O138" s="22">
        <f t="shared" si="11"/>
        <v>5.0600000000137202E-2</v>
      </c>
      <c r="P138" s="22">
        <f t="shared" si="11"/>
        <v>5.5000000000085425E-2</v>
      </c>
      <c r="Q138" s="22">
        <f t="shared" si="11"/>
        <v>4.1800000038792806E-2</v>
      </c>
      <c r="R138" s="22">
        <f t="shared" si="11"/>
        <v>4.1800000000058013E-2</v>
      </c>
      <c r="S138" s="22">
        <f t="shared" si="11"/>
        <v>4.8400000000176968E-2</v>
      </c>
      <c r="T138" s="22">
        <f t="shared" si="11"/>
        <v>4.1800000000361992E-2</v>
      </c>
      <c r="U138" s="22">
        <f t="shared" si="11"/>
        <v>4.1800000000206339E-2</v>
      </c>
      <c r="W138" s="19">
        <v>131</v>
      </c>
      <c r="X138" s="24">
        <f>D138-'1.1 Risk free BASE'!D138</f>
        <v>1.0580271258406215E-2</v>
      </c>
      <c r="Y138" s="24">
        <f>E138-'1.1 Risk free BASE'!E138</f>
        <v>1.2940877066203393E-2</v>
      </c>
      <c r="Z138" s="24">
        <f>F138-'1.1 Risk free BASE'!F138</f>
        <v>9.5717139494244652E-3</v>
      </c>
      <c r="AA138" s="24">
        <f>G138-'1.1 Risk free BASE'!G138</f>
        <v>1.1066623951658805E-2</v>
      </c>
      <c r="AB138" s="24">
        <f>H138-'1.1 Risk free BASE'!H138</f>
        <v>1.5950729791134322E-2</v>
      </c>
      <c r="AC138" s="24">
        <f>I138-'1.1 Risk free BASE'!I138</f>
        <v>1.0942502047873059E-2</v>
      </c>
      <c r="AD138" s="44">
        <f>J138-'1.1 Risk free BASE'!J138</f>
        <v>9.2899403197082009E-3</v>
      </c>
      <c r="AE138" s="44">
        <f>K138-'1.1 Risk free BASE'!K138</f>
        <v>7.9993760822627547E-3</v>
      </c>
      <c r="AF138" s="23">
        <f>L138-'1.1 Risk free BASE'!L138</f>
        <v>9.5450548114901501E-3</v>
      </c>
      <c r="AG138" s="24">
        <f>M138-'1.1 Risk free BASE'!M138</f>
        <v>3.7999994929147629E-3</v>
      </c>
      <c r="AH138" s="24">
        <f>N138-'1.1 Risk free BASE'!N138</f>
        <v>3.7999999985594002E-3</v>
      </c>
      <c r="AI138" s="24">
        <f>O138-'1.1 Risk free BASE'!O138</f>
        <v>4.6000002607906598E-3</v>
      </c>
      <c r="AJ138" s="24">
        <f>P138-'1.1 Risk free BASE'!P138</f>
        <v>5.000000501200752E-3</v>
      </c>
      <c r="AK138" s="24">
        <f>Q138-'1.1 Risk free BASE'!Q138</f>
        <v>3.8000006398306585E-3</v>
      </c>
      <c r="AL138" s="24">
        <f>R138-'1.1 Risk free BASE'!R138</f>
        <v>3.7999999976658927E-3</v>
      </c>
      <c r="AM138" s="24">
        <f>S138-'1.1 Risk free BASE'!S138</f>
        <v>4.4000002577959663E-3</v>
      </c>
      <c r="AN138" s="24">
        <f>T138-'1.1 Risk free BASE'!T138</f>
        <v>3.8000000428988212E-3</v>
      </c>
      <c r="AO138" s="24">
        <f>U138-'1.1 Risk free BASE'!U138</f>
        <v>3.8000003840554797E-3</v>
      </c>
      <c r="AP138" s="4"/>
    </row>
    <row r="139" spans="2:42">
      <c r="B139" s="13"/>
      <c r="C139" s="19">
        <v>132</v>
      </c>
      <c r="D139" s="22">
        <v>4.9580438355518286E-2</v>
      </c>
      <c r="E139" s="22">
        <v>5.5251236232974898E-2</v>
      </c>
      <c r="F139" s="22">
        <v>5.2281143771570893E-2</v>
      </c>
      <c r="G139" s="22">
        <v>5.8404465017171114E-2</v>
      </c>
      <c r="H139" s="22">
        <v>5.7213230636830259E-2</v>
      </c>
      <c r="I139" s="22">
        <v>5.051774905030415E-2</v>
      </c>
      <c r="J139" s="43">
        <v>5.0321960200625293E-2</v>
      </c>
      <c r="K139" s="43">
        <v>4.3366860177506128E-2</v>
      </c>
      <c r="L139" s="27">
        <v>4.70451408892536E-2</v>
      </c>
      <c r="M139" s="28">
        <f t="shared" si="11"/>
        <v>4.1800000000075777E-2</v>
      </c>
      <c r="N139" s="22">
        <f t="shared" si="11"/>
        <v>4.1800000000009829E-2</v>
      </c>
      <c r="O139" s="22">
        <f t="shared" si="11"/>
        <v>5.0600000000122991E-2</v>
      </c>
      <c r="P139" s="22">
        <f t="shared" si="11"/>
        <v>5.500000000009142E-2</v>
      </c>
      <c r="Q139" s="22">
        <f t="shared" si="11"/>
        <v>4.1800000030483897E-2</v>
      </c>
      <c r="R139" s="22">
        <f t="shared" si="11"/>
        <v>4.1800000000010717E-2</v>
      </c>
      <c r="S139" s="22">
        <f t="shared" si="11"/>
        <v>4.8400000000145882E-2</v>
      </c>
      <c r="T139" s="22">
        <f t="shared" si="11"/>
        <v>4.180000000026074E-2</v>
      </c>
      <c r="U139" s="22">
        <f t="shared" si="11"/>
        <v>4.1800000000159043E-2</v>
      </c>
      <c r="W139" s="19">
        <v>132</v>
      </c>
      <c r="X139" s="24">
        <f>D139-'1.1 Risk free BASE'!D139</f>
        <v>1.0528688395645025E-2</v>
      </c>
      <c r="Y139" s="24">
        <f>E139-'1.1 Risk free BASE'!E139</f>
        <v>1.2871038375158461E-2</v>
      </c>
      <c r="Z139" s="24">
        <f>F139-'1.1 Risk free BASE'!F139</f>
        <v>9.5340778406431959E-3</v>
      </c>
      <c r="AA139" s="24">
        <f>G139-'1.1 Risk free BASE'!G139</f>
        <v>1.1020647695681562E-2</v>
      </c>
      <c r="AB139" s="24">
        <f>H139-'1.1 Risk free BASE'!H139</f>
        <v>1.5857854028938911E-2</v>
      </c>
      <c r="AC139" s="24">
        <f>I139-'1.1 Risk free BASE'!I139</f>
        <v>1.0888124276886124E-2</v>
      </c>
      <c r="AD139" s="44">
        <f>J139-'1.1 Risk free BASE'!J139</f>
        <v>9.2529133144705344E-3</v>
      </c>
      <c r="AE139" s="44">
        <f>K139-'1.1 Risk free BASE'!K139</f>
        <v>7.9675785287203205E-3</v>
      </c>
      <c r="AF139" s="23">
        <f>L139-'1.1 Risk free BASE'!L139</f>
        <v>9.5014318120132391E-3</v>
      </c>
      <c r="AG139" s="24">
        <f>M139-'1.1 Risk free BASE'!M139</f>
        <v>3.7999995594701907E-3</v>
      </c>
      <c r="AH139" s="24">
        <f>N139-'1.1 Risk free BASE'!N139</f>
        <v>3.7999999988460598E-3</v>
      </c>
      <c r="AI139" s="24">
        <f>O139-'1.1 Risk free BASE'!O139</f>
        <v>4.6000002244277471E-3</v>
      </c>
      <c r="AJ139" s="24">
        <f>P139-'1.1 Risk free BASE'!P139</f>
        <v>5.0000004352457328E-3</v>
      </c>
      <c r="AK139" s="24">
        <f>Q139-'1.1 Risk free BASE'!Q139</f>
        <v>3.8000005259128944E-3</v>
      </c>
      <c r="AL139" s="24">
        <f>R139-'1.1 Risk free BASE'!R139</f>
        <v>3.7999999981246368E-3</v>
      </c>
      <c r="AM139" s="24">
        <f>S139-'1.1 Risk free BASE'!S139</f>
        <v>4.4000002217943202E-3</v>
      </c>
      <c r="AN139" s="24">
        <f>T139-'1.1 Risk free BASE'!T139</f>
        <v>3.8000000359539321E-3</v>
      </c>
      <c r="AO139" s="24">
        <f>U139-'1.1 Risk free BASE'!U139</f>
        <v>3.8000003322851139E-3</v>
      </c>
      <c r="AP139" s="4"/>
    </row>
    <row r="140" spans="2:42">
      <c r="B140" s="13"/>
      <c r="C140" s="19">
        <v>133</v>
      </c>
      <c r="D140" s="22">
        <v>4.9521722558179659E-2</v>
      </c>
      <c r="E140" s="22">
        <v>5.5149453901773837E-2</v>
      </c>
      <c r="F140" s="22">
        <v>5.2268493561018703E-2</v>
      </c>
      <c r="G140" s="22">
        <v>5.8378826589433608E-2</v>
      </c>
      <c r="H140" s="22">
        <v>5.7096495049568485E-2</v>
      </c>
      <c r="I140" s="22">
        <v>5.0451930641163045E-2</v>
      </c>
      <c r="J140" s="43">
        <v>5.0307496233870097E-2</v>
      </c>
      <c r="K140" s="43">
        <v>4.3355070485765923E-2</v>
      </c>
      <c r="L140" s="27">
        <v>4.7005605375407544E-2</v>
      </c>
      <c r="M140" s="28">
        <f t="shared" si="11"/>
        <v>4.1800000000054682E-2</v>
      </c>
      <c r="N140" s="22">
        <f t="shared" si="11"/>
        <v>4.1799999999992954E-2</v>
      </c>
      <c r="O140" s="22">
        <f t="shared" si="11"/>
        <v>5.0600000000111001E-2</v>
      </c>
      <c r="P140" s="22">
        <f t="shared" si="11"/>
        <v>5.5000000000066107E-2</v>
      </c>
      <c r="Q140" s="22">
        <f t="shared" si="11"/>
        <v>4.1800000023706874E-2</v>
      </c>
      <c r="R140" s="22">
        <f t="shared" si="11"/>
        <v>4.180000000003492E-2</v>
      </c>
      <c r="S140" s="22">
        <f t="shared" si="11"/>
        <v>4.8400000000096366E-2</v>
      </c>
      <c r="T140" s="22">
        <f t="shared" si="11"/>
        <v>4.1800000000199455E-2</v>
      </c>
      <c r="U140" s="22">
        <f t="shared" si="11"/>
        <v>4.1800000000128623E-2</v>
      </c>
      <c r="W140" s="19">
        <v>133</v>
      </c>
      <c r="X140" s="24">
        <f>D140-'1.1 Risk free BASE'!D140</f>
        <v>1.0477884464709319E-2</v>
      </c>
      <c r="Y140" s="24">
        <f>E140-'1.1 Risk free BASE'!E140</f>
        <v>1.2802258730219895E-2</v>
      </c>
      <c r="Z140" s="24">
        <f>F140-'1.1 Risk free BASE'!F140</f>
        <v>9.497007265130808E-3</v>
      </c>
      <c r="AA140" s="24">
        <f>G140-'1.1 Risk free BASE'!G140</f>
        <v>1.0975363066039634E-2</v>
      </c>
      <c r="AB140" s="24">
        <f>H140-'1.1 Risk free BASE'!H140</f>
        <v>1.5766387265756965E-2</v>
      </c>
      <c r="AC140" s="24">
        <f>I140-'1.1 Risk free BASE'!I140</f>
        <v>1.0834568226485874E-2</v>
      </c>
      <c r="AD140" s="44">
        <f>J140-'1.1 Risk free BASE'!J140</f>
        <v>9.2164428380550056E-3</v>
      </c>
      <c r="AE140" s="44">
        <f>K140-'1.1 Risk free BASE'!K140</f>
        <v>7.9362588968887593E-3</v>
      </c>
      <c r="AF140" s="23">
        <f>L140-'1.1 Risk free BASE'!L140</f>
        <v>9.4584662900076832E-3</v>
      </c>
      <c r="AG140" s="24">
        <f>M140-'1.1 Risk free BASE'!M140</f>
        <v>3.7999996173065931E-3</v>
      </c>
      <c r="AH140" s="24">
        <f>N140-'1.1 Risk free BASE'!N140</f>
        <v>3.7999999990565581E-3</v>
      </c>
      <c r="AI140" s="24">
        <f>O140-'1.1 Risk free BASE'!O140</f>
        <v>4.6000001930843748E-3</v>
      </c>
      <c r="AJ140" s="24">
        <f>P140-'1.1 Risk free BASE'!P140</f>
        <v>5.00000037794468E-3</v>
      </c>
      <c r="AK140" s="24">
        <f>Q140-'1.1 Risk free BASE'!Q140</f>
        <v>3.8000004321081526E-3</v>
      </c>
      <c r="AL140" s="24">
        <f>R140-'1.1 Risk free BASE'!R140</f>
        <v>3.7999999984930088E-3</v>
      </c>
      <c r="AM140" s="24">
        <f>S140-'1.1 Risk free BASE'!S140</f>
        <v>4.4000001907709141E-3</v>
      </c>
      <c r="AN140" s="24">
        <f>T140-'1.1 Risk free BASE'!T140</f>
        <v>3.8000000300928427E-3</v>
      </c>
      <c r="AO140" s="24">
        <f>U140-'1.1 Risk free BASE'!U140</f>
        <v>3.8000002874591932E-3</v>
      </c>
      <c r="AP140" s="4"/>
    </row>
    <row r="141" spans="2:42">
      <c r="B141" s="13"/>
      <c r="C141" s="19">
        <v>134</v>
      </c>
      <c r="D141" s="22">
        <v>4.946388632754295E-2</v>
      </c>
      <c r="E141" s="22">
        <v>5.5049200308383117E-2</v>
      </c>
      <c r="F141" s="22">
        <v>5.2256032308268363E-2</v>
      </c>
      <c r="G141" s="22">
        <v>5.8353571432018247E-2</v>
      </c>
      <c r="H141" s="22">
        <v>5.6981514387066223E-2</v>
      </c>
      <c r="I141" s="22">
        <v>5.038709862821622E-2</v>
      </c>
      <c r="J141" s="43">
        <v>5.0293248341961583E-2</v>
      </c>
      <c r="K141" s="43">
        <v>4.334345688982566E-2</v>
      </c>
      <c r="L141" s="27">
        <v>4.69666614034292E-2</v>
      </c>
      <c r="M141" s="28">
        <f t="shared" si="11"/>
        <v>4.1800000000091542E-2</v>
      </c>
      <c r="N141" s="22">
        <f t="shared" si="11"/>
        <v>4.1800000000044468E-2</v>
      </c>
      <c r="O141" s="22">
        <f t="shared" si="11"/>
        <v>5.060000000007725E-2</v>
      </c>
      <c r="P141" s="22">
        <f t="shared" si="11"/>
        <v>5.5000000000064109E-2</v>
      </c>
      <c r="Q141" s="22">
        <f t="shared" si="11"/>
        <v>4.1800000018590522E-2</v>
      </c>
      <c r="R141" s="22">
        <f t="shared" si="11"/>
        <v>4.1800000000016713E-2</v>
      </c>
      <c r="S141" s="22">
        <f t="shared" si="11"/>
        <v>4.8400000000105026E-2</v>
      </c>
      <c r="T141" s="22">
        <f t="shared" si="11"/>
        <v>4.1800000000169479E-2</v>
      </c>
      <c r="U141" s="22">
        <f t="shared" si="11"/>
        <v>4.1800000000110415E-2</v>
      </c>
      <c r="W141" s="19">
        <v>134</v>
      </c>
      <c r="X141" s="24">
        <f>D141-'1.1 Risk free BASE'!D141</f>
        <v>1.0427841954389949E-2</v>
      </c>
      <c r="Y141" s="24">
        <f>E141-'1.1 Risk free BASE'!E141</f>
        <v>1.2734514224068239E-2</v>
      </c>
      <c r="Z141" s="24">
        <f>F141-'1.1 Risk free BASE'!F141</f>
        <v>9.4604895711123405E-3</v>
      </c>
      <c r="AA141" s="24">
        <f>G141-'1.1 Risk free BASE'!G141</f>
        <v>1.0930754572940904E-2</v>
      </c>
      <c r="AB141" s="24">
        <f>H141-'1.1 Risk free BASE'!H141</f>
        <v>1.5676297680672135E-2</v>
      </c>
      <c r="AC141" s="24">
        <f>I141-'1.1 Risk free BASE'!I141</f>
        <v>1.0781815410590534E-2</v>
      </c>
      <c r="AD141" s="44">
        <f>J141-'1.1 Risk free BASE'!J141</f>
        <v>9.1805164368368164E-3</v>
      </c>
      <c r="AE141" s="44">
        <f>K141-'1.1 Risk free BASE'!K141</f>
        <v>7.9054064922925438E-3</v>
      </c>
      <c r="AF141" s="23">
        <f>L141-'1.1 Risk free BASE'!L141</f>
        <v>9.4161434926460785E-3</v>
      </c>
      <c r="AG141" s="24">
        <f>M141-'1.1 Risk free BASE'!M141</f>
        <v>3.7999996676283399E-3</v>
      </c>
      <c r="AH141" s="24">
        <f>N141-'1.1 Risk free BASE'!N141</f>
        <v>3.7999999993012512E-3</v>
      </c>
      <c r="AI141" s="24">
        <f>O141-'1.1 Risk free BASE'!O141</f>
        <v>4.6000001661035128E-3</v>
      </c>
      <c r="AJ141" s="24">
        <f>P141-'1.1 Risk free BASE'!P141</f>
        <v>5.0000003281682748E-3</v>
      </c>
      <c r="AK141" s="24">
        <f>Q141-'1.1 Risk free BASE'!Q141</f>
        <v>3.8000003552232098E-3</v>
      </c>
      <c r="AL141" s="24">
        <f>R141-'1.1 Risk free BASE'!R141</f>
        <v>3.7999999987579081E-3</v>
      </c>
      <c r="AM141" s="24">
        <f>S141-'1.1 Risk free BASE'!S141</f>
        <v>4.4000001641346653E-3</v>
      </c>
      <c r="AN141" s="24">
        <f>T141-'1.1 Risk free BASE'!T141</f>
        <v>3.8000000252782495E-3</v>
      </c>
      <c r="AO141" s="24">
        <f>U141-'1.1 Risk free BASE'!U141</f>
        <v>3.8000002487437179E-3</v>
      </c>
      <c r="AP141" s="4"/>
    </row>
    <row r="142" spans="2:42">
      <c r="B142" s="13"/>
      <c r="C142" s="19">
        <v>135</v>
      </c>
      <c r="D142" s="22">
        <v>4.9406910046670527E-2</v>
      </c>
      <c r="E142" s="22">
        <v>5.4950441268244665E-2</v>
      </c>
      <c r="F142" s="22">
        <v>5.2243755810976067E-2</v>
      </c>
      <c r="G142" s="22">
        <v>5.8328691014398526E-2</v>
      </c>
      <c r="H142" s="22">
        <v>5.6868249371689439E-2</v>
      </c>
      <c r="I142" s="22">
        <v>5.0323231002373348E-2</v>
      </c>
      <c r="J142" s="43">
        <v>5.0279211718938122E-2</v>
      </c>
      <c r="K142" s="43">
        <v>4.3332015473570795E-2</v>
      </c>
      <c r="L142" s="27">
        <v>4.692829579569624E-2</v>
      </c>
      <c r="M142" s="28">
        <f t="shared" si="11"/>
        <v>4.1800000000025594E-2</v>
      </c>
      <c r="N142" s="22">
        <f t="shared" si="11"/>
        <v>4.1800000000011606E-2</v>
      </c>
      <c r="O142" s="22">
        <f t="shared" si="11"/>
        <v>5.0600000000044831E-2</v>
      </c>
      <c r="P142" s="22">
        <f t="shared" si="11"/>
        <v>5.5000000000035465E-2</v>
      </c>
      <c r="Q142" s="22">
        <f t="shared" si="11"/>
        <v>4.1800000014476479E-2</v>
      </c>
      <c r="R142" s="22">
        <f t="shared" si="11"/>
        <v>4.1800000000013604E-2</v>
      </c>
      <c r="S142" s="22">
        <f t="shared" si="11"/>
        <v>4.8400000000052401E-2</v>
      </c>
      <c r="T142" s="22">
        <f t="shared" si="11"/>
        <v>4.1800000000117299E-2</v>
      </c>
      <c r="U142" s="22">
        <f t="shared" si="11"/>
        <v>4.1800000000049353E-2</v>
      </c>
      <c r="W142" s="19">
        <v>135</v>
      </c>
      <c r="X142" s="24">
        <f>D142-'1.1 Risk free BASE'!D142</f>
        <v>1.0378543874468571E-2</v>
      </c>
      <c r="Y142" s="24">
        <f>E142-'1.1 Risk free BASE'!E142</f>
        <v>1.2667781663577848E-2</v>
      </c>
      <c r="Z142" s="24">
        <f>F142-'1.1 Risk free BASE'!F142</f>
        <v>9.4245124813998604E-3</v>
      </c>
      <c r="AA142" s="24">
        <f>G142-'1.1 Risk free BASE'!G142</f>
        <v>1.0886807185710445E-2</v>
      </c>
      <c r="AB142" s="24">
        <f>H142-'1.1 Risk free BASE'!H142</f>
        <v>1.5587554403751591E-2</v>
      </c>
      <c r="AC142" s="24">
        <f>I142-'1.1 Risk free BASE'!I142</f>
        <v>1.0729847893490296E-2</v>
      </c>
      <c r="AD142" s="44">
        <f>J142-'1.1 Risk free BASE'!J142</f>
        <v>9.1451220260081456E-3</v>
      </c>
      <c r="AE142" s="44">
        <f>K142-'1.1 Risk free BASE'!K142</f>
        <v>7.8750109371732435E-3</v>
      </c>
      <c r="AF142" s="23">
        <f>L142-'1.1 Risk free BASE'!L142</f>
        <v>9.3744491051941381E-3</v>
      </c>
      <c r="AG142" s="24">
        <f>M142-'1.1 Risk free BASE'!M142</f>
        <v>3.7999997112372341E-3</v>
      </c>
      <c r="AH142" s="24">
        <f>N142-'1.1 Risk free BASE'!N142</f>
        <v>3.7999999994056122E-3</v>
      </c>
      <c r="AI142" s="24">
        <f>O142-'1.1 Risk free BASE'!O142</f>
        <v>4.6000001428876391E-3</v>
      </c>
      <c r="AJ142" s="24">
        <f>P142-'1.1 Risk free BASE'!P142</f>
        <v>5.0000002849941438E-3</v>
      </c>
      <c r="AK142" s="24">
        <f>Q142-'1.1 Risk free BASE'!Q142</f>
        <v>3.8000002919527098E-3</v>
      </c>
      <c r="AL142" s="24">
        <f>R142-'1.1 Risk free BASE'!R142</f>
        <v>3.7999999990108169E-3</v>
      </c>
      <c r="AM142" s="24">
        <f>S142-'1.1 Risk free BASE'!S142</f>
        <v>4.4000001411639289E-3</v>
      </c>
      <c r="AN142" s="24">
        <f>T142-'1.1 Risk free BASE'!T142</f>
        <v>3.8000000211466656E-3</v>
      </c>
      <c r="AO142" s="24">
        <f>U142-'1.1 Risk free BASE'!U142</f>
        <v>3.8000002151727941E-3</v>
      </c>
      <c r="AP142" s="4"/>
    </row>
    <row r="143" spans="2:42">
      <c r="B143" s="13"/>
      <c r="C143" s="19">
        <v>136</v>
      </c>
      <c r="D143" s="22">
        <v>4.9350774677672904E-2</v>
      </c>
      <c r="E143" s="22">
        <v>5.4853143608462274E-2</v>
      </c>
      <c r="F143" s="22">
        <v>5.2231659990492618E-2</v>
      </c>
      <c r="G143" s="22">
        <v>5.8304177057338036E-2</v>
      </c>
      <c r="H143" s="22">
        <v>5.675666188922146E-2</v>
      </c>
      <c r="I143" s="22">
        <v>5.0260306404480204E-2</v>
      </c>
      <c r="J143" s="43">
        <v>5.0265381700315803E-2</v>
      </c>
      <c r="K143" s="43">
        <v>4.3320742436151027E-2</v>
      </c>
      <c r="L143" s="27">
        <v>4.6890495763106887E-2</v>
      </c>
      <c r="M143" s="28">
        <f t="shared" si="11"/>
        <v>4.1800000000025817E-2</v>
      </c>
      <c r="N143" s="22">
        <f t="shared" si="11"/>
        <v>4.1799999999984516E-2</v>
      </c>
      <c r="O143" s="22">
        <f t="shared" si="11"/>
        <v>5.0600000000040168E-2</v>
      </c>
      <c r="P143" s="22">
        <f t="shared" si="11"/>
        <v>5.5000000000023697E-2</v>
      </c>
      <c r="Q143" s="22">
        <f t="shared" si="11"/>
        <v>4.1800000011331662E-2</v>
      </c>
      <c r="R143" s="22">
        <f t="shared" si="11"/>
        <v>4.1800000000006277E-2</v>
      </c>
      <c r="S143" s="22">
        <f t="shared" si="11"/>
        <v>4.8400000000050625E-2</v>
      </c>
      <c r="T143" s="22">
        <f t="shared" si="11"/>
        <v>4.1800000000132176E-2</v>
      </c>
      <c r="U143" s="22">
        <f t="shared" si="11"/>
        <v>4.1800000000075332E-2</v>
      </c>
      <c r="W143" s="19">
        <v>136</v>
      </c>
      <c r="X143" s="24">
        <f>D143-'1.1 Risk free BASE'!D143</f>
        <v>1.032997373648703E-2</v>
      </c>
      <c r="Y143" s="24">
        <f>E143-'1.1 Risk free BASE'!E143</f>
        <v>1.2602038543347405E-2</v>
      </c>
      <c r="Z143" s="24">
        <f>F143-'1.1 Risk free BASE'!F143</f>
        <v>9.3890640796323588E-3</v>
      </c>
      <c r="AA143" s="24">
        <f>G143-'1.1 Risk free BASE'!G143</f>
        <v>1.084350631590536E-2</v>
      </c>
      <c r="AB143" s="24">
        <f>H143-'1.1 Risk free BASE'!H143</f>
        <v>1.550012748079177E-2</v>
      </c>
      <c r="AC143" s="24">
        <f>I143-'1.1 Risk free BASE'!I143</f>
        <v>1.0678648269514479E-2</v>
      </c>
      <c r="AD143" s="44">
        <f>J143-'1.1 Risk free BASE'!J143</f>
        <v>9.1102478760263228E-3</v>
      </c>
      <c r="AE143" s="44">
        <f>K143-'1.1 Risk free BASE'!K143</f>
        <v>7.8450621588530556E-3</v>
      </c>
      <c r="AF143" s="23">
        <f>L143-'1.1 Risk free BASE'!L143</f>
        <v>9.3333692348702701E-3</v>
      </c>
      <c r="AG143" s="24">
        <f>M143-'1.1 Risk free BASE'!M143</f>
        <v>3.7999997491815485E-3</v>
      </c>
      <c r="AH143" s="24">
        <f>N143-'1.1 Risk free BASE'!N143</f>
        <v>3.7999999994777767E-3</v>
      </c>
      <c r="AI143" s="24">
        <f>O143-'1.1 Risk free BASE'!O143</f>
        <v>4.6000001229553611E-3</v>
      </c>
      <c r="AJ143" s="24">
        <f>P143-'1.1 Risk free BASE'!P143</f>
        <v>5.0000002474435146E-3</v>
      </c>
      <c r="AK143" s="24">
        <f>Q143-'1.1 Risk free BASE'!Q143</f>
        <v>3.8000002400715438E-3</v>
      </c>
      <c r="AL143" s="24">
        <f>R143-'1.1 Risk free BASE'!R143</f>
        <v>3.7999999992071043E-3</v>
      </c>
      <c r="AM143" s="24">
        <f>S143-'1.1 Risk free BASE'!S143</f>
        <v>4.4000001214186124E-3</v>
      </c>
      <c r="AN143" s="24">
        <f>T143-'1.1 Risk free BASE'!T143</f>
        <v>3.8000000178055604E-3</v>
      </c>
      <c r="AO143" s="24">
        <f>U143-'1.1 Risk free BASE'!U143</f>
        <v>3.8000001861941968E-3</v>
      </c>
      <c r="AP143" s="4"/>
    </row>
    <row r="144" spans="2:42">
      <c r="B144" s="13"/>
      <c r="C144" s="19">
        <v>137</v>
      </c>
      <c r="D144" s="22">
        <v>4.929546174049837E-2</v>
      </c>
      <c r="E144" s="22">
        <v>5.4757275130652205E-2</v>
      </c>
      <c r="F144" s="22">
        <v>5.2219740887344823E-2</v>
      </c>
      <c r="G144" s="22">
        <v>5.8280021523704928E-2</v>
      </c>
      <c r="H144" s="22">
        <v>5.6646714946102739E-2</v>
      </c>
      <c r="I144" s="22">
        <v>5.0198304101504831E-2</v>
      </c>
      <c r="J144" s="43">
        <v>5.0251753757919904E-2</v>
      </c>
      <c r="K144" s="43">
        <v>4.3309634087769222E-2</v>
      </c>
      <c r="L144" s="27">
        <v>4.6853248890865284E-2</v>
      </c>
      <c r="M144" s="28">
        <f t="shared" si="11"/>
        <v>4.180000000002515E-2</v>
      </c>
      <c r="N144" s="22">
        <f t="shared" si="11"/>
        <v>4.1800000000020265E-2</v>
      </c>
      <c r="O144" s="22">
        <f t="shared" si="11"/>
        <v>5.0600000000058598E-2</v>
      </c>
      <c r="P144" s="22">
        <f t="shared" si="11"/>
        <v>5.5000000000039462E-2</v>
      </c>
      <c r="Q144" s="22">
        <f t="shared" si="11"/>
        <v>4.1800000008844984E-2</v>
      </c>
      <c r="R144" s="22">
        <f t="shared" si="11"/>
        <v>4.1800000000003612E-2</v>
      </c>
      <c r="S144" s="22">
        <f t="shared" si="11"/>
        <v>4.8400000000033749E-2</v>
      </c>
      <c r="T144" s="22">
        <f t="shared" si="11"/>
        <v>4.1800000000045801E-2</v>
      </c>
      <c r="U144" s="22">
        <f t="shared" si="11"/>
        <v>4.1800000000049797E-2</v>
      </c>
      <c r="W144" s="19">
        <v>137</v>
      </c>
      <c r="X144" s="24">
        <f>D144-'1.1 Risk free BASE'!D144</f>
        <v>1.028211553535785E-2</v>
      </c>
      <c r="Y144" s="24">
        <f>E144-'1.1 Risk free BASE'!E144</f>
        <v>1.253726302039837E-2</v>
      </c>
      <c r="Z144" s="24">
        <f>F144-'1.1 Risk free BASE'!F144</f>
        <v>9.3541327971162769E-3</v>
      </c>
      <c r="AA144" s="24">
        <f>G144-'1.1 Risk free BASE'!G144</f>
        <v>1.0800837801171248E-2</v>
      </c>
      <c r="AB144" s="24">
        <f>H144-'1.1 Risk free BASE'!H144</f>
        <v>1.5413987839613785E-2</v>
      </c>
      <c r="AC144" s="24">
        <f>I144-'1.1 Risk free BASE'!I144</f>
        <v>1.0628199643597513E-2</v>
      </c>
      <c r="AD144" s="44">
        <f>J144-'1.1 Risk free BASE'!J144</f>
        <v>9.0758825996546388E-3</v>
      </c>
      <c r="AE144" s="44">
        <f>K144-'1.1 Risk free BASE'!K144</f>
        <v>7.8155503786032643E-3</v>
      </c>
      <c r="AF144" s="23">
        <f>L144-'1.1 Risk free BASE'!L144</f>
        <v>9.2928903954119235E-3</v>
      </c>
      <c r="AG144" s="24">
        <f>M144-'1.1 Risk free BASE'!M144</f>
        <v>3.7999997821061005E-3</v>
      </c>
      <c r="AH144" s="24">
        <f>N144-'1.1 Risk free BASE'!N144</f>
        <v>3.7999999996625178E-3</v>
      </c>
      <c r="AI144" s="24">
        <f>O144-'1.1 Risk free BASE'!O144</f>
        <v>4.600000105805524E-3</v>
      </c>
      <c r="AJ144" s="24">
        <f>P144-'1.1 Risk free BASE'!P144</f>
        <v>5.0000002148771205E-3</v>
      </c>
      <c r="AK144" s="24">
        <f>Q144-'1.1 Risk free BASE'!Q144</f>
        <v>3.8000001973703679E-3</v>
      </c>
      <c r="AL144" s="24">
        <f>R144-'1.1 Risk free BASE'!R144</f>
        <v>3.7999999993620914E-3</v>
      </c>
      <c r="AM144" s="24">
        <f>S144-'1.1 Risk free BASE'!S144</f>
        <v>4.4000001044719461E-3</v>
      </c>
      <c r="AN144" s="24">
        <f>T144-'1.1 Risk free BASE'!T144</f>
        <v>3.8000000148294966E-3</v>
      </c>
      <c r="AO144" s="24">
        <f>U144-'1.1 Risk free BASE'!U144</f>
        <v>3.8000001610907219E-3</v>
      </c>
      <c r="AP144" s="4"/>
    </row>
    <row r="145" spans="2:42">
      <c r="B145" s="13"/>
      <c r="C145" s="19">
        <v>138</v>
      </c>
      <c r="D145" s="22">
        <v>4.9240953292650325E-2</v>
      </c>
      <c r="E145" s="22">
        <v>5.4662804575418944E-2</v>
      </c>
      <c r="F145" s="22">
        <v>5.2207994656914281E-2</v>
      </c>
      <c r="G145" s="22">
        <v>5.8256216609685607E-2</v>
      </c>
      <c r="H145" s="22">
        <v>5.6538372628545108E-2</v>
      </c>
      <c r="I145" s="22">
        <v>5.0137203963760868E-2</v>
      </c>
      <c r="J145" s="43">
        <v>5.0238323494942172E-2</v>
      </c>
      <c r="K145" s="43">
        <v>4.3298686845656853E-2</v>
      </c>
      <c r="L145" s="27">
        <v>4.68165431248877E-2</v>
      </c>
      <c r="M145" s="28">
        <f t="shared" si="11"/>
        <v>4.1800000000007609E-2</v>
      </c>
      <c r="N145" s="22">
        <f t="shared" si="11"/>
        <v>4.1799999999994286E-2</v>
      </c>
      <c r="O145" s="22">
        <f t="shared" si="11"/>
        <v>5.0600000000012857E-2</v>
      </c>
      <c r="P145" s="22">
        <f t="shared" si="11"/>
        <v>5.5000000000023475E-2</v>
      </c>
      <c r="Q145" s="22">
        <f t="shared" si="11"/>
        <v>4.1800000006918747E-2</v>
      </c>
      <c r="R145" s="22">
        <f t="shared" si="11"/>
        <v>4.1800000000015602E-2</v>
      </c>
      <c r="S145" s="22">
        <f t="shared" si="11"/>
        <v>4.8400000000025312E-2</v>
      </c>
      <c r="T145" s="22">
        <f t="shared" si="11"/>
        <v>4.1800000000059789E-2</v>
      </c>
      <c r="U145" s="22">
        <f t="shared" si="11"/>
        <v>4.1800000000026039E-2</v>
      </c>
      <c r="W145" s="19">
        <v>138</v>
      </c>
      <c r="X145" s="24">
        <f>D145-'1.1 Risk free BASE'!D145</f>
        <v>1.023495373178096E-2</v>
      </c>
      <c r="Y145" s="24">
        <f>E145-'1.1 Risk free BASE'!E145</f>
        <v>1.2473433889979013E-2</v>
      </c>
      <c r="Z145" s="24">
        <f>F145-'1.1 Risk free BASE'!F145</f>
        <v>9.3197074002377978E-3</v>
      </c>
      <c r="AA145" s="24">
        <f>G145-'1.1 Risk free BASE'!G145</f>
        <v>1.0758787889798116E-2</v>
      </c>
      <c r="AB145" s="24">
        <f>H145-'1.1 Risk free BASE'!H145</f>
        <v>1.5329107257840313E-2</v>
      </c>
      <c r="AC145" s="24">
        <f>I145-'1.1 Risk free BASE'!I145</f>
        <v>1.0578485612690924E-2</v>
      </c>
      <c r="AD145" s="44">
        <f>J145-'1.1 Risk free BASE'!J145</f>
        <v>9.0420151395649295E-3</v>
      </c>
      <c r="AE145" s="44">
        <f>K145-'1.1 Risk free BASE'!K145</f>
        <v>7.7864661010031977E-3</v>
      </c>
      <c r="AF145" s="23">
        <f>L145-'1.1 Risk free BASE'!L145</f>
        <v>9.2529994923151726E-3</v>
      </c>
      <c r="AG145" s="24">
        <f>M145-'1.1 Risk free BASE'!M145</f>
        <v>3.7999998107010047E-3</v>
      </c>
      <c r="AH145" s="24">
        <f>N145-'1.1 Risk free BASE'!N145</f>
        <v>3.7999999996807254E-3</v>
      </c>
      <c r="AI145" s="24">
        <f>O145-'1.1 Risk free BASE'!O145</f>
        <v>4.6000000909947047E-3</v>
      </c>
      <c r="AJ145" s="24">
        <f>P145-'1.1 Risk free BASE'!P145</f>
        <v>5.00000018661928E-3</v>
      </c>
      <c r="AK145" s="24">
        <f>Q145-'1.1 Risk free BASE'!Q145</f>
        <v>3.8000001623337276E-3</v>
      </c>
      <c r="AL145" s="24">
        <f>R145-'1.1 Risk free BASE'!R145</f>
        <v>3.7999999995037559E-3</v>
      </c>
      <c r="AM145" s="24">
        <f>S145-'1.1 Risk free BASE'!S145</f>
        <v>4.4000000898463121E-3</v>
      </c>
      <c r="AN145" s="24">
        <f>T145-'1.1 Risk free BASE'!T145</f>
        <v>3.800000012486926E-3</v>
      </c>
      <c r="AO145" s="24">
        <f>U145-'1.1 Risk free BASE'!U145</f>
        <v>3.8000001393483362E-3</v>
      </c>
      <c r="AP145" s="4"/>
    </row>
    <row r="146" spans="2:42">
      <c r="B146" s="13"/>
      <c r="C146" s="19">
        <v>139</v>
      </c>
      <c r="D146" s="22">
        <v>4.9187231909783025E-2</v>
      </c>
      <c r="E146" s="22">
        <v>5.4569701588374597E-2</v>
      </c>
      <c r="F146" s="22">
        <v>5.2196417565303577E-2</v>
      </c>
      <c r="G146" s="22">
        <v>5.8232754736380121E-2</v>
      </c>
      <c r="H146" s="22">
        <v>5.6431600063422627E-2</v>
      </c>
      <c r="I146" s="22">
        <v>5.0076986443119198E-2</v>
      </c>
      <c r="J146" s="43">
        <v>5.0225086641211059E-2</v>
      </c>
      <c r="K146" s="43">
        <v>4.3287897230219308E-2</v>
      </c>
      <c r="L146" s="27">
        <v>4.6780366758796488E-2</v>
      </c>
      <c r="M146" s="28">
        <f t="shared" si="11"/>
        <v>4.1800000000041138E-2</v>
      </c>
      <c r="N146" s="22">
        <f t="shared" si="11"/>
        <v>4.179999999999362E-2</v>
      </c>
      <c r="O146" s="22">
        <f t="shared" si="11"/>
        <v>5.0600000000009304E-2</v>
      </c>
      <c r="P146" s="22">
        <f t="shared" si="11"/>
        <v>5.4999999999997051E-2</v>
      </c>
      <c r="Q146" s="22">
        <f t="shared" si="11"/>
        <v>4.1800000005408622E-2</v>
      </c>
      <c r="R146" s="22">
        <f t="shared" si="11"/>
        <v>4.1800000000013604E-2</v>
      </c>
      <c r="S146" s="22">
        <f t="shared" si="11"/>
        <v>4.8400000000009324E-2</v>
      </c>
      <c r="T146" s="22">
        <f t="shared" si="11"/>
        <v>4.1800000000050686E-2</v>
      </c>
      <c r="U146" s="22">
        <f t="shared" si="11"/>
        <v>4.1800000000012494E-2</v>
      </c>
      <c r="W146" s="19">
        <v>139</v>
      </c>
      <c r="X146" s="24">
        <f>D146-'1.1 Risk free BASE'!D146</f>
        <v>1.018847323542138E-2</v>
      </c>
      <c r="Y146" s="24">
        <f>E146-'1.1 Risk free BASE'!E146</f>
        <v>1.2410530562426025E-2</v>
      </c>
      <c r="Z146" s="24">
        <f>F146-'1.1 Risk free BASE'!F146</f>
        <v>9.2857769784202571E-3</v>
      </c>
      <c r="AA146" s="24">
        <f>G146-'1.1 Risk free BASE'!G146</f>
        <v>1.0717343225944198E-2</v>
      </c>
      <c r="AB146" s="24">
        <f>H146-'1.1 Risk free BASE'!H146</f>
        <v>1.5245458332072692E-2</v>
      </c>
      <c r="AC146" s="24">
        <f>I146-'1.1 Risk free BASE'!I146</f>
        <v>1.0529490247981776E-2</v>
      </c>
      <c r="AD146" s="44">
        <f>J146-'1.1 Risk free BASE'!J146</f>
        <v>9.0086347564777292E-3</v>
      </c>
      <c r="AE146" s="44">
        <f>K146-'1.1 Risk free BASE'!K146</f>
        <v>7.7578001037499345E-3</v>
      </c>
      <c r="AF146" s="23">
        <f>L146-'1.1 Risk free BASE'!L146</f>
        <v>9.2136838087131245E-3</v>
      </c>
      <c r="AG146" s="24">
        <f>M146-'1.1 Risk free BASE'!M146</f>
        <v>3.7999998356157416E-3</v>
      </c>
      <c r="AH146" s="24">
        <f>N146-'1.1 Risk free BASE'!N146</f>
        <v>3.7999999997477829E-3</v>
      </c>
      <c r="AI146" s="24">
        <f>O146-'1.1 Risk free BASE'!O146</f>
        <v>4.6000000782755457E-3</v>
      </c>
      <c r="AJ146" s="24">
        <f>P146-'1.1 Risk free BASE'!P146</f>
        <v>5.0000001619814327E-3</v>
      </c>
      <c r="AK146" s="24">
        <f>Q146-'1.1 Risk free BASE'!Q146</f>
        <v>3.8000001335090072E-3</v>
      </c>
      <c r="AL146" s="24">
        <f>R146-'1.1 Risk free BASE'!R146</f>
        <v>3.7999999995876887E-3</v>
      </c>
      <c r="AM146" s="24">
        <f>S146-'1.1 Risk free BASE'!S146</f>
        <v>4.4000000772979053E-3</v>
      </c>
      <c r="AN146" s="24">
        <f>T146-'1.1 Risk free BASE'!T146</f>
        <v>3.8000000104740916E-3</v>
      </c>
      <c r="AO146" s="24">
        <f>U146-'1.1 Risk free BASE'!U146</f>
        <v>3.8000001205757972E-3</v>
      </c>
      <c r="AP146" s="4"/>
    </row>
    <row r="147" spans="2:42">
      <c r="B147" s="13"/>
      <c r="C147" s="19">
        <v>140</v>
      </c>
      <c r="D147" s="22">
        <v>4.9134280667130659E-2</v>
      </c>
      <c r="E147" s="22">
        <v>5.4477936687623574E-2</v>
      </c>
      <c r="F147" s="22">
        <v>5.2185005985378119E-2</v>
      </c>
      <c r="G147" s="22">
        <v>5.8209628541757485E-2</v>
      </c>
      <c r="H147" s="22">
        <v>5.6326363380849287E-2</v>
      </c>
      <c r="I147" s="22">
        <v>5.0017632552156854E-2</v>
      </c>
      <c r="J147" s="43">
        <v>5.0212039048665336E-2</v>
      </c>
      <c r="K147" s="43">
        <v>4.3277261861349947E-2</v>
      </c>
      <c r="L147" s="27">
        <v>4.6744708421472492E-2</v>
      </c>
      <c r="M147" s="28">
        <f t="shared" si="11"/>
        <v>4.1800000000022708E-2</v>
      </c>
      <c r="N147" s="22">
        <f t="shared" si="11"/>
        <v>4.1800000000017601E-2</v>
      </c>
      <c r="O147" s="22">
        <f t="shared" si="11"/>
        <v>5.0600000000007084E-2</v>
      </c>
      <c r="P147" s="22">
        <f t="shared" si="11"/>
        <v>5.5000000000016813E-2</v>
      </c>
      <c r="Q147" s="22">
        <f t="shared" si="11"/>
        <v>4.1800000004182269E-2</v>
      </c>
      <c r="R147" s="22">
        <f t="shared" si="11"/>
        <v>4.1799999999982074E-2</v>
      </c>
      <c r="S147" s="22">
        <f t="shared" si="11"/>
        <v>4.8400000000028642E-2</v>
      </c>
      <c r="T147" s="22">
        <f t="shared" si="11"/>
        <v>4.1800000000067117E-2</v>
      </c>
      <c r="U147" s="22">
        <f t="shared" si="11"/>
        <v>4.1800000000042692E-2</v>
      </c>
      <c r="W147" s="19">
        <v>140</v>
      </c>
      <c r="X147" s="24">
        <f>D147-'1.1 Risk free BASE'!D147</f>
        <v>1.0142659388809427E-2</v>
      </c>
      <c r="Y147" s="24">
        <f>E147-'1.1 Risk free BASE'!E147</f>
        <v>1.2348533041022902E-2</v>
      </c>
      <c r="Z147" s="24">
        <f>F147-'1.1 Risk free BASE'!F147</f>
        <v>9.2523309325944769E-3</v>
      </c>
      <c r="AA147" s="24">
        <f>G147-'1.1 Risk free BASE'!G147</f>
        <v>1.0676490835495711E-2</v>
      </c>
      <c r="AB147" s="24">
        <f>H147-'1.1 Risk free BASE'!H147</f>
        <v>1.5163014448399625E-2</v>
      </c>
      <c r="AC147" s="24">
        <f>I147-'1.1 Risk free BASE'!I147</f>
        <v>1.0481198077878506E-2</v>
      </c>
      <c r="AD147" s="44">
        <f>J147-'1.1 Risk free BASE'!J147</f>
        <v>8.9757310178080196E-3</v>
      </c>
      <c r="AE147" s="44">
        <f>K147-'1.1 Risk free BASE'!K147</f>
        <v>7.7295434279116559E-3</v>
      </c>
      <c r="AF147" s="23">
        <f>L147-'1.1 Risk free BASE'!L147</f>
        <v>9.174930991859398E-3</v>
      </c>
      <c r="AG147" s="24">
        <f>M147-'1.1 Risk free BASE'!M147</f>
        <v>3.7999998572044724E-3</v>
      </c>
      <c r="AH147" s="24">
        <f>N147-'1.1 Risk free BASE'!N147</f>
        <v>3.7999999998259426E-3</v>
      </c>
      <c r="AI147" s="24">
        <f>O147-'1.1 Risk free BASE'!O147</f>
        <v>4.600000067390031E-3</v>
      </c>
      <c r="AJ147" s="24">
        <f>P147-'1.1 Risk free BASE'!P147</f>
        <v>5.0000001407155548E-3</v>
      </c>
      <c r="AK147" s="24">
        <f>Q147-'1.1 Risk free BASE'!Q147</f>
        <v>3.8000001097555636E-3</v>
      </c>
      <c r="AL147" s="24">
        <f>R147-'1.1 Risk free BASE'!R147</f>
        <v>3.7999999996607414E-3</v>
      </c>
      <c r="AM147" s="24">
        <f>S147-'1.1 Risk free BASE'!S147</f>
        <v>4.4000000665234129E-3</v>
      </c>
      <c r="AN147" s="24">
        <f>T147-'1.1 Risk free BASE'!T147</f>
        <v>3.8000000087876629E-3</v>
      </c>
      <c r="AO147" s="24">
        <f>U147-'1.1 Risk free BASE'!U147</f>
        <v>3.8000001043589915E-3</v>
      </c>
      <c r="AP147" s="4"/>
    </row>
    <row r="148" spans="2:42">
      <c r="B148" s="13"/>
      <c r="C148" s="19">
        <v>141</v>
      </c>
      <c r="D148" s="22">
        <v>4.9082083121731124E-2</v>
      </c>
      <c r="E148" s="22">
        <v>5.4387481232636814E-2</v>
      </c>
      <c r="F148" s="22">
        <v>5.2173756392978055E-2</v>
      </c>
      <c r="G148" s="22">
        <v>5.8186830872952733E-2</v>
      </c>
      <c r="H148" s="22">
        <v>5.6222629678361224E-2</v>
      </c>
      <c r="I148" s="22">
        <v>4.9959123844197206E-2</v>
      </c>
      <c r="J148" s="43">
        <v>5.0199176687020008E-2</v>
      </c>
      <c r="K148" s="43">
        <v>4.3266777454898264E-2</v>
      </c>
      <c r="L148" s="27">
        <v>4.670955706513813E-2</v>
      </c>
      <c r="M148" s="28">
        <f t="shared" si="11"/>
        <v>4.1799999999988069E-2</v>
      </c>
      <c r="N148" s="22">
        <f t="shared" si="11"/>
        <v>4.1799999999985182E-2</v>
      </c>
      <c r="O148" s="22">
        <f t="shared" si="11"/>
        <v>5.0600000000031287E-2</v>
      </c>
      <c r="P148" s="22">
        <f t="shared" si="11"/>
        <v>5.5000000000015259E-2</v>
      </c>
      <c r="Q148" s="22">
        <f t="shared" si="11"/>
        <v>4.1800000003289428E-2</v>
      </c>
      <c r="R148" s="22">
        <f t="shared" si="11"/>
        <v>4.1800000000010051E-2</v>
      </c>
      <c r="S148" s="22">
        <f t="shared" si="11"/>
        <v>4.8400000000021537E-2</v>
      </c>
      <c r="T148" s="22">
        <f t="shared" si="11"/>
        <v>4.1800000000005166E-2</v>
      </c>
      <c r="U148" s="22">
        <f t="shared" si="11"/>
        <v>4.180000000000117E-2</v>
      </c>
      <c r="W148" s="19">
        <v>141</v>
      </c>
      <c r="X148" s="24">
        <f>D148-'1.1 Risk free BASE'!D148</f>
        <v>1.0097497951931267E-2</v>
      </c>
      <c r="Y148" s="24">
        <f>E148-'1.1 Risk free BASE'!E148</f>
        <v>1.2287421900806894E-2</v>
      </c>
      <c r="Z148" s="24">
        <f>F148-'1.1 Risk free BASE'!F148</f>
        <v>9.2193589641602625E-3</v>
      </c>
      <c r="AA148" s="24">
        <f>G148-'1.1 Risk free BASE'!G148</f>
        <v>1.0636218112522799E-2</v>
      </c>
      <c r="AB148" s="24">
        <f>H148-'1.1 Risk free BASE'!H148</f>
        <v>1.5081749754172424E-2</v>
      </c>
      <c r="AC148" s="24">
        <f>I148-'1.1 Risk free BASE'!I148</f>
        <v>1.0433594071722174E-2</v>
      </c>
      <c r="AD148" s="44">
        <f>J148-'1.1 Risk free BASE'!J148</f>
        <v>8.9432937867948148E-3</v>
      </c>
      <c r="AE148" s="44">
        <f>K148-'1.1 Risk free BASE'!K148</f>
        <v>7.7016873685908926E-3</v>
      </c>
      <c r="AF148" s="23">
        <f>L148-'1.1 Risk free BASE'!L148</f>
        <v>9.1367290401884738E-3</v>
      </c>
      <c r="AG148" s="24">
        <f>M148-'1.1 Risk free BASE'!M148</f>
        <v>3.7999998759230547E-3</v>
      </c>
      <c r="AH148" s="24">
        <f>N148-'1.1 Risk free BASE'!N148</f>
        <v>3.7999999998248324E-3</v>
      </c>
      <c r="AI148" s="24">
        <f>O148-'1.1 Risk free BASE'!O148</f>
        <v>4.6000000579591305E-3</v>
      </c>
      <c r="AJ148" s="24">
        <f>P148-'1.1 Risk free BASE'!P148</f>
        <v>5.0000001221874868E-3</v>
      </c>
      <c r="AK148" s="24">
        <f>Q148-'1.1 Risk free BASE'!Q148</f>
        <v>3.8000000903413156E-3</v>
      </c>
      <c r="AL148" s="24">
        <f>R148-'1.1 Risk free BASE'!R148</f>
        <v>3.7999999997393452E-3</v>
      </c>
      <c r="AM148" s="24">
        <f>S148-'1.1 Risk free BASE'!S148</f>
        <v>4.4000000572177456E-3</v>
      </c>
      <c r="AN148" s="24">
        <f>T148-'1.1 Risk free BASE'!T148</f>
        <v>3.8000000073328266E-3</v>
      </c>
      <c r="AO148" s="24">
        <f>U148-'1.1 Risk free BASE'!U148</f>
        <v>3.8000000902478348E-3</v>
      </c>
      <c r="AP148" s="4"/>
    </row>
    <row r="149" spans="2:42">
      <c r="B149" s="13"/>
      <c r="C149" s="19">
        <v>142</v>
      </c>
      <c r="D149" s="22">
        <v>4.9030623295402753E-2</v>
      </c>
      <c r="E149" s="22">
        <v>5.4298307394452738E-2</v>
      </c>
      <c r="F149" s="22">
        <v>5.2162665363288729E-2</v>
      </c>
      <c r="G149" s="22">
        <v>5.8164354778891481E-2</v>
      </c>
      <c r="H149" s="22">
        <v>5.6120366986620818E-2</v>
      </c>
      <c r="I149" s="22">
        <v>4.9901442394194806E-2</v>
      </c>
      <c r="J149" s="43">
        <v>5.0186495639615636E-2</v>
      </c>
      <c r="K149" s="43">
        <v>4.3256440819290809E-2</v>
      </c>
      <c r="L149" s="27">
        <v>4.6674901953946524E-2</v>
      </c>
      <c r="M149" s="28">
        <f t="shared" si="11"/>
        <v>4.1800000000010717E-2</v>
      </c>
      <c r="N149" s="22">
        <f t="shared" si="11"/>
        <v>4.1800000000022264E-2</v>
      </c>
      <c r="O149" s="22">
        <f t="shared" si="11"/>
        <v>5.0599999999998424E-2</v>
      </c>
      <c r="P149" s="22">
        <f t="shared" si="11"/>
        <v>5.4999999999989058E-2</v>
      </c>
      <c r="Q149" s="22">
        <f t="shared" si="11"/>
        <v>4.1800000002581772E-2</v>
      </c>
      <c r="R149" s="22">
        <f t="shared" si="11"/>
        <v>4.1799999999990956E-2</v>
      </c>
      <c r="S149" s="22">
        <f t="shared" si="11"/>
        <v>4.8399999999996668E-2</v>
      </c>
      <c r="T149" s="22">
        <f t="shared" si="11"/>
        <v>4.1800000000054682E-2</v>
      </c>
      <c r="U149" s="22">
        <f t="shared" si="11"/>
        <v>4.1799999999985848E-2</v>
      </c>
      <c r="W149" s="19">
        <v>142</v>
      </c>
      <c r="X149" s="24">
        <f>D149-'1.1 Risk free BASE'!D149</f>
        <v>1.0052975087472049E-2</v>
      </c>
      <c r="Y149" s="24">
        <f>E149-'1.1 Risk free BASE'!E149</f>
        <v>1.2227178268282124E-2</v>
      </c>
      <c r="Z149" s="24">
        <f>F149-'1.1 Risk free BASE'!F149</f>
        <v>9.1868510644146362E-3</v>
      </c>
      <c r="AA149" s="24">
        <f>G149-'1.1 Risk free BASE'!G149</f>
        <v>1.0596512806313241E-2</v>
      </c>
      <c r="AB149" s="24">
        <f>H149-'1.1 Risk free BASE'!H149</f>
        <v>1.5001639130979516E-2</v>
      </c>
      <c r="AC149" s="24">
        <f>I149-'1.1 Risk free BASE'!I149</f>
        <v>1.0386663624189385E-2</v>
      </c>
      <c r="AD149" s="44">
        <f>J149-'1.1 Risk free BASE'!J149</f>
        <v>8.9113132120892669E-3</v>
      </c>
      <c r="AE149" s="44">
        <f>K149-'1.1 Risk free BASE'!K149</f>
        <v>7.6742234659858966E-3</v>
      </c>
      <c r="AF149" s="23">
        <f>L149-'1.1 Risk free BASE'!L149</f>
        <v>9.099066290925828E-3</v>
      </c>
      <c r="AG149" s="24">
        <f>M149-'1.1 Risk free BASE'!M149</f>
        <v>3.7999998922237932E-3</v>
      </c>
      <c r="AH149" s="24">
        <f>N149-'1.1 Risk free BASE'!N149</f>
        <v>3.7999999999056566E-3</v>
      </c>
      <c r="AI149" s="24">
        <f>O149-'1.1 Risk free BASE'!O149</f>
        <v>4.6000000498434002E-3</v>
      </c>
      <c r="AJ149" s="24">
        <f>P149-'1.1 Risk free BASE'!P149</f>
        <v>5.0000001060743759E-3</v>
      </c>
      <c r="AK149" s="24">
        <f>Q149-'1.1 Risk free BASE'!Q149</f>
        <v>3.8000000743063644E-3</v>
      </c>
      <c r="AL149" s="24">
        <f>R149-'1.1 Risk free BASE'!R149</f>
        <v>3.7999999997535561E-3</v>
      </c>
      <c r="AM149" s="24">
        <f>S149-'1.1 Risk free BASE'!S149</f>
        <v>4.4000000491906111E-3</v>
      </c>
      <c r="AN149" s="24">
        <f>T149-'1.1 Risk free BASE'!T149</f>
        <v>3.8000000061837458E-3</v>
      </c>
      <c r="AO149" s="24">
        <f>U149-'1.1 Risk free BASE'!U149</f>
        <v>3.800000078072463E-3</v>
      </c>
      <c r="AP149" s="4"/>
    </row>
    <row r="150" spans="2:42">
      <c r="B150" s="13"/>
      <c r="C150" s="19">
        <v>143</v>
      </c>
      <c r="D150" s="22">
        <v>4.8979885658436695E-2</v>
      </c>
      <c r="E150" s="22">
        <v>5.4210388127131859E-2</v>
      </c>
      <c r="F150" s="22">
        <v>5.2151729567365912E-2</v>
      </c>
      <c r="G150" s="22">
        <v>5.8142193503224249E-2</v>
      </c>
      <c r="H150" s="22">
        <v>5.601954423657074E-2</v>
      </c>
      <c r="I150" s="22">
        <v>4.9844570780428032E-2</v>
      </c>
      <c r="J150" s="43">
        <v>5.0173992099442843E-2</v>
      </c>
      <c r="K150" s="43">
        <v>4.3246248852289559E-2</v>
      </c>
      <c r="L150" s="27">
        <v>4.6640732653049355E-2</v>
      </c>
      <c r="M150" s="28">
        <f t="shared" si="11"/>
        <v>4.1800000000018489E-2</v>
      </c>
      <c r="N150" s="22">
        <f t="shared" si="11"/>
        <v>4.1799999999985848E-2</v>
      </c>
      <c r="O150" s="22">
        <f t="shared" si="11"/>
        <v>5.0600000000022183E-2</v>
      </c>
      <c r="P150" s="22">
        <f t="shared" si="11"/>
        <v>5.500000000000238E-2</v>
      </c>
      <c r="Q150" s="22">
        <f t="shared" si="11"/>
        <v>4.1800000001998239E-2</v>
      </c>
      <c r="R150" s="22">
        <f t="shared" si="11"/>
        <v>4.1800000000028925E-2</v>
      </c>
      <c r="S150" s="22">
        <f t="shared" si="11"/>
        <v>4.8400000000018206E-2</v>
      </c>
      <c r="T150" s="22">
        <f t="shared" si="11"/>
        <v>4.1799999999997839E-2</v>
      </c>
      <c r="U150" s="22">
        <f t="shared" si="11"/>
        <v>4.1800000000029591E-2</v>
      </c>
      <c r="W150" s="19">
        <v>143</v>
      </c>
      <c r="X150" s="24">
        <f>D150-'1.1 Risk free BASE'!D150</f>
        <v>1.0009077346679884E-2</v>
      </c>
      <c r="Y150" s="24">
        <f>E150-'1.1 Risk free BASE'!E150</f>
        <v>1.2167783801985799E-2</v>
      </c>
      <c r="Z150" s="24">
        <f>F150-'1.1 Risk free BASE'!F150</f>
        <v>9.1547975044234953E-3</v>
      </c>
      <c r="AA150" s="24">
        <f>G150-'1.1 Risk free BASE'!G150</f>
        <v>1.0557363008948162E-2</v>
      </c>
      <c r="AB150" s="24">
        <f>H150-'1.1 Risk free BASE'!H150</f>
        <v>1.4922658168766478E-2</v>
      </c>
      <c r="AC150" s="24">
        <f>I150-'1.1 Risk free BASE'!I150</f>
        <v>1.0340392540354237E-2</v>
      </c>
      <c r="AD150" s="44">
        <f>J150-'1.1 Risk free BASE'!J150</f>
        <v>8.8797797177819771E-3</v>
      </c>
      <c r="AE150" s="44">
        <f>K150-'1.1 Risk free BASE'!K150</f>
        <v>7.6471434968221619E-3</v>
      </c>
      <c r="AF150" s="23">
        <f>L150-'1.1 Risk free BASE'!L150</f>
        <v>9.061931408215651E-3</v>
      </c>
      <c r="AG150" s="24">
        <f>M150-'1.1 Risk free BASE'!M150</f>
        <v>3.7999999064133316E-3</v>
      </c>
      <c r="AH150" s="24">
        <f>N150-'1.1 Risk free BASE'!N150</f>
        <v>3.7999999998821199E-3</v>
      </c>
      <c r="AI150" s="24">
        <f>O150-'1.1 Risk free BASE'!O150</f>
        <v>4.600000042952912E-3</v>
      </c>
      <c r="AJ150" s="24">
        <f>P150-'1.1 Risk free BASE'!P150</f>
        <v>5.0000000921095467E-3</v>
      </c>
      <c r="AK150" s="24">
        <f>Q150-'1.1 Risk free BASE'!Q150</f>
        <v>3.800000061167319E-3</v>
      </c>
      <c r="AL150" s="24">
        <f>R150-'1.1 Risk free BASE'!R150</f>
        <v>3.7999999998437062E-3</v>
      </c>
      <c r="AM150" s="24">
        <f>S150-'1.1 Risk free BASE'!S150</f>
        <v>4.4000000423551899E-3</v>
      </c>
      <c r="AN150" s="24">
        <f>T150-'1.1 Risk free BASE'!T150</f>
        <v>3.8000000051512384E-3</v>
      </c>
      <c r="AO150" s="24">
        <f>U150-'1.1 Risk free BASE'!U150</f>
        <v>3.8000000675804113E-3</v>
      </c>
      <c r="AP150" s="4"/>
    </row>
    <row r="151" spans="2:42">
      <c r="B151" s="13"/>
      <c r="C151" s="19">
        <v>144</v>
      </c>
      <c r="D151" s="22">
        <v>4.892985511397252E-2</v>
      </c>
      <c r="E151" s="22">
        <v>5.4123697140410876E-2</v>
      </c>
      <c r="F151" s="22">
        <v>5.2140945768803126E-2</v>
      </c>
      <c r="G151" s="22">
        <v>5.8120340477554322E-2</v>
      </c>
      <c r="H151" s="22">
        <v>5.5920131227965575E-2</v>
      </c>
      <c r="I151" s="22">
        <v>4.9788492066954682E-2</v>
      </c>
      <c r="J151" s="43">
        <v>5.0161662365330262E-2</v>
      </c>
      <c r="K151" s="43">
        <v>4.3236198537889958E-2</v>
      </c>
      <c r="L151" s="27">
        <v>4.6607039018120799E-2</v>
      </c>
      <c r="M151" s="28">
        <f t="shared" si="11"/>
        <v>4.1799999999985182E-2</v>
      </c>
      <c r="N151" s="22">
        <f t="shared" si="11"/>
        <v>4.1799999999984516E-2</v>
      </c>
      <c r="O151" s="22">
        <f t="shared" si="11"/>
        <v>5.059999999999687E-2</v>
      </c>
      <c r="P151" s="22">
        <f t="shared" si="11"/>
        <v>5.5000000000000604E-2</v>
      </c>
      <c r="Q151" s="22">
        <f t="shared" si="11"/>
        <v>4.1800000001564364E-2</v>
      </c>
      <c r="R151" s="22">
        <f t="shared" si="11"/>
        <v>4.1799999999986293E-2</v>
      </c>
      <c r="S151" s="22">
        <f t="shared" si="11"/>
        <v>4.8399999999991339E-2</v>
      </c>
      <c r="T151" s="22">
        <f t="shared" si="11"/>
        <v>4.1800000000007165E-2</v>
      </c>
      <c r="U151" s="22">
        <f t="shared" si="11"/>
        <v>4.1800000000028259E-2</v>
      </c>
      <c r="W151" s="19">
        <v>144</v>
      </c>
      <c r="X151" s="24">
        <f>D151-'1.1 Risk free BASE'!D151</f>
        <v>9.9657916558217874E-3</v>
      </c>
      <c r="Y151" s="24">
        <f>E151-'1.1 Risk free BASE'!E151</f>
        <v>1.2109220673874432E-2</v>
      </c>
      <c r="Z151" s="24">
        <f>F151-'1.1 Risk free BASE'!F151</f>
        <v>9.1231888253120452E-3</v>
      </c>
      <c r="AA151" s="24">
        <f>G151-'1.1 Risk free BASE'!G151</f>
        <v>1.0518757143395119E-2</v>
      </c>
      <c r="AB151" s="24">
        <f>H151-'1.1 Risk free BASE'!H151</f>
        <v>1.4844783141041207E-2</v>
      </c>
      <c r="AC151" s="24">
        <f>I151-'1.1 Risk free BASE'!I151</f>
        <v>1.0294767021372442E-2</v>
      </c>
      <c r="AD151" s="44">
        <f>J151-'1.1 Risk free BASE'!J151</f>
        <v>8.8486839938399786E-3</v>
      </c>
      <c r="AE151" s="44">
        <f>K151-'1.1 Risk free BASE'!K151</f>
        <v>7.6204394661458785E-3</v>
      </c>
      <c r="AF151" s="23">
        <f>L151-'1.1 Risk free BASE'!L151</f>
        <v>9.0253133717470568E-3</v>
      </c>
      <c r="AG151" s="24">
        <f>M151-'1.1 Risk free BASE'!M151</f>
        <v>3.7999999186668632E-3</v>
      </c>
      <c r="AH151" s="24">
        <f>N151-'1.1 Risk free BASE'!N151</f>
        <v>3.7999999998794554E-3</v>
      </c>
      <c r="AI151" s="24">
        <f>O151-'1.1 Risk free BASE'!O151</f>
        <v>4.6000000369201821E-3</v>
      </c>
      <c r="AJ151" s="24">
        <f>P151-'1.1 Risk free BASE'!P151</f>
        <v>5.0000000800003441E-3</v>
      </c>
      <c r="AK151" s="24">
        <f>Q151-'1.1 Risk free BASE'!Q151</f>
        <v>3.8000000502937947E-3</v>
      </c>
      <c r="AL151" s="24">
        <f>R151-'1.1 Risk free BASE'!R151</f>
        <v>3.7999999998643563E-3</v>
      </c>
      <c r="AM151" s="24">
        <f>S151-'1.1 Risk free BASE'!S151</f>
        <v>4.4000000364126102E-3</v>
      </c>
      <c r="AN151" s="24">
        <f>T151-'1.1 Risk free BASE'!T151</f>
        <v>3.8000000043221238E-3</v>
      </c>
      <c r="AO151" s="24">
        <f>U151-'1.1 Risk free BASE'!U151</f>
        <v>3.800000058513664E-3</v>
      </c>
      <c r="AP151" s="4"/>
    </row>
    <row r="152" spans="2:42">
      <c r="B152" s="13"/>
      <c r="C152" s="19">
        <v>145</v>
      </c>
      <c r="D152" s="22">
        <v>4.8880516983022648E-2</v>
      </c>
      <c r="E152" s="22">
        <v>5.4038208873493421E-2</v>
      </c>
      <c r="F152" s="22">
        <v>5.2130310820539316E-2</v>
      </c>
      <c r="G152" s="22">
        <v>5.8098789314948052E-2</v>
      </c>
      <c r="H152" s="22">
        <v>5.5822098599213721E-2</v>
      </c>
      <c r="I152" s="22">
        <v>4.9733189786799414E-2</v>
      </c>
      <c r="J152" s="43">
        <v>5.0149502838293891E-2</v>
      </c>
      <c r="K152" s="43">
        <v>4.3226286943344405E-2</v>
      </c>
      <c r="L152" s="27">
        <v>4.6573811185317116E-2</v>
      </c>
      <c r="M152" s="28">
        <f t="shared" si="11"/>
        <v>4.1800000000010273E-2</v>
      </c>
      <c r="N152" s="22">
        <f t="shared" si="11"/>
        <v>4.1800000000042248E-2</v>
      </c>
      <c r="O152" s="22">
        <f t="shared" si="11"/>
        <v>5.0599999999995537E-2</v>
      </c>
      <c r="P152" s="22">
        <f t="shared" si="11"/>
        <v>5.5000000000012816E-2</v>
      </c>
      <c r="Q152" s="22">
        <f t="shared" si="11"/>
        <v>4.1800000001243065E-2</v>
      </c>
      <c r="R152" s="22">
        <f t="shared" si="11"/>
        <v>4.1800000000019599E-2</v>
      </c>
      <c r="S152" s="22">
        <f t="shared" si="11"/>
        <v>4.840000000000777E-2</v>
      </c>
      <c r="T152" s="22">
        <f t="shared" si="11"/>
        <v>4.1800000000025817E-2</v>
      </c>
      <c r="U152" s="22">
        <f t="shared" si="11"/>
        <v>4.1799999999980963E-2</v>
      </c>
      <c r="W152" s="19">
        <v>145</v>
      </c>
      <c r="X152" s="24">
        <f>D152-'1.1 Risk free BASE'!D152</f>
        <v>9.9231053032033945E-3</v>
      </c>
      <c r="Y152" s="24">
        <f>E152-'1.1 Risk free BASE'!E152</f>
        <v>1.2051471551484338E-2</v>
      </c>
      <c r="Z152" s="24">
        <f>F152-'1.1 Risk free BASE'!F152</f>
        <v>9.0920158289613529E-3</v>
      </c>
      <c r="AA152" s="24">
        <f>G152-'1.1 Risk free BASE'!G152</f>
        <v>1.0480683952095005E-2</v>
      </c>
      <c r="AB152" s="24">
        <f>H152-'1.1 Risk free BASE'!H152</f>
        <v>1.4767990981115142E-2</v>
      </c>
      <c r="AC152" s="24">
        <f>I152-'1.1 Risk free BASE'!I152</f>
        <v>1.0249773650764071E-2</v>
      </c>
      <c r="AD152" s="44">
        <f>J152-'1.1 Risk free BASE'!J152</f>
        <v>8.8180169869465086E-3</v>
      </c>
      <c r="AE152" s="44">
        <f>K152-'1.1 Risk free BASE'!K152</f>
        <v>7.594103599453339E-3</v>
      </c>
      <c r="AF152" s="23">
        <f>L152-'1.1 Risk free BASE'!L152</f>
        <v>8.9892014658490282E-3</v>
      </c>
      <c r="AG152" s="24">
        <f>M152-'1.1 Risk free BASE'!M152</f>
        <v>3.7999999293778508E-3</v>
      </c>
      <c r="AH152" s="24">
        <f>N152-'1.1 Risk free BASE'!N152</f>
        <v>3.7999999999782652E-3</v>
      </c>
      <c r="AI152" s="24">
        <f>O152-'1.1 Risk free BASE'!O152</f>
        <v>4.6000000317460987E-3</v>
      </c>
      <c r="AJ152" s="24">
        <f>P152-'1.1 Risk free BASE'!P152</f>
        <v>5.0000000694581104E-3</v>
      </c>
      <c r="AK152" s="24">
        <f>Q152-'1.1 Risk free BASE'!Q152</f>
        <v>3.8000000414253332E-3</v>
      </c>
      <c r="AL152" s="24">
        <f>R152-'1.1 Risk free BASE'!R152</f>
        <v>3.7999999999169809E-3</v>
      </c>
      <c r="AM152" s="24">
        <f>S152-'1.1 Risk free BASE'!S152</f>
        <v>4.4000000313282328E-3</v>
      </c>
      <c r="AN152" s="24">
        <f>T152-'1.1 Risk free BASE'!T152</f>
        <v>3.8000000036571002E-3</v>
      </c>
      <c r="AO152" s="24">
        <f>U152-'1.1 Risk free BASE'!U152</f>
        <v>3.8000000505200582E-3</v>
      </c>
      <c r="AP152" s="4"/>
    </row>
    <row r="153" spans="2:42">
      <c r="B153" s="13"/>
      <c r="C153" s="19">
        <v>146</v>
      </c>
      <c r="D153" s="22">
        <v>4.8831856990112499E-2</v>
      </c>
      <c r="E153" s="22">
        <v>5.3953898469923267E-2</v>
      </c>
      <c r="F153" s="22">
        <v>5.211982166179685E-2</v>
      </c>
      <c r="G153" s="22">
        <v>5.807753380371028E-2</v>
      </c>
      <c r="H153" s="22">
        <v>5.5725417798466736E-2</v>
      </c>
      <c r="I153" s="22">
        <v>4.9678647925831099E-2</v>
      </c>
      <c r="J153" s="43">
        <v>5.0137510018033016E-2</v>
      </c>
      <c r="K153" s="43">
        <v>4.321651121630854E-2</v>
      </c>
      <c r="L153" s="27">
        <v>4.6541039561650122E-2</v>
      </c>
      <c r="M153" s="28">
        <f t="shared" ref="M153:U157" si="12">IF($C153=1,D153,(1+D153)^$C153/(1+D152)^($C152)-1)</f>
        <v>4.1799999999999837E-2</v>
      </c>
      <c r="N153" s="22">
        <f t="shared" si="12"/>
        <v>4.1799999999991178E-2</v>
      </c>
      <c r="O153" s="22">
        <f t="shared" si="12"/>
        <v>5.0600000000017076E-2</v>
      </c>
      <c r="P153" s="22">
        <f t="shared" si="12"/>
        <v>5.5000000000008153E-2</v>
      </c>
      <c r="Q153" s="22">
        <f t="shared" si="12"/>
        <v>4.1800000000939974E-2</v>
      </c>
      <c r="R153" s="22">
        <f t="shared" si="12"/>
        <v>4.1799999999988957E-2</v>
      </c>
      <c r="S153" s="22">
        <f t="shared" si="12"/>
        <v>4.8400000000010879E-2</v>
      </c>
      <c r="T153" s="22">
        <f t="shared" si="12"/>
        <v>4.1800000000006721E-2</v>
      </c>
      <c r="U153" s="22">
        <f t="shared" si="12"/>
        <v>4.1799999999990733E-2</v>
      </c>
      <c r="W153" s="19">
        <v>146</v>
      </c>
      <c r="X153" s="24">
        <f>D153-'1.1 Risk free BASE'!D153</f>
        <v>9.8810059267213646E-3</v>
      </c>
      <c r="Y153" s="24">
        <f>E153-'1.1 Risk free BASE'!E153</f>
        <v>1.199451958082931E-2</v>
      </c>
      <c r="Z153" s="24">
        <f>F153-'1.1 Risk free BASE'!F153</f>
        <v>9.0612695690837075E-3</v>
      </c>
      <c r="AA153" s="24">
        <f>G153-'1.1 Risk free BASE'!G153</f>
        <v>1.0443132486017248E-2</v>
      </c>
      <c r="AB153" s="24">
        <f>H153-'1.1 Risk free BASE'!H153</f>
        <v>1.4692259259325713E-2</v>
      </c>
      <c r="AC153" s="24">
        <f>I153-'1.1 Risk free BASE'!I153</f>
        <v>1.0205399381258751E-2</v>
      </c>
      <c r="AD153" s="44">
        <f>J153-'1.1 Risk free BASE'!J153</f>
        <v>8.7877698917107061E-3</v>
      </c>
      <c r="AE153" s="44">
        <f>K153-'1.1 Risk free BASE'!K153</f>
        <v>7.5681283351443085E-3</v>
      </c>
      <c r="AF153" s="23">
        <f>L153-'1.1 Risk free BASE'!L153</f>
        <v>8.9535852690392215E-3</v>
      </c>
      <c r="AG153" s="24">
        <f>M153-'1.1 Risk free BASE'!M153</f>
        <v>3.7999999386324479E-3</v>
      </c>
      <c r="AH153" s="24">
        <f>N153-'1.1 Risk free BASE'!N153</f>
        <v>3.7999999999445144E-3</v>
      </c>
      <c r="AI153" s="24">
        <f>O153-'1.1 Risk free BASE'!O153</f>
        <v>4.6000000273189734E-3</v>
      </c>
      <c r="AJ153" s="24">
        <f>P153-'1.1 Risk free BASE'!P153</f>
        <v>5.0000000603285244E-3</v>
      </c>
      <c r="AK153" s="24">
        <f>Q153-'1.1 Risk free BASE'!Q153</f>
        <v>3.800000034066553E-3</v>
      </c>
      <c r="AL153" s="24">
        <f>R153-'1.1 Risk free BASE'!R153</f>
        <v>3.7999999998667988E-3</v>
      </c>
      <c r="AM153" s="24">
        <f>S153-'1.1 Risk free BASE'!S153</f>
        <v>4.4000000269643902E-3</v>
      </c>
      <c r="AN153" s="24">
        <f>T153-'1.1 Risk free BASE'!T153</f>
        <v>3.8000000030469216E-3</v>
      </c>
      <c r="AO153" s="24">
        <f>U153-'1.1 Risk free BASE'!U153</f>
        <v>3.8000000437601322E-3</v>
      </c>
      <c r="AP153" s="4"/>
    </row>
    <row r="154" spans="2:42">
      <c r="B154" s="13"/>
      <c r="C154" s="19">
        <v>147</v>
      </c>
      <c r="D154" s="22">
        <v>4.878386124951084E-2</v>
      </c>
      <c r="E154" s="22">
        <v>5.3870741753491602E-2</v>
      </c>
      <c r="F154" s="22">
        <v>5.2109475315143872E-2</v>
      </c>
      <c r="G154" s="22">
        <v>5.8056567901416445E-2</v>
      </c>
      <c r="H154" s="22">
        <v>5.5630061055897517E-2</v>
      </c>
      <c r="I154" s="22">
        <v>4.9624850907303841E-2</v>
      </c>
      <c r="J154" s="43">
        <v>5.0125680499571557E-2</v>
      </c>
      <c r="K154" s="43">
        <v>4.3206868582105651E-2</v>
      </c>
      <c r="L154" s="27">
        <v>4.6508714815752583E-2</v>
      </c>
      <c r="M154" s="28">
        <f t="shared" si="12"/>
        <v>4.1800000000000059E-2</v>
      </c>
      <c r="N154" s="22">
        <f t="shared" si="12"/>
        <v>4.1799999999996285E-2</v>
      </c>
      <c r="O154" s="22">
        <f t="shared" si="12"/>
        <v>5.0600000000013745E-2</v>
      </c>
      <c r="P154" s="22">
        <f t="shared" si="12"/>
        <v>5.5000000000013261E-2</v>
      </c>
      <c r="Q154" s="22">
        <f t="shared" si="12"/>
        <v>4.1800000000753457E-2</v>
      </c>
      <c r="R154" s="22">
        <f t="shared" si="12"/>
        <v>4.1799999999991178E-2</v>
      </c>
      <c r="S154" s="22">
        <f t="shared" si="12"/>
        <v>4.8399999999998222E-2</v>
      </c>
      <c r="T154" s="22">
        <f t="shared" si="12"/>
        <v>4.1800000000004278E-2</v>
      </c>
      <c r="U154" s="22">
        <f t="shared" si="12"/>
        <v>4.1800000000026039E-2</v>
      </c>
      <c r="W154" s="19">
        <v>147</v>
      </c>
      <c r="X154" s="24">
        <f>D154-'1.1 Risk free BASE'!D154</f>
        <v>9.8394815019291482E-3</v>
      </c>
      <c r="Y154" s="24">
        <f>E154-'1.1 Risk free BASE'!E154</f>
        <v>1.193834837000507E-2</v>
      </c>
      <c r="Z154" s="24">
        <f>F154-'1.1 Risk free BASE'!F154</f>
        <v>9.0309413426625795E-3</v>
      </c>
      <c r="AA154" s="24">
        <f>G154-'1.1 Risk free BASE'!G154</f>
        <v>1.04060920941631E-2</v>
      </c>
      <c r="AB154" s="24">
        <f>H154-'1.1 Risk free BASE'!H154</f>
        <v>1.4617566161198914E-2</v>
      </c>
      <c r="AC154" s="24">
        <f>I154-'1.1 Risk free BASE'!I154</f>
        <v>1.0161631522184411E-2</v>
      </c>
      <c r="AD154" s="44">
        <f>J154-'1.1 Risk free BASE'!J154</f>
        <v>8.7579341422394652E-3</v>
      </c>
      <c r="AE154" s="44">
        <f>K154-'1.1 Risk free BASE'!K154</f>
        <v>7.5425063172844808E-3</v>
      </c>
      <c r="AF154" s="23">
        <f>L154-'1.1 Risk free BASE'!L154</f>
        <v>8.9184546439942114E-3</v>
      </c>
      <c r="AG154" s="24">
        <f>M154-'1.1 Risk free BASE'!M154</f>
        <v>3.7999999467064338E-3</v>
      </c>
      <c r="AH154" s="24">
        <f>N154-'1.1 Risk free BASE'!N154</f>
        <v>3.7999999999627221E-3</v>
      </c>
      <c r="AI154" s="24">
        <f>O154-'1.1 Risk free BASE'!O154</f>
        <v>4.6000000235475458E-3</v>
      </c>
      <c r="AJ154" s="24">
        <f>P154-'1.1 Risk free BASE'!P154</f>
        <v>5.0000000523877652E-3</v>
      </c>
      <c r="AK154" s="24">
        <f>Q154-'1.1 Risk free BASE'!Q154</f>
        <v>3.8000000280651314E-3</v>
      </c>
      <c r="AL154" s="24">
        <f>R154-'1.1 Risk free BASE'!R154</f>
        <v>3.7999999999345224E-3</v>
      </c>
      <c r="AM154" s="24">
        <f>S154-'1.1 Risk free BASE'!S154</f>
        <v>4.4000000231840808E-3</v>
      </c>
      <c r="AN154" s="24">
        <f>T154-'1.1 Risk free BASE'!T154</f>
        <v>3.8000000025291136E-3</v>
      </c>
      <c r="AO154" s="24">
        <f>U154-'1.1 Risk free BASE'!U154</f>
        <v>3.8000000379125876E-3</v>
      </c>
      <c r="AP154" s="4"/>
    </row>
    <row r="155" spans="2:42">
      <c r="B155" s="13"/>
      <c r="C155" s="19">
        <v>148</v>
      </c>
      <c r="D155" s="22">
        <v>4.8736516252018802E-2</v>
      </c>
      <c r="E155" s="22">
        <v>5.378871520512396E-2</v>
      </c>
      <c r="F155" s="22">
        <v>5.2099268883676997E-2</v>
      </c>
      <c r="G155" s="22">
        <v>5.80358857291845E-2</v>
      </c>
      <c r="H155" s="22">
        <v>5.5536001357107567E-2</v>
      </c>
      <c r="I155" s="22">
        <v>4.9571783577025741E-2</v>
      </c>
      <c r="J155" s="43">
        <v>5.0114010970035094E-2</v>
      </c>
      <c r="K155" s="43">
        <v>4.3197356341100335E-2</v>
      </c>
      <c r="L155" s="27">
        <v>4.6476827869019965E-2</v>
      </c>
      <c r="M155" s="28">
        <f t="shared" si="12"/>
        <v>4.1800000000009385E-2</v>
      </c>
      <c r="N155" s="22">
        <f t="shared" si="12"/>
        <v>4.1800000000011828E-2</v>
      </c>
      <c r="O155" s="22">
        <f t="shared" si="12"/>
        <v>5.0599999999999312E-2</v>
      </c>
      <c r="P155" s="22">
        <f t="shared" si="12"/>
        <v>5.4999999999995497E-2</v>
      </c>
      <c r="Q155" s="22">
        <f t="shared" si="12"/>
        <v>4.1800000000573379E-2</v>
      </c>
      <c r="R155" s="22">
        <f t="shared" si="12"/>
        <v>4.1800000000001392E-2</v>
      </c>
      <c r="S155" s="22">
        <f t="shared" si="12"/>
        <v>4.839999999998934E-2</v>
      </c>
      <c r="T155" s="22">
        <f t="shared" si="12"/>
        <v>4.1799999999999837E-2</v>
      </c>
      <c r="U155" s="22">
        <f t="shared" si="12"/>
        <v>4.1800000000000948E-2</v>
      </c>
      <c r="W155" s="19">
        <v>148</v>
      </c>
      <c r="X155" s="24">
        <f>D155-'1.1 Risk free BASE'!D155</f>
        <v>9.7985203305857027E-3</v>
      </c>
      <c r="Y155" s="24">
        <f>E155-'1.1 Risk free BASE'!E155</f>
        <v>1.1882941973460515E-2</v>
      </c>
      <c r="Z155" s="24">
        <f>F155-'1.1 Risk free BASE'!F155</f>
        <v>9.0010226817389682E-3</v>
      </c>
      <c r="AA155" s="24">
        <f>G155-'1.1 Risk free BASE'!G155</f>
        <v>1.0369552413492578E-2</v>
      </c>
      <c r="AB155" s="24">
        <f>H155-'1.1 Risk free BASE'!H155</f>
        <v>1.4543890466500731E-2</v>
      </c>
      <c r="AC155" s="24">
        <f>I155-'1.1 Risk free BASE'!I155</f>
        <v>1.0118457727365415E-2</v>
      </c>
      <c r="AD155" s="44">
        <f>J155-'1.1 Risk free BASE'!J155</f>
        <v>8.7285014040501263E-3</v>
      </c>
      <c r="AE155" s="44">
        <f>K155-'1.1 Risk free BASE'!K155</f>
        <v>7.5172303886601455E-3</v>
      </c>
      <c r="AF155" s="23">
        <f>L155-'1.1 Risk free BASE'!L155</f>
        <v>8.8837997279305192E-3</v>
      </c>
      <c r="AG155" s="24">
        <f>M155-'1.1 Risk free BASE'!M155</f>
        <v>3.7999999537001727E-3</v>
      </c>
      <c r="AH155" s="24">
        <f>N155-'1.1 Risk free BASE'!N155</f>
        <v>3.7999999999749345E-3</v>
      </c>
      <c r="AI155" s="24">
        <f>O155-'1.1 Risk free BASE'!O155</f>
        <v>4.6000000202350844E-3</v>
      </c>
      <c r="AJ155" s="24">
        <f>P155-'1.1 Risk free BASE'!P155</f>
        <v>5.0000000454983873E-3</v>
      </c>
      <c r="AK155" s="24">
        <f>Q155-'1.1 Risk free BASE'!Q155</f>
        <v>3.8000000230733466E-3</v>
      </c>
      <c r="AL155" s="24">
        <f>R155-'1.1 Risk free BASE'!R155</f>
        <v>3.7999999999165368E-3</v>
      </c>
      <c r="AM155" s="24">
        <f>S155-'1.1 Risk free BASE'!S155</f>
        <v>4.4000000199235778E-3</v>
      </c>
      <c r="AN155" s="24">
        <f>T155-'1.1 Risk free BASE'!T155</f>
        <v>3.8000000021418678E-3</v>
      </c>
      <c r="AO155" s="24">
        <f>U155-'1.1 Risk free BASE'!U155</f>
        <v>3.8000000327513828E-3</v>
      </c>
      <c r="AP155" s="4"/>
    </row>
    <row r="156" spans="2:42">
      <c r="B156" s="13"/>
      <c r="C156" s="19">
        <v>149</v>
      </c>
      <c r="D156" s="22">
        <v>4.8689808852292904E-2</v>
      </c>
      <c r="E156" s="22">
        <v>5.3707795940704184E-2</v>
      </c>
      <c r="F156" s="22">
        <v>5.2089199548317255E-2</v>
      </c>
      <c r="G156" s="22">
        <v>5.8015481566180416E-2</v>
      </c>
      <c r="H156" s="22">
        <v>5.544321241761474E-2</v>
      </c>
      <c r="I156" s="22">
        <v>4.9519431189126051E-2</v>
      </c>
      <c r="J156" s="43">
        <v>5.0102498205557566E-2</v>
      </c>
      <c r="K156" s="43">
        <v>4.3187971866179176E-2</v>
      </c>
      <c r="L156" s="27">
        <v>4.6445369887110788E-2</v>
      </c>
      <c r="M156" s="28">
        <f t="shared" si="12"/>
        <v>4.1799999999997839E-2</v>
      </c>
      <c r="N156" s="22">
        <f t="shared" si="12"/>
        <v>4.1799999999990956E-2</v>
      </c>
      <c r="O156" s="22">
        <f t="shared" si="12"/>
        <v>5.0599999999970002E-2</v>
      </c>
      <c r="P156" s="22">
        <f t="shared" si="12"/>
        <v>5.4999999999999716E-2</v>
      </c>
      <c r="Q156" s="22">
        <f t="shared" si="12"/>
        <v>4.1800000000447479E-2</v>
      </c>
      <c r="R156" s="22">
        <f t="shared" si="12"/>
        <v>4.1800000000014936E-2</v>
      </c>
      <c r="S156" s="22">
        <f t="shared" si="12"/>
        <v>4.8400000000027088E-2</v>
      </c>
      <c r="T156" s="22">
        <f t="shared" si="12"/>
        <v>4.1800000000021154E-2</v>
      </c>
      <c r="U156" s="22">
        <f t="shared" si="12"/>
        <v>4.1800000000018711E-2</v>
      </c>
      <c r="W156" s="19">
        <v>149</v>
      </c>
      <c r="X156" s="24">
        <f>D156-'1.1 Risk free BASE'!D156</f>
        <v>9.7581110296682816E-3</v>
      </c>
      <c r="Y156" s="24">
        <f>E156-'1.1 Risk free BASE'!E156</f>
        <v>1.1828284876908235E-2</v>
      </c>
      <c r="Z156" s="24">
        <f>F156-'1.1 Risk free BASE'!F156</f>
        <v>8.9715053455301508E-3</v>
      </c>
      <c r="AA156" s="24">
        <f>G156-'1.1 Risk free BASE'!G156</f>
        <v>1.0333503359259977E-2</v>
      </c>
      <c r="AB156" s="24">
        <f>H156-'1.1 Risk free BASE'!H156</f>
        <v>1.4471211529142103E-2</v>
      </c>
      <c r="AC156" s="24">
        <f>I156-'1.1 Risk free BASE'!I156</f>
        <v>1.0075865983512955E-2</v>
      </c>
      <c r="AD156" s="44">
        <f>J156-'1.1 Risk free BASE'!J156</f>
        <v>8.6994635663082409E-3</v>
      </c>
      <c r="AE156" s="44">
        <f>K156-'1.1 Risk free BASE'!K156</f>
        <v>7.4922935841126304E-3</v>
      </c>
      <c r="AF156" s="23">
        <f>L156-'1.1 Risk free BASE'!L156</f>
        <v>8.8496109233755504E-3</v>
      </c>
      <c r="AG156" s="24">
        <f>M156-'1.1 Risk free BASE'!M156</f>
        <v>3.7999999597733147E-3</v>
      </c>
      <c r="AH156" s="24">
        <f>N156-'1.1 Risk free BASE'!N156</f>
        <v>3.7999999999476231E-3</v>
      </c>
      <c r="AI156" s="24">
        <f>O156-'1.1 Risk free BASE'!O156</f>
        <v>4.6000000173445077E-3</v>
      </c>
      <c r="AJ156" s="24">
        <f>P156-'1.1 Risk free BASE'!P156</f>
        <v>5.000000039503405E-3</v>
      </c>
      <c r="AK156" s="24">
        <f>Q156-'1.1 Risk free BASE'!Q156</f>
        <v>3.8000000189866157E-3</v>
      </c>
      <c r="AL156" s="24">
        <f>R156-'1.1 Risk free BASE'!R156</f>
        <v>3.7999999999676071E-3</v>
      </c>
      <c r="AM156" s="24">
        <f>S156-'1.1 Risk free BASE'!S156</f>
        <v>4.4000000172093046E-3</v>
      </c>
      <c r="AN156" s="24">
        <f>T156-'1.1 Risk free BASE'!T156</f>
        <v>3.8000000018014735E-3</v>
      </c>
      <c r="AO156" s="24">
        <f>U156-'1.1 Risk free BASE'!U156</f>
        <v>3.8000000283799906E-3</v>
      </c>
      <c r="AP156" s="4"/>
    </row>
    <row r="157" spans="2:42">
      <c r="B157" s="13"/>
      <c r="C157" s="19">
        <v>150</v>
      </c>
      <c r="D157" s="22">
        <v>4.8643726256677677E-2</v>
      </c>
      <c r="E157" s="22">
        <v>5.3627961689790782E-2</v>
      </c>
      <c r="F157" s="22">
        <v>5.2079264565214389E-2</v>
      </c>
      <c r="G157" s="22">
        <v>5.7995349844341293E-2</v>
      </c>
      <c r="H157" s="22">
        <v>5.535166865836505E-2</v>
      </c>
      <c r="I157" s="22">
        <v>4.9467779392395661E-2</v>
      </c>
      <c r="J157" s="43">
        <v>5.0091139068311641E-2</v>
      </c>
      <c r="K157" s="43">
        <v>4.3178712600330904E-2</v>
      </c>
      <c r="L157" s="27">
        <v>4.641433227178493E-2</v>
      </c>
      <c r="M157" s="28">
        <f t="shared" si="12"/>
        <v>4.1800000000010717E-2</v>
      </c>
      <c r="N157" s="22">
        <f t="shared" si="12"/>
        <v>4.1800000000005166E-2</v>
      </c>
      <c r="O157" s="22">
        <f t="shared" si="12"/>
        <v>5.0600000000012857E-2</v>
      </c>
      <c r="P157" s="22">
        <f t="shared" si="12"/>
        <v>5.5000000000002602E-2</v>
      </c>
      <c r="Q157" s="22">
        <f t="shared" si="12"/>
        <v>4.1800000000350002E-2</v>
      </c>
      <c r="R157" s="22">
        <f t="shared" si="12"/>
        <v>4.1799999999998505E-2</v>
      </c>
      <c r="S157" s="22">
        <f t="shared" si="12"/>
        <v>4.8400000000011989E-2</v>
      </c>
      <c r="T157" s="22">
        <f t="shared" si="12"/>
        <v>4.1800000000012938E-2</v>
      </c>
      <c r="U157" s="22">
        <f t="shared" si="12"/>
        <v>4.1799999999972526E-2</v>
      </c>
      <c r="W157" s="19">
        <v>150</v>
      </c>
      <c r="X157" s="24">
        <f>D157-'1.1 Risk free BASE'!D157</f>
        <v>9.7182425208268697E-3</v>
      </c>
      <c r="Y157" s="24">
        <f>E157-'1.1 Risk free BASE'!E157</f>
        <v>1.1774361982843207E-2</v>
      </c>
      <c r="Z157" s="24">
        <f>F157-'1.1 Risk free BASE'!F157</f>
        <v>8.9423813128626239E-3</v>
      </c>
      <c r="AA157" s="24">
        <f>G157-'1.1 Risk free BASE'!G157</f>
        <v>1.0297935115732404E-2</v>
      </c>
      <c r="AB157" s="24">
        <f>H157-'1.1 Risk free BASE'!H157</f>
        <v>1.4399509257891019E-2</v>
      </c>
      <c r="AC157" s="24">
        <f>I157-'1.1 Risk free BASE'!I157</f>
        <v>1.0033844599080188E-2</v>
      </c>
      <c r="AD157" s="44">
        <f>J157-'1.1 Risk free BASE'!J157</f>
        <v>8.6708127343748664E-3</v>
      </c>
      <c r="AE157" s="44">
        <f>K157-'1.1 Risk free BASE'!K157</f>
        <v>7.4676891241391985E-3</v>
      </c>
      <c r="AF157" s="23">
        <f>L157-'1.1 Risk free BASE'!L157</f>
        <v>8.8158788893026863E-3</v>
      </c>
      <c r="AG157" s="24">
        <f>M157-'1.1 Risk free BASE'!M157</f>
        <v>3.7999999650821792E-3</v>
      </c>
      <c r="AH157" s="24">
        <f>N157-'1.1 Risk free BASE'!N157</f>
        <v>3.7999999999955847E-3</v>
      </c>
      <c r="AI157" s="24">
        <f>O157-'1.1 Risk free BASE'!O157</f>
        <v>4.6000000150052678E-3</v>
      </c>
      <c r="AJ157" s="24">
        <f>P157-'1.1 Risk free BASE'!P157</f>
        <v>5.0000000342902418E-3</v>
      </c>
      <c r="AK157" s="24">
        <f>Q157-'1.1 Risk free BASE'!Q157</f>
        <v>3.8000000156459546E-3</v>
      </c>
      <c r="AL157" s="24">
        <f>R157-'1.1 Risk free BASE'!R157</f>
        <v>3.8000000000038003E-3</v>
      </c>
      <c r="AM157" s="24">
        <f>S157-'1.1 Risk free BASE'!S157</f>
        <v>4.4000000147570439E-3</v>
      </c>
      <c r="AN157" s="24">
        <f>T157-'1.1 Risk free BASE'!T157</f>
        <v>3.8000000015334656E-3</v>
      </c>
      <c r="AO157" s="24">
        <f>U157-'1.1 Risk free BASE'!U157</f>
        <v>3.8000000244711174E-3</v>
      </c>
      <c r="AP157" s="4"/>
    </row>
    <row r="158" spans="2:42" ht="12" thickBot="1"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Q158"/>
  <sheetViews>
    <sheetView showGridLines="0" zoomScaleNormal="100" workbookViewId="0">
      <selection activeCell="D8" sqref="D8:L157"/>
    </sheetView>
  </sheetViews>
  <sheetFormatPr defaultColWidth="9" defaultRowHeight="11.25"/>
  <cols>
    <col min="1" max="2" width="2.625" style="1" customWidth="1"/>
    <col min="3" max="21" width="10.625" style="1" customWidth="1"/>
    <col min="22" max="22" width="2.625" style="1" customWidth="1"/>
    <col min="23" max="41" width="10.625" style="1" customWidth="1"/>
    <col min="42" max="43" width="2.625" style="1" customWidth="1"/>
    <col min="44" max="68" width="10.625" style="11" customWidth="1"/>
    <col min="69" max="16384" width="9" style="11"/>
  </cols>
  <sheetData>
    <row r="1" spans="1:43" ht="3.75" customHeight="1"/>
    <row r="2" spans="1:43" ht="12" thickBot="1"/>
    <row r="3" spans="1:43"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"/>
    </row>
    <row r="4" spans="1:43">
      <c r="B4" s="4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W4" s="1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4"/>
    </row>
    <row r="5" spans="1:43">
      <c r="B5" s="13"/>
      <c r="C5" s="19"/>
      <c r="D5" s="20">
        <f>'1.2 Risk free UP'!D5</f>
        <v>46295</v>
      </c>
      <c r="E5" s="20">
        <f>D5</f>
        <v>46295</v>
      </c>
      <c r="F5" s="20">
        <f t="shared" ref="F5:U5" si="0">E5</f>
        <v>46295</v>
      </c>
      <c r="G5" s="20">
        <f t="shared" si="0"/>
        <v>46295</v>
      </c>
      <c r="H5" s="20">
        <f t="shared" si="0"/>
        <v>46295</v>
      </c>
      <c r="I5" s="20">
        <f t="shared" si="0"/>
        <v>46295</v>
      </c>
      <c r="J5" s="20">
        <f t="shared" si="0"/>
        <v>46295</v>
      </c>
      <c r="K5" s="20">
        <f t="shared" si="0"/>
        <v>46295</v>
      </c>
      <c r="L5" s="21">
        <f t="shared" si="0"/>
        <v>46295</v>
      </c>
      <c r="M5" s="26">
        <f t="shared" si="0"/>
        <v>46295</v>
      </c>
      <c r="N5" s="20">
        <f t="shared" si="0"/>
        <v>46295</v>
      </c>
      <c r="O5" s="20">
        <f t="shared" si="0"/>
        <v>46295</v>
      </c>
      <c r="P5" s="20">
        <f t="shared" si="0"/>
        <v>46295</v>
      </c>
      <c r="Q5" s="20">
        <f t="shared" si="0"/>
        <v>46295</v>
      </c>
      <c r="R5" s="20">
        <f t="shared" si="0"/>
        <v>46295</v>
      </c>
      <c r="S5" s="20">
        <f t="shared" si="0"/>
        <v>46295</v>
      </c>
      <c r="T5" s="20">
        <f t="shared" si="0"/>
        <v>46295</v>
      </c>
      <c r="U5" s="20">
        <f t="shared" si="0"/>
        <v>46295</v>
      </c>
      <c r="W5" s="19"/>
      <c r="X5" s="20">
        <f>D5</f>
        <v>46295</v>
      </c>
      <c r="Y5" s="20">
        <f t="shared" ref="Y5:AO5" si="1">E5</f>
        <v>46295</v>
      </c>
      <c r="Z5" s="20">
        <f t="shared" si="1"/>
        <v>46295</v>
      </c>
      <c r="AA5" s="20">
        <f t="shared" si="1"/>
        <v>46295</v>
      </c>
      <c r="AB5" s="20">
        <f t="shared" si="1"/>
        <v>46295</v>
      </c>
      <c r="AC5" s="20">
        <f t="shared" si="1"/>
        <v>46295</v>
      </c>
      <c r="AD5" s="41">
        <f t="shared" si="1"/>
        <v>46295</v>
      </c>
      <c r="AE5" s="41">
        <f t="shared" si="1"/>
        <v>46295</v>
      </c>
      <c r="AF5" s="21">
        <f t="shared" si="1"/>
        <v>46295</v>
      </c>
      <c r="AG5" s="20">
        <f t="shared" si="1"/>
        <v>46295</v>
      </c>
      <c r="AH5" s="20">
        <f t="shared" si="1"/>
        <v>46295</v>
      </c>
      <c r="AI5" s="20">
        <f t="shared" si="1"/>
        <v>46295</v>
      </c>
      <c r="AJ5" s="20">
        <f t="shared" si="1"/>
        <v>46295</v>
      </c>
      <c r="AK5" s="20">
        <f t="shared" si="1"/>
        <v>46295</v>
      </c>
      <c r="AL5" s="20">
        <f t="shared" si="1"/>
        <v>46295</v>
      </c>
      <c r="AM5" s="20">
        <f t="shared" si="1"/>
        <v>46295</v>
      </c>
      <c r="AN5" s="20">
        <f t="shared" si="1"/>
        <v>46295</v>
      </c>
      <c r="AO5" s="20">
        <f t="shared" si="1"/>
        <v>46295</v>
      </c>
      <c r="AP5" s="4"/>
    </row>
    <row r="6" spans="1:43">
      <c r="B6" s="13"/>
      <c r="C6" s="19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8" t="s">
        <v>0</v>
      </c>
      <c r="M6" s="25" t="s">
        <v>1</v>
      </c>
      <c r="N6" s="17" t="s">
        <v>1</v>
      </c>
      <c r="O6" s="17" t="s">
        <v>1</v>
      </c>
      <c r="P6" s="17" t="s">
        <v>1</v>
      </c>
      <c r="Q6" s="17" t="s">
        <v>1</v>
      </c>
      <c r="R6" s="17" t="s">
        <v>1</v>
      </c>
      <c r="S6" s="17" t="s">
        <v>1</v>
      </c>
      <c r="T6" s="17" t="s">
        <v>1</v>
      </c>
      <c r="U6" s="17" t="s">
        <v>1</v>
      </c>
      <c r="W6" s="19"/>
      <c r="X6" s="17" t="s">
        <v>0</v>
      </c>
      <c r="Y6" s="17" t="s">
        <v>0</v>
      </c>
      <c r="Z6" s="17" t="s">
        <v>0</v>
      </c>
      <c r="AA6" s="17" t="s">
        <v>0</v>
      </c>
      <c r="AB6" s="17" t="s">
        <v>0</v>
      </c>
      <c r="AC6" s="17" t="s">
        <v>0</v>
      </c>
      <c r="AD6" s="42" t="s">
        <v>0</v>
      </c>
      <c r="AE6" s="42" t="s">
        <v>0</v>
      </c>
      <c r="AF6" s="18" t="s">
        <v>0</v>
      </c>
      <c r="AG6" s="17" t="s">
        <v>1</v>
      </c>
      <c r="AH6" s="17" t="s">
        <v>1</v>
      </c>
      <c r="AI6" s="17" t="s">
        <v>1</v>
      </c>
      <c r="AJ6" s="17" t="s">
        <v>1</v>
      </c>
      <c r="AK6" s="17" t="s">
        <v>1</v>
      </c>
      <c r="AL6" s="17" t="s">
        <v>1</v>
      </c>
      <c r="AM6" s="17" t="s">
        <v>1</v>
      </c>
      <c r="AN6" s="17" t="s">
        <v>1</v>
      </c>
      <c r="AO6" s="17" t="s">
        <v>1</v>
      </c>
      <c r="AP6" s="4"/>
    </row>
    <row r="7" spans="1:43" s="33" customFormat="1">
      <c r="A7" s="30"/>
      <c r="B7" s="31"/>
      <c r="C7" s="17" t="s">
        <v>5</v>
      </c>
      <c r="D7" s="17" t="s">
        <v>2</v>
      </c>
      <c r="E7" s="17" t="s">
        <v>3</v>
      </c>
      <c r="F7" s="17" t="s">
        <v>4</v>
      </c>
      <c r="G7" s="17" t="s">
        <v>8</v>
      </c>
      <c r="H7" s="17" t="s">
        <v>9</v>
      </c>
      <c r="I7" s="17" t="s">
        <v>10</v>
      </c>
      <c r="J7" s="42" t="s">
        <v>11</v>
      </c>
      <c r="K7" s="42" t="s">
        <v>21</v>
      </c>
      <c r="L7" s="18" t="s">
        <v>22</v>
      </c>
      <c r="M7" s="25" t="s">
        <v>2</v>
      </c>
      <c r="N7" s="17" t="s">
        <v>3</v>
      </c>
      <c r="O7" s="17" t="s">
        <v>4</v>
      </c>
      <c r="P7" s="17" t="s">
        <v>8</v>
      </c>
      <c r="Q7" s="17" t="s">
        <v>9</v>
      </c>
      <c r="R7" s="17" t="s">
        <v>10</v>
      </c>
      <c r="S7" s="17" t="s">
        <v>11</v>
      </c>
      <c r="T7" s="17" t="s">
        <v>21</v>
      </c>
      <c r="U7" s="17" t="s">
        <v>22</v>
      </c>
      <c r="V7" s="30"/>
      <c r="W7" s="17" t="s">
        <v>5</v>
      </c>
      <c r="X7" s="17" t="s">
        <v>2</v>
      </c>
      <c r="Y7" s="17" t="s">
        <v>3</v>
      </c>
      <c r="Z7" s="17" t="s">
        <v>4</v>
      </c>
      <c r="AA7" s="17" t="s">
        <v>8</v>
      </c>
      <c r="AB7" s="17" t="s">
        <v>9</v>
      </c>
      <c r="AC7" s="17" t="s">
        <v>10</v>
      </c>
      <c r="AD7" s="42" t="s">
        <v>11</v>
      </c>
      <c r="AE7" s="42" t="s">
        <v>21</v>
      </c>
      <c r="AF7" s="18" t="s">
        <v>22</v>
      </c>
      <c r="AG7" s="17" t="s">
        <v>2</v>
      </c>
      <c r="AH7" s="17" t="s">
        <v>3</v>
      </c>
      <c r="AI7" s="17" t="s">
        <v>4</v>
      </c>
      <c r="AJ7" s="17" t="s">
        <v>8</v>
      </c>
      <c r="AK7" s="17" t="s">
        <v>9</v>
      </c>
      <c r="AL7" s="17" t="s">
        <v>10</v>
      </c>
      <c r="AM7" s="17" t="s">
        <v>11</v>
      </c>
      <c r="AN7" s="17" t="s">
        <v>21</v>
      </c>
      <c r="AO7" s="17" t="s">
        <v>22</v>
      </c>
      <c r="AP7" s="32"/>
      <c r="AQ7" s="30"/>
    </row>
    <row r="8" spans="1:43">
      <c r="B8" s="13"/>
      <c r="C8" s="19">
        <v>1</v>
      </c>
      <c r="D8" s="22">
        <v>1.8662599922094864E-2</v>
      </c>
      <c r="E8" s="22">
        <v>2.4910000000004446E-2</v>
      </c>
      <c r="F8" s="22">
        <v>2.9964388772429906E-3</v>
      </c>
      <c r="G8" s="22">
        <v>2.9366427615697965E-3</v>
      </c>
      <c r="H8" s="22">
        <v>2.4205262794658306E-2</v>
      </c>
      <c r="I8" s="22">
        <v>4.1174317932730631E-3</v>
      </c>
      <c r="J8" s="43">
        <v>4.4638021444327602E-3</v>
      </c>
      <c r="K8" s="43">
        <v>4.3508184402349936E-3</v>
      </c>
      <c r="L8" s="27">
        <v>1.2726999999990624E-2</v>
      </c>
      <c r="M8" s="28">
        <f>IF($C8=1,D8,(1+D8)^$C8/(1+D7)^($C7)-1)</f>
        <v>1.8662599922094864E-2</v>
      </c>
      <c r="N8" s="22">
        <f t="shared" ref="N8:U23" si="2">IF($C8=1,E8,(1+E8)^$C8/(1+E7)^($C7)-1)</f>
        <v>2.4910000000004446E-2</v>
      </c>
      <c r="O8" s="22">
        <f t="shared" si="2"/>
        <v>2.9964388772429906E-3</v>
      </c>
      <c r="P8" s="22">
        <f t="shared" si="2"/>
        <v>2.9366427615697965E-3</v>
      </c>
      <c r="Q8" s="22">
        <f t="shared" si="2"/>
        <v>2.4205262794658306E-2</v>
      </c>
      <c r="R8" s="22">
        <f t="shared" si="2"/>
        <v>4.1174317932730631E-3</v>
      </c>
      <c r="S8" s="22">
        <f t="shared" si="2"/>
        <v>4.4638021444327602E-3</v>
      </c>
      <c r="T8" s="22">
        <f t="shared" si="2"/>
        <v>4.3508184402349936E-3</v>
      </c>
      <c r="U8" s="22">
        <f t="shared" si="2"/>
        <v>1.2726999999990624E-2</v>
      </c>
      <c r="W8" s="19">
        <v>1</v>
      </c>
      <c r="X8" s="24">
        <f>D8-'1.1 Risk free BASE'!D8</f>
        <v>-0.02</v>
      </c>
      <c r="Y8" s="24">
        <f>E8-'1.1 Risk free BASE'!E8</f>
        <v>-0.02</v>
      </c>
      <c r="Z8" s="24">
        <f>F8-'1.1 Risk free BASE'!F8</f>
        <v>-9.2005611227805595E-3</v>
      </c>
      <c r="AA8" s="24">
        <f>G8-'1.1 Risk free BASE'!G8</f>
        <v>-9.0169572384117824E-3</v>
      </c>
      <c r="AB8" s="24">
        <f>H8-'1.1 Risk free BASE'!H8</f>
        <v>-0.02</v>
      </c>
      <c r="AC8" s="24">
        <f>I8-'1.1 Risk free BASE'!I8</f>
        <v>-1.2642568206736149E-2</v>
      </c>
      <c r="AD8" s="44">
        <f>J8-'1.1 Risk free BASE'!J8</f>
        <v>-1.3706097855574528E-2</v>
      </c>
      <c r="AE8" s="44">
        <f>K8-'1.1 Risk free BASE'!K8</f>
        <v>-1.3359181559776445E-2</v>
      </c>
      <c r="AF8" s="23">
        <f>L8-'1.1 Risk free BASE'!L8</f>
        <v>-0.02</v>
      </c>
      <c r="AG8" s="24">
        <f>M8-'1.1 Risk free BASE'!M8</f>
        <v>-0.02</v>
      </c>
      <c r="AH8" s="24">
        <f>N8-'1.1 Risk free BASE'!N8</f>
        <v>-0.02</v>
      </c>
      <c r="AI8" s="24">
        <f>O8-'1.1 Risk free BASE'!O8</f>
        <v>-9.2005611227805595E-3</v>
      </c>
      <c r="AJ8" s="24">
        <f>P8-'1.1 Risk free BASE'!P8</f>
        <v>-9.0169572384117824E-3</v>
      </c>
      <c r="AK8" s="24">
        <f>Q8-'1.1 Risk free BASE'!Q8</f>
        <v>-0.02</v>
      </c>
      <c r="AL8" s="24">
        <f>R8-'1.1 Risk free BASE'!R8</f>
        <v>-1.2642568206736149E-2</v>
      </c>
      <c r="AM8" s="24">
        <f>S8-'1.1 Risk free BASE'!S8</f>
        <v>-1.3706097855574528E-2</v>
      </c>
      <c r="AN8" s="24">
        <f>T8-'1.1 Risk free BASE'!T8</f>
        <v>-1.3359181559776445E-2</v>
      </c>
      <c r="AO8" s="24">
        <f>U8-'1.1 Risk free BASE'!U8</f>
        <v>-0.02</v>
      </c>
      <c r="AP8" s="4"/>
    </row>
    <row r="9" spans="1:43">
      <c r="B9" s="13"/>
      <c r="C9" s="19">
        <v>2</v>
      </c>
      <c r="D9" s="22">
        <v>2.1699707676591479E-2</v>
      </c>
      <c r="E9" s="22">
        <v>2.8320000000002583E-2</v>
      </c>
      <c r="F9" s="22">
        <v>4.3207689124318271E-3</v>
      </c>
      <c r="G9" s="22">
        <v>4.671260081844375E-3</v>
      </c>
      <c r="H9" s="22">
        <v>2.6656233020887949E-2</v>
      </c>
      <c r="I9" s="22">
        <v>6.5998483150697673E-3</v>
      </c>
      <c r="J9" s="43">
        <v>6.1936250932008718E-3</v>
      </c>
      <c r="K9" s="43">
        <v>6.8317809690086051E-3</v>
      </c>
      <c r="L9" s="27">
        <v>1.4437477266447746E-2</v>
      </c>
      <c r="M9" s="28">
        <f t="shared" ref="M9:U24" si="3">IF($C9=1,D9,(1+D9)^$C9/(1+D8)^($C8)-1)</f>
        <v>2.4745870464141451E-2</v>
      </c>
      <c r="N9" s="22">
        <f t="shared" si="2"/>
        <v>3.1741345483994321E-2</v>
      </c>
      <c r="O9" s="22">
        <f t="shared" si="2"/>
        <v>5.6468475580586652E-3</v>
      </c>
      <c r="P9" s="22">
        <f t="shared" si="2"/>
        <v>6.4088774891828404E-3</v>
      </c>
      <c r="Q9" s="22">
        <f t="shared" si="2"/>
        <v>2.9113068531419595E-2</v>
      </c>
      <c r="R9" s="22">
        <f t="shared" si="2"/>
        <v>9.0884019594705823E-3</v>
      </c>
      <c r="S9" s="22">
        <f t="shared" si="2"/>
        <v>7.9264270317820351E-3</v>
      </c>
      <c r="T9" s="22">
        <f t="shared" si="2"/>
        <v>9.3188720088126509E-3</v>
      </c>
      <c r="U9" s="22">
        <f t="shared" si="2"/>
        <v>1.6150843497531264E-2</v>
      </c>
      <c r="W9" s="19">
        <v>2</v>
      </c>
      <c r="X9" s="24">
        <f>D9-'1.1 Risk free BASE'!D9</f>
        <v>-0.02</v>
      </c>
      <c r="Y9" s="24">
        <f>E9-'1.1 Risk free BASE'!E9</f>
        <v>-0.02</v>
      </c>
      <c r="Z9" s="24">
        <f>F9-'1.1 Risk free BASE'!F9</f>
        <v>-8.3472310875920552E-3</v>
      </c>
      <c r="AA9" s="24">
        <f>G9-'1.1 Risk free BASE'!G9</f>
        <v>-9.0243399181415551E-3</v>
      </c>
      <c r="AB9" s="24">
        <f>H9-'1.1 Risk free BASE'!H9</f>
        <v>-0.02</v>
      </c>
      <c r="AC9" s="24">
        <f>I9-'1.1 Risk free BASE'!I9</f>
        <v>-1.2750151684938427E-2</v>
      </c>
      <c r="AD9" s="44">
        <f>J9-'1.1 Risk free BASE'!J9</f>
        <v>-1.1965374906800497E-2</v>
      </c>
      <c r="AE9" s="44">
        <f>K9-'1.1 Risk free BASE'!K9</f>
        <v>-1.3198219030995828E-2</v>
      </c>
      <c r="AF9" s="23">
        <f>L9-'1.1 Risk free BASE'!L9</f>
        <v>-0.02</v>
      </c>
      <c r="AG9" s="24">
        <f>M9-'1.1 Risk free BASE'!M9</f>
        <v>-1.9999825640529378E-2</v>
      </c>
      <c r="AH9" s="24">
        <f>N9-'1.1 Risk free BASE'!N9</f>
        <v>-1.9999782842847758E-2</v>
      </c>
      <c r="AI9" s="24">
        <f>O9-'1.1 Risk free BASE'!O9</f>
        <v>-7.4923716097756721E-3</v>
      </c>
      <c r="AJ9" s="24">
        <f>P9-'1.1 Risk free BASE'!P9</f>
        <v>-9.0317212293258287E-3</v>
      </c>
      <c r="AK9" s="24">
        <f>Q9-'1.1 Risk free BASE'!Q9</f>
        <v>-1.9999887660319127E-2</v>
      </c>
      <c r="AL9" s="24">
        <f>R9-'1.1 Risk free BASE'!R9</f>
        <v>-1.2858195566009867E-2</v>
      </c>
      <c r="AM9" s="24">
        <f>S9-'1.1 Risk free BASE'!S9</f>
        <v>-1.0221673084903182E-2</v>
      </c>
      <c r="AN9" s="24">
        <f>T9-'1.1 Risk free BASE'!T9</f>
        <v>-1.3036416727661759E-2</v>
      </c>
      <c r="AO9" s="24">
        <f>U9-'1.1 Risk free BASE'!U9</f>
        <v>-1.999994405172667E-2</v>
      </c>
      <c r="AP9" s="4"/>
    </row>
    <row r="10" spans="1:43">
      <c r="B10" s="13"/>
      <c r="C10" s="19">
        <v>3</v>
      </c>
      <c r="D10" s="22">
        <v>2.2420458729691468E-2</v>
      </c>
      <c r="E10" s="22">
        <v>2.9470000000002789E-2</v>
      </c>
      <c r="F10" s="22">
        <v>4.5628909578760979E-3</v>
      </c>
      <c r="G10" s="22">
        <v>5.4260434647903644E-3</v>
      </c>
      <c r="H10" s="22">
        <v>2.724700319389119E-2</v>
      </c>
      <c r="I10" s="22">
        <v>7.3302311262526398E-3</v>
      </c>
      <c r="J10" s="43">
        <v>6.4702811474788291E-3</v>
      </c>
      <c r="K10" s="43">
        <v>7.5757582853110961E-3</v>
      </c>
      <c r="L10" s="27">
        <v>1.4781540194996907E-2</v>
      </c>
      <c r="M10" s="28">
        <f t="shared" si="3"/>
        <v>2.3863486541238155E-2</v>
      </c>
      <c r="N10" s="22">
        <f t="shared" si="2"/>
        <v>3.1773859673052351E-2</v>
      </c>
      <c r="O10" s="22">
        <f t="shared" si="2"/>
        <v>5.0473101754699989E-3</v>
      </c>
      <c r="P10" s="22">
        <f t="shared" si="2"/>
        <v>6.9373118040552129E-3</v>
      </c>
      <c r="Q10" s="22">
        <f t="shared" si="2"/>
        <v>2.842956357853299E-2</v>
      </c>
      <c r="R10" s="22">
        <f t="shared" si="2"/>
        <v>8.7925870173135579E-3</v>
      </c>
      <c r="S10" s="22">
        <f t="shared" si="2"/>
        <v>7.0238214792672782E-3</v>
      </c>
      <c r="T10" s="22">
        <f t="shared" si="2"/>
        <v>9.0653625636383239E-3</v>
      </c>
      <c r="U10" s="22">
        <f t="shared" si="2"/>
        <v>1.5470016175246792E-2</v>
      </c>
      <c r="W10" s="19">
        <v>3</v>
      </c>
      <c r="X10" s="24">
        <f>D10-'1.1 Risk free BASE'!D10</f>
        <v>-0.02</v>
      </c>
      <c r="Y10" s="24">
        <f>E10-'1.1 Risk free BASE'!E10</f>
        <v>-0.02</v>
      </c>
      <c r="Z10" s="24">
        <f>F10-'1.1 Risk free BASE'!F10</f>
        <v>-8.260109042149244E-3</v>
      </c>
      <c r="AA10" s="24">
        <f>G10-'1.1 Risk free BASE'!G10</f>
        <v>-9.8226565351924311E-3</v>
      </c>
      <c r="AB10" s="24">
        <f>H10-'1.1 Risk free BASE'!H10</f>
        <v>-0.02</v>
      </c>
      <c r="AC10" s="24">
        <f>I10-'1.1 Risk free BASE'!I10</f>
        <v>-1.3269768873753751E-2</v>
      </c>
      <c r="AD10" s="44">
        <f>J10-'1.1 Risk free BASE'!J10</f>
        <v>-1.1713018852521628E-2</v>
      </c>
      <c r="AE10" s="44">
        <f>K10-'1.1 Risk free BASE'!K10</f>
        <v>-1.3714241714689157E-2</v>
      </c>
      <c r="AF10" s="23">
        <f>L10-'1.1 Risk free BASE'!L10</f>
        <v>-0.02</v>
      </c>
      <c r="AG10" s="24">
        <f>M10-'1.1 Risk free BASE'!M10</f>
        <v>-1.9999970700631975E-2</v>
      </c>
      <c r="AH10" s="24">
        <f>N10-'1.1 Risk free BASE'!N10</f>
        <v>-1.9999926337685769E-2</v>
      </c>
      <c r="AI10" s="24">
        <f>O10-'1.1 Risk free BASE'!O10</f>
        <v>-8.085761001565217E-3</v>
      </c>
      <c r="AJ10" s="24">
        <f>P10-'1.1 Risk free BASE'!P10</f>
        <v>-1.1424730433175601E-2</v>
      </c>
      <c r="AK10" s="24">
        <f>Q10-'1.1 Risk free BASE'!Q10</f>
        <v>-1.9999980504955106E-2</v>
      </c>
      <c r="AL10" s="24">
        <f>R10-'1.1 Risk free BASE'!R10</f>
        <v>-1.4312013381030608E-2</v>
      </c>
      <c r="AM10" s="24">
        <f>S10-'1.1 Risk free BASE'!S10</f>
        <v>-1.1208080260620923E-2</v>
      </c>
      <c r="AN10" s="24">
        <f>T10-'1.1 Risk free BASE'!T10</f>
        <v>-1.4749308633372316E-2</v>
      </c>
      <c r="AO10" s="24">
        <f>U10-'1.1 Risk free BASE'!U10</f>
        <v>-1.9999993229905533E-2</v>
      </c>
      <c r="AP10" s="4"/>
    </row>
    <row r="11" spans="1:43">
      <c r="B11" s="13"/>
      <c r="C11" s="19">
        <v>4</v>
      </c>
      <c r="D11" s="22">
        <v>2.2416893672726274E-2</v>
      </c>
      <c r="E11" s="22">
        <v>3.0050000000002592E-2</v>
      </c>
      <c r="F11" s="22">
        <v>4.9169275048004391E-3</v>
      </c>
      <c r="G11" s="22">
        <v>6.1247471323069291E-3</v>
      </c>
      <c r="H11" s="22">
        <v>2.7459893000442399E-2</v>
      </c>
      <c r="I11" s="22">
        <v>8.2749992710624554E-3</v>
      </c>
      <c r="J11" s="43">
        <v>6.7363998500584721E-3</v>
      </c>
      <c r="K11" s="43">
        <v>8.0438130386353279E-3</v>
      </c>
      <c r="L11" s="27">
        <v>1.4897010065227718E-2</v>
      </c>
      <c r="M11" s="28">
        <f t="shared" si="3"/>
        <v>2.2406198576416125E-2</v>
      </c>
      <c r="N11" s="22">
        <f t="shared" si="2"/>
        <v>3.179196135702389E-2</v>
      </c>
      <c r="O11" s="22">
        <f t="shared" si="2"/>
        <v>5.9797859568007095E-3</v>
      </c>
      <c r="P11" s="22">
        <f t="shared" si="2"/>
        <v>8.2237727979224129E-3</v>
      </c>
      <c r="Q11" s="22">
        <f t="shared" si="2"/>
        <v>2.8098827176274543E-2</v>
      </c>
      <c r="R11" s="22">
        <f t="shared" si="2"/>
        <v>1.1114623580056104E-2</v>
      </c>
      <c r="S11" s="22">
        <f t="shared" si="2"/>
        <v>7.5351782155594904E-3</v>
      </c>
      <c r="T11" s="22">
        <f t="shared" si="2"/>
        <v>9.4492822710849911E-3</v>
      </c>
      <c r="U11" s="22">
        <f t="shared" si="2"/>
        <v>1.5243498516351206E-2</v>
      </c>
      <c r="W11" s="19">
        <v>4</v>
      </c>
      <c r="X11" s="24">
        <f>D11-'1.1 Risk free BASE'!D11</f>
        <v>-0.02</v>
      </c>
      <c r="Y11" s="24">
        <f>E11-'1.1 Risk free BASE'!E11</f>
        <v>-0.02</v>
      </c>
      <c r="Z11" s="24">
        <f>F11-'1.1 Risk free BASE'!F11</f>
        <v>-8.4820724952232585E-3</v>
      </c>
      <c r="AA11" s="24">
        <f>G11-'1.1 Risk free BASE'!G11</f>
        <v>-1.0565652867675857E-2</v>
      </c>
      <c r="AB11" s="24">
        <f>H11-'1.1 Risk free BASE'!H11</f>
        <v>-0.02</v>
      </c>
      <c r="AC11" s="24">
        <f>I11-'1.1 Risk free BASE'!I11</f>
        <v>-1.427500072894361E-2</v>
      </c>
      <c r="AD11" s="44">
        <f>J11-'1.1 Risk free BASE'!J11</f>
        <v>-1.1620800149940935E-2</v>
      </c>
      <c r="AE11" s="44">
        <f>K11-'1.1 Risk free BASE'!K11</f>
        <v>-1.3876186961364612E-2</v>
      </c>
      <c r="AF11" s="23">
        <f>L11-'1.1 Risk free BASE'!L11</f>
        <v>-0.02</v>
      </c>
      <c r="AG11" s="24">
        <f>M11-'1.1 Risk free BASE'!M11</f>
        <v>-1.9999999998569162E-2</v>
      </c>
      <c r="AH11" s="24">
        <f>N11-'1.1 Risk free BASE'!N11</f>
        <v>-1.9999962608181487E-2</v>
      </c>
      <c r="AI11" s="24">
        <f>O11-'1.1 Risk free BASE'!O11</f>
        <v>-9.1491802414986889E-3</v>
      </c>
      <c r="AJ11" s="24">
        <f>P11-'1.1 Risk free BASE'!P11</f>
        <v>-1.2804022518260849E-2</v>
      </c>
      <c r="AK11" s="24">
        <f>Q11-'1.1 Risk free BASE'!Q11</f>
        <v>-1.999999494308291E-2</v>
      </c>
      <c r="AL11" s="24">
        <f>R11-'1.1 Risk free BASE'!R11</f>
        <v>-1.7307759405181145E-2</v>
      </c>
      <c r="AM11" s="24">
        <f>S11-'1.1 Risk free BASE'!S11</f>
        <v>-1.1343900011599573E-2</v>
      </c>
      <c r="AN11" s="24">
        <f>T11-'1.1 Risk free BASE'!T11</f>
        <v>-1.4363050444880177E-2</v>
      </c>
      <c r="AO11" s="24">
        <f>U11-'1.1 Risk free BASE'!U11</f>
        <v>-1.9999998476078584E-2</v>
      </c>
      <c r="AP11" s="4"/>
    </row>
    <row r="12" spans="1:43">
      <c r="B12" s="13"/>
      <c r="C12" s="19">
        <v>5</v>
      </c>
      <c r="D12" s="22">
        <v>2.2500837902085919E-2</v>
      </c>
      <c r="E12" s="22">
        <v>3.0340000000002493E-2</v>
      </c>
      <c r="F12" s="22">
        <v>5.4637028207320526E-3</v>
      </c>
      <c r="G12" s="22">
        <v>7.0037760741987753E-3</v>
      </c>
      <c r="H12" s="22">
        <v>2.7674139655500491E-2</v>
      </c>
      <c r="I12" s="22">
        <v>9.249956414602245E-3</v>
      </c>
      <c r="J12" s="43">
        <v>7.2098593775176134E-3</v>
      </c>
      <c r="K12" s="43">
        <v>8.6812639875886166E-3</v>
      </c>
      <c r="L12" s="27">
        <v>1.4990819004699913E-2</v>
      </c>
      <c r="M12" s="28">
        <f t="shared" si="3"/>
        <v>2.2836683746517483E-2</v>
      </c>
      <c r="N12" s="22">
        <f t="shared" si="2"/>
        <v>3.1500816695121836E-2</v>
      </c>
      <c r="O12" s="22">
        <f t="shared" si="2"/>
        <v>7.6537807081784592E-3</v>
      </c>
      <c r="P12" s="22">
        <f t="shared" si="2"/>
        <v>1.0527578435914897E-2</v>
      </c>
      <c r="Q12" s="22">
        <f t="shared" si="2"/>
        <v>2.8531573117521525E-2</v>
      </c>
      <c r="R12" s="22">
        <f t="shared" si="2"/>
        <v>1.3159221511617414E-2</v>
      </c>
      <c r="S12" s="22">
        <f t="shared" si="2"/>
        <v>9.1059251744760594E-3</v>
      </c>
      <c r="T12" s="22">
        <f t="shared" si="2"/>
        <v>1.1235101345689058E-2</v>
      </c>
      <c r="U12" s="22">
        <f t="shared" si="2"/>
        <v>1.5366141480063433E-2</v>
      </c>
      <c r="W12" s="19">
        <v>5</v>
      </c>
      <c r="X12" s="24">
        <f>D12-'1.1 Risk free BASE'!D12</f>
        <v>-0.02</v>
      </c>
      <c r="Y12" s="24">
        <f>E12-'1.1 Risk free BASE'!E12</f>
        <v>-0.02</v>
      </c>
      <c r="Z12" s="24">
        <f>F12-'1.1 Risk free BASE'!F12</f>
        <v>-8.6592971792904816E-3</v>
      </c>
      <c r="AA12" s="24">
        <f>G12-'1.1 Risk free BASE'!G12</f>
        <v>-1.1100123925784411E-2</v>
      </c>
      <c r="AB12" s="24">
        <f>H12-'1.1 Risk free BASE'!H12</f>
        <v>-0.02</v>
      </c>
      <c r="AC12" s="24">
        <f>I12-'1.1 Risk free BASE'!I12</f>
        <v>-1.4660043585403626E-2</v>
      </c>
      <c r="AD12" s="44">
        <f>J12-'1.1 Risk free BASE'!J12</f>
        <v>-1.1426740622481502E-2</v>
      </c>
      <c r="AE12" s="44">
        <f>K12-'1.1 Risk free BASE'!K12</f>
        <v>-1.3758736012411177E-2</v>
      </c>
      <c r="AF12" s="23">
        <f>L12-'1.1 Risk free BASE'!L12</f>
        <v>-0.02</v>
      </c>
      <c r="AG12" s="24">
        <f>M12-'1.1 Risk free BASE'!M12</f>
        <v>-1.9999998677447728E-2</v>
      </c>
      <c r="AH12" s="24">
        <f>N12-'1.1 Risk free BASE'!N12</f>
        <v>-1.999998444034734E-2</v>
      </c>
      <c r="AI12" s="24">
        <f>O12-'1.1 Risk free BASE'!O12</f>
        <v>-9.3703954427875047E-3</v>
      </c>
      <c r="AJ12" s="24">
        <f>P12-'1.1 Risk free BASE'!P12</f>
        <v>-1.3250000730579803E-2</v>
      </c>
      <c r="AK12" s="24">
        <f>Q12-'1.1 Risk free BASE'!Q12</f>
        <v>-1.9999991466342681E-2</v>
      </c>
      <c r="AL12" s="24">
        <f>R12-'1.1 Risk free BASE'!R12</f>
        <v>-1.6208890674781262E-2</v>
      </c>
      <c r="AM12" s="24">
        <f>S12-'1.1 Risk free BASE'!S12</f>
        <v>-1.0649041607363907E-2</v>
      </c>
      <c r="AN12" s="24">
        <f>T12-'1.1 Risk free BASE'!T12</f>
        <v>-1.3287546000745998E-2</v>
      </c>
      <c r="AO12" s="24">
        <f>U12-'1.1 Risk free BASE'!U12</f>
        <v>-1.9999998323981361E-2</v>
      </c>
      <c r="AP12" s="4"/>
    </row>
    <row r="13" spans="1:43">
      <c r="B13" s="13"/>
      <c r="C13" s="19">
        <v>6</v>
      </c>
      <c r="D13" s="22">
        <v>2.2623815272828657E-2</v>
      </c>
      <c r="E13" s="22">
        <v>3.0950000000002271E-2</v>
      </c>
      <c r="F13" s="22">
        <v>6.0405469822282232E-3</v>
      </c>
      <c r="G13" s="22">
        <v>8.0322793152667327E-3</v>
      </c>
      <c r="H13" s="22">
        <v>2.798794856858457E-2</v>
      </c>
      <c r="I13" s="22">
        <v>1.0268105784233317E-2</v>
      </c>
      <c r="J13" s="43">
        <v>7.7636686346709283E-3</v>
      </c>
      <c r="K13" s="43">
        <v>9.5429105121365154E-3</v>
      </c>
      <c r="L13" s="27">
        <v>1.5128848734335749E-2</v>
      </c>
      <c r="M13" s="28">
        <f t="shared" si="3"/>
        <v>2.3238924021604435E-2</v>
      </c>
      <c r="N13" s="22">
        <f t="shared" si="2"/>
        <v>3.4005421421959614E-2</v>
      </c>
      <c r="O13" s="22">
        <f t="shared" si="2"/>
        <v>8.9297357039725966E-3</v>
      </c>
      <c r="P13" s="22">
        <f t="shared" si="2"/>
        <v>1.3190573920603965E-2</v>
      </c>
      <c r="Q13" s="22">
        <f t="shared" si="2"/>
        <v>2.9558431082085335E-2</v>
      </c>
      <c r="R13" s="22">
        <f t="shared" si="2"/>
        <v>1.5374280280608499E-2</v>
      </c>
      <c r="S13" s="22">
        <f t="shared" si="2"/>
        <v>1.0537285908845506E-2</v>
      </c>
      <c r="T13" s="22">
        <f t="shared" si="2"/>
        <v>1.3862196391972503E-2</v>
      </c>
      <c r="U13" s="22">
        <f t="shared" si="2"/>
        <v>1.5819278995818697E-2</v>
      </c>
      <c r="W13" s="19">
        <v>6</v>
      </c>
      <c r="X13" s="24">
        <f>D13-'1.1 Risk free BASE'!D13</f>
        <v>-0.02</v>
      </c>
      <c r="Y13" s="24">
        <f>E13-'1.1 Risk free BASE'!E13</f>
        <v>-0.02</v>
      </c>
      <c r="Z13" s="24">
        <f>F13-'1.1 Risk free BASE'!F13</f>
        <v>-8.6194530177927664E-3</v>
      </c>
      <c r="AA13" s="24">
        <f>G13-'1.1 Risk free BASE'!G13</f>
        <v>-1.1461520684716842E-2</v>
      </c>
      <c r="AB13" s="24">
        <f>H13-'1.1 Risk free BASE'!H13</f>
        <v>-0.02</v>
      </c>
      <c r="AC13" s="24">
        <f>I13-'1.1 Risk free BASE'!I13</f>
        <v>-1.4651894215772288E-2</v>
      </c>
      <c r="AD13" s="44">
        <f>J13-'1.1 Risk free BASE'!J13</f>
        <v>-1.1078231365327706E-2</v>
      </c>
      <c r="AE13" s="44">
        <f>K13-'1.1 Risk free BASE'!K13</f>
        <v>-1.3617089487863776E-2</v>
      </c>
      <c r="AF13" s="23">
        <f>L13-'1.1 Risk free BASE'!L13</f>
        <v>-0.02</v>
      </c>
      <c r="AG13" s="24">
        <f>M13-'1.1 Risk free BASE'!M13</f>
        <v>-1.999999574235467E-2</v>
      </c>
      <c r="AH13" s="24">
        <f>N13-'1.1 Risk free BASE'!N13</f>
        <v>-1.9999896688301932E-2</v>
      </c>
      <c r="AI13" s="24">
        <f>O13-'1.1 Risk free BASE'!O13</f>
        <v>-8.4195326048803754E-3</v>
      </c>
      <c r="AJ13" s="24">
        <f>P13-'1.1 Risk free BASE'!P13</f>
        <v>-1.328123999634756E-2</v>
      </c>
      <c r="AK13" s="24">
        <f>Q13-'1.1 Risk free BASE'!Q13</f>
        <v>-1.9999972538744304E-2</v>
      </c>
      <c r="AL13" s="24">
        <f>R13-'1.1 Risk free BASE'!R13</f>
        <v>-1.4610683573377026E-2</v>
      </c>
      <c r="AM13" s="24">
        <f>S13-'1.1 Risk free BASE'!S13</f>
        <v>-9.3317349124224513E-3</v>
      </c>
      <c r="AN13" s="24">
        <f>T13-'1.1 Risk free BASE'!T13</f>
        <v>-1.2905416088938582E-2</v>
      </c>
      <c r="AO13" s="24">
        <f>U13-'1.1 Risk free BASE'!U13</f>
        <v>-1.9999994557180933E-2</v>
      </c>
      <c r="AP13" s="4"/>
    </row>
    <row r="14" spans="1:43">
      <c r="B14" s="13"/>
      <c r="C14" s="19">
        <v>7</v>
      </c>
      <c r="D14" s="22">
        <v>2.2726693098813273E-2</v>
      </c>
      <c r="E14" s="22">
        <v>3.1420000000002238E-2</v>
      </c>
      <c r="F14" s="22">
        <v>6.5469592535676302E-3</v>
      </c>
      <c r="G14" s="22">
        <v>9.0118136565053852E-3</v>
      </c>
      <c r="H14" s="22">
        <v>2.8399015528834965E-2</v>
      </c>
      <c r="I14" s="22">
        <v>1.1335343179165847E-2</v>
      </c>
      <c r="J14" s="43">
        <v>8.1860084380833698E-3</v>
      </c>
      <c r="K14" s="43">
        <v>1.0213031973293596E-2</v>
      </c>
      <c r="L14" s="27">
        <v>1.5298246355689011E-2</v>
      </c>
      <c r="M14" s="28">
        <f t="shared" si="3"/>
        <v>2.3344177434812874E-2</v>
      </c>
      <c r="N14" s="22">
        <f t="shared" si="2"/>
        <v>3.4244503056718889E-2</v>
      </c>
      <c r="O14" s="22">
        <f t="shared" si="2"/>
        <v>9.5907905599288412E-3</v>
      </c>
      <c r="P14" s="22">
        <f t="shared" si="2"/>
        <v>1.4909040791407424E-2</v>
      </c>
      <c r="Q14" s="22">
        <f t="shared" si="2"/>
        <v>3.0868871477557569E-2</v>
      </c>
      <c r="R14" s="22">
        <f t="shared" si="2"/>
        <v>1.7762485080786483E-2</v>
      </c>
      <c r="S14" s="22">
        <f t="shared" si="2"/>
        <v>1.0723766787908762E-2</v>
      </c>
      <c r="T14" s="22">
        <f t="shared" si="2"/>
        <v>1.4243112257569246E-2</v>
      </c>
      <c r="U14" s="22">
        <f t="shared" si="2"/>
        <v>1.6315225874698802E-2</v>
      </c>
      <c r="W14" s="19">
        <v>7</v>
      </c>
      <c r="X14" s="24">
        <f>D14-'1.1 Risk free BASE'!D14</f>
        <v>-0.02</v>
      </c>
      <c r="Y14" s="24">
        <f>E14-'1.1 Risk free BASE'!E14</f>
        <v>-2.0000000000000004E-2</v>
      </c>
      <c r="Z14" s="24">
        <f>F14-'1.1 Risk free BASE'!F14</f>
        <v>-8.6200407464520623E-3</v>
      </c>
      <c r="AA14" s="24">
        <f>G14-'1.1 Risk free BASE'!G14</f>
        <v>-1.1865386343479001E-2</v>
      </c>
      <c r="AB14" s="24">
        <f>H14-'1.1 Risk free BASE'!H14</f>
        <v>-0.02</v>
      </c>
      <c r="AC14" s="24">
        <f>I14-'1.1 Risk free BASE'!I14</f>
        <v>-1.4924656820839433E-2</v>
      </c>
      <c r="AD14" s="44">
        <f>J14-'1.1 Risk free BASE'!J14</f>
        <v>-1.0778091561915115E-2</v>
      </c>
      <c r="AE14" s="44">
        <f>K14-'1.1 Risk free BASE'!K14</f>
        <v>-1.3446968026706863E-2</v>
      </c>
      <c r="AF14" s="23">
        <f>L14-'1.1 Risk free BASE'!L14</f>
        <v>-0.02</v>
      </c>
      <c r="AG14" s="24">
        <f>M14-'1.1 Risk free BASE'!M14</f>
        <v>-1.9999995829447892E-2</v>
      </c>
      <c r="AH14" s="24">
        <f>N14-'1.1 Risk free BASE'!N14</f>
        <v>-1.9999914241142669E-2</v>
      </c>
      <c r="AI14" s="24">
        <f>O14-'1.1 Risk free BASE'!O14</f>
        <v>-8.6235339100317887E-3</v>
      </c>
      <c r="AJ14" s="24">
        <f>P14-'1.1 Risk free BASE'!P14</f>
        <v>-1.4308069720983863E-2</v>
      </c>
      <c r="AK14" s="24">
        <f>Q14-'1.1 Risk free BASE'!Q14</f>
        <v>-1.9999934036538436E-2</v>
      </c>
      <c r="AL14" s="24">
        <f>R14-'1.1 Risk free BASE'!R14</f>
        <v>-1.6574385966295679E-2</v>
      </c>
      <c r="AM14" s="24">
        <f>S14-'1.1 Risk free BASE'!S14</f>
        <v>-8.9738410639095267E-3</v>
      </c>
      <c r="AN14" s="24">
        <f>T14-'1.1 Risk free BASE'!T14</f>
        <v>-1.2422023085935763E-2</v>
      </c>
      <c r="AO14" s="24">
        <f>U14-'1.1 Risk free BASE'!U14</f>
        <v>-1.9999988524078693E-2</v>
      </c>
      <c r="AP14" s="4"/>
    </row>
    <row r="15" spans="1:43">
      <c r="B15" s="13"/>
      <c r="C15" s="19">
        <v>8</v>
      </c>
      <c r="D15" s="22">
        <v>2.2815540442399324E-2</v>
      </c>
      <c r="E15" s="22">
        <v>3.197000000000251E-2</v>
      </c>
      <c r="F15" s="22">
        <v>7.0624792553579674E-3</v>
      </c>
      <c r="G15" s="22">
        <v>9.9612868182059611E-3</v>
      </c>
      <c r="H15" s="22">
        <v>2.8892649572743973E-2</v>
      </c>
      <c r="I15" s="22">
        <v>1.2446062249080514E-2</v>
      </c>
      <c r="J15" s="43">
        <v>8.5064824228076041E-3</v>
      </c>
      <c r="K15" s="43">
        <v>1.0778818764494602E-2</v>
      </c>
      <c r="L15" s="27">
        <v>1.5904514786155843E-2</v>
      </c>
      <c r="M15" s="28">
        <f t="shared" si="3"/>
        <v>2.3437688001261447E-2</v>
      </c>
      <c r="N15" s="22">
        <f t="shared" si="2"/>
        <v>3.5828220743446604E-2</v>
      </c>
      <c r="O15" s="22">
        <f t="shared" si="2"/>
        <v>1.0678519748926529E-2</v>
      </c>
      <c r="P15" s="22">
        <f t="shared" si="2"/>
        <v>1.6632662621922423E-2</v>
      </c>
      <c r="Q15" s="22">
        <f t="shared" si="2"/>
        <v>3.235472872843026E-2</v>
      </c>
      <c r="R15" s="22">
        <f t="shared" si="2"/>
        <v>2.025532720537182E-2</v>
      </c>
      <c r="S15" s="22">
        <f t="shared" si="2"/>
        <v>1.0752654480691959E-2</v>
      </c>
      <c r="T15" s="22">
        <f t="shared" si="2"/>
        <v>1.4748208843661681E-2</v>
      </c>
      <c r="U15" s="22">
        <f t="shared" si="2"/>
        <v>2.0158542560880788E-2</v>
      </c>
      <c r="W15" s="19">
        <v>8</v>
      </c>
      <c r="X15" s="24">
        <f>D15-'1.1 Risk free BASE'!D15</f>
        <v>-0.02</v>
      </c>
      <c r="Y15" s="24">
        <f>E15-'1.1 Risk free BASE'!E15</f>
        <v>-2.0000000000000004E-2</v>
      </c>
      <c r="Z15" s="24">
        <f>F15-'1.1 Risk free BASE'!F15</f>
        <v>-8.6955207446606231E-3</v>
      </c>
      <c r="AA15" s="24">
        <f>G15-'1.1 Risk free BASE'!G15</f>
        <v>-1.2264613181779183E-2</v>
      </c>
      <c r="AB15" s="24">
        <f>H15-'1.1 Risk free BASE'!H15</f>
        <v>-0.02</v>
      </c>
      <c r="AC15" s="24">
        <f>I15-'1.1 Risk free BASE'!I15</f>
        <v>-1.5323937750924443E-2</v>
      </c>
      <c r="AD15" s="44">
        <f>J15-'1.1 Risk free BASE'!J15</f>
        <v>-1.047341757719078E-2</v>
      </c>
      <c r="AE15" s="44">
        <f>K15-'1.1 Risk free BASE'!K15</f>
        <v>-1.3271181235505747E-2</v>
      </c>
      <c r="AF15" s="23">
        <f>L15-'1.1 Risk free BASE'!L15</f>
        <v>-1.9582080634356513E-2</v>
      </c>
      <c r="AG15" s="24">
        <f>M15-'1.1 Risk free BASE'!M15</f>
        <v>-1.9999995853359875E-2</v>
      </c>
      <c r="AH15" s="24">
        <f>N15-'1.1 Risk free BASE'!N15</f>
        <v>-1.9999843462247036E-2</v>
      </c>
      <c r="AI15" s="24">
        <f>O15-'1.1 Risk free BASE'!O15</f>
        <v>-9.2261252290899431E-3</v>
      </c>
      <c r="AJ15" s="24">
        <f>P15-'1.1 Risk free BASE'!P15</f>
        <v>-1.5084159617387627E-2</v>
      </c>
      <c r="AK15" s="24">
        <f>Q15-'1.1 Risk free BASE'!Q15</f>
        <v>-1.9999873195162277E-2</v>
      </c>
      <c r="AL15" s="24">
        <f>R15-'1.1 Risk free BASE'!R15</f>
        <v>-1.8147065382946082E-2</v>
      </c>
      <c r="AM15" s="24">
        <f>S15-'1.1 Risk free BASE'!S15</f>
        <v>-8.3378523793475878E-3</v>
      </c>
      <c r="AN15" s="24">
        <f>T15-'1.1 Risk free BASE'!T15</f>
        <v>-1.2035954693675022E-2</v>
      </c>
      <c r="AO15" s="24">
        <f>U15-'1.1 Risk free BASE'!U15</f>
        <v>-1.6647456106259506E-2</v>
      </c>
      <c r="AP15" s="4"/>
    </row>
    <row r="16" spans="1:43">
      <c r="B16" s="13"/>
      <c r="C16" s="19">
        <v>9</v>
      </c>
      <c r="D16" s="22">
        <v>2.2989422969481605E-2</v>
      </c>
      <c r="E16" s="22">
        <v>3.2300000000002452E-2</v>
      </c>
      <c r="F16" s="22">
        <v>7.5681111459735551E-3</v>
      </c>
      <c r="G16" s="22">
        <v>1.084733390731718E-2</v>
      </c>
      <c r="H16" s="22">
        <v>2.9404940662168606E-2</v>
      </c>
      <c r="I16" s="22">
        <v>1.3507402075759067E-2</v>
      </c>
      <c r="J16" s="43">
        <v>8.8064203318247714E-3</v>
      </c>
      <c r="K16" s="43">
        <v>1.1224655736552513E-2</v>
      </c>
      <c r="L16" s="27">
        <v>1.6469141574742441E-2</v>
      </c>
      <c r="M16" s="28">
        <f t="shared" si="3"/>
        <v>2.4381547793227876E-2</v>
      </c>
      <c r="N16" s="22">
        <f t="shared" si="2"/>
        <v>3.4943801783574591E-2</v>
      </c>
      <c r="O16" s="22">
        <f t="shared" si="2"/>
        <v>1.1622316329509497E-2</v>
      </c>
      <c r="P16" s="22">
        <f t="shared" si="2"/>
        <v>1.7963752082887252E-2</v>
      </c>
      <c r="Q16" s="22">
        <f t="shared" si="2"/>
        <v>3.3512462661596798E-2</v>
      </c>
      <c r="R16" s="22">
        <f t="shared" si="2"/>
        <v>2.2038272227631328E-2</v>
      </c>
      <c r="S16" s="22">
        <f t="shared" si="2"/>
        <v>1.1209137175225425E-2</v>
      </c>
      <c r="T16" s="22">
        <f t="shared" si="2"/>
        <v>1.479843823781013E-2</v>
      </c>
      <c r="U16" s="22">
        <f t="shared" si="2"/>
        <v>2.0997467791906033E-2</v>
      </c>
      <c r="W16" s="19">
        <v>9</v>
      </c>
      <c r="X16" s="24">
        <f>D16-'1.1 Risk free BASE'!D16</f>
        <v>-0.02</v>
      </c>
      <c r="Y16" s="24">
        <f>E16-'1.1 Risk free BASE'!E16</f>
        <v>-2.0000000000000004E-2</v>
      </c>
      <c r="Z16" s="24">
        <f>F16-'1.1 Risk free BASE'!F16</f>
        <v>-8.8428888540439399E-3</v>
      </c>
      <c r="AA16" s="24">
        <f>G16-'1.1 Risk free BASE'!G16</f>
        <v>-1.2674466092668757E-2</v>
      </c>
      <c r="AB16" s="24">
        <f>H16-'1.1 Risk free BASE'!H16</f>
        <v>-0.02</v>
      </c>
      <c r="AC16" s="24">
        <f>I16-'1.1 Risk free BASE'!I16</f>
        <v>-1.5782597924245856E-2</v>
      </c>
      <c r="AD16" s="44">
        <f>J16-'1.1 Risk free BASE'!J16</f>
        <v>-1.0289779668173349E-2</v>
      </c>
      <c r="AE16" s="44">
        <f>K16-'1.1 Risk free BASE'!K16</f>
        <v>-1.3115344263447959E-2</v>
      </c>
      <c r="AF16" s="23">
        <f>L16-'1.1 Risk free BASE'!L16</f>
        <v>-1.9243214807243891E-2</v>
      </c>
      <c r="AG16" s="24">
        <f>M16-'1.1 Risk free BASE'!M16</f>
        <v>-1.9999979574118365E-2</v>
      </c>
      <c r="AH16" s="24">
        <f>N16-'1.1 Risk free BASE'!N16</f>
        <v>-1.9999927667767814E-2</v>
      </c>
      <c r="AI16" s="24">
        <f>O16-'1.1 Risk free BASE'!O16</f>
        <v>-1.0027818941648947E-2</v>
      </c>
      <c r="AJ16" s="24">
        <f>P16-'1.1 Risk free BASE'!P16</f>
        <v>-1.5984565547712215E-2</v>
      </c>
      <c r="AK16" s="24">
        <f>Q16-'1.1 Risk free BASE'!Q16</f>
        <v>-1.9999824505123387E-2</v>
      </c>
      <c r="AL16" s="24">
        <f>R16-'1.1 Risk free BASE'!R16</f>
        <v>-1.9492934714549381E-2</v>
      </c>
      <c r="AM16" s="24">
        <f>S16-'1.1 Risk free BASE'!S16</f>
        <v>-8.8179408072475152E-3</v>
      </c>
      <c r="AN16" s="24">
        <f>T16-'1.1 Risk free BASE'!T16</f>
        <v>-1.1864520212865326E-2</v>
      </c>
      <c r="AO16" s="24">
        <f>U16-'1.1 Risk free BASE'!U16</f>
        <v>-1.6522749150941207E-2</v>
      </c>
      <c r="AP16" s="4"/>
    </row>
    <row r="17" spans="2:42">
      <c r="B17" s="13"/>
      <c r="C17" s="19">
        <v>10</v>
      </c>
      <c r="D17" s="22">
        <v>2.333029430503088E-2</v>
      </c>
      <c r="E17" s="22">
        <v>3.2580000000002288E-2</v>
      </c>
      <c r="F17" s="22">
        <v>8.050561694292524E-3</v>
      </c>
      <c r="G17" s="22">
        <v>1.167501288743944E-2</v>
      </c>
      <c r="H17" s="22">
        <v>2.9947662142918458E-2</v>
      </c>
      <c r="I17" s="22">
        <v>1.4582915024045073E-2</v>
      </c>
      <c r="J17" s="43">
        <v>9.0951437762885057E-3</v>
      </c>
      <c r="K17" s="43">
        <v>1.1596507644473952E-2</v>
      </c>
      <c r="L17" s="27">
        <v>1.6976649752488804E-2</v>
      </c>
      <c r="M17" s="28">
        <f t="shared" si="3"/>
        <v>2.6403252062879634E-2</v>
      </c>
      <c r="N17" s="22">
        <f t="shared" si="2"/>
        <v>3.5103420084305892E-2</v>
      </c>
      <c r="O17" s="22">
        <f t="shared" si="2"/>
        <v>1.2403025373880272E-2</v>
      </c>
      <c r="P17" s="22">
        <f t="shared" si="2"/>
        <v>1.9154686947944866E-2</v>
      </c>
      <c r="Q17" s="22">
        <f t="shared" si="2"/>
        <v>3.4845049568763553E-2</v>
      </c>
      <c r="R17" s="22">
        <f t="shared" si="2"/>
        <v>2.4314036202656375E-2</v>
      </c>
      <c r="S17" s="22">
        <f t="shared" si="2"/>
        <v>1.1697376124363279E-2</v>
      </c>
      <c r="T17" s="22">
        <f t="shared" si="2"/>
        <v>1.4949334108220302E-2</v>
      </c>
      <c r="U17" s="22">
        <f t="shared" si="2"/>
        <v>2.155564116074915E-2</v>
      </c>
      <c r="W17" s="19">
        <v>10</v>
      </c>
      <c r="X17" s="24">
        <f>D17-'1.1 Risk free BASE'!D17</f>
        <v>-0.02</v>
      </c>
      <c r="Y17" s="24">
        <f>E17-'1.1 Risk free BASE'!E17</f>
        <v>-2.0000000000000004E-2</v>
      </c>
      <c r="Z17" s="24">
        <f>F17-'1.1 Risk free BASE'!F17</f>
        <v>-9.0134383057236533E-3</v>
      </c>
      <c r="AA17" s="24">
        <f>G17-'1.1 Risk free BASE'!G17</f>
        <v>-1.3071387112547184E-2</v>
      </c>
      <c r="AB17" s="24">
        <f>H17-'1.1 Risk free BASE'!H17</f>
        <v>-0.02</v>
      </c>
      <c r="AC17" s="24">
        <f>I17-'1.1 Risk free BASE'!I17</f>
        <v>-1.6327084975959361E-2</v>
      </c>
      <c r="AD17" s="44">
        <f>J17-'1.1 Risk free BASE'!J17</f>
        <v>-1.0182956223709683E-2</v>
      </c>
      <c r="AE17" s="44">
        <f>K17-'1.1 Risk free BASE'!K17</f>
        <v>-1.2983492355526538E-2</v>
      </c>
      <c r="AF17" s="23">
        <f>L17-'1.1 Risk free BASE'!L17</f>
        <v>-1.9007119129403005E-2</v>
      </c>
      <c r="AG17" s="24">
        <f>M17-'1.1 Risk free BASE'!M17</f>
        <v>-1.999990181688438E-2</v>
      </c>
      <c r="AH17" s="24">
        <f>N17-'1.1 Risk free BASE'!N17</f>
        <v>-1.9999934951790532E-2</v>
      </c>
      <c r="AI17" s="24">
        <f>O17-'1.1 Risk free BASE'!O17</f>
        <v>-1.0556885594132481E-2</v>
      </c>
      <c r="AJ17" s="24">
        <f>P17-'1.1 Risk free BASE'!P17</f>
        <v>-1.6679257021831706E-2</v>
      </c>
      <c r="AK17" s="24">
        <f>Q17-'1.1 Risk free BASE'!Q17</f>
        <v>-1.9999753919794916E-2</v>
      </c>
      <c r="AL17" s="24">
        <f>R17-'1.1 Risk free BASE'!R17</f>
        <v>-2.1291184029861965E-2</v>
      </c>
      <c r="AM17" s="24">
        <f>S17-'1.1 Risk free BASE'!S17</f>
        <v>-9.2192856133732626E-3</v>
      </c>
      <c r="AN17" s="24">
        <f>T17-'1.1 Risk free BASE'!T17</f>
        <v>-1.1793197883234852E-2</v>
      </c>
      <c r="AO17" s="24">
        <f>U17-'1.1 Risk free BASE'!U17</f>
        <v>-1.6874043070067124E-2</v>
      </c>
      <c r="AP17" s="4"/>
    </row>
    <row r="18" spans="2:42">
      <c r="B18" s="13"/>
      <c r="C18" s="19">
        <v>11</v>
      </c>
      <c r="D18" s="22">
        <v>2.3834040835288412E-2</v>
      </c>
      <c r="E18" s="22">
        <v>3.3002468361857509E-2</v>
      </c>
      <c r="F18" s="22">
        <v>8.5396483372059961E-3</v>
      </c>
      <c r="G18" s="22">
        <v>1.2390827496557177E-2</v>
      </c>
      <c r="H18" s="22">
        <v>3.0457853170141398E-2</v>
      </c>
      <c r="I18" s="22">
        <v>1.5374004327534108E-2</v>
      </c>
      <c r="J18" s="43">
        <v>9.4166691408219538E-3</v>
      </c>
      <c r="K18" s="43">
        <v>1.1861946828105818E-2</v>
      </c>
      <c r="L18" s="27">
        <v>1.73489014360384E-2</v>
      </c>
      <c r="M18" s="28">
        <f t="shared" si="3"/>
        <v>2.8885164936792274E-2</v>
      </c>
      <c r="N18" s="22">
        <f t="shared" si="2"/>
        <v>3.7236670305439867E-2</v>
      </c>
      <c r="O18" s="22">
        <f t="shared" si="2"/>
        <v>1.3443585027497651E-2</v>
      </c>
      <c r="P18" s="22">
        <f t="shared" si="2"/>
        <v>1.957688905923427E-2</v>
      </c>
      <c r="Q18" s="22">
        <f t="shared" si="2"/>
        <v>3.5573684066824152E-2</v>
      </c>
      <c r="R18" s="22">
        <f t="shared" si="2"/>
        <v>2.3318902336490588E-2</v>
      </c>
      <c r="S18" s="22">
        <f t="shared" si="2"/>
        <v>1.2637562749123754E-2</v>
      </c>
      <c r="T18" s="22">
        <f t="shared" si="2"/>
        <v>1.4520172445866786E-2</v>
      </c>
      <c r="U18" s="22">
        <f t="shared" si="2"/>
        <v>2.1078920703068382E-2</v>
      </c>
      <c r="W18" s="19">
        <v>11</v>
      </c>
      <c r="X18" s="24">
        <f>D18-'1.1 Risk free BASE'!D18</f>
        <v>-0.02</v>
      </c>
      <c r="Y18" s="24">
        <f>E18-'1.1 Risk free BASE'!E18</f>
        <v>-2.0000000000000004E-2</v>
      </c>
      <c r="Z18" s="24">
        <f>F18-'1.1 Risk free BASE'!F18</f>
        <v>-9.3348420323178249E-3</v>
      </c>
      <c r="AA18" s="24">
        <f>G18-'1.1 Risk free BASE'!G18</f>
        <v>-1.3531298492901245E-2</v>
      </c>
      <c r="AB18" s="24">
        <f>H18-'1.1 Risk free BASE'!H18</f>
        <v>-0.02</v>
      </c>
      <c r="AC18" s="24">
        <f>I18-'1.1 Risk free BASE'!I18</f>
        <v>-1.6790835050169761E-2</v>
      </c>
      <c r="AD18" s="44">
        <f>J18-'1.1 Risk free BASE'!J18</f>
        <v>-1.028089426888168E-2</v>
      </c>
      <c r="AE18" s="44">
        <f>K18-'1.1 Risk free BASE'!K18</f>
        <v>-1.2920386695307151E-2</v>
      </c>
      <c r="AF18" s="23">
        <f>L18-'1.1 Risk free BASE'!L18</f>
        <v>-1.8864846277396152E-2</v>
      </c>
      <c r="AG18" s="24">
        <f>M18-'1.1 Risk free BASE'!M18</f>
        <v>-1.9999737789789584E-2</v>
      </c>
      <c r="AH18" s="24">
        <f>N18-'1.1 Risk free BASE'!N18</f>
        <v>-1.9999818925107826E-2</v>
      </c>
      <c r="AI18" s="24">
        <f>O18-'1.1 Risk free BASE'!O18</f>
        <v>-1.2571417136698848E-2</v>
      </c>
      <c r="AJ18" s="24">
        <f>P18-'1.1 Risk free BASE'!P18</f>
        <v>-1.8176945028753888E-2</v>
      </c>
      <c r="AK18" s="24">
        <f>Q18-'1.1 Risk free BASE'!Q18</f>
        <v>-1.999973444529668E-2</v>
      </c>
      <c r="AL18" s="24">
        <f>R18-'1.1 Risk free BASE'!R18</f>
        <v>-2.1478645861787271E-2</v>
      </c>
      <c r="AM18" s="24">
        <f>S18-'1.1 Risk free BASE'!S18</f>
        <v>-1.1264140684040802E-2</v>
      </c>
      <c r="AN18" s="24">
        <f>T18-'1.1 Risk free BASE'!T18</f>
        <v>-1.2287695233660134E-2</v>
      </c>
      <c r="AO18" s="24">
        <f>U18-'1.1 Risk free BASE'!U18</f>
        <v>-1.743742512137203E-2</v>
      </c>
      <c r="AP18" s="4"/>
    </row>
    <row r="19" spans="2:42">
      <c r="B19" s="13"/>
      <c r="C19" s="19">
        <v>12</v>
      </c>
      <c r="D19" s="22">
        <v>2.428137036645996E-2</v>
      </c>
      <c r="E19" s="22">
        <v>3.3536518164632559E-2</v>
      </c>
      <c r="F19" s="22">
        <v>9.0639763641728877E-3</v>
      </c>
      <c r="G19" s="22">
        <v>1.305086801142763E-2</v>
      </c>
      <c r="H19" s="22">
        <v>3.0931507401630993E-2</v>
      </c>
      <c r="I19" s="22">
        <v>1.5980696022296348E-2</v>
      </c>
      <c r="J19" s="43">
        <v>9.7974683682653385E-3</v>
      </c>
      <c r="K19" s="43">
        <v>1.2062236894050171E-2</v>
      </c>
      <c r="L19" s="27">
        <v>1.7639063719051995E-2</v>
      </c>
      <c r="M19" s="28">
        <f t="shared" si="3"/>
        <v>2.921491341434157E-2</v>
      </c>
      <c r="N19" s="22">
        <f t="shared" si="2"/>
        <v>3.9429319856053802E-2</v>
      </c>
      <c r="O19" s="22">
        <f t="shared" si="2"/>
        <v>1.4849606949764782E-2</v>
      </c>
      <c r="P19" s="22">
        <f t="shared" si="2"/>
        <v>2.0339776702570367E-2</v>
      </c>
      <c r="Q19" s="22">
        <f t="shared" si="2"/>
        <v>3.6156095318087944E-2</v>
      </c>
      <c r="R19" s="22">
        <f t="shared" si="2"/>
        <v>2.2678277492939936E-2</v>
      </c>
      <c r="S19" s="22">
        <f t="shared" si="2"/>
        <v>1.3995753052456816E-2</v>
      </c>
      <c r="T19" s="22">
        <f t="shared" si="2"/>
        <v>1.4268045971701504E-2</v>
      </c>
      <c r="U19" s="22">
        <f t="shared" si="2"/>
        <v>2.083631608169223E-2</v>
      </c>
      <c r="W19" s="19">
        <v>12</v>
      </c>
      <c r="X19" s="24">
        <f>D19-'1.1 Risk free BASE'!D19</f>
        <v>-0.02</v>
      </c>
      <c r="Y19" s="24">
        <f>E19-'1.1 Risk free BASE'!E19</f>
        <v>-2.0000000000000004E-2</v>
      </c>
      <c r="Z19" s="24">
        <f>F19-'1.1 Risk free BASE'!F19</f>
        <v>-9.7398840328806191E-3</v>
      </c>
      <c r="AA19" s="24">
        <f>G19-'1.1 Risk free BASE'!G19</f>
        <v>-1.3993677822859096E-2</v>
      </c>
      <c r="AB19" s="24">
        <f>H19-'1.1 Risk free BASE'!H19</f>
        <v>-0.02</v>
      </c>
      <c r="AC19" s="24">
        <f>I19-'1.1 Risk free BASE'!I19</f>
        <v>-1.7135997302050843E-2</v>
      </c>
      <c r="AD19" s="44">
        <f>J19-'1.1 Risk free BASE'!J19</f>
        <v>-1.0505949083822186E-2</v>
      </c>
      <c r="AE19" s="44">
        <f>K19-'1.1 Risk free BASE'!K19</f>
        <v>-1.2870045770968286E-2</v>
      </c>
      <c r="AF19" s="23">
        <f>L19-'1.1 Risk free BASE'!L19</f>
        <v>-1.8760507867646714E-2</v>
      </c>
      <c r="AG19" s="24">
        <f>M19-'1.1 Risk free BASE'!M19</f>
        <v>-1.9999752131720117E-2</v>
      </c>
      <c r="AH19" s="24">
        <f>N19-'1.1 Risk free BASE'!N19</f>
        <v>-1.9999652712340943E-2</v>
      </c>
      <c r="AI19" s="24">
        <f>O19-'1.1 Risk free BASE'!O19</f>
        <v>-1.4233499581465914E-2</v>
      </c>
      <c r="AJ19" s="24">
        <f>P19-'1.1 Risk free BASE'!P19</f>
        <v>-1.9132731333354469E-2</v>
      </c>
      <c r="AK19" s="24">
        <f>Q19-'1.1 Risk free BASE'!Q19</f>
        <v>-1.9999725586103967E-2</v>
      </c>
      <c r="AL19" s="24">
        <f>R19-'1.1 Risk free BASE'!R19</f>
        <v>-2.0966921968315733E-2</v>
      </c>
      <c r="AM19" s="24">
        <f>S19-'1.1 Risk free BASE'!S19</f>
        <v>-1.2995863910108207E-2</v>
      </c>
      <c r="AN19" s="24">
        <f>T19-'1.1 Risk free BASE'!T19</f>
        <v>-1.2315126063248805E-2</v>
      </c>
      <c r="AO19" s="24">
        <f>U19-'1.1 Risk free BASE'!U19</f>
        <v>-1.7609518792629952E-2</v>
      </c>
      <c r="AP19" s="4"/>
    </row>
    <row r="20" spans="2:42">
      <c r="B20" s="13"/>
      <c r="C20" s="19">
        <v>13</v>
      </c>
      <c r="D20" s="22">
        <v>2.4514052742520071E-2</v>
      </c>
      <c r="E20" s="22">
        <v>3.4126806877593299E-2</v>
      </c>
      <c r="F20" s="22">
        <v>9.6437718352937463E-3</v>
      </c>
      <c r="G20" s="22">
        <v>1.3717165513871254E-2</v>
      </c>
      <c r="H20" s="22">
        <v>3.1323171446455925E-2</v>
      </c>
      <c r="I20" s="22">
        <v>1.6562737645708925E-2</v>
      </c>
      <c r="J20" s="43">
        <v>1.0252658176854057E-2</v>
      </c>
      <c r="K20" s="43">
        <v>1.2242490378965076E-2</v>
      </c>
      <c r="L20" s="27">
        <v>1.791433635905415E-2</v>
      </c>
      <c r="M20" s="28">
        <f t="shared" si="3"/>
        <v>2.7310367586658391E-2</v>
      </c>
      <c r="N20" s="22">
        <f t="shared" si="2"/>
        <v>4.1236623067939293E-2</v>
      </c>
      <c r="O20" s="22">
        <f t="shared" si="2"/>
        <v>1.6627357482090321E-2</v>
      </c>
      <c r="P20" s="22">
        <f t="shared" si="2"/>
        <v>2.1747000290360363E-2</v>
      </c>
      <c r="Q20" s="22">
        <f t="shared" si="2"/>
        <v>3.6034762424829836E-2</v>
      </c>
      <c r="R20" s="22">
        <f t="shared" si="2"/>
        <v>2.3573300453694213E-2</v>
      </c>
      <c r="S20" s="22">
        <f t="shared" si="2"/>
        <v>1.5730966983421135E-2</v>
      </c>
      <c r="T20" s="22">
        <f t="shared" si="2"/>
        <v>1.4408037951600505E-2</v>
      </c>
      <c r="U20" s="22">
        <f t="shared" si="2"/>
        <v>2.12234218078724E-2</v>
      </c>
      <c r="W20" s="19">
        <v>13</v>
      </c>
      <c r="X20" s="24">
        <f>D20-'1.1 Risk free BASE'!D20</f>
        <v>-0.02</v>
      </c>
      <c r="Y20" s="24">
        <f>E20-'1.1 Risk free BASE'!E20</f>
        <v>-2.0000000000000004E-2</v>
      </c>
      <c r="Z20" s="24">
        <f>F20-'1.1 Risk free BASE'!F20</f>
        <v>-1.0142134231976074E-2</v>
      </c>
      <c r="AA20" s="24">
        <f>G20-'1.1 Risk free BASE'!G20</f>
        <v>-1.4389433318722444E-2</v>
      </c>
      <c r="AB20" s="24">
        <f>H20-'1.1 Risk free BASE'!H20</f>
        <v>-2.0000000000000004E-2</v>
      </c>
      <c r="AC20" s="24">
        <f>I20-'1.1 Risk free BASE'!I20</f>
        <v>-1.7373165721005668E-2</v>
      </c>
      <c r="AD20" s="44">
        <f>J20-'1.1 Risk free BASE'!J20</f>
        <v>-1.0760628998631283E-2</v>
      </c>
      <c r="AE20" s="44">
        <f>K20-'1.1 Risk free BASE'!K20</f>
        <v>-1.2774003132544953E-2</v>
      </c>
      <c r="AF20" s="23">
        <f>L20-'1.1 Risk free BASE'!L20</f>
        <v>-1.8636838022741964E-2</v>
      </c>
      <c r="AG20" s="24">
        <f>M20-'1.1 Risk free BASE'!M20</f>
        <v>-1.9999920908219782E-2</v>
      </c>
      <c r="AH20" s="24">
        <f>N20-'1.1 Risk free BASE'!N20</f>
        <v>-1.9999498720526976E-2</v>
      </c>
      <c r="AI20" s="24">
        <f>O20-'1.1 Risk free BASE'!O20</f>
        <v>-1.5017194090431785E-2</v>
      </c>
      <c r="AJ20" s="24">
        <f>P20-'1.1 Risk free BASE'!P20</f>
        <v>-1.9190224042713977E-2</v>
      </c>
      <c r="AK20" s="24">
        <f>Q20-'1.1 Risk free BASE'!Q20</f>
        <v>-1.9999778514008026E-2</v>
      </c>
      <c r="AL20" s="24">
        <f>R20-'1.1 Risk free BASE'!R20</f>
        <v>-2.0243939263917987E-2</v>
      </c>
      <c r="AM20" s="24">
        <f>S20-'1.1 Risk free BASE'!S20</f>
        <v>-1.3839378537938485E-2</v>
      </c>
      <c r="AN20" s="24">
        <f>T20-'1.1 Risk free BASE'!T20</f>
        <v>-1.1619525559397825E-2</v>
      </c>
      <c r="AO20" s="24">
        <f>U20-'1.1 Risk free BASE'!U20</f>
        <v>-1.7148716787035667E-2</v>
      </c>
      <c r="AP20" s="4"/>
    </row>
    <row r="21" spans="2:42">
      <c r="B21" s="13"/>
      <c r="C21" s="19">
        <v>14</v>
      </c>
      <c r="D21" s="22">
        <v>2.4579738611131958E-2</v>
      </c>
      <c r="E21" s="22">
        <v>3.4736602803931552E-2</v>
      </c>
      <c r="F21" s="22">
        <v>1.0295330846751494E-2</v>
      </c>
      <c r="G21" s="22">
        <v>1.4433341783951725E-2</v>
      </c>
      <c r="H21" s="22">
        <v>3.1782195182903608E-2</v>
      </c>
      <c r="I21" s="22">
        <v>1.7232466637386423E-2</v>
      </c>
      <c r="J21" s="43">
        <v>1.0794908456963404E-2</v>
      </c>
      <c r="K21" s="43">
        <v>1.243202112293007E-2</v>
      </c>
      <c r="L21" s="27">
        <v>1.8221331414987274E-2</v>
      </c>
      <c r="M21" s="28">
        <f t="shared" si="3"/>
        <v>2.5434038238330903E-2</v>
      </c>
      <c r="N21" s="22">
        <f t="shared" si="2"/>
        <v>4.2696748910492799E-2</v>
      </c>
      <c r="O21" s="22">
        <f t="shared" si="2"/>
        <v>1.8803960092632188E-2</v>
      </c>
      <c r="P21" s="22">
        <f t="shared" si="2"/>
        <v>2.3789806751477904E-2</v>
      </c>
      <c r="Q21" s="22">
        <f t="shared" si="2"/>
        <v>3.7768128502342568E-2</v>
      </c>
      <c r="R21" s="22">
        <f t="shared" si="2"/>
        <v>2.5979201367635874E-2</v>
      </c>
      <c r="S21" s="22">
        <f t="shared" si="2"/>
        <v>1.7870704716656638E-2</v>
      </c>
      <c r="T21" s="22">
        <f t="shared" si="2"/>
        <v>1.4899152572144247E-2</v>
      </c>
      <c r="U21" s="22">
        <f t="shared" si="2"/>
        <v>2.222070276122512E-2</v>
      </c>
      <c r="W21" s="19">
        <v>14</v>
      </c>
      <c r="X21" s="24">
        <f>D21-'1.1 Risk free BASE'!D21</f>
        <v>-0.02</v>
      </c>
      <c r="Y21" s="24">
        <f>E21-'1.1 Risk free BASE'!E21</f>
        <v>-2.0000000000000004E-2</v>
      </c>
      <c r="Z21" s="24">
        <f>F21-'1.1 Risk free BASE'!F21</f>
        <v>-1.0484742731246444E-2</v>
      </c>
      <c r="AA21" s="24">
        <f>G21-'1.1 Risk free BASE'!G21</f>
        <v>-1.4672785492660934E-2</v>
      </c>
      <c r="AB21" s="24">
        <f>H21-'1.1 Risk free BASE'!H21</f>
        <v>-2.0000000000000004E-2</v>
      </c>
      <c r="AC21" s="24">
        <f>I21-'1.1 Risk free BASE'!I21</f>
        <v>-1.7514747772147343E-2</v>
      </c>
      <c r="AD21" s="44">
        <f>J21-'1.1 Risk free BASE'!J21</f>
        <v>-1.0980322074021442E-2</v>
      </c>
      <c r="AE21" s="44">
        <f>K21-'1.1 Risk free BASE'!K21</f>
        <v>-1.2593067455379581E-2</v>
      </c>
      <c r="AF21" s="23">
        <f>L21-'1.1 Risk free BASE'!L21</f>
        <v>-1.842774809691039E-2</v>
      </c>
      <c r="AG21" s="24">
        <f>M21-'1.1 Risk free BASE'!M21</f>
        <v>-1.9999992658180199E-2</v>
      </c>
      <c r="AH21" s="24">
        <f>N21-'1.1 Risk free BASE'!N21</f>
        <v>-1.9999376260546153E-2</v>
      </c>
      <c r="AI21" s="24">
        <f>O21-'1.1 Risk free BASE'!O21</f>
        <v>-1.4988832506578564E-2</v>
      </c>
      <c r="AJ21" s="24">
        <f>P21-'1.1 Risk free BASE'!P21</f>
        <v>-1.8398963866666618E-2</v>
      </c>
      <c r="AK21" s="24">
        <f>Q21-'1.1 Risk free BASE'!Q21</f>
        <v>-1.9999645070241989E-2</v>
      </c>
      <c r="AL21" s="24">
        <f>R21-'1.1 Risk free BASE'!R21</f>
        <v>-1.9373171363406438E-2</v>
      </c>
      <c r="AM21" s="24">
        <f>S21-'1.1 Risk free BASE'!S21</f>
        <v>-1.386168765859952E-2</v>
      </c>
      <c r="AN21" s="24">
        <f>T21-'1.1 Risk free BASE'!T21</f>
        <v>-1.0237678433348885E-2</v>
      </c>
      <c r="AO21" s="24">
        <f>U21-'1.1 Risk free BASE'!U21</f>
        <v>-1.570198527438893E-2</v>
      </c>
      <c r="AP21" s="4"/>
    </row>
    <row r="22" spans="2:42">
      <c r="B22" s="13"/>
      <c r="C22" s="19">
        <v>15</v>
      </c>
      <c r="D22" s="22">
        <v>2.4549435673947535E-2</v>
      </c>
      <c r="E22" s="22">
        <v>3.5340000000001939E-2</v>
      </c>
      <c r="F22" s="22">
        <v>1.1034289536364428E-2</v>
      </c>
      <c r="G22" s="22">
        <v>1.5233831569042566E-2</v>
      </c>
      <c r="H22" s="22">
        <v>3.2247094681277191E-2</v>
      </c>
      <c r="I22" s="22">
        <v>1.8076506846050666E-2</v>
      </c>
      <c r="J22" s="43">
        <v>1.143721280386556E-2</v>
      </c>
      <c r="K22" s="43">
        <v>1.2651019517775808E-2</v>
      </c>
      <c r="L22" s="27">
        <v>1.8595292869267421E-2</v>
      </c>
      <c r="M22" s="28">
        <f t="shared" si="3"/>
        <v>2.4125288646367871E-2</v>
      </c>
      <c r="N22" s="22">
        <f t="shared" si="2"/>
        <v>4.38246001526994E-2</v>
      </c>
      <c r="O22" s="22">
        <f t="shared" si="2"/>
        <v>2.1436643476562045E-2</v>
      </c>
      <c r="P22" s="22">
        <f t="shared" si="2"/>
        <v>2.6507240909674268E-2</v>
      </c>
      <c r="Q22" s="22">
        <f t="shared" si="2"/>
        <v>3.8777725431615284E-2</v>
      </c>
      <c r="R22" s="22">
        <f t="shared" si="2"/>
        <v>2.9966870039687565E-2</v>
      </c>
      <c r="S22" s="22">
        <f t="shared" si="2"/>
        <v>2.0472447531880045E-2</v>
      </c>
      <c r="T22" s="22">
        <f t="shared" si="2"/>
        <v>1.5721975705342617E-2</v>
      </c>
      <c r="U22" s="22">
        <f t="shared" si="2"/>
        <v>2.3845197385491623E-2</v>
      </c>
      <c r="W22" s="19">
        <v>15</v>
      </c>
      <c r="X22" s="24">
        <f>D22-'1.1 Risk free BASE'!D22</f>
        <v>-0.02</v>
      </c>
      <c r="Y22" s="24">
        <f>E22-'1.1 Risk free BASE'!E22</f>
        <v>-2.0000000000000004E-2</v>
      </c>
      <c r="Z22" s="24">
        <f>F22-'1.1 Risk free BASE'!F22</f>
        <v>-1.0727239132948707E-2</v>
      </c>
      <c r="AA22" s="24">
        <f>G22-'1.1 Risk free BASE'!G22</f>
        <v>-1.4809920803119603E-2</v>
      </c>
      <c r="AB22" s="24">
        <f>H22-'1.1 Risk free BASE'!H22</f>
        <v>-2.0000000000000004E-2</v>
      </c>
      <c r="AC22" s="24">
        <f>I22-'1.1 Risk free BASE'!I22</f>
        <v>-1.7573493153952846E-2</v>
      </c>
      <c r="AD22" s="44">
        <f>J22-'1.1 Risk free BASE'!J22</f>
        <v>-1.1118950282856588E-2</v>
      </c>
      <c r="AE22" s="44">
        <f>K22-'1.1 Risk free BASE'!K22</f>
        <v>-1.2298980482224442E-2</v>
      </c>
      <c r="AF22" s="23">
        <f>L22-'1.1 Risk free BASE'!L22</f>
        <v>-1.8077842954774326E-2</v>
      </c>
      <c r="AG22" s="24">
        <f>M22-'1.1 Risk free BASE'!M22</f>
        <v>-1.9999998198679148E-2</v>
      </c>
      <c r="AH22" s="24">
        <f>N22-'1.1 Risk free BASE'!N22</f>
        <v>-1.9999295913016857E-2</v>
      </c>
      <c r="AI22" s="24">
        <f>O22-'1.1 Risk free BASE'!O22</f>
        <v>-1.4164753215758052E-2</v>
      </c>
      <c r="AJ22" s="24">
        <f>P22-'1.1 Risk free BASE'!P22</f>
        <v>-1.6753316908863836E-2</v>
      </c>
      <c r="AK22" s="24">
        <f>Q22-'1.1 Risk free BASE'!Q22</f>
        <v>-1.9999580140934281E-2</v>
      </c>
      <c r="AL22" s="24">
        <f>R22-'1.1 Risk free BASE'!R22</f>
        <v>-1.8405145297014869E-2</v>
      </c>
      <c r="AM22" s="24">
        <f>S22-'1.1 Risk free BASE'!S22</f>
        <v>-1.3079649556907436E-2</v>
      </c>
      <c r="AN22" s="24">
        <f>T22-'1.1 Risk free BASE'!T22</f>
        <v>-8.1773615822835488E-3</v>
      </c>
      <c r="AO22" s="24">
        <f>U22-'1.1 Risk free BASE'!U22</f>
        <v>-1.3164785430388681E-2</v>
      </c>
      <c r="AP22" s="4"/>
    </row>
    <row r="23" spans="2:42">
      <c r="B23" s="13"/>
      <c r="C23" s="19">
        <v>16</v>
      </c>
      <c r="D23" s="22">
        <v>2.4470384987849609E-2</v>
      </c>
      <c r="E23" s="22">
        <v>3.5916405099866835E-2</v>
      </c>
      <c r="F23" s="22">
        <v>1.1859110501239112E-2</v>
      </c>
      <c r="G23" s="22">
        <v>1.6126623424707276E-2</v>
      </c>
      <c r="H23" s="22">
        <v>3.2633558519252329E-2</v>
      </c>
      <c r="I23" s="22">
        <v>1.9129856693114622E-2</v>
      </c>
      <c r="J23" s="43">
        <v>1.2176108857977708E-2</v>
      </c>
      <c r="K23" s="43">
        <v>1.2906808220568111E-2</v>
      </c>
      <c r="L23" s="27">
        <v>1.9047579971175121E-2</v>
      </c>
      <c r="M23" s="28">
        <f t="shared" si="3"/>
        <v>2.3285356346170794E-2</v>
      </c>
      <c r="N23" s="22">
        <f t="shared" si="2"/>
        <v>4.4601090085261363E-2</v>
      </c>
      <c r="O23" s="22">
        <f t="shared" si="2"/>
        <v>2.4312481765321969E-2</v>
      </c>
      <c r="P23" s="22">
        <f t="shared" si="2"/>
        <v>2.9613103041778555E-2</v>
      </c>
      <c r="Q23" s="22">
        <f t="shared" si="2"/>
        <v>3.8447909082715004E-2</v>
      </c>
      <c r="R23" s="22">
        <f t="shared" si="2"/>
        <v>3.5061519423130294E-2</v>
      </c>
      <c r="S23" s="22">
        <f t="shared" si="2"/>
        <v>2.3324546263259194E-2</v>
      </c>
      <c r="T23" s="22">
        <f t="shared" si="2"/>
        <v>1.6751401165906898E-2</v>
      </c>
      <c r="U23" s="22">
        <f t="shared" si="2"/>
        <v>2.5856036006984162E-2</v>
      </c>
      <c r="W23" s="19">
        <v>16</v>
      </c>
      <c r="X23" s="24">
        <f>D23-'1.1 Risk free BASE'!D23</f>
        <v>-0.02</v>
      </c>
      <c r="Y23" s="24">
        <f>E23-'1.1 Risk free BASE'!E23</f>
        <v>-2.0000000000000004E-2</v>
      </c>
      <c r="Z23" s="24">
        <f>F23-'1.1 Risk free BASE'!F23</f>
        <v>-1.0856177226371111E-2</v>
      </c>
      <c r="AA23" s="24">
        <f>G23-'1.1 Risk free BASE'!G23</f>
        <v>-1.4795020340552689E-2</v>
      </c>
      <c r="AB23" s="24">
        <f>H23-'1.1 Risk free BASE'!H23</f>
        <v>-2.0000000000000004E-2</v>
      </c>
      <c r="AC23" s="24">
        <f>I23-'1.1 Risk free BASE'!I23</f>
        <v>-1.7568579524617434E-2</v>
      </c>
      <c r="AD23" s="44">
        <f>J23-'1.1 Risk free BASE'!J23</f>
        <v>-1.1158869936358951E-2</v>
      </c>
      <c r="AE23" s="44">
        <f>K23-'1.1 Risk free BASE'!K23</f>
        <v>-1.1890757036343791E-2</v>
      </c>
      <c r="AF23" s="23">
        <f>L23-'1.1 Risk free BASE'!L23</f>
        <v>-1.7570158398515723E-2</v>
      </c>
      <c r="AG23" s="24">
        <f>M23-'1.1 Risk free BASE'!M23</f>
        <v>-1.9999985996040692E-2</v>
      </c>
      <c r="AH23" s="24">
        <f>N23-'1.1 Risk free BASE'!N23</f>
        <v>-1.9999266454579612E-2</v>
      </c>
      <c r="AI23" s="24">
        <f>O23-'1.1 Risk free BASE'!O23</f>
        <v>-1.2816492520922651E-2</v>
      </c>
      <c r="AJ23" s="24">
        <f>P23-'1.1 Risk free BASE'!P23</f>
        <v>-1.4567055415243502E-2</v>
      </c>
      <c r="AK23" s="24">
        <f>Q23-'1.1 Risk free BASE'!Q23</f>
        <v>-1.9999668845380736E-2</v>
      </c>
      <c r="AL23" s="24">
        <f>R23-'1.1 Risk free BASE'!R23</f>
        <v>-1.7491429391609303E-2</v>
      </c>
      <c r="AM23" s="24">
        <f>S23-'1.1 Risk free BASE'!S23</f>
        <v>-1.1764102671866672E-2</v>
      </c>
      <c r="AN23" s="24">
        <f>T23-'1.1 Risk free BASE'!T23</f>
        <v>-5.7623615434334585E-3</v>
      </c>
      <c r="AO23" s="24">
        <f>U23-'1.1 Risk free BASE'!U23</f>
        <v>-9.9310956965441566E-3</v>
      </c>
      <c r="AP23" s="4"/>
    </row>
    <row r="24" spans="2:42">
      <c r="B24" s="13"/>
      <c r="C24" s="19">
        <v>17</v>
      </c>
      <c r="D24" s="22">
        <v>2.4360948231323194E-2</v>
      </c>
      <c r="E24" s="22">
        <v>3.6445406415164486E-2</v>
      </c>
      <c r="F24" s="22">
        <v>1.2706099358903655E-2</v>
      </c>
      <c r="G24" s="22">
        <v>1.7039218389027333E-2</v>
      </c>
      <c r="H24" s="22">
        <v>3.294224791446522E-2</v>
      </c>
      <c r="I24" s="22">
        <v>2.0279603666609081E-2</v>
      </c>
      <c r="J24" s="43">
        <v>1.2946517621570175E-2</v>
      </c>
      <c r="K24" s="43">
        <v>1.3177087491573536E-2</v>
      </c>
      <c r="L24" s="27">
        <v>1.952279306803506E-2</v>
      </c>
      <c r="M24" s="28">
        <f t="shared" si="3"/>
        <v>2.2611549163821465E-2</v>
      </c>
      <c r="N24" s="22">
        <f t="shared" si="3"/>
        <v>4.4946260464945986E-2</v>
      </c>
      <c r="O24" s="22">
        <f t="shared" si="3"/>
        <v>2.6354747403448675E-2</v>
      </c>
      <c r="P24" s="22">
        <f t="shared" si="3"/>
        <v>3.1752707176548434E-2</v>
      </c>
      <c r="Q24" s="22">
        <f t="shared" si="3"/>
        <v>3.7893846794746944E-2</v>
      </c>
      <c r="R24" s="22">
        <f t="shared" si="3"/>
        <v>3.8852960496211342E-2</v>
      </c>
      <c r="S24" s="22">
        <f t="shared" si="3"/>
        <v>2.5353111152008001E-2</v>
      </c>
      <c r="T24" s="22">
        <f t="shared" si="3"/>
        <v>1.7511377252013016E-2</v>
      </c>
      <c r="U24" s="22">
        <f t="shared" si="3"/>
        <v>2.7156411478403308E-2</v>
      </c>
      <c r="W24" s="19">
        <v>17</v>
      </c>
      <c r="X24" s="24">
        <f>D24-'1.1 Risk free BASE'!D24</f>
        <v>-0.02</v>
      </c>
      <c r="Y24" s="24">
        <f>E24-'1.1 Risk free BASE'!E24</f>
        <v>-2.0000000000000004E-2</v>
      </c>
      <c r="Z24" s="24">
        <f>F24-'1.1 Risk free BASE'!F24</f>
        <v>-1.0926541829649139E-2</v>
      </c>
      <c r="AA24" s="24">
        <f>G24-'1.1 Risk free BASE'!G24</f>
        <v>-1.4703573847866247E-2</v>
      </c>
      <c r="AB24" s="24">
        <f>H24-'1.1 Risk free BASE'!H24</f>
        <v>-2.0000000000000004E-2</v>
      </c>
      <c r="AC24" s="24">
        <f>I24-'1.1 Risk free BASE'!I24</f>
        <v>-1.753999393414829E-2</v>
      </c>
      <c r="AD24" s="44">
        <f>J24-'1.1 Risk free BASE'!J24</f>
        <v>-1.1151811796549671E-2</v>
      </c>
      <c r="AE24" s="44">
        <f>K24-'1.1 Risk free BASE'!K24</f>
        <v>-1.1443976170232517E-2</v>
      </c>
      <c r="AF24" s="23">
        <f>L24-'1.1 Risk free BASE'!L24</f>
        <v>-1.6990818680028719E-2</v>
      </c>
      <c r="AG24" s="24">
        <f>M24-'1.1 Risk free BASE'!M24</f>
        <v>-1.9999969588325728E-2</v>
      </c>
      <c r="AH24" s="24">
        <f>N24-'1.1 Risk free BASE'!N24</f>
        <v>-1.9999300600683556E-2</v>
      </c>
      <c r="AI24" s="24">
        <f>O24-'1.1 Risk free BASE'!O24</f>
        <v>-1.2067959711741683E-2</v>
      </c>
      <c r="AJ24" s="24">
        <f>P24-'1.1 Risk free BASE'!P24</f>
        <v>-1.3217768043257028E-2</v>
      </c>
      <c r="AK24" s="24">
        <f>Q24-'1.1 Risk free BASE'!Q24</f>
        <v>-1.9999760847516423E-2</v>
      </c>
      <c r="AL24" s="24">
        <f>R24-'1.1 Risk free BASE'!R24</f>
        <v>-1.7071015082536167E-2</v>
      </c>
      <c r="AM24" s="24">
        <f>S24-'1.1 Risk free BASE'!S24</f>
        <v>-1.1036558525196583E-2</v>
      </c>
      <c r="AN24" s="24">
        <f>T24-'1.1 Risk free BASE'!T24</f>
        <v>-4.2897915929329677E-3</v>
      </c>
      <c r="AO24" s="24">
        <f>U24-'1.1 Risk free BASE'!U24</f>
        <v>-7.6925960817868511E-3</v>
      </c>
      <c r="AP24" s="4"/>
    </row>
    <row r="25" spans="2:42">
      <c r="B25" s="13"/>
      <c r="C25" s="19">
        <v>18</v>
      </c>
      <c r="D25" s="22">
        <v>2.4281326940257975E-2</v>
      </c>
      <c r="E25" s="22">
        <v>3.6906832410316795E-2</v>
      </c>
      <c r="F25" s="22">
        <v>1.3517569622202963E-2</v>
      </c>
      <c r="G25" s="22">
        <v>1.790379314771684E-2</v>
      </c>
      <c r="H25" s="22">
        <v>3.3189245608401099E-2</v>
      </c>
      <c r="I25" s="22">
        <v>2.1410928764326931E-2</v>
      </c>
      <c r="J25" s="43">
        <v>1.3689546918917328E-2</v>
      </c>
      <c r="K25" s="43">
        <v>1.3440023195991246E-2</v>
      </c>
      <c r="L25" s="27">
        <v>1.9966340854558728E-2</v>
      </c>
      <c r="M25" s="28">
        <f t="shared" ref="M25:U40" si="4">IF($C25=1,D25,(1+D25)^$C25/(1+D24)^($C24)-1)</f>
        <v>2.2928711483886088E-2</v>
      </c>
      <c r="N25" s="22">
        <f t="shared" si="4"/>
        <v>4.4782579423527258E-2</v>
      </c>
      <c r="O25" s="22">
        <f t="shared" si="4"/>
        <v>2.7412474524290076E-2</v>
      </c>
      <c r="P25" s="22">
        <f t="shared" si="4"/>
        <v>3.2714525339262224E-2</v>
      </c>
      <c r="Q25" s="22">
        <f t="shared" si="4"/>
        <v>3.7397254459450302E-2</v>
      </c>
      <c r="R25" s="22">
        <f t="shared" si="4"/>
        <v>4.0836527066262507E-2</v>
      </c>
      <c r="S25" s="22">
        <f t="shared" si="4"/>
        <v>2.6404762652369573E-2</v>
      </c>
      <c r="T25" s="22">
        <f t="shared" si="4"/>
        <v>1.7920384748145501E-2</v>
      </c>
      <c r="U25" s="22">
        <f t="shared" si="4"/>
        <v>2.7536245850256602E-2</v>
      </c>
      <c r="W25" s="19">
        <v>18</v>
      </c>
      <c r="X25" s="24">
        <f>D25-'1.1 Risk free BASE'!D25</f>
        <v>-1.9949504389184414E-2</v>
      </c>
      <c r="Y25" s="24">
        <f>E25-'1.1 Risk free BASE'!E25</f>
        <v>-2.0000000000000004E-2</v>
      </c>
      <c r="Z25" s="24">
        <f>F25-'1.1 Risk free BASE'!F25</f>
        <v>-1.0991348363112996E-2</v>
      </c>
      <c r="AA25" s="24">
        <f>G25-'1.1 Risk free BASE'!G25</f>
        <v>-1.460678147871608E-2</v>
      </c>
      <c r="AB25" s="24">
        <f>H25-'1.1 Risk free BASE'!H25</f>
        <v>-2.0000000000000004E-2</v>
      </c>
      <c r="AC25" s="24">
        <f>I25-'1.1 Risk free BASE'!I25</f>
        <v>-1.7520973697741082E-2</v>
      </c>
      <c r="AD25" s="44">
        <f>J25-'1.1 Risk free BASE'!J25</f>
        <v>-1.114841842295955E-2</v>
      </c>
      <c r="AE25" s="44">
        <f>K25-'1.1 Risk free BASE'!K25</f>
        <v>-1.1029904274762803E-2</v>
      </c>
      <c r="AF25" s="23">
        <f>L25-'1.1 Risk free BASE'!L25</f>
        <v>-1.6424926440650189E-2</v>
      </c>
      <c r="AG25" s="24">
        <f>M25-'1.1 Risk free BASE'!M25</f>
        <v>-1.909261118919714E-2</v>
      </c>
      <c r="AH25" s="24">
        <f>N25-'1.1 Risk free BASE'!N25</f>
        <v>-1.999940217348839E-2</v>
      </c>
      <c r="AI25" s="24">
        <f>O25-'1.1 Risk free BASE'!O25</f>
        <v>-1.2108445094442866E-2</v>
      </c>
      <c r="AJ25" s="24">
        <f>P25-'1.1 Risk free BASE'!P25</f>
        <v>-1.2936114902344586E-2</v>
      </c>
      <c r="AK25" s="24">
        <f>Q25-'1.1 Risk free BASE'!Q25</f>
        <v>-1.9999827922571933E-2</v>
      </c>
      <c r="AL25" s="24">
        <f>R25-'1.1 Risk free BASE'!R25</f>
        <v>-1.7188001649651952E-2</v>
      </c>
      <c r="AM25" s="24">
        <f>S25-'1.1 Risk free BASE'!S25</f>
        <v>-1.1089059869714868E-2</v>
      </c>
      <c r="AN25" s="24">
        <f>T25-'1.1 Risk free BASE'!T25</f>
        <v>-3.9836356623568214E-3</v>
      </c>
      <c r="AO25" s="24">
        <f>U25-'1.1 Risk free BASE'!U25</f>
        <v>-6.7773738102614445E-3</v>
      </c>
      <c r="AP25" s="4"/>
    </row>
    <row r="26" spans="2:42">
      <c r="B26" s="13"/>
      <c r="C26" s="19">
        <v>19</v>
      </c>
      <c r="D26" s="22">
        <v>2.4722136318037435E-2</v>
      </c>
      <c r="E26" s="22">
        <v>3.727956570306247E-2</v>
      </c>
      <c r="F26" s="22">
        <v>1.4253030972739333E-2</v>
      </c>
      <c r="G26" s="22">
        <v>1.8671876299387824E-2</v>
      </c>
      <c r="H26" s="22">
        <v>3.3387410894459416E-2</v>
      </c>
      <c r="I26" s="22">
        <v>2.2435764220372301E-2</v>
      </c>
      <c r="J26" s="43">
        <v>1.4363633989182167E-2</v>
      </c>
      <c r="K26" s="43">
        <v>1.3679888008806707E-2</v>
      </c>
      <c r="L26" s="27">
        <v>2.0337235103990103E-2</v>
      </c>
      <c r="M26" s="28">
        <f t="shared" si="4"/>
        <v>3.2689224190775468E-2</v>
      </c>
      <c r="N26" s="22">
        <f t="shared" si="4"/>
        <v>4.4011723168785988E-2</v>
      </c>
      <c r="O26" s="22">
        <f t="shared" si="4"/>
        <v>2.7582972497476099E-2</v>
      </c>
      <c r="P26" s="22">
        <f t="shared" si="4"/>
        <v>3.2596905434155499E-2</v>
      </c>
      <c r="Q26" s="22">
        <f t="shared" si="4"/>
        <v>3.6960892484799057E-2</v>
      </c>
      <c r="R26" s="22">
        <f t="shared" si="4"/>
        <v>4.1059640609845793E-2</v>
      </c>
      <c r="S26" s="22">
        <f t="shared" si="4"/>
        <v>2.6574142804174583E-2</v>
      </c>
      <c r="T26" s="22">
        <f t="shared" si="4"/>
        <v>1.8007175703110168E-2</v>
      </c>
      <c r="U26" s="22">
        <f t="shared" si="4"/>
        <v>2.7036441902795749E-2</v>
      </c>
      <c r="W26" s="19">
        <v>19</v>
      </c>
      <c r="X26" s="24">
        <f>D26-'1.1 Risk free BASE'!D26</f>
        <v>-1.9365048492882009E-2</v>
      </c>
      <c r="Y26" s="24">
        <f>E26-'1.1 Risk free BASE'!E26</f>
        <v>-2.0000000000000004E-2</v>
      </c>
      <c r="Z26" s="24">
        <f>F26-'1.1 Risk free BASE'!F26</f>
        <v>-1.1089027842502652E-2</v>
      </c>
      <c r="AA26" s="24">
        <f>G26-'1.1 Risk free BASE'!G26</f>
        <v>-1.4556616438702319E-2</v>
      </c>
      <c r="AB26" s="24">
        <f>H26-'1.1 Risk free BASE'!H26</f>
        <v>-2.0000000000000004E-2</v>
      </c>
      <c r="AC26" s="24">
        <f>I26-'1.1 Risk free BASE'!I26</f>
        <v>-1.7534927466568595E-2</v>
      </c>
      <c r="AD26" s="44">
        <f>J26-'1.1 Risk free BASE'!J26</f>
        <v>-1.1185388400312579E-2</v>
      </c>
      <c r="AE26" s="44">
        <f>K26-'1.1 Risk free BASE'!K26</f>
        <v>-1.0700447866261564E-2</v>
      </c>
      <c r="AF26" s="23">
        <f>L26-'1.1 Risk free BASE'!L26</f>
        <v>-1.5935879250146945E-2</v>
      </c>
      <c r="AG26" s="24">
        <f>M26-'1.1 Risk free BASE'!M26</f>
        <v>-8.8156996667532184E-3</v>
      </c>
      <c r="AH26" s="24">
        <f>N26-'1.1 Risk free BASE'!N26</f>
        <v>-1.999956468984232E-2</v>
      </c>
      <c r="AI26" s="24">
        <f>O26-'1.1 Risk free BASE'!O26</f>
        <v>-1.2872012528441168E-2</v>
      </c>
      <c r="AJ26" s="24">
        <f>P26-'1.1 Risk free BASE'!P26</f>
        <v>-1.3639809989779428E-2</v>
      </c>
      <c r="AK26" s="24">
        <f>Q26-'1.1 Risk free BASE'!Q26</f>
        <v>-1.999987631127742E-2</v>
      </c>
      <c r="AL26" s="24">
        <f>R26-'1.1 Risk free BASE'!R26</f>
        <v>-1.7787876034840666E-2</v>
      </c>
      <c r="AM26" s="24">
        <f>S26-'1.1 Risk free BASE'!S26</f>
        <v>-1.1858601619360476E-2</v>
      </c>
      <c r="AN26" s="24">
        <f>T26-'1.1 Risk free BASE'!T26</f>
        <v>-4.7618505595816707E-3</v>
      </c>
      <c r="AO26" s="24">
        <f>U26-'1.1 Risk free BASE'!U26</f>
        <v>-7.1122213826759761E-3</v>
      </c>
      <c r="AP26" s="4"/>
    </row>
    <row r="27" spans="2:42">
      <c r="B27" s="13"/>
      <c r="C27" s="19">
        <v>20</v>
      </c>
      <c r="D27" s="22">
        <v>2.5021594858650076E-2</v>
      </c>
      <c r="E27" s="22">
        <v>3.7540000000001697E-2</v>
      </c>
      <c r="F27" s="22">
        <v>1.4882262961006809E-2</v>
      </c>
      <c r="G27" s="22">
        <v>1.9306404548472544E-2</v>
      </c>
      <c r="H27" s="22">
        <v>3.354729132540403E-2</v>
      </c>
      <c r="I27" s="22">
        <v>2.3281575282783296E-2</v>
      </c>
      <c r="J27" s="43">
        <v>1.49376235008849E-2</v>
      </c>
      <c r="K27" s="43">
        <v>1.3884657666194622E-2</v>
      </c>
      <c r="L27" s="27">
        <v>2.0602518448594731E-2</v>
      </c>
      <c r="M27" s="28">
        <f t="shared" si="4"/>
        <v>3.0727963588593532E-2</v>
      </c>
      <c r="N27" s="22">
        <f t="shared" si="4"/>
        <v>4.2500694168452702E-2</v>
      </c>
      <c r="O27" s="22">
        <f t="shared" si="4"/>
        <v>2.6912117654927403E-2</v>
      </c>
      <c r="P27" s="22">
        <f t="shared" si="4"/>
        <v>3.1437819452472482E-2</v>
      </c>
      <c r="Q27" s="22">
        <f t="shared" si="4"/>
        <v>3.6589723697171506E-2</v>
      </c>
      <c r="R27" s="22">
        <f t="shared" si="4"/>
        <v>3.9485590293776296E-2</v>
      </c>
      <c r="S27" s="22">
        <f t="shared" si="4"/>
        <v>2.5905345997271123E-2</v>
      </c>
      <c r="T27" s="22">
        <f t="shared" si="4"/>
        <v>1.7783149992537828E-2</v>
      </c>
      <c r="U27" s="22">
        <f t="shared" si="4"/>
        <v>2.565602724481808E-2</v>
      </c>
      <c r="W27" s="19">
        <v>20</v>
      </c>
      <c r="X27" s="24">
        <f>D27-'1.1 Risk free BASE'!D27</f>
        <v>-1.8913696692607784E-2</v>
      </c>
      <c r="Y27" s="24">
        <f>E27-'1.1 Risk free BASE'!E27</f>
        <v>-2.0000000000000004E-2</v>
      </c>
      <c r="Z27" s="24">
        <f>F27-'1.1 Risk free BASE'!F27</f>
        <v>-1.1249427118223299E-2</v>
      </c>
      <c r="AA27" s="24">
        <f>G27-'1.1 Risk free BASE'!G27</f>
        <v>-1.4593613313518272E-2</v>
      </c>
      <c r="AB27" s="24">
        <f>H27-'1.1 Risk free BASE'!H27</f>
        <v>-2.0000000000000004E-2</v>
      </c>
      <c r="AC27" s="24">
        <f>I27-'1.1 Risk free BASE'!I27</f>
        <v>-1.759842471721984E-2</v>
      </c>
      <c r="AD27" s="44">
        <f>J27-'1.1 Risk free BASE'!J27</f>
        <v>-1.1291273869634688E-2</v>
      </c>
      <c r="AE27" s="44">
        <f>K27-'1.1 Risk free BASE'!K27</f>
        <v>-1.0495342333805668E-2</v>
      </c>
      <c r="AF27" s="23">
        <f>L27-'1.1 Risk free BASE'!L27</f>
        <v>-1.557333923924098E-2</v>
      </c>
      <c r="AG27" s="24">
        <f>M27-'1.1 Risk free BASE'!M27</f>
        <v>-1.032555086352005E-2</v>
      </c>
      <c r="AH27" s="24">
        <f>N27-'1.1 Risk free BASE'!N27</f>
        <v>-1.9999764283211485E-2</v>
      </c>
      <c r="AI27" s="24">
        <f>O27-'1.1 Risk free BASE'!O27</f>
        <v>-1.4338642369805532E-2</v>
      </c>
      <c r="AJ27" s="24">
        <f>P27-'1.1 Risk free BASE'!P27</f>
        <v>-1.5304424317428067E-2</v>
      </c>
      <c r="AK27" s="24">
        <f>Q27-'1.1 Risk free BASE'!Q27</f>
        <v>-1.9999910603271998E-2</v>
      </c>
      <c r="AL27" s="24">
        <f>R27-'1.1 Risk free BASE'!R27</f>
        <v>-1.8823124960458903E-2</v>
      </c>
      <c r="AM27" s="24">
        <f>S27-'1.1 Risk free BASE'!S27</f>
        <v>-1.3327153388974056E-2</v>
      </c>
      <c r="AN27" s="24">
        <f>T27-'1.1 Risk free BASE'!T27</f>
        <v>-6.5904684020954285E-3</v>
      </c>
      <c r="AO27" s="24">
        <f>U27-'1.1 Risk free BASE'!U27</f>
        <v>-8.6736870827439638E-3</v>
      </c>
      <c r="AP27" s="4"/>
    </row>
    <row r="28" spans="2:42">
      <c r="B28" s="13"/>
      <c r="C28" s="19">
        <v>21</v>
      </c>
      <c r="D28" s="22">
        <v>2.515842318297401E-2</v>
      </c>
      <c r="E28" s="22">
        <v>3.7672378481689042E-2</v>
      </c>
      <c r="F28" s="22">
        <v>1.5392064907814529E-2</v>
      </c>
      <c r="G28" s="22">
        <v>1.97911938409574E-2</v>
      </c>
      <c r="H28" s="22">
        <v>3.3676020954692257E-2</v>
      </c>
      <c r="I28" s="22">
        <v>2.3906017909407495E-2</v>
      </c>
      <c r="J28" s="43">
        <v>1.5397387723431466E-2</v>
      </c>
      <c r="K28" s="43">
        <v>1.404948151770169E-2</v>
      </c>
      <c r="L28" s="27">
        <v>2.074672173745129E-2</v>
      </c>
      <c r="M28" s="28">
        <f t="shared" si="4"/>
        <v>2.7898828558193811E-2</v>
      </c>
      <c r="N28" s="22">
        <f t="shared" si="4"/>
        <v>4.0323497885590642E-2</v>
      </c>
      <c r="O28" s="22">
        <f t="shared" si="4"/>
        <v>2.5642053564722822E-2</v>
      </c>
      <c r="P28" s="22">
        <f t="shared" si="4"/>
        <v>2.9535545382694206E-2</v>
      </c>
      <c r="Q28" s="22">
        <f t="shared" si="4"/>
        <v>3.625398322012785E-2</v>
      </c>
      <c r="R28" s="22">
        <f t="shared" si="4"/>
        <v>3.6475202531033313E-2</v>
      </c>
      <c r="S28" s="22">
        <f t="shared" si="4"/>
        <v>2.4636535042368291E-2</v>
      </c>
      <c r="T28" s="22">
        <f t="shared" si="4"/>
        <v>1.7351591267046329E-2</v>
      </c>
      <c r="U28" s="22">
        <f t="shared" si="4"/>
        <v>2.3635070057188567E-2</v>
      </c>
      <c r="W28" s="19">
        <v>21</v>
      </c>
      <c r="X28" s="24">
        <f>D28-'1.1 Risk free BASE'!D28</f>
        <v>-1.8620632113787172E-2</v>
      </c>
      <c r="Y28" s="24">
        <f>E28-'1.1 Risk free BASE'!E28</f>
        <v>-2.0000000000000004E-2</v>
      </c>
      <c r="Z28" s="24">
        <f>F28-'1.1 Risk free BASE'!F28</f>
        <v>-1.1486449822263767E-2</v>
      </c>
      <c r="AA28" s="24">
        <f>G28-'1.1 Risk free BASE'!G28</f>
        <v>-1.4737306496639624E-2</v>
      </c>
      <c r="AB28" s="24">
        <f>H28-'1.1 Risk free BASE'!H28</f>
        <v>-2.0000000000000004E-2</v>
      </c>
      <c r="AC28" s="24">
        <f>I28-'1.1 Risk free BASE'!I28</f>
        <v>-1.771671593223445E-2</v>
      </c>
      <c r="AD28" s="44">
        <f>J28-'1.1 Risk free BASE'!J28</f>
        <v>-1.1479110846174478E-2</v>
      </c>
      <c r="AE28" s="44">
        <f>K28-'1.1 Risk free BASE'!K28</f>
        <v>-1.0432605423053021E-2</v>
      </c>
      <c r="AF28" s="23">
        <f>L28-'1.1 Risk free BASE'!L28</f>
        <v>-1.5362394718626327E-2</v>
      </c>
      <c r="AG28" s="24">
        <f>M28-'1.1 Risk free BASE'!M28</f>
        <v>-1.2760407312510047E-2</v>
      </c>
      <c r="AH28" s="24">
        <f>N28-'1.1 Risk free BASE'!N28</f>
        <v>-1.9999932814167787E-2</v>
      </c>
      <c r="AI28" s="24">
        <f>O28-'1.1 Risk free BASE'!O28</f>
        <v>-1.6287626153896229E-2</v>
      </c>
      <c r="AJ28" s="24">
        <f>P28-'1.1 Risk free BASE'!P28</f>
        <v>-1.7643142391423616E-2</v>
      </c>
      <c r="AK28" s="24">
        <f>Q28-'1.1 Risk free BASE'!Q28</f>
        <v>-1.9999935982217165E-2</v>
      </c>
      <c r="AL28" s="24">
        <f>R28-'1.1 Risk free BASE'!R28</f>
        <v>-2.0114010150909634E-2</v>
      </c>
      <c r="AM28" s="24">
        <f>S28-'1.1 Risk free BASE'!S28</f>
        <v>-1.5278151840995902E-2</v>
      </c>
      <c r="AN28" s="24">
        <f>T28-'1.1 Risk free BASE'!T28</f>
        <v>-9.1743723166453073E-3</v>
      </c>
      <c r="AO28" s="24">
        <f>U28-'1.1 Risk free BASE'!U28</f>
        <v>-1.1140124159621845E-2</v>
      </c>
      <c r="AP28" s="4"/>
    </row>
    <row r="29" spans="2:42">
      <c r="B29" s="13"/>
      <c r="C29" s="19">
        <v>22</v>
      </c>
      <c r="D29" s="22">
        <v>2.5174822533671426E-2</v>
      </c>
      <c r="E29" s="22">
        <v>3.770071188924852E-2</v>
      </c>
      <c r="F29" s="22">
        <v>1.5812107633116357E-2</v>
      </c>
      <c r="G29" s="22">
        <v>2.0164955454688549E-2</v>
      </c>
      <c r="H29" s="22">
        <v>3.3773003576520924E-2</v>
      </c>
      <c r="I29" s="22">
        <v>2.435040107990627E-2</v>
      </c>
      <c r="J29" s="43">
        <v>1.577140495686602E-2</v>
      </c>
      <c r="K29" s="43">
        <v>1.4188616744853944E-2</v>
      </c>
      <c r="L29" s="27">
        <v>2.0803455685987737E-2</v>
      </c>
      <c r="M29" s="28">
        <f t="shared" si="4"/>
        <v>2.5519269505014375E-2</v>
      </c>
      <c r="N29" s="22">
        <f t="shared" si="4"/>
        <v>3.8295892190733483E-2</v>
      </c>
      <c r="O29" s="22">
        <f t="shared" si="4"/>
        <v>2.4673254649452803E-2</v>
      </c>
      <c r="P29" s="22">
        <f t="shared" si="4"/>
        <v>2.8045670704245129E-2</v>
      </c>
      <c r="Q29" s="22">
        <f t="shared" si="4"/>
        <v>3.5811741866343283E-2</v>
      </c>
      <c r="R29" s="22">
        <f t="shared" si="4"/>
        <v>3.3727128820887575E-2</v>
      </c>
      <c r="S29" s="22">
        <f t="shared" si="4"/>
        <v>2.3657669467283204E-2</v>
      </c>
      <c r="T29" s="22">
        <f t="shared" si="4"/>
        <v>1.7114870434150165E-2</v>
      </c>
      <c r="U29" s="22">
        <f t="shared" si="4"/>
        <v>2.1995597292119973E-2</v>
      </c>
      <c r="W29" s="19">
        <v>22</v>
      </c>
      <c r="X29" s="24">
        <f>D29-'1.1 Risk free BASE'!D29</f>
        <v>-1.8446530402659977E-2</v>
      </c>
      <c r="Y29" s="24">
        <f>E29-'1.1 Risk free BASE'!E29</f>
        <v>-2.0000000000000004E-2</v>
      </c>
      <c r="Z29" s="24">
        <f>F29-'1.1 Risk free BASE'!F29</f>
        <v>-1.177179994931099E-2</v>
      </c>
      <c r="AA29" s="24">
        <f>G29-'1.1 Risk free BASE'!G29</f>
        <v>-1.4952164096770471E-2</v>
      </c>
      <c r="AB29" s="24">
        <f>H29-'1.1 Risk free BASE'!H29</f>
        <v>-2.0000000000000004E-2</v>
      </c>
      <c r="AC29" s="24">
        <f>I29-'1.1 Risk free BASE'!I29</f>
        <v>-1.7870680052168408E-2</v>
      </c>
      <c r="AD29" s="44">
        <f>J29-'1.1 Risk free BASE'!J29</f>
        <v>-1.1720334903079221E-2</v>
      </c>
      <c r="AE29" s="44">
        <f>K29-'1.1 Risk free BASE'!K29</f>
        <v>-1.0474212065602506E-2</v>
      </c>
      <c r="AF29" s="23">
        <f>L29-'1.1 Risk free BASE'!L29</f>
        <v>-1.5265106791898297E-2</v>
      </c>
      <c r="AG29" s="24">
        <f>M29-'1.1 Risk free BASE'!M29</f>
        <v>-1.4795832339621118E-2</v>
      </c>
      <c r="AH29" s="24">
        <f>N29-'1.1 Risk free BASE'!N29</f>
        <v>-1.9999996619469718E-2</v>
      </c>
      <c r="AI29" s="24">
        <f>O29-'1.1 Risk free BASE'!O29</f>
        <v>-1.7836349301066479E-2</v>
      </c>
      <c r="AJ29" s="24">
        <f>P29-'1.1 Risk free BASE'!P29</f>
        <v>-1.9510110492486854E-2</v>
      </c>
      <c r="AK29" s="24">
        <f>Q29-'1.1 Risk free BASE'!Q29</f>
        <v>-1.9999960053711741E-2</v>
      </c>
      <c r="AL29" s="24">
        <f>R29-'1.1 Risk free BASE'!R29</f>
        <v>-2.1138948050524631E-2</v>
      </c>
      <c r="AM29" s="24">
        <f>S29-'1.1 Risk free BASE'!S29</f>
        <v>-1.6839628582925981E-2</v>
      </c>
      <c r="AN29" s="24">
        <f>T29-'1.1 Risk free BASE'!T29</f>
        <v>-1.1350912199396657E-2</v>
      </c>
      <c r="AO29" s="24">
        <f>U29-'1.1 Risk free BASE'!U29</f>
        <v>-1.3221698216422384E-2</v>
      </c>
      <c r="AP29" s="4"/>
    </row>
    <row r="30" spans="2:42">
      <c r="B30" s="13"/>
      <c r="C30" s="19">
        <v>23</v>
      </c>
      <c r="D30" s="22">
        <v>2.5115903731071532E-2</v>
      </c>
      <c r="E30" s="22">
        <v>3.7651541574935013E-2</v>
      </c>
      <c r="F30" s="22">
        <v>1.617355012879762E-2</v>
      </c>
      <c r="G30" s="22">
        <v>2.0467937579428996E-2</v>
      </c>
      <c r="H30" s="22">
        <v>3.3836197248760205E-2</v>
      </c>
      <c r="I30" s="22">
        <v>2.4664363057643524E-2</v>
      </c>
      <c r="J30" s="43">
        <v>1.6089858588280492E-2</v>
      </c>
      <c r="K30" s="43">
        <v>1.431672293837627E-2</v>
      </c>
      <c r="L30" s="27">
        <v>2.08080414942442E-2</v>
      </c>
      <c r="M30" s="28">
        <f t="shared" si="4"/>
        <v>2.3820546432567147E-2</v>
      </c>
      <c r="N30" s="22">
        <f t="shared" si="4"/>
        <v>3.6570383924614536E-2</v>
      </c>
      <c r="O30" s="22">
        <f t="shared" si="4"/>
        <v>2.4157903823392779E-2</v>
      </c>
      <c r="P30" s="22">
        <f t="shared" si="4"/>
        <v>2.7156357587091007E-2</v>
      </c>
      <c r="Q30" s="22">
        <f t="shared" si="4"/>
        <v>3.5227435789262573E-2</v>
      </c>
      <c r="R30" s="22">
        <f t="shared" si="4"/>
        <v>3.1595924796382846E-2</v>
      </c>
      <c r="S30" s="22">
        <f t="shared" si="4"/>
        <v>2.3121153045329246E-2</v>
      </c>
      <c r="T30" s="22">
        <f t="shared" si="4"/>
        <v>1.7139156763385843E-2</v>
      </c>
      <c r="U30" s="22">
        <f t="shared" si="4"/>
        <v>2.090893448812059E-2</v>
      </c>
      <c r="W30" s="19">
        <v>23</v>
      </c>
      <c r="X30" s="24">
        <f>D30-'1.1 Risk free BASE'!D30</f>
        <v>-1.8348388079246991E-2</v>
      </c>
      <c r="Y30" s="24">
        <f>E30-'1.1 Risk free BASE'!E30</f>
        <v>-2.0000000000000004E-2</v>
      </c>
      <c r="Z30" s="24">
        <f>F30-'1.1 Risk free BASE'!F30</f>
        <v>-1.2076094578041596E-2</v>
      </c>
      <c r="AA30" s="24">
        <f>G30-'1.1 Risk free BASE'!G30</f>
        <v>-1.5200921591951744E-2</v>
      </c>
      <c r="AB30" s="24">
        <f>H30-'1.1 Risk free BASE'!H30</f>
        <v>-2.0000000000000004E-2</v>
      </c>
      <c r="AC30" s="24">
        <f>I30-'1.1 Risk free BASE'!I30</f>
        <v>-1.8040009946441726E-2</v>
      </c>
      <c r="AD30" s="44">
        <f>J30-'1.1 Risk free BASE'!J30</f>
        <v>-1.1985337300988164E-2</v>
      </c>
      <c r="AE30" s="44">
        <f>K30-'1.1 Risk free BASE'!K30</f>
        <v>-1.0580407008276893E-2</v>
      </c>
      <c r="AF30" s="23">
        <f>L30-'1.1 Risk free BASE'!L30</f>
        <v>-1.5240053148926513E-2</v>
      </c>
      <c r="AG30" s="24">
        <f>M30-'1.1 Risk free BASE'!M30</f>
        <v>-1.6194374500174913E-2</v>
      </c>
      <c r="AH30" s="24">
        <f>N30-'1.1 Risk free BASE'!N30</f>
        <v>-1.9999988861258755E-2</v>
      </c>
      <c r="AI30" s="24">
        <f>O30-'1.1 Risk free BASE'!O30</f>
        <v>-1.8847575209677503E-2</v>
      </c>
      <c r="AJ30" s="24">
        <f>P30-'1.1 Risk free BASE'!P30</f>
        <v>-2.072545610753207E-2</v>
      </c>
      <c r="AK30" s="24">
        <f>Q30-'1.1 Risk free BASE'!Q30</f>
        <v>-1.9999981435056879E-2</v>
      </c>
      <c r="AL30" s="24">
        <f>R30-'1.1 Risk free BASE'!R30</f>
        <v>-2.1797753420790933E-2</v>
      </c>
      <c r="AM30" s="24">
        <f>S30-'1.1 Risk free BASE'!S30</f>
        <v>-1.7874231705198973E-2</v>
      </c>
      <c r="AN30" s="24">
        <f>T30-'1.1 Risk free BASE'!T30</f>
        <v>-1.2926174551072922E-2</v>
      </c>
      <c r="AO30" s="24">
        <f>U30-'1.1 Risk free BASE'!U30</f>
        <v>-1.4688970077214147E-2</v>
      </c>
      <c r="AP30" s="4"/>
    </row>
    <row r="31" spans="2:42">
      <c r="B31" s="13"/>
      <c r="C31" s="19">
        <v>24</v>
      </c>
      <c r="D31" s="22">
        <v>2.5015050444809894E-2</v>
      </c>
      <c r="E31" s="22">
        <v>3.754395605527773E-2</v>
      </c>
      <c r="F31" s="22">
        <v>1.6499625102189608E-2</v>
      </c>
      <c r="G31" s="22">
        <v>2.0729776277708556E-2</v>
      </c>
      <c r="H31" s="22">
        <v>3.3863765265763193E-2</v>
      </c>
      <c r="I31" s="22">
        <v>2.4886065773605859E-2</v>
      </c>
      <c r="J31" s="43">
        <v>1.6375260261348279E-2</v>
      </c>
      <c r="K31" s="43">
        <v>1.444479808368393E-2</v>
      </c>
      <c r="L31" s="27">
        <v>2.078646441034393E-2</v>
      </c>
      <c r="M31" s="28">
        <f t="shared" si="4"/>
        <v>2.2698161407952888E-2</v>
      </c>
      <c r="N31" s="22">
        <f t="shared" si="4"/>
        <v>3.5072565448146742E-2</v>
      </c>
      <c r="O31" s="22">
        <f t="shared" si="4"/>
        <v>2.4028296160411911E-2</v>
      </c>
      <c r="P31" s="22">
        <f t="shared" si="4"/>
        <v>2.6770644164575197E-2</v>
      </c>
      <c r="Q31" s="22">
        <f t="shared" si="4"/>
        <v>3.4498032590137395E-2</v>
      </c>
      <c r="R31" s="22">
        <f t="shared" si="4"/>
        <v>2.9998488707206006E-2</v>
      </c>
      <c r="S31" s="22">
        <f t="shared" si="4"/>
        <v>2.2961669725160672E-2</v>
      </c>
      <c r="T31" s="22">
        <f t="shared" si="4"/>
        <v>1.73949939552831E-2</v>
      </c>
      <c r="U31" s="22">
        <f t="shared" si="4"/>
        <v>2.0290317339320074E-2</v>
      </c>
      <c r="W31" s="19">
        <v>24</v>
      </c>
      <c r="X31" s="24">
        <f>D31-'1.1 Risk free BASE'!D31</f>
        <v>-1.8294349284910805E-2</v>
      </c>
      <c r="Y31" s="24">
        <f>E31-'1.1 Risk free BASE'!E31</f>
        <v>-2.0000000000000004E-2</v>
      </c>
      <c r="Z31" s="24">
        <f>F31-'1.1 Risk free BASE'!F31</f>
        <v>-1.2378096876555222E-2</v>
      </c>
      <c r="AA31" s="24">
        <f>G31-'1.1 Risk free BASE'!G31</f>
        <v>-1.545672181417812E-2</v>
      </c>
      <c r="AB31" s="24">
        <f>H31-'1.1 Risk free BASE'!H31</f>
        <v>-2.0000000000000004E-2</v>
      </c>
      <c r="AC31" s="24">
        <f>I31-'1.1 Risk free BASE'!I31</f>
        <v>-1.8208597009794047E-2</v>
      </c>
      <c r="AD31" s="44">
        <f>J31-'1.1 Risk free BASE'!J31</f>
        <v>-1.2252605112651471E-2</v>
      </c>
      <c r="AE31" s="44">
        <f>K31-'1.1 Risk free BASE'!K31</f>
        <v>-1.0721969304643419E-2</v>
      </c>
      <c r="AF31" s="23">
        <f>L31-'1.1 Risk free BASE'!L31</f>
        <v>-1.5256534278224043E-2</v>
      </c>
      <c r="AG31" s="24">
        <f>M31-'1.1 Risk free BASE'!M31</f>
        <v>-1.7055059417225404E-2</v>
      </c>
      <c r="AH31" s="24">
        <f>N31-'1.1 Risk free BASE'!N31</f>
        <v>-1.9999941870249893E-2</v>
      </c>
      <c r="AI31" s="24">
        <f>O31-'1.1 Risk free BASE'!O31</f>
        <v>-1.9401564439743391E-2</v>
      </c>
      <c r="AJ31" s="24">
        <f>P31-'1.1 Risk free BASE'!P31</f>
        <v>-2.1393218715612949E-2</v>
      </c>
      <c r="AK31" s="24">
        <f>Q31-'1.1 Risk free BASE'!Q31</f>
        <v>-1.9999996147938459E-2</v>
      </c>
      <c r="AL31" s="24">
        <f>R31-'1.1 Risk free BASE'!R31</f>
        <v>-2.2113270053001788E-2</v>
      </c>
      <c r="AM31" s="24">
        <f>S31-'1.1 Risk free BASE'!S31</f>
        <v>-1.8459918225174787E-2</v>
      </c>
      <c r="AN31" s="24">
        <f>T31-'1.1 Risk free BASE'!T31</f>
        <v>-1.3993051358713426E-2</v>
      </c>
      <c r="AO31" s="24">
        <f>U31-'1.1 Risk free BASE'!U31</f>
        <v>-1.563548131112924E-2</v>
      </c>
      <c r="AP31" s="4"/>
    </row>
    <row r="32" spans="2:42">
      <c r="B32" s="13"/>
      <c r="C32" s="19">
        <v>25</v>
      </c>
      <c r="D32" s="22">
        <v>2.4897140830766551E-2</v>
      </c>
      <c r="E32" s="22">
        <v>3.7391258946733799E-2</v>
      </c>
      <c r="F32" s="22">
        <v>1.680806098259513E-2</v>
      </c>
      <c r="G32" s="22">
        <v>2.0972678083078344E-2</v>
      </c>
      <c r="H32" s="22">
        <v>3.3853847700242592E-2</v>
      </c>
      <c r="I32" s="22">
        <v>2.5044969090278091E-2</v>
      </c>
      <c r="J32" s="43">
        <v>1.6644785970489906E-2</v>
      </c>
      <c r="K32" s="43">
        <v>1.4581448806924691E-2</v>
      </c>
      <c r="L32" s="27">
        <v>2.0758102365351139E-2</v>
      </c>
      <c r="M32" s="28">
        <f t="shared" si="4"/>
        <v>2.2071375523952108E-2</v>
      </c>
      <c r="N32" s="22">
        <f t="shared" si="4"/>
        <v>3.3733262548886422E-2</v>
      </c>
      <c r="O32" s="22">
        <f t="shared" si="4"/>
        <v>2.4238664090800999E-2</v>
      </c>
      <c r="P32" s="22">
        <f t="shared" si="4"/>
        <v>2.6819694003505923E-2</v>
      </c>
      <c r="Q32" s="22">
        <f t="shared" si="4"/>
        <v>3.3615854666579681E-2</v>
      </c>
      <c r="R32" s="22">
        <f t="shared" si="4"/>
        <v>2.8866048626343677E-2</v>
      </c>
      <c r="S32" s="22">
        <f t="shared" si="4"/>
        <v>2.3134888759090755E-2</v>
      </c>
      <c r="T32" s="22">
        <f t="shared" si="4"/>
        <v>1.7866594130120594E-2</v>
      </c>
      <c r="U32" s="22">
        <f t="shared" si="4"/>
        <v>2.0077649642774809E-2</v>
      </c>
      <c r="W32" s="19">
        <v>25</v>
      </c>
      <c r="X32" s="24">
        <f>D32-'1.1 Risk free BASE'!D32</f>
        <v>-1.826062578755816E-2</v>
      </c>
      <c r="Y32" s="24">
        <f>E32-'1.1 Risk free BASE'!E32</f>
        <v>-2.0000000000000004E-2</v>
      </c>
      <c r="Z32" s="24">
        <f>F32-'1.1 Risk free BASE'!F32</f>
        <v>-1.2662172611258127E-2</v>
      </c>
      <c r="AA32" s="24">
        <f>G32-'1.1 Risk free BASE'!G32</f>
        <v>-1.5699932969573505E-2</v>
      </c>
      <c r="AB32" s="24">
        <f>H32-'1.1 Risk free BASE'!H32</f>
        <v>-2.0000000000000004E-2</v>
      </c>
      <c r="AC32" s="24">
        <f>I32-'1.1 Risk free BASE'!I32</f>
        <v>-1.8363364652288716E-2</v>
      </c>
      <c r="AD32" s="44">
        <f>J32-'1.1 Risk free BASE'!J32</f>
        <v>-1.250622192859252E-2</v>
      </c>
      <c r="AE32" s="44">
        <f>K32-'1.1 Risk free BASE'!K32</f>
        <v>-1.0877025870398516E-2</v>
      </c>
      <c r="AF32" s="23">
        <f>L32-'1.1 Risk free BASE'!L32</f>
        <v>-1.5291513684868807E-2</v>
      </c>
      <c r="AG32" s="24">
        <f>M32-'1.1 Risk free BASE'!M32</f>
        <v>-1.7453800502407635E-2</v>
      </c>
      <c r="AH32" s="24">
        <f>N32-'1.1 Risk free BASE'!N32</f>
        <v>-1.9999872785313233E-2</v>
      </c>
      <c r="AI32" s="24">
        <f>O32-'1.1 Risk free BASE'!O32</f>
        <v>-1.9554666589146841E-2</v>
      </c>
      <c r="AJ32" s="24">
        <f>P32-'1.1 Risk free BASE'!P32</f>
        <v>-2.1588290823939094E-2</v>
      </c>
      <c r="AK32" s="24">
        <f>Q32-'1.1 Risk free BASE'!Q32</f>
        <v>-1.9999999458433226E-2</v>
      </c>
      <c r="AL32" s="24">
        <f>R32-'1.1 Risk free BASE'!R32</f>
        <v>-2.2098750858008609E-2</v>
      </c>
      <c r="AM32" s="24">
        <f>S32-'1.1 Risk free BASE'!S32</f>
        <v>-1.8651670237199935E-2</v>
      </c>
      <c r="AN32" s="24">
        <f>T32-'1.1 Risk free BASE'!T32</f>
        <v>-1.4617811149384652E-2</v>
      </c>
      <c r="AO32" s="24">
        <f>U32-'1.1 Risk free BASE'!U32</f>
        <v>-1.6130795767538952E-2</v>
      </c>
      <c r="AP32" s="4"/>
    </row>
    <row r="33" spans="2:42">
      <c r="B33" s="13"/>
      <c r="C33" s="19">
        <v>26</v>
      </c>
      <c r="D33" s="22">
        <v>2.4781018741995897E-2</v>
      </c>
      <c r="E33" s="22">
        <v>3.7202194001738867E-2</v>
      </c>
      <c r="F33" s="22">
        <v>1.7112887987509762E-2</v>
      </c>
      <c r="G33" s="22">
        <v>2.1213801428933587E-2</v>
      </c>
      <c r="H33" s="22">
        <v>3.3805675083078204E-2</v>
      </c>
      <c r="I33" s="22">
        <v>2.5164011100785366E-2</v>
      </c>
      <c r="J33" s="43">
        <v>1.6912019669117262E-2</v>
      </c>
      <c r="K33" s="43">
        <v>1.4733838069289185E-2</v>
      </c>
      <c r="L33" s="27">
        <v>2.0737782282539641E-2</v>
      </c>
      <c r="M33" s="28">
        <f t="shared" si="4"/>
        <v>2.1882238600862802E-2</v>
      </c>
      <c r="N33" s="22">
        <f t="shared" si="4"/>
        <v>3.2486752642413075E-2</v>
      </c>
      <c r="O33" s="22">
        <f t="shared" si="4"/>
        <v>2.4763334107140045E-2</v>
      </c>
      <c r="P33" s="22">
        <f t="shared" si="4"/>
        <v>2.7260427590440894E-2</v>
      </c>
      <c r="Q33" s="22">
        <f t="shared" si="4"/>
        <v>3.2602088881102942E-2</v>
      </c>
      <c r="R33" s="22">
        <f t="shared" si="4"/>
        <v>2.8144558587467117E-2</v>
      </c>
      <c r="S33" s="22">
        <f t="shared" si="4"/>
        <v>2.3615739723741536E-2</v>
      </c>
      <c r="T33" s="22">
        <f t="shared" si="4"/>
        <v>1.8551017413896753E-2</v>
      </c>
      <c r="U33" s="22">
        <f t="shared" si="4"/>
        <v>2.0229911656719946E-2</v>
      </c>
      <c r="W33" s="19">
        <v>26</v>
      </c>
      <c r="X33" s="24">
        <f>D33-'1.1 Risk free BASE'!D33</f>
        <v>-1.8229132187896901E-2</v>
      </c>
      <c r="Y33" s="24">
        <f>E33-'1.1 Risk free BASE'!E33</f>
        <v>-2.0000000000000004E-2</v>
      </c>
      <c r="Z33" s="24">
        <f>F33-'1.1 Risk free BASE'!F33</f>
        <v>-1.2916403306171498E-2</v>
      </c>
      <c r="AA33" s="24">
        <f>G33-'1.1 Risk free BASE'!G33</f>
        <v>-1.5915773641863584E-2</v>
      </c>
      <c r="AB33" s="24">
        <f>H33-'1.1 Risk free BASE'!H33</f>
        <v>-2.0000000000000004E-2</v>
      </c>
      <c r="AC33" s="24">
        <f>I33-'1.1 Risk free BASE'!I33</f>
        <v>-1.8493280336690843E-2</v>
      </c>
      <c r="AD33" s="44">
        <f>J33-'1.1 Risk free BASE'!J33</f>
        <v>-1.2734011581290394E-2</v>
      </c>
      <c r="AE33" s="44">
        <f>K33-'1.1 Risk free BASE'!K33</f>
        <v>-1.1028754243096461E-2</v>
      </c>
      <c r="AF33" s="23">
        <f>L33-'1.1 Risk free BASE'!L33</f>
        <v>-1.5327315354462412E-2</v>
      </c>
      <c r="AG33" s="24">
        <f>M33-'1.1 Risk free BASE'!M33</f>
        <v>-1.7444301323153555E-2</v>
      </c>
      <c r="AH33" s="24">
        <f>N33-'1.1 Risk free BASE'!N33</f>
        <v>-1.9999788795681539E-2</v>
      </c>
      <c r="AI33" s="24">
        <f>O33-'1.1 Risk free BASE'!O33</f>
        <v>-1.934149916536243E-2</v>
      </c>
      <c r="AJ33" s="24">
        <f>P33-'1.1 Risk free BASE'!P33</f>
        <v>-2.1358943857030743E-2</v>
      </c>
      <c r="AK33" s="24">
        <f>Q33-'1.1 Risk free BASE'!Q33</f>
        <v>-1.9999986165814443E-2</v>
      </c>
      <c r="AL33" s="24">
        <f>R33-'1.1 Risk free BASE'!R33</f>
        <v>-2.1756017584309228E-2</v>
      </c>
      <c r="AM33" s="24">
        <f>S33-'1.1 Risk free BASE'!S33</f>
        <v>-1.8483558706573922E-2</v>
      </c>
      <c r="AN33" s="24">
        <f>T33-'1.1 Risk free BASE'!T33</f>
        <v>-1.4843897643323611E-2</v>
      </c>
      <c r="AO33" s="24">
        <f>U33-'1.1 Risk free BASE'!U33</f>
        <v>-1.6222300844265236E-2</v>
      </c>
      <c r="AP33" s="4"/>
    </row>
    <row r="34" spans="2:42">
      <c r="B34" s="13"/>
      <c r="C34" s="19">
        <v>27</v>
      </c>
      <c r="D34" s="22">
        <v>2.4681394904721321E-2</v>
      </c>
      <c r="E34" s="22">
        <v>3.698182822039621E-2</v>
      </c>
      <c r="F34" s="22">
        <v>1.7425810697481614E-2</v>
      </c>
      <c r="G34" s="22">
        <v>2.1467060876594557E-2</v>
      </c>
      <c r="H34" s="22">
        <v>3.3722995403391534E-2</v>
      </c>
      <c r="I34" s="22">
        <v>2.5261322076487458E-2</v>
      </c>
      <c r="J34" s="43">
        <v>1.7188279299403142E-2</v>
      </c>
      <c r="K34" s="43">
        <v>1.4908417853806366E-2</v>
      </c>
      <c r="L34" s="27">
        <v>2.073734569577379E-2</v>
      </c>
      <c r="M34" s="28">
        <f t="shared" si="4"/>
        <v>2.2094571785642003E-2</v>
      </c>
      <c r="N34" s="22">
        <f t="shared" si="4"/>
        <v>3.1268722419914852E-2</v>
      </c>
      <c r="O34" s="22">
        <f t="shared" si="4"/>
        <v>2.5595679815099581E-2</v>
      </c>
      <c r="P34" s="22">
        <f t="shared" si="4"/>
        <v>2.8073897735547471E-2</v>
      </c>
      <c r="Q34" s="22">
        <f t="shared" si="4"/>
        <v>3.1575643135394182E-2</v>
      </c>
      <c r="R34" s="22">
        <f t="shared" si="4"/>
        <v>2.7794652193043667E-2</v>
      </c>
      <c r="S34" s="22">
        <f t="shared" si="4"/>
        <v>2.4397432017589926E-2</v>
      </c>
      <c r="T34" s="22">
        <f t="shared" si="4"/>
        <v>1.9458049863984472E-2</v>
      </c>
      <c r="U34" s="22">
        <f t="shared" si="4"/>
        <v>2.0725994505405909E-2</v>
      </c>
      <c r="W34" s="19">
        <v>27</v>
      </c>
      <c r="X34" s="24">
        <f>D34-'1.1 Risk free BASE'!D34</f>
        <v>-1.8185665225016745E-2</v>
      </c>
      <c r="Y34" s="24">
        <f>E34-'1.1 Risk free BASE'!E34</f>
        <v>-2.0000000000000004E-2</v>
      </c>
      <c r="Z34" s="24">
        <f>F34-'1.1 Risk free BASE'!F34</f>
        <v>-1.3131160726922664E-2</v>
      </c>
      <c r="AA34" s="24">
        <f>G34-'1.1 Risk free BASE'!G34</f>
        <v>-1.6092518332852634E-2</v>
      </c>
      <c r="AB34" s="24">
        <f>H34-'1.1 Risk free BASE'!H34</f>
        <v>-2.0000000000000004E-2</v>
      </c>
      <c r="AC34" s="24">
        <f>I34-'1.1 Risk free BASE'!I34</f>
        <v>-1.8588517060652343E-2</v>
      </c>
      <c r="AD34" s="44">
        <f>J34-'1.1 Risk free BASE'!J34</f>
        <v>-1.2926134508413067E-2</v>
      </c>
      <c r="AE34" s="44">
        <f>K34-'1.1 Risk free BASE'!K34</f>
        <v>-1.1163687242203402E-2</v>
      </c>
      <c r="AF34" s="23">
        <f>L34-'1.1 Risk free BASE'!L34</f>
        <v>-1.5349873301305772E-2</v>
      </c>
      <c r="AG34" s="24">
        <f>M34-'1.1 Risk free BASE'!M34</f>
        <v>-1.7059010030605615E-2</v>
      </c>
      <c r="AH34" s="24">
        <f>N34-'1.1 Risk free BASE'!N34</f>
        <v>-1.9999690200396048E-2</v>
      </c>
      <c r="AI34" s="24">
        <f>O34-'1.1 Risk free BASE'!O34</f>
        <v>-1.8776266653977913E-2</v>
      </c>
      <c r="AJ34" s="24">
        <f>P34-'1.1 Risk free BASE'!P34</f>
        <v>-2.0728583495771558E-2</v>
      </c>
      <c r="AK34" s="24">
        <f>Q34-'1.1 Risk free BASE'!Q34</f>
        <v>-1.999995600919946E-2</v>
      </c>
      <c r="AL34" s="24">
        <f>R34-'1.1 Risk free BASE'!R34</f>
        <v>-2.1073915161602619E-2</v>
      </c>
      <c r="AM34" s="24">
        <f>S34-'1.1 Risk free BASE'!S34</f>
        <v>-1.7969998607312743E-2</v>
      </c>
      <c r="AN34" s="24">
        <f>T34-'1.1 Risk free BASE'!T34</f>
        <v>-1.4694250823393373E-2</v>
      </c>
      <c r="AO34" s="24">
        <f>U34-'1.1 Risk free BASE'!U34</f>
        <v>-1.593654566761149E-2</v>
      </c>
      <c r="AP34" s="4"/>
    </row>
    <row r="35" spans="2:42">
      <c r="B35" s="13"/>
      <c r="C35" s="19">
        <v>28</v>
      </c>
      <c r="D35" s="22">
        <v>2.4610328285264993E-2</v>
      </c>
      <c r="E35" s="22">
        <v>3.6732169232665438E-2</v>
      </c>
      <c r="F35" s="22">
        <v>1.7757286969058539E-2</v>
      </c>
      <c r="G35" s="22">
        <v>2.1744531013365709E-2</v>
      </c>
      <c r="H35" s="22">
        <v>3.3609627558785396E-2</v>
      </c>
      <c r="I35" s="22">
        <v>2.5351578748271208E-2</v>
      </c>
      <c r="J35" s="43">
        <v>1.7483659185715261E-2</v>
      </c>
      <c r="K35" s="43">
        <v>1.5111527493214982E-2</v>
      </c>
      <c r="L35" s="27">
        <v>2.0766867374324427E-2</v>
      </c>
      <c r="M35" s="28">
        <f t="shared" si="4"/>
        <v>2.2693391532409013E-2</v>
      </c>
      <c r="N35" s="22">
        <f t="shared" si="4"/>
        <v>3.001404958057341E-2</v>
      </c>
      <c r="O35" s="22">
        <f t="shared" si="4"/>
        <v>2.6748083769401632E-2</v>
      </c>
      <c r="P35" s="22">
        <f t="shared" si="4"/>
        <v>2.9264782383347399E-2</v>
      </c>
      <c r="Q35" s="22">
        <f t="shared" si="4"/>
        <v>3.0553390961003624E-2</v>
      </c>
      <c r="R35" s="22">
        <f t="shared" si="4"/>
        <v>2.7791514597685474E-2</v>
      </c>
      <c r="S35" s="22">
        <f t="shared" si="4"/>
        <v>2.549142079565736E-2</v>
      </c>
      <c r="T35" s="22">
        <f t="shared" si="4"/>
        <v>2.0610879207964228E-2</v>
      </c>
      <c r="U35" s="22">
        <f t="shared" si="4"/>
        <v>2.1564275521375853E-2</v>
      </c>
      <c r="W35" s="19">
        <v>28</v>
      </c>
      <c r="X35" s="24">
        <f>D35-'1.1 Risk free BASE'!D35</f>
        <v>-1.8118483608082547E-2</v>
      </c>
      <c r="Y35" s="24">
        <f>E35-'1.1 Risk free BASE'!E35</f>
        <v>-2.0000000000000004E-2</v>
      </c>
      <c r="Z35" s="24">
        <f>F35-'1.1 Risk free BASE'!F35</f>
        <v>-1.3297994146919789E-2</v>
      </c>
      <c r="AA35" s="24">
        <f>G35-'1.1 Risk free BASE'!G35</f>
        <v>-1.6220105077856983E-2</v>
      </c>
      <c r="AB35" s="24">
        <f>H35-'1.1 Risk free BASE'!H35</f>
        <v>-2.0000000000000004E-2</v>
      </c>
      <c r="AC35" s="24">
        <f>I35-'1.1 Risk free BASE'!I35</f>
        <v>-1.8639730657340703E-2</v>
      </c>
      <c r="AD35" s="44">
        <f>J35-'1.1 Risk free BASE'!J35</f>
        <v>-1.3073992259487133E-2</v>
      </c>
      <c r="AE35" s="44">
        <f>K35-'1.1 Risk free BASE'!K35</f>
        <v>-1.1270420293838734E-2</v>
      </c>
      <c r="AF35" s="23">
        <f>L35-'1.1 Risk free BASE'!L35</f>
        <v>-1.5347373006376008E-2</v>
      </c>
      <c r="AG35" s="24">
        <f>M35-'1.1 Risk free BASE'!M35</f>
        <v>-1.630963761383919E-2</v>
      </c>
      <c r="AH35" s="24">
        <f>N35-'1.1 Risk free BASE'!N35</f>
        <v>-1.9999571863121623E-2</v>
      </c>
      <c r="AI35" s="24">
        <f>O35-'1.1 Risk free BASE'!O35</f>
        <v>-1.7853020897568017E-2</v>
      </c>
      <c r="AJ35" s="24">
        <f>P35-'1.1 Risk free BASE'!P35</f>
        <v>-1.9696366038560065E-2</v>
      </c>
      <c r="AK35" s="24">
        <f>Q35-'1.1 Risk free BASE'!Q35</f>
        <v>-1.9999910966532752E-2</v>
      </c>
      <c r="AL35" s="24">
        <f>R35-'1.1 Risk free BASE'!R35</f>
        <v>-2.0026748008133533E-2</v>
      </c>
      <c r="AM35" s="24">
        <f>S35-'1.1 Risk free BASE'!S35</f>
        <v>-1.7106007175658799E-2</v>
      </c>
      <c r="AN35" s="24">
        <f>T35-'1.1 Risk free BASE'!T35</f>
        <v>-1.417228082386468E-2</v>
      </c>
      <c r="AO35" s="24">
        <f>U35-'1.1 Risk free BASE'!U35</f>
        <v>-1.5279808662852723E-2</v>
      </c>
      <c r="AP35" s="4"/>
    </row>
    <row r="36" spans="2:42">
      <c r="B36" s="13"/>
      <c r="C36" s="19">
        <v>29</v>
      </c>
      <c r="D36" s="22">
        <v>2.4578412086588175E-2</v>
      </c>
      <c r="E36" s="22">
        <v>3.6452574884975789E-2</v>
      </c>
      <c r="F36" s="22">
        <v>1.8117423390975773E-2</v>
      </c>
      <c r="G36" s="22">
        <v>2.2057591724541803E-2</v>
      </c>
      <c r="H36" s="22">
        <v>3.3468262307285071E-2</v>
      </c>
      <c r="I36" s="22">
        <v>2.5447087872433993E-2</v>
      </c>
      <c r="J36" s="43">
        <v>1.7807894237179323E-2</v>
      </c>
      <c r="K36" s="43">
        <v>1.5349921446426773E-2</v>
      </c>
      <c r="L36" s="27">
        <v>2.0835641975695651E-2</v>
      </c>
      <c r="M36" s="28">
        <f t="shared" si="4"/>
        <v>2.3685162046251929E-2</v>
      </c>
      <c r="N36" s="22">
        <f t="shared" si="4"/>
        <v>2.8654472703338874E-2</v>
      </c>
      <c r="O36" s="22">
        <f t="shared" si="4"/>
        <v>2.8253147102122567E-2</v>
      </c>
      <c r="P36" s="22">
        <f t="shared" si="4"/>
        <v>3.0862343269129511E-2</v>
      </c>
      <c r="Q36" s="22">
        <f t="shared" si="4"/>
        <v>2.9517875343465727E-2</v>
      </c>
      <c r="R36" s="22">
        <f t="shared" si="4"/>
        <v>2.8124958339022177E-2</v>
      </c>
      <c r="S36" s="22">
        <f t="shared" si="4"/>
        <v>2.6928544936362098E-2</v>
      </c>
      <c r="T36" s="22">
        <f t="shared" si="4"/>
        <v>2.2047730425601042E-2</v>
      </c>
      <c r="U36" s="22">
        <f t="shared" si="4"/>
        <v>2.2763213244866298E-2</v>
      </c>
      <c r="W36" s="19">
        <v>29</v>
      </c>
      <c r="X36" s="24">
        <f>D36-'1.1 Risk free BASE'!D36</f>
        <v>-1.8017168759187907E-2</v>
      </c>
      <c r="Y36" s="24">
        <f>E36-'1.1 Risk free BASE'!E36</f>
        <v>-2.0000000000000004E-2</v>
      </c>
      <c r="Z36" s="24">
        <f>F36-'1.1 Risk free BASE'!F36</f>
        <v>-1.340871423443657E-2</v>
      </c>
      <c r="AA36" s="24">
        <f>G36-'1.1 Risk free BASE'!G36</f>
        <v>-1.6289002414853426E-2</v>
      </c>
      <c r="AB36" s="24">
        <f>H36-'1.1 Risk free BASE'!H36</f>
        <v>-2.0000000000000004E-2</v>
      </c>
      <c r="AC36" s="24">
        <f>I36-'1.1 Risk free BASE'!I36</f>
        <v>-1.8637418508822723E-2</v>
      </c>
      <c r="AD36" s="44">
        <f>J36-'1.1 Risk free BASE'!J36</f>
        <v>-1.3169327420563759E-2</v>
      </c>
      <c r="AE36" s="44">
        <f>K36-'1.1 Risk free BASE'!K36</f>
        <v>-1.1338577974208341E-2</v>
      </c>
      <c r="AF36" s="23">
        <f>L36-'1.1 Risk free BASE'!L36</f>
        <v>-1.5309158002832612E-2</v>
      </c>
      <c r="AG36" s="24">
        <f>M36-'1.1 Risk free BASE'!M36</f>
        <v>-1.518685291871158E-2</v>
      </c>
      <c r="AH36" s="24">
        <f>N36-'1.1 Risk free BASE'!N36</f>
        <v>-1.9999423375041792E-2</v>
      </c>
      <c r="AI36" s="24">
        <f>O36-'1.1 Risk free BASE'!O36</f>
        <v>-1.6544634076190778E-2</v>
      </c>
      <c r="AJ36" s="24">
        <f>P36-'1.1 Risk free BASE'!P36</f>
        <v>-1.8236331322137644E-2</v>
      </c>
      <c r="AK36" s="24">
        <f>Q36-'1.1 Risk free BASE'!Q36</f>
        <v>-1.9999851356409915E-2</v>
      </c>
      <c r="AL36" s="24">
        <f>R36-'1.1 Risk free BASE'!R36</f>
        <v>-1.8572443866792243E-2</v>
      </c>
      <c r="AM36" s="24">
        <f>S36-'1.1 Risk free BASE'!S36</f>
        <v>-1.5866250112111846E-2</v>
      </c>
      <c r="AN36" s="24">
        <f>T36-'1.1 Risk free BASE'!T36</f>
        <v>-1.326148756804546E-2</v>
      </c>
      <c r="AO36" s="24">
        <f>U36-'1.1 Risk free BASE'!U36</f>
        <v>-1.4237621513178089E-2</v>
      </c>
      <c r="AP36" s="4"/>
    </row>
    <row r="37" spans="2:42">
      <c r="B37" s="13"/>
      <c r="C37" s="19">
        <v>30</v>
      </c>
      <c r="D37" s="22">
        <v>2.459576925484841E-2</v>
      </c>
      <c r="E37" s="22">
        <v>3.6140000000001407E-2</v>
      </c>
      <c r="F37" s="22">
        <v>1.8516779376630987E-2</v>
      </c>
      <c r="G37" s="22">
        <v>2.2417933682361113E-2</v>
      </c>
      <c r="H37" s="22">
        <v>3.3300615164625139E-2</v>
      </c>
      <c r="I37" s="22">
        <v>2.5558673678025334E-2</v>
      </c>
      <c r="J37" s="43">
        <v>1.8171133851291099E-2</v>
      </c>
      <c r="K37" s="43">
        <v>1.5631281690194898E-2</v>
      </c>
      <c r="L37" s="27">
        <v>2.0953034219485911E-2</v>
      </c>
      <c r="M37" s="28">
        <f t="shared" si="4"/>
        <v>2.5099255063829817E-2</v>
      </c>
      <c r="N37" s="22">
        <f t="shared" si="4"/>
        <v>2.7116219202399039E-2</v>
      </c>
      <c r="O37" s="22">
        <f t="shared" si="4"/>
        <v>3.0166494602968275E-2</v>
      </c>
      <c r="P37" s="22">
        <f t="shared" si="4"/>
        <v>3.2923296903236032E-2</v>
      </c>
      <c r="Q37" s="22">
        <f t="shared" si="4"/>
        <v>2.8450660127348426E-2</v>
      </c>
      <c r="R37" s="22">
        <f t="shared" si="4"/>
        <v>2.8799949353976118E-2</v>
      </c>
      <c r="S37" s="22">
        <f t="shared" si="4"/>
        <v>2.8761661955190032E-2</v>
      </c>
      <c r="T37" s="22">
        <f t="shared" si="4"/>
        <v>2.3824732199650978E-2</v>
      </c>
      <c r="U37" s="22">
        <f t="shared" si="4"/>
        <v>2.4363287951240098E-2</v>
      </c>
      <c r="W37" s="19">
        <v>30</v>
      </c>
      <c r="X37" s="24">
        <f>D37-'1.1 Risk free BASE'!D37</f>
        <v>-1.787166512339522E-2</v>
      </c>
      <c r="Y37" s="24">
        <f>E37-'1.1 Risk free BASE'!E37</f>
        <v>-2.0000000000000004E-2</v>
      </c>
      <c r="Z37" s="24">
        <f>F37-'1.1 Risk free BASE'!F37</f>
        <v>-1.3454577360604292E-2</v>
      </c>
      <c r="AA37" s="24">
        <f>G37-'1.1 Risk free BASE'!G37</f>
        <v>-1.6289216221635261E-2</v>
      </c>
      <c r="AB37" s="24">
        <f>H37-'1.1 Risk free BASE'!H37</f>
        <v>-2.0000000000000004E-2</v>
      </c>
      <c r="AC37" s="24">
        <f>I37-'1.1 Risk free BASE'!I37</f>
        <v>-1.8571326321977111E-2</v>
      </c>
      <c r="AD37" s="44">
        <f>J37-'1.1 Risk free BASE'!J37</f>
        <v>-1.3203425993217666E-2</v>
      </c>
      <c r="AE37" s="44">
        <f>K37-'1.1 Risk free BASE'!K37</f>
        <v>-1.1357930257118953E-2</v>
      </c>
      <c r="AF37" s="23">
        <f>L37-'1.1 Risk free BASE'!L37</f>
        <v>-1.5224797688158764E-2</v>
      </c>
      <c r="AG37" s="24">
        <f>M37-'1.1 Risk free BASE'!M37</f>
        <v>-1.3658775418308622E-2</v>
      </c>
      <c r="AH37" s="24">
        <f>N37-'1.1 Risk free BASE'!N37</f>
        <v>-1.9999228018633186E-2</v>
      </c>
      <c r="AI37" s="24">
        <f>O37-'1.1 Risk free BASE'!O37</f>
        <v>-1.480014453563494E-2</v>
      </c>
      <c r="AJ37" s="24">
        <f>P37-'1.1 Risk free BASE'!P37</f>
        <v>-1.6294608870533134E-2</v>
      </c>
      <c r="AK37" s="24">
        <f>Q37-'1.1 Risk free BASE'!Q37</f>
        <v>-1.9999776081210729E-2</v>
      </c>
      <c r="AL37" s="24">
        <f>R37-'1.1 Risk free BASE'!R37</f>
        <v>-1.6650228232860664E-2</v>
      </c>
      <c r="AM37" s="24">
        <f>S37-'1.1 Risk free BASE'!S37</f>
        <v>-1.4202558819085498E-2</v>
      </c>
      <c r="AN37" s="24">
        <f>T37-'1.1 Risk free BASE'!T37</f>
        <v>-1.1923561622788181E-2</v>
      </c>
      <c r="AO37" s="24">
        <f>U37-'1.1 Risk free BASE'!U37</f>
        <v>-1.2772928112204873E-2</v>
      </c>
      <c r="AP37" s="4"/>
    </row>
    <row r="38" spans="2:42">
      <c r="B38" s="13"/>
      <c r="C38" s="19">
        <v>31</v>
      </c>
      <c r="D38" s="22">
        <v>2.4667835765893154E-2</v>
      </c>
      <c r="E38" s="22">
        <v>3.5792834892549821E-2</v>
      </c>
      <c r="F38" s="22">
        <v>1.8961203001491622E-2</v>
      </c>
      <c r="G38" s="22">
        <v>2.2831906339657371E-2</v>
      </c>
      <c r="H38" s="22">
        <v>3.3108278338706457E-2</v>
      </c>
      <c r="I38" s="22">
        <v>2.569323179970473E-2</v>
      </c>
      <c r="J38" s="43">
        <v>1.8578980605598927E-2</v>
      </c>
      <c r="K38" s="43">
        <v>1.5959504665818969E-2</v>
      </c>
      <c r="L38" s="27">
        <v>2.1123948006773086E-2</v>
      </c>
      <c r="M38" s="28">
        <f t="shared" si="4"/>
        <v>2.6832189742989732E-2</v>
      </c>
      <c r="N38" s="22">
        <f t="shared" si="4"/>
        <v>2.5431795605884711E-2</v>
      </c>
      <c r="O38" s="22">
        <f t="shared" si="4"/>
        <v>3.2384466786337551E-2</v>
      </c>
      <c r="P38" s="22">
        <f t="shared" si="4"/>
        <v>3.5329333316119094E-2</v>
      </c>
      <c r="Q38" s="22">
        <f t="shared" si="4"/>
        <v>2.7354791227205855E-2</v>
      </c>
      <c r="R38" s="22">
        <f t="shared" si="4"/>
        <v>2.9738195287940972E-2</v>
      </c>
      <c r="S38" s="22">
        <f t="shared" si="4"/>
        <v>3.0890645431395303E-2</v>
      </c>
      <c r="T38" s="22">
        <f t="shared" si="4"/>
        <v>2.5855671978576078E-2</v>
      </c>
      <c r="U38" s="22">
        <f t="shared" si="4"/>
        <v>2.6264687767499018E-2</v>
      </c>
      <c r="W38" s="19">
        <v>31</v>
      </c>
      <c r="X38" s="24">
        <f>D38-'1.1 Risk free BASE'!D38</f>
        <v>-1.7676524394382831E-2</v>
      </c>
      <c r="Y38" s="24">
        <f>E38-'1.1 Risk free BASE'!E38</f>
        <v>-2.0000000000000004E-2</v>
      </c>
      <c r="Z38" s="24">
        <f>F38-'1.1 Risk free BASE'!F38</f>
        <v>-1.3431444367494549E-2</v>
      </c>
      <c r="AA38" s="24">
        <f>G38-'1.1 Risk free BASE'!G38</f>
        <v>-1.6215953736113287E-2</v>
      </c>
      <c r="AB38" s="24">
        <f>H38-'1.1 Risk free BASE'!H38</f>
        <v>-2.0000000000000004E-2</v>
      </c>
      <c r="AC38" s="24">
        <f>I38-'1.1 Risk free BASE'!I38</f>
        <v>-1.8435851403063586E-2</v>
      </c>
      <c r="AD38" s="44">
        <f>J38-'1.1 Risk free BASE'!J38</f>
        <v>-1.3172063577006732E-2</v>
      </c>
      <c r="AE38" s="44">
        <f>K38-'1.1 Risk free BASE'!K38</f>
        <v>-1.132283089457542E-2</v>
      </c>
      <c r="AF38" s="23">
        <f>L38-'1.1 Risk free BASE'!L38</f>
        <v>-1.5088554811242494E-2</v>
      </c>
      <c r="AG38" s="24">
        <f>M38-'1.1 Risk free BASE'!M38</f>
        <v>-1.1826692717963105E-2</v>
      </c>
      <c r="AH38" s="24">
        <f>N38-'1.1 Risk free BASE'!N38</f>
        <v>-1.9998982277650734E-2</v>
      </c>
      <c r="AI38" s="24">
        <f>O38-'1.1 Risk free BASE'!O38</f>
        <v>-1.27271900585888E-2</v>
      </c>
      <c r="AJ38" s="24">
        <f>P38-'1.1 Risk free BASE'!P38</f>
        <v>-1.3991964355045017E-2</v>
      </c>
      <c r="AK38" s="24">
        <f>Q38-'1.1 Risk free BASE'!Q38</f>
        <v>-1.9999685021431679E-2</v>
      </c>
      <c r="AL38" s="24">
        <f>R38-'1.1 Risk free BASE'!R38</f>
        <v>-1.4363384372123367E-2</v>
      </c>
      <c r="AM38" s="24">
        <f>S38-'1.1 Risk free BASE'!S38</f>
        <v>-1.2219059308635538E-2</v>
      </c>
      <c r="AN38" s="24">
        <f>T38-'1.1 Risk free BASE'!T38</f>
        <v>-1.0259383026851587E-2</v>
      </c>
      <c r="AO38" s="24">
        <f>U38-'1.1 Risk free BASE'!U38</f>
        <v>-1.0988481983621901E-2</v>
      </c>
      <c r="AP38" s="4"/>
    </row>
    <row r="39" spans="2:42">
      <c r="B39" s="13"/>
      <c r="C39" s="19">
        <v>32</v>
      </c>
      <c r="D39" s="22">
        <v>2.4782092765415209E-2</v>
      </c>
      <c r="E39" s="22">
        <v>3.542151900517411E-2</v>
      </c>
      <c r="F39" s="22">
        <v>1.9436222458445673E-2</v>
      </c>
      <c r="G39" s="22">
        <v>2.3283260484155299E-2</v>
      </c>
      <c r="H39" s="22">
        <v>3.2894852693185164E-2</v>
      </c>
      <c r="I39" s="22">
        <v>2.5845524316964408E-2</v>
      </c>
      <c r="J39" s="43">
        <v>1.901748984374696E-2</v>
      </c>
      <c r="K39" s="43">
        <v>1.6320788049014157E-2</v>
      </c>
      <c r="L39" s="27">
        <v>2.1334911147672608E-2</v>
      </c>
      <c r="M39" s="28">
        <f t="shared" si="4"/>
        <v>2.8330386033225574E-2</v>
      </c>
      <c r="N39" s="22">
        <f t="shared" si="4"/>
        <v>2.397651351640584E-2</v>
      </c>
      <c r="O39" s="22">
        <f t="shared" si="4"/>
        <v>3.4272175930683213E-2</v>
      </c>
      <c r="P39" s="22">
        <f t="shared" si="4"/>
        <v>3.7374466139719065E-2</v>
      </c>
      <c r="Q39" s="22">
        <f t="shared" si="4"/>
        <v>2.6300481577245627E-2</v>
      </c>
      <c r="R39" s="22">
        <f t="shared" si="4"/>
        <v>3.0577824591711877E-2</v>
      </c>
      <c r="S39" s="22">
        <f t="shared" si="4"/>
        <v>3.2705316948841823E-2</v>
      </c>
      <c r="T39" s="22">
        <f t="shared" si="4"/>
        <v>2.7584523859647048E-2</v>
      </c>
      <c r="U39" s="22">
        <f t="shared" si="4"/>
        <v>2.7896431288385815E-2</v>
      </c>
      <c r="W39" s="19">
        <v>32</v>
      </c>
      <c r="X39" s="24">
        <f>D39-'1.1 Risk free BASE'!D39</f>
        <v>-1.7444194537655777E-2</v>
      </c>
      <c r="Y39" s="24">
        <f>E39-'1.1 Risk free BASE'!E39</f>
        <v>-2.0000000000000004E-2</v>
      </c>
      <c r="Z39" s="24">
        <f>F39-'1.1 Risk free BASE'!F39</f>
        <v>-1.3355387931425877E-2</v>
      </c>
      <c r="AA39" s="24">
        <f>G39-'1.1 Risk free BASE'!G39</f>
        <v>-1.6086892468063052E-2</v>
      </c>
      <c r="AB39" s="24">
        <f>H39-'1.1 Risk free BASE'!H39</f>
        <v>-2.0000000000000004E-2</v>
      </c>
      <c r="AC39" s="24">
        <f>I39-'1.1 Risk free BASE'!I39</f>
        <v>-1.824622668244813E-2</v>
      </c>
      <c r="AD39" s="44">
        <f>J39-'1.1 Risk free BASE'!J39</f>
        <v>-1.3090496726398504E-2</v>
      </c>
      <c r="AE39" s="44">
        <f>K39-'1.1 Risk free BASE'!K39</f>
        <v>-1.1245926261393313E-2</v>
      </c>
      <c r="AF39" s="23">
        <f>L39-'1.1 Risk free BASE'!L39</f>
        <v>-1.4913251471911471E-2</v>
      </c>
      <c r="AG39" s="24">
        <f>M39-'1.1 Risk free BASE'!M39</f>
        <v>-1.0242269113664548E-2</v>
      </c>
      <c r="AH39" s="24">
        <f>N39-'1.1 Risk free BASE'!N39</f>
        <v>-1.9998758165232333E-2</v>
      </c>
      <c r="AI39" s="24">
        <f>O39-'1.1 Risk free BASE'!O39</f>
        <v>-1.096405639011766E-2</v>
      </c>
      <c r="AJ39" s="24">
        <f>P39-'1.1 Risk free BASE'!P39</f>
        <v>-1.2036504813668358E-2</v>
      </c>
      <c r="AK39" s="24">
        <f>Q39-'1.1 Risk free BASE'!Q39</f>
        <v>-1.9999586372899225E-2</v>
      </c>
      <c r="AL39" s="24">
        <f>R39-'1.1 Risk free BASE'!R39</f>
        <v>-1.235728992302354E-2</v>
      </c>
      <c r="AM39" s="24">
        <f>S39-'1.1 Risk free BASE'!S39</f>
        <v>-1.0529345630132525E-2</v>
      </c>
      <c r="AN39" s="24">
        <f>T39-'1.1 Risk free BASE'!T39</f>
        <v>-8.8370868724625407E-3</v>
      </c>
      <c r="AO39" s="24">
        <f>U39-'1.1 Risk free BASE'!U39</f>
        <v>-9.4577940716704667E-3</v>
      </c>
      <c r="AP39" s="4"/>
    </row>
    <row r="40" spans="2:42">
      <c r="B40" s="13"/>
      <c r="C40" s="19">
        <v>33</v>
      </c>
      <c r="D40" s="22">
        <v>2.4925300535846739E-2</v>
      </c>
      <c r="E40" s="22">
        <v>3.5036796718836985E-2</v>
      </c>
      <c r="F40" s="22">
        <v>1.9926978698114217E-2</v>
      </c>
      <c r="G40" s="22">
        <v>2.3755351295075E-2</v>
      </c>
      <c r="H40" s="22">
        <v>3.2663512823104549E-2</v>
      </c>
      <c r="I40" s="22">
        <v>2.6009105893125328E-2</v>
      </c>
      <c r="J40" s="43">
        <v>1.9472312908472178E-2</v>
      </c>
      <c r="K40" s="43">
        <v>1.6701150922571184E-2</v>
      </c>
      <c r="L40" s="27">
        <v>2.1571951329360628E-2</v>
      </c>
      <c r="M40" s="28">
        <f t="shared" si="4"/>
        <v>2.9518531071283993E-2</v>
      </c>
      <c r="N40" s="22">
        <f t="shared" si="4"/>
        <v>2.2800871015973945E-2</v>
      </c>
      <c r="O40" s="22">
        <f t="shared" si="4"/>
        <v>3.5756541065795622E-2</v>
      </c>
      <c r="P40" s="22">
        <f t="shared" si="4"/>
        <v>3.8977805070120164E-2</v>
      </c>
      <c r="Q40" s="22">
        <f t="shared" si="4"/>
        <v>2.5287931420409526E-2</v>
      </c>
      <c r="R40" s="22">
        <f t="shared" si="4"/>
        <v>3.125751180370373E-2</v>
      </c>
      <c r="S40" s="22">
        <f t="shared" si="4"/>
        <v>3.4134332791216693E-2</v>
      </c>
      <c r="T40" s="22">
        <f t="shared" si="4"/>
        <v>2.8948216546140992E-2</v>
      </c>
      <c r="U40" s="22">
        <f t="shared" si="4"/>
        <v>2.9186354490132516E-2</v>
      </c>
      <c r="W40" s="19">
        <v>33</v>
      </c>
      <c r="X40" s="24">
        <f>D40-'1.1 Risk free BASE'!D40</f>
        <v>-1.7187802110437245E-2</v>
      </c>
      <c r="Y40" s="24">
        <f>E40-'1.1 Risk free BASE'!E40</f>
        <v>-2.0000000000000004E-2</v>
      </c>
      <c r="Z40" s="24">
        <f>F40-'1.1 Risk free BASE'!F40</f>
        <v>-1.3242761557937799E-2</v>
      </c>
      <c r="AA40" s="24">
        <f>G40-'1.1 Risk free BASE'!G40</f>
        <v>-1.5919987930808732E-2</v>
      </c>
      <c r="AB40" s="24">
        <f>H40-'1.1 Risk free BASE'!H40</f>
        <v>-2.0000000000000004E-2</v>
      </c>
      <c r="AC40" s="24">
        <f>I40-'1.1 Risk free BASE'!I40</f>
        <v>-1.801883340328736E-2</v>
      </c>
      <c r="AD40" s="44">
        <f>J40-'1.1 Risk free BASE'!J40</f>
        <v>-1.2974314932909126E-2</v>
      </c>
      <c r="AE40" s="44">
        <f>K40-'1.1 Risk free BASE'!K40</f>
        <v>-1.1140482340061153E-2</v>
      </c>
      <c r="AF40" s="23">
        <f>L40-'1.1 Risk free BASE'!L40</f>
        <v>-1.4712354665088911E-2</v>
      </c>
      <c r="AG40" s="24">
        <f>M40-'1.1 Risk free BASE'!M40</f>
        <v>-8.9791453153611478E-3</v>
      </c>
      <c r="AH40" s="24">
        <f>N40-'1.1 Risk free BASE'!N40</f>
        <v>-1.9998580572301083E-2</v>
      </c>
      <c r="AI40" s="24">
        <f>O40-'1.1 Risk free BASE'!O40</f>
        <v>-9.5867298288605518E-3</v>
      </c>
      <c r="AJ40" s="24">
        <f>P40-'1.1 Risk free BASE'!P40</f>
        <v>-1.0510953224957431E-2</v>
      </c>
      <c r="AK40" s="24">
        <f>Q40-'1.1 Risk free BASE'!Q40</f>
        <v>-1.9999482711255068E-2</v>
      </c>
      <c r="AL40" s="24">
        <f>R40-'1.1 Risk free BASE'!R40</f>
        <v>-1.0730510884512157E-2</v>
      </c>
      <c r="AM40" s="24">
        <f>S40-'1.1 Risk free BASE'!S40</f>
        <v>-9.2076814048460687E-3</v>
      </c>
      <c r="AN40" s="24">
        <f>T40-'1.1 Risk free BASE'!T40</f>
        <v>-7.7297666591775727E-3</v>
      </c>
      <c r="AO40" s="24">
        <f>U40-'1.1 Risk free BASE'!U40</f>
        <v>-8.2552053618014654E-3</v>
      </c>
      <c r="AP40" s="4"/>
    </row>
    <row r="41" spans="2:42">
      <c r="B41" s="13"/>
      <c r="C41" s="19">
        <v>34</v>
      </c>
      <c r="D41" s="22">
        <v>2.5087740997817631E-2</v>
      </c>
      <c r="E41" s="22">
        <v>3.4646622565162058E-2</v>
      </c>
      <c r="F41" s="22">
        <v>2.0422971117056266E-2</v>
      </c>
      <c r="G41" s="22">
        <v>2.4236394346768053E-2</v>
      </c>
      <c r="H41" s="22">
        <v>3.2416395699379277E-2</v>
      </c>
      <c r="I41" s="22">
        <v>2.6179206685073897E-2</v>
      </c>
      <c r="J41" s="43">
        <v>1.9933272726655238E-2</v>
      </c>
      <c r="K41" s="43">
        <v>1.709059945497815E-2</v>
      </c>
      <c r="L41" s="27">
        <v>2.1824926848460935E-2</v>
      </c>
      <c r="M41" s="28">
        <f t="shared" ref="M41:U56" si="5">IF($C41=1,D41,(1+D41)^$C41/(1+D40)^($C40)-1)</f>
        <v>3.0462743745204524E-2</v>
      </c>
      <c r="N41" s="22">
        <f t="shared" si="5"/>
        <v>2.1853057997695657E-2</v>
      </c>
      <c r="O41" s="22">
        <f t="shared" si="5"/>
        <v>3.69267398514741E-2</v>
      </c>
      <c r="P41" s="22">
        <f t="shared" si="5"/>
        <v>4.0238257397033905E-2</v>
      </c>
      <c r="Q41" s="22">
        <f t="shared" si="5"/>
        <v>2.4294620999626204E-2</v>
      </c>
      <c r="R41" s="22">
        <f t="shared" si="5"/>
        <v>3.1808381482610004E-2</v>
      </c>
      <c r="S41" s="22">
        <f t="shared" si="5"/>
        <v>3.526243930991213E-2</v>
      </c>
      <c r="T41" s="22">
        <f t="shared" si="5"/>
        <v>3.0026433238578898E-2</v>
      </c>
      <c r="U41" s="22">
        <f t="shared" si="5"/>
        <v>3.0208355963264433E-2</v>
      </c>
      <c r="W41" s="19">
        <v>34</v>
      </c>
      <c r="X41" s="24">
        <f>D41-'1.1 Risk free BASE'!D41</f>
        <v>-1.6916922286357883E-2</v>
      </c>
      <c r="Y41" s="24">
        <f>E41-'1.1 Risk free BASE'!E41</f>
        <v>-2.0000000000000004E-2</v>
      </c>
      <c r="Z41" s="24">
        <f>F41-'1.1 Risk free BASE'!F41</f>
        <v>-1.3105457364261497E-2</v>
      </c>
      <c r="AA41" s="24">
        <f>G41-'1.1 Risk free BASE'!G41</f>
        <v>-1.5728227687392904E-2</v>
      </c>
      <c r="AB41" s="24">
        <f>H41-'1.1 Risk free BASE'!H41</f>
        <v>-2.0000000000000004E-2</v>
      </c>
      <c r="AC41" s="24">
        <f>I41-'1.1 Risk free BASE'!I41</f>
        <v>-1.7766047369770721E-2</v>
      </c>
      <c r="AD41" s="44">
        <f>J41-'1.1 Risk free BASE'!J41</f>
        <v>-1.2834863241616645E-2</v>
      </c>
      <c r="AE41" s="44">
        <f>K41-'1.1 Risk free BASE'!K41</f>
        <v>-1.1016104290224371E-2</v>
      </c>
      <c r="AF41" s="23">
        <f>L41-'1.1 Risk free BASE'!L41</f>
        <v>-1.4495615351934443E-2</v>
      </c>
      <c r="AG41" s="24">
        <f>M41-'1.1 Risk free BASE'!M41</f>
        <v>-7.969743834140175E-3</v>
      </c>
      <c r="AH41" s="24">
        <f>N41-'1.1 Risk free BASE'!N41</f>
        <v>-1.9998448226886012E-2</v>
      </c>
      <c r="AI41" s="24">
        <f>O41-'1.1 Risk free BASE'!O41</f>
        <v>-8.5085189550941909E-3</v>
      </c>
      <c r="AJ41" s="24">
        <f>P41-'1.1 Risk free BASE'!P41</f>
        <v>-9.3179870881348048E-3</v>
      </c>
      <c r="AK41" s="24">
        <f>Q41-'1.1 Risk free BASE'!Q41</f>
        <v>-1.9999372874314636E-2</v>
      </c>
      <c r="AL41" s="24">
        <f>R41-'1.1 Risk free BASE'!R41</f>
        <v>-9.4119302247022141E-3</v>
      </c>
      <c r="AM41" s="24">
        <f>S41-'1.1 Risk free BASE'!S41</f>
        <v>-8.1718185954986478E-3</v>
      </c>
      <c r="AN41" s="24">
        <f>T41-'1.1 Risk free BASE'!T41</f>
        <v>-6.8660516079452893E-3</v>
      </c>
      <c r="AO41" s="24">
        <f>U41-'1.1 Risk free BASE'!U41</f>
        <v>-7.3086921344889255E-3</v>
      </c>
      <c r="AP41" s="4"/>
    </row>
    <row r="42" spans="2:42">
      <c r="B42" s="13"/>
      <c r="C42" s="19">
        <v>35</v>
      </c>
      <c r="D42" s="22">
        <v>2.5262280539710247E-2</v>
      </c>
      <c r="E42" s="22">
        <v>3.4256808962211518E-2</v>
      </c>
      <c r="F42" s="22">
        <v>2.0916833518523914E-2</v>
      </c>
      <c r="G42" s="22">
        <v>2.4718091905070017E-2</v>
      </c>
      <c r="H42" s="22">
        <v>3.2154746906633683E-2</v>
      </c>
      <c r="I42" s="22">
        <v>2.6352311435329456E-2</v>
      </c>
      <c r="J42" s="43">
        <v>2.0393199864593647E-2</v>
      </c>
      <c r="K42" s="43">
        <v>1.7482025901255804E-2</v>
      </c>
      <c r="L42" s="27">
        <v>2.2086488275200988E-2</v>
      </c>
      <c r="M42" s="28">
        <f t="shared" si="5"/>
        <v>3.1214340624448944E-2</v>
      </c>
      <c r="N42" s="22">
        <f t="shared" si="5"/>
        <v>2.1090170798879759E-2</v>
      </c>
      <c r="O42" s="22">
        <f t="shared" si="5"/>
        <v>3.7851131300770335E-2</v>
      </c>
      <c r="P42" s="22">
        <f t="shared" si="5"/>
        <v>4.1231301315638458E-2</v>
      </c>
      <c r="Q42" s="22">
        <f t="shared" si="5"/>
        <v>2.3298032957689063E-2</v>
      </c>
      <c r="R42" s="22">
        <f t="shared" si="5"/>
        <v>3.2255279703665041E-2</v>
      </c>
      <c r="S42" s="22">
        <f t="shared" si="5"/>
        <v>3.6154739190838114E-2</v>
      </c>
      <c r="T42" s="22">
        <f t="shared" si="5"/>
        <v>3.0880536562683192E-2</v>
      </c>
      <c r="U42" s="22">
        <f t="shared" si="5"/>
        <v>3.1019526298675659E-2</v>
      </c>
      <c r="W42" s="19">
        <v>35</v>
      </c>
      <c r="X42" s="24">
        <f>D42-'1.1 Risk free BASE'!D42</f>
        <v>-1.663852564255186E-2</v>
      </c>
      <c r="Y42" s="24">
        <f>E42-'1.1 Risk free BASE'!E42</f>
        <v>-2.0000000000000004E-2</v>
      </c>
      <c r="Z42" s="24">
        <f>F42-'1.1 Risk free BASE'!F42</f>
        <v>-1.2952134735123355E-2</v>
      </c>
      <c r="AA42" s="24">
        <f>G42-'1.1 Risk free BASE'!G42</f>
        <v>-1.5521014349444417E-2</v>
      </c>
      <c r="AB42" s="24">
        <f>H42-'1.1 Risk free BASE'!H42</f>
        <v>-2.0000000000000004E-2</v>
      </c>
      <c r="AC42" s="24">
        <f>I42-'1.1 Risk free BASE'!I42</f>
        <v>-1.7497181500173431E-2</v>
      </c>
      <c r="AD42" s="44">
        <f>J42-'1.1 Risk free BASE'!J42</f>
        <v>-1.2680406460529925E-2</v>
      </c>
      <c r="AE42" s="44">
        <f>K42-'1.1 Risk free BASE'!K42</f>
        <v>-1.087975103689387E-2</v>
      </c>
      <c r="AF42" s="23">
        <f>L42-'1.1 Risk free BASE'!L42</f>
        <v>-1.4270083011437062E-2</v>
      </c>
      <c r="AG42" s="24">
        <f>M42-'1.1 Risk free BASE'!M42</f>
        <v>-7.1614764801208874E-3</v>
      </c>
      <c r="AH42" s="24">
        <f>N42-'1.1 Risk free BASE'!N42</f>
        <v>-1.9998356394256511E-2</v>
      </c>
      <c r="AI42" s="24">
        <f>O42-'1.1 Risk free BASE'!O42</f>
        <v>-7.6631939607478827E-3</v>
      </c>
      <c r="AJ42" s="24">
        <f>P42-'1.1 Risk free BASE'!P42</f>
        <v>-8.3834993912765832E-3</v>
      </c>
      <c r="AK42" s="24">
        <f>Q42-'1.1 Risk free BASE'!Q42</f>
        <v>-1.9999254334376548E-2</v>
      </c>
      <c r="AL42" s="24">
        <f>R42-'1.1 Risk free BASE'!R42</f>
        <v>-8.3435564851159771E-3</v>
      </c>
      <c r="AM42" s="24">
        <f>S42-'1.1 Risk free BASE'!S42</f>
        <v>-7.3587937264727454E-3</v>
      </c>
      <c r="AN42" s="24">
        <f>T42-'1.1 Risk free BASE'!T42</f>
        <v>-6.1914856661586803E-3</v>
      </c>
      <c r="AO42" s="24">
        <f>U42-'1.1 Risk free BASE'!U42</f>
        <v>-6.5627795022864532E-3</v>
      </c>
      <c r="AP42" s="4"/>
    </row>
    <row r="43" spans="2:42">
      <c r="B43" s="13"/>
      <c r="C43" s="19">
        <v>36</v>
      </c>
      <c r="D43" s="22">
        <v>2.5443693174435511E-2</v>
      </c>
      <c r="E43" s="22">
        <v>3.3871533660709177E-2</v>
      </c>
      <c r="F43" s="22">
        <v>2.1403465589458825E-2</v>
      </c>
      <c r="G43" s="22">
        <v>2.5194662461248241E-2</v>
      </c>
      <c r="H43" s="22">
        <v>3.1879025821210286E-2</v>
      </c>
      <c r="I43" s="22">
        <v>2.6525847063916475E-2</v>
      </c>
      <c r="J43" s="43">
        <v>2.0847104450610221E-2</v>
      </c>
      <c r="K43" s="43">
        <v>1.7870422587324297E-2</v>
      </c>
      <c r="L43" s="27">
        <v>2.2351333209678748E-2</v>
      </c>
      <c r="M43" s="28">
        <f t="shared" si="5"/>
        <v>3.1813398772288837E-2</v>
      </c>
      <c r="N43" s="22">
        <f t="shared" si="5"/>
        <v>2.0476935466858803E-2</v>
      </c>
      <c r="O43" s="22">
        <f t="shared" si="5"/>
        <v>3.8582514750612917E-2</v>
      </c>
      <c r="P43" s="22">
        <f t="shared" si="5"/>
        <v>4.2015004549035284E-2</v>
      </c>
      <c r="Q43" s="22">
        <f t="shared" si="5"/>
        <v>2.2275049551724546E-2</v>
      </c>
      <c r="R43" s="22">
        <f t="shared" si="5"/>
        <v>3.2618114618191418E-2</v>
      </c>
      <c r="S43" s="22">
        <f t="shared" si="5"/>
        <v>3.6861613015194417E-2</v>
      </c>
      <c r="T43" s="22">
        <f t="shared" si="5"/>
        <v>3.155811582130319E-2</v>
      </c>
      <c r="U43" s="22">
        <f t="shared" si="5"/>
        <v>3.1664268235081838E-2</v>
      </c>
      <c r="W43" s="19">
        <v>36</v>
      </c>
      <c r="X43" s="24">
        <f>D43-'1.1 Risk free BASE'!D43</f>
        <v>-1.6357662362733061E-2</v>
      </c>
      <c r="Y43" s="24">
        <f>E43-'1.1 Risk free BASE'!E43</f>
        <v>-2.0000000000000004E-2</v>
      </c>
      <c r="Z43" s="24">
        <f>F43-'1.1 Risk free BASE'!F43</f>
        <v>-1.2789094124841638E-2</v>
      </c>
      <c r="AA43" s="24">
        <f>G43-'1.1 Risk free BASE'!G43</f>
        <v>-1.5305144596004405E-2</v>
      </c>
      <c r="AB43" s="24">
        <f>H43-'1.1 Risk free BASE'!H43</f>
        <v>-2.0000000000000004E-2</v>
      </c>
      <c r="AC43" s="24">
        <f>I43-'1.1 Risk free BASE'!I43</f>
        <v>-1.7219207412638271E-2</v>
      </c>
      <c r="AD43" s="44">
        <f>J43-'1.1 Risk free BASE'!J43</f>
        <v>-1.2516958901256148E-2</v>
      </c>
      <c r="AE43" s="44">
        <f>K43-'1.1 Risk free BASE'!K43</f>
        <v>-1.0736456087212298E-2</v>
      </c>
      <c r="AF43" s="23">
        <f>L43-'1.1 Risk free BASE'!L43</f>
        <v>-1.4040832085784549E-2</v>
      </c>
      <c r="AG43" s="24">
        <f>M43-'1.1 Risk free BASE'!M43</f>
        <v>-6.5131581105513092E-3</v>
      </c>
      <c r="AH43" s="24">
        <f>N43-'1.1 Risk free BASE'!N43</f>
        <v>-1.9998298988584962E-2</v>
      </c>
      <c r="AI43" s="24">
        <f>O43-'1.1 Risk free BASE'!O43</f>
        <v>-6.9997801323036235E-3</v>
      </c>
      <c r="AJ43" s="24">
        <f>P43-'1.1 Risk free BASE'!P43</f>
        <v>-7.6506093450483537E-3</v>
      </c>
      <c r="AK43" s="24">
        <f>Q43-'1.1 Risk free BASE'!Q43</f>
        <v>-1.9999123237153471E-2</v>
      </c>
      <c r="AL43" s="24">
        <f>R43-'1.1 Risk free BASE'!R43</f>
        <v>-7.4781693325358667E-3</v>
      </c>
      <c r="AM43" s="24">
        <f>S43-'1.1 Risk free BASE'!S43</f>
        <v>-6.7200591326579406E-3</v>
      </c>
      <c r="AN43" s="24">
        <f>T43-'1.1 Risk free BASE'!T43</f>
        <v>-5.6642265901187816E-3</v>
      </c>
      <c r="AO43" s="24">
        <f>U43-'1.1 Risk free BASE'!U43</f>
        <v>-5.9744578365668044E-3</v>
      </c>
      <c r="AP43" s="4"/>
    </row>
    <row r="44" spans="2:42">
      <c r="B44" s="13"/>
      <c r="C44" s="19">
        <v>37</v>
      </c>
      <c r="D44" s="22">
        <v>2.5628167049852602E-2</v>
      </c>
      <c r="E44" s="22">
        <v>3.3493734393810884E-2</v>
      </c>
      <c r="F44" s="22">
        <v>2.1879410057122461E-2</v>
      </c>
      <c r="G44" s="22">
        <v>2.5662147278663783E-2</v>
      </c>
      <c r="H44" s="22">
        <v>3.1588976923311987E-2</v>
      </c>
      <c r="I44" s="22">
        <v>2.6697949365949158E-2</v>
      </c>
      <c r="J44" s="43">
        <v>2.129158092235639E-2</v>
      </c>
      <c r="K44" s="43">
        <v>1.8252315060973689E-2</v>
      </c>
      <c r="L44" s="27">
        <v>2.2615666057618444E-2</v>
      </c>
      <c r="M44" s="28">
        <f t="shared" si="5"/>
        <v>3.229137505297075E-2</v>
      </c>
      <c r="N44" s="22">
        <f t="shared" si="5"/>
        <v>1.9984515385274237E-2</v>
      </c>
      <c r="O44" s="22">
        <f t="shared" si="5"/>
        <v>3.9161920097156688E-2</v>
      </c>
      <c r="P44" s="22">
        <f t="shared" si="5"/>
        <v>4.263433099687286E-2</v>
      </c>
      <c r="Q44" s="22">
        <f t="shared" si="5"/>
        <v>2.1201337465606818E-2</v>
      </c>
      <c r="R44" s="22">
        <f t="shared" si="5"/>
        <v>3.2912886530899188E-2</v>
      </c>
      <c r="S44" s="22">
        <f t="shared" si="5"/>
        <v>3.7422278624114513E-2</v>
      </c>
      <c r="T44" s="22">
        <f t="shared" si="5"/>
        <v>3.2096288530486072E-2</v>
      </c>
      <c r="U44" s="22">
        <f t="shared" si="5"/>
        <v>3.2177303469967056E-2</v>
      </c>
      <c r="W44" s="19">
        <v>37</v>
      </c>
      <c r="X44" s="24">
        <f>D44-'1.1 Risk free BASE'!D44</f>
        <v>-1.6077961332769508E-2</v>
      </c>
      <c r="Y44" s="24">
        <f>E44-'1.1 Risk free BASE'!E44</f>
        <v>-2.0000000000000004E-2</v>
      </c>
      <c r="Z44" s="24">
        <f>F44-'1.1 Risk free BASE'!F44</f>
        <v>-1.2620905505341895E-2</v>
      </c>
      <c r="AA44" s="24">
        <f>G44-'1.1 Risk free BASE'!G44</f>
        <v>-1.5085510466616103E-2</v>
      </c>
      <c r="AB44" s="24">
        <f>H44-'1.1 Risk free BASE'!H44</f>
        <v>-2.0000000000000004E-2</v>
      </c>
      <c r="AC44" s="24">
        <f>I44-'1.1 Risk free BASE'!I44</f>
        <v>-1.6937308237420456E-2</v>
      </c>
      <c r="AD44" s="44">
        <f>J44-'1.1 Risk free BASE'!J44</f>
        <v>-1.2348882215258206E-2</v>
      </c>
      <c r="AE44" s="44">
        <f>K44-'1.1 Risk free BASE'!K44</f>
        <v>-1.0589845138329501E-2</v>
      </c>
      <c r="AF44" s="23">
        <f>L44-'1.1 Risk free BASE'!L44</f>
        <v>-1.3811487302225256E-2</v>
      </c>
      <c r="AG44" s="24">
        <f>M44-'1.1 Risk free BASE'!M44</f>
        <v>-5.9923666905048467E-3</v>
      </c>
      <c r="AH44" s="24">
        <f>N44-'1.1 Risk free BASE'!N44</f>
        <v>-1.9998269762355303E-2</v>
      </c>
      <c r="AI44" s="24">
        <f>O44-'1.1 Risk free BASE'!O44</f>
        <v>-6.4788120585372866E-3</v>
      </c>
      <c r="AJ44" s="24">
        <f>P44-'1.1 Risk free BASE'!P44</f>
        <v>-7.0753809176860027E-3</v>
      </c>
      <c r="AK44" s="24">
        <f>Q44-'1.1 Risk free BASE'!Q44</f>
        <v>-1.9998974273447434E-2</v>
      </c>
      <c r="AL44" s="24">
        <f>R44-'1.1 Risk free BASE'!R44</f>
        <v>-6.7773665681059025E-3</v>
      </c>
      <c r="AM44" s="24">
        <f>S44-'1.1 Risk free BASE'!S44</f>
        <v>-6.2179683308885014E-3</v>
      </c>
      <c r="AN44" s="24">
        <f>T44-'1.1 Risk free BASE'!T44</f>
        <v>-5.2519450753252261E-3</v>
      </c>
      <c r="AO44" s="24">
        <f>U44-'1.1 Risk free BASE'!U44</f>
        <v>-5.5102071827044519E-3</v>
      </c>
      <c r="AP44" s="4"/>
    </row>
    <row r="45" spans="2:42">
      <c r="B45" s="13"/>
      <c r="C45" s="19">
        <v>38</v>
      </c>
      <c r="D45" s="22">
        <v>2.5812941805700707E-2</v>
      </c>
      <c r="E45" s="22">
        <v>3.3125413957547215E-2</v>
      </c>
      <c r="F45" s="22">
        <v>2.2342402216106727E-2</v>
      </c>
      <c r="G45" s="22">
        <v>2.61179103241449E-2</v>
      </c>
      <c r="H45" s="22">
        <v>3.1283673055102726E-2</v>
      </c>
      <c r="I45" s="22">
        <v>2.6867287894961844E-2</v>
      </c>
      <c r="J45" s="43">
        <v>2.1724376569491444E-2</v>
      </c>
      <c r="K45" s="43">
        <v>1.862534994424081E-2</v>
      </c>
      <c r="L45" s="27">
        <v>2.287680322238117E-2</v>
      </c>
      <c r="M45" s="28">
        <f t="shared" si="5"/>
        <v>3.2673060319494684E-2</v>
      </c>
      <c r="N45" s="22">
        <f t="shared" si="5"/>
        <v>1.958944260494544E-2</v>
      </c>
      <c r="O45" s="22">
        <f t="shared" si="5"/>
        <v>3.9621386823990523E-2</v>
      </c>
      <c r="P45" s="22">
        <f t="shared" si="5"/>
        <v>4.3124278665771953E-2</v>
      </c>
      <c r="Q45" s="22">
        <f t="shared" si="5"/>
        <v>2.0050725327403818E-2</v>
      </c>
      <c r="R45" s="22">
        <f t="shared" si="5"/>
        <v>3.3152487082645843E-2</v>
      </c>
      <c r="S45" s="22">
        <f t="shared" si="5"/>
        <v>3.7867408775847933E-2</v>
      </c>
      <c r="T45" s="22">
        <f t="shared" si="5"/>
        <v>3.2524136771489909E-2</v>
      </c>
      <c r="U45" s="22">
        <f t="shared" si="5"/>
        <v>3.2585901500697512E-2</v>
      </c>
      <c r="W45" s="19">
        <v>38</v>
      </c>
      <c r="X45" s="24">
        <f>D45-'1.1 Risk free BASE'!D45</f>
        <v>-1.5801997025051806E-2</v>
      </c>
      <c r="Y45" s="24">
        <f>E45-'1.1 Risk free BASE'!E45</f>
        <v>-2.0000000000000004E-2</v>
      </c>
      <c r="Z45" s="24">
        <f>F45-'1.1 Risk free BASE'!F45</f>
        <v>-1.2450864536647011E-2</v>
      </c>
      <c r="AA45" s="24">
        <f>G45-'1.1 Risk free BASE'!G45</f>
        <v>-1.4865606596078607E-2</v>
      </c>
      <c r="AB45" s="24">
        <f>H45-'1.1 Risk free BASE'!H45</f>
        <v>-2.0000000000000004E-2</v>
      </c>
      <c r="AC45" s="24">
        <f>I45-'1.1 Risk free BASE'!I45</f>
        <v>-1.6655302332081012E-2</v>
      </c>
      <c r="AD45" s="44">
        <f>J45-'1.1 Risk free BASE'!J45</f>
        <v>-1.2179320011151518E-2</v>
      </c>
      <c r="AE45" s="44">
        <f>K45-'1.1 Risk free BASE'!K45</f>
        <v>-1.0442511040872349E-2</v>
      </c>
      <c r="AF45" s="23">
        <f>L45-'1.1 Risk free BASE'!L45</f>
        <v>-1.3584606636646956E-2</v>
      </c>
      <c r="AG45" s="24">
        <f>M45-'1.1 Risk free BASE'!M45</f>
        <v>-5.5734709768699986E-3</v>
      </c>
      <c r="AH45" s="24">
        <f>N45-'1.1 Risk free BASE'!N45</f>
        <v>-1.9998262922241494E-2</v>
      </c>
      <c r="AI45" s="24">
        <f>O45-'1.1 Risk free BASE'!O45</f>
        <v>-6.0695923353648595E-3</v>
      </c>
      <c r="AJ45" s="24">
        <f>P45-'1.1 Risk free BASE'!P45</f>
        <v>-6.6237065420022834E-3</v>
      </c>
      <c r="AK45" s="24">
        <f>Q45-'1.1 Risk free BASE'!Q45</f>
        <v>-1.9998800382479809E-2</v>
      </c>
      <c r="AL45" s="24">
        <f>R45-'1.1 Risk free BASE'!R45</f>
        <v>-6.2099498785705975E-3</v>
      </c>
      <c r="AM45" s="24">
        <f>S45-'1.1 Risk free BASE'!S45</f>
        <v>-5.8231963376733642E-3</v>
      </c>
      <c r="AN45" s="24">
        <f>T45-'1.1 Risk free BASE'!T45</f>
        <v>-4.9295525854800015E-3</v>
      </c>
      <c r="AO45" s="24">
        <f>U45-'1.1 Risk free BASE'!U45</f>
        <v>-5.1437951245862923E-3</v>
      </c>
      <c r="AP45" s="4"/>
    </row>
    <row r="46" spans="2:42">
      <c r="B46" s="13"/>
      <c r="C46" s="19">
        <v>39</v>
      </c>
      <c r="D46" s="22">
        <v>2.5996040357292749E-2</v>
      </c>
      <c r="E46" s="22">
        <v>3.2767874852807313E-2</v>
      </c>
      <c r="F46" s="22">
        <v>2.2791041943544421E-2</v>
      </c>
      <c r="G46" s="22">
        <v>2.6560275039678061E-2</v>
      </c>
      <c r="H46" s="22">
        <v>3.0961535480926745E-2</v>
      </c>
      <c r="I46" s="22">
        <v>2.7032933972242823E-2</v>
      </c>
      <c r="J46" s="43">
        <v>2.2144076750565178E-2</v>
      </c>
      <c r="K46" s="43">
        <v>1.8987993315195073E-2</v>
      </c>
      <c r="L46" s="27">
        <v>2.3132882659334442E-2</v>
      </c>
      <c r="M46" s="28">
        <f t="shared" si="5"/>
        <v>3.2978055687236774E-2</v>
      </c>
      <c r="N46" s="22">
        <f t="shared" si="5"/>
        <v>1.9272686689945084E-2</v>
      </c>
      <c r="O46" s="22">
        <f t="shared" si="5"/>
        <v>3.9986031533741695E-2</v>
      </c>
      <c r="P46" s="22">
        <f t="shared" si="5"/>
        <v>4.3512201438546727E-2</v>
      </c>
      <c r="Q46" s="22">
        <f t="shared" si="5"/>
        <v>1.8794584121084812E-2</v>
      </c>
      <c r="R46" s="22">
        <f t="shared" si="5"/>
        <v>3.3347324404715994E-2</v>
      </c>
      <c r="S46" s="22">
        <f t="shared" si="5"/>
        <v>3.8221083792444821E-2</v>
      </c>
      <c r="T46" s="22">
        <f t="shared" si="5"/>
        <v>3.2864530051672336E-2</v>
      </c>
      <c r="U46" s="22">
        <f t="shared" si="5"/>
        <v>3.2911553819860329E-2</v>
      </c>
      <c r="W46" s="19">
        <v>39</v>
      </c>
      <c r="X46" s="24">
        <f>D46-'1.1 Risk free BASE'!D46</f>
        <v>-1.5531560893621288E-2</v>
      </c>
      <c r="Y46" s="24">
        <f>E46-'1.1 Risk free BASE'!E46</f>
        <v>-2.0000000000000004E-2</v>
      </c>
      <c r="Z46" s="24">
        <f>F46-'1.1 Risk free BASE'!F46</f>
        <v>-1.2281326183801733E-2</v>
      </c>
      <c r="AA46" s="24">
        <f>G46-'1.1 Risk free BASE'!G46</f>
        <v>-1.4647899979771006E-2</v>
      </c>
      <c r="AB46" s="24">
        <f>H46-'1.1 Risk free BASE'!H46</f>
        <v>-0.02</v>
      </c>
      <c r="AC46" s="24">
        <f>I46-'1.1 Risk free BASE'!I46</f>
        <v>-1.6375968146091324E-2</v>
      </c>
      <c r="AD46" s="44">
        <f>J46-'1.1 Risk free BASE'!J46</f>
        <v>-1.2010516127945348E-2</v>
      </c>
      <c r="AE46" s="44">
        <f>K46-'1.1 Risk free BASE'!K46</f>
        <v>-1.0296287375516799E-2</v>
      </c>
      <c r="AF46" s="23">
        <f>L46-'1.1 Risk free BASE'!L46</f>
        <v>-1.3361962324772048E-2</v>
      </c>
      <c r="AG46" s="24">
        <f>M46-'1.1 Risk free BASE'!M46</f>
        <v>-5.2361383413057627E-3</v>
      </c>
      <c r="AH46" s="24">
        <f>N46-'1.1 Risk free BASE'!N46</f>
        <v>-1.9998273401055089E-2</v>
      </c>
      <c r="AI46" s="24">
        <f>O46-'1.1 Risk free BASE'!O46</f>
        <v>-5.7481561278565074E-3</v>
      </c>
      <c r="AJ46" s="24">
        <f>P46-'1.1 Risk free BASE'!P46</f>
        <v>-6.2690039620258986E-3</v>
      </c>
      <c r="AK46" s="24">
        <f>Q46-'1.1 Risk free BASE'!Q46</f>
        <v>-1.999859226894718E-2</v>
      </c>
      <c r="AL46" s="24">
        <f>R46-'1.1 Risk free BASE'!R46</f>
        <v>-5.7505952284098161E-3</v>
      </c>
      <c r="AM46" s="24">
        <f>S46-'1.1 Risk free BASE'!S46</f>
        <v>-5.5128193160589589E-3</v>
      </c>
      <c r="AN46" s="24">
        <f>T46-'1.1 Risk free BASE'!T46</f>
        <v>-4.6775133260161805E-3</v>
      </c>
      <c r="AO46" s="24">
        <f>U46-'1.1 Risk free BASE'!U46</f>
        <v>-4.854625463821538E-3</v>
      </c>
      <c r="AP46" s="4"/>
    </row>
    <row r="47" spans="2:42">
      <c r="B47" s="13"/>
      <c r="C47" s="19">
        <v>40</v>
      </c>
      <c r="D47" s="22">
        <v>2.6176069474925345E-2</v>
      </c>
      <c r="E47" s="22">
        <v>3.243060492932659E-2</v>
      </c>
      <c r="F47" s="22">
        <v>2.3224553689691341E-2</v>
      </c>
      <c r="G47" s="22">
        <v>2.6988259044381957E-2</v>
      </c>
      <c r="H47" s="22">
        <v>3.0620335057158572E-2</v>
      </c>
      <c r="I47" s="22">
        <v>2.719426087120369E-2</v>
      </c>
      <c r="J47" s="43">
        <v>2.2549874089786703E-2</v>
      </c>
      <c r="K47" s="43">
        <v>1.9339308868477456E-2</v>
      </c>
      <c r="L47" s="27">
        <v>2.3382649078635298E-2</v>
      </c>
      <c r="M47" s="28">
        <f t="shared" si="5"/>
        <v>3.3221899559148893E-2</v>
      </c>
      <c r="N47" s="22">
        <f t="shared" si="5"/>
        <v>1.9362634282513502E-2</v>
      </c>
      <c r="O47" s="22">
        <f t="shared" si="5"/>
        <v>4.0275605141508297E-2</v>
      </c>
      <c r="P47" s="22">
        <f t="shared" si="5"/>
        <v>4.3819549322663409E-2</v>
      </c>
      <c r="Q47" s="22">
        <f t="shared" si="5"/>
        <v>1.7401229199339507E-2</v>
      </c>
      <c r="R47" s="22">
        <f t="shared" si="5"/>
        <v>3.3505815544651929E-2</v>
      </c>
      <c r="S47" s="22">
        <f t="shared" si="5"/>
        <v>3.8502265669682068E-2</v>
      </c>
      <c r="T47" s="22">
        <f t="shared" si="5"/>
        <v>3.3135505085521322E-2</v>
      </c>
      <c r="U47" s="22">
        <f t="shared" si="5"/>
        <v>3.3171245598712318E-2</v>
      </c>
      <c r="W47" s="19">
        <v>40</v>
      </c>
      <c r="X47" s="24">
        <f>D47-'1.1 Risk free BASE'!D47</f>
        <v>-1.5267863146540384E-2</v>
      </c>
      <c r="Y47" s="24">
        <f>E47-'1.1 Risk free BASE'!E47</f>
        <v>-1.9991294024186423E-2</v>
      </c>
      <c r="Z47" s="24">
        <f>F47-'1.1 Risk free BASE'!F47</f>
        <v>-1.2113950188041178E-2</v>
      </c>
      <c r="AA47" s="24">
        <f>G47-'1.1 Risk free BASE'!G47</f>
        <v>-1.4434101226011187E-2</v>
      </c>
      <c r="AB47" s="24">
        <f>H47-'1.1 Risk free BASE'!H47</f>
        <v>-0.02</v>
      </c>
      <c r="AC47" s="24">
        <f>I47-'1.1 Risk free BASE'!I47</f>
        <v>-1.6101293334129574E-2</v>
      </c>
      <c r="AD47" s="44">
        <f>J47-'1.1 Risk free BASE'!J47</f>
        <v>-1.1844049083336694E-2</v>
      </c>
      <c r="AE47" s="44">
        <f>K47-'1.1 Risk free BASE'!K47</f>
        <v>-1.0152449203168157E-2</v>
      </c>
      <c r="AF47" s="23">
        <f>L47-'1.1 Risk free BASE'!L47</f>
        <v>-1.3144748131193484E-2</v>
      </c>
      <c r="AG47" s="24">
        <f>M47-'1.1 Risk free BASE'!M47</f>
        <v>-4.9641938122200191E-3</v>
      </c>
      <c r="AH47" s="24">
        <f>N47-'1.1 Risk free BASE'!N47</f>
        <v>-1.9654522260835527E-2</v>
      </c>
      <c r="AI47" s="24">
        <f>O47-'1.1 Risk free BASE'!O47</f>
        <v>-5.4957413159788526E-3</v>
      </c>
      <c r="AJ47" s="24">
        <f>P47-'1.1 Risk free BASE'!P47</f>
        <v>-5.99049201949442E-3</v>
      </c>
      <c r="AK47" s="24">
        <f>Q47-'1.1 Risk free BASE'!Q47</f>
        <v>-1.9998337700313229E-2</v>
      </c>
      <c r="AL47" s="24">
        <f>R47-'1.1 Risk free BASE'!R47</f>
        <v>-5.378761182322167E-3</v>
      </c>
      <c r="AM47" s="24">
        <f>S47-'1.1 Risk free BASE'!S47</f>
        <v>-5.268867970527058E-3</v>
      </c>
      <c r="AN47" s="24">
        <f>T47-'1.1 Risk free BASE'!T47</f>
        <v>-4.4805755525292312E-3</v>
      </c>
      <c r="AO47" s="24">
        <f>U47-'1.1 Risk free BASE'!U47</f>
        <v>-4.6264861547362646E-3</v>
      </c>
      <c r="AP47" s="4"/>
    </row>
    <row r="48" spans="2:42">
      <c r="B48" s="13"/>
      <c r="C48" s="19">
        <v>41</v>
      </c>
      <c r="D48" s="22">
        <v>2.6352070891303869E-2</v>
      </c>
      <c r="E48" s="22">
        <v>3.2460259208879405E-2</v>
      </c>
      <c r="F48" s="22">
        <v>2.3642610218431725E-2</v>
      </c>
      <c r="G48" s="22">
        <v>2.7401379582561169E-2</v>
      </c>
      <c r="H48" s="22">
        <v>3.0259730808503766E-2</v>
      </c>
      <c r="I48" s="22">
        <v>2.7350868142493434E-2</v>
      </c>
      <c r="J48" s="43">
        <v>2.2941398647801092E-2</v>
      </c>
      <c r="K48" s="43">
        <v>1.9678794151674506E-2</v>
      </c>
      <c r="L48" s="27">
        <v>2.3625294444645117E-2</v>
      </c>
      <c r="M48" s="28">
        <f t="shared" si="5"/>
        <v>3.341693562454906E-2</v>
      </c>
      <c r="N48" s="22">
        <f t="shared" si="5"/>
        <v>3.3647129089661387E-2</v>
      </c>
      <c r="O48" s="22">
        <f t="shared" si="5"/>
        <v>4.0505677786309313E-2</v>
      </c>
      <c r="P48" s="22">
        <f t="shared" si="5"/>
        <v>4.4063186989289793E-2</v>
      </c>
      <c r="Q48" s="22">
        <f t="shared" si="5"/>
        <v>1.5938552858313804E-2</v>
      </c>
      <c r="R48" s="22">
        <f t="shared" si="5"/>
        <v>3.3634776612224915E-2</v>
      </c>
      <c r="S48" s="22">
        <f t="shared" si="5"/>
        <v>3.8725922103223009E-2</v>
      </c>
      <c r="T48" s="22">
        <f t="shared" si="5"/>
        <v>3.3351320378346427E-2</v>
      </c>
      <c r="U48" s="22">
        <f t="shared" si="5"/>
        <v>3.3378430681954008E-2</v>
      </c>
      <c r="W48" s="19">
        <v>41</v>
      </c>
      <c r="X48" s="24">
        <f>D48-'1.1 Risk free BASE'!D48</f>
        <v>-1.5011683347078808E-2</v>
      </c>
      <c r="Y48" s="24">
        <f>E48-'1.1 Risk free BASE'!E48</f>
        <v>-1.9627625318778152E-2</v>
      </c>
      <c r="Z48" s="24">
        <f>F48-'1.1 Risk free BASE'!F48</f>
        <v>-1.1949882550625457E-2</v>
      </c>
      <c r="AA48" s="24">
        <f>G48-'1.1 Risk free BASE'!G48</f>
        <v>-1.42253645259387E-2</v>
      </c>
      <c r="AB48" s="24">
        <f>H48-'1.1 Risk free BASE'!H48</f>
        <v>-0.02</v>
      </c>
      <c r="AC48" s="24">
        <f>I48-'1.1 Risk free BASE'!I48</f>
        <v>-1.5832665780721955E-2</v>
      </c>
      <c r="AD48" s="44">
        <f>J48-'1.1 Risk free BASE'!J48</f>
        <v>-1.1681005579604609E-2</v>
      </c>
      <c r="AE48" s="44">
        <f>K48-'1.1 Risk free BASE'!K48</f>
        <v>-1.0011861037485525E-2</v>
      </c>
      <c r="AF48" s="23">
        <f>L48-'1.1 Risk free BASE'!L48</f>
        <v>-1.2933732834577549E-2</v>
      </c>
      <c r="AG48" s="24">
        <f>M48-'1.1 Risk free BASE'!M48</f>
        <v>-4.7447398833715404E-3</v>
      </c>
      <c r="AH48" s="24">
        <f>N48-'1.1 Risk free BASE'!N48</f>
        <v>-5.166747777187064E-3</v>
      </c>
      <c r="AI48" s="24">
        <f>O48-'1.1 Risk free BASE'!O48</f>
        <v>-5.2976269039728408E-3</v>
      </c>
      <c r="AJ48" s="24">
        <f>P48-'1.1 Risk free BASE'!P48</f>
        <v>-5.7718859413293799E-3</v>
      </c>
      <c r="AK48" s="24">
        <f>Q48-'1.1 Risk free BASE'!Q48</f>
        <v>-1.9998048136353974E-2</v>
      </c>
      <c r="AL48" s="24">
        <f>R48-'1.1 Risk free BASE'!R48</f>
        <v>-5.0777950642870717E-3</v>
      </c>
      <c r="AM48" s="24">
        <f>S48-'1.1 Risk free BASE'!S48</f>
        <v>-5.0772269790895219E-3</v>
      </c>
      <c r="AN48" s="24">
        <f>T48-'1.1 Risk free BASE'!T48</f>
        <v>-4.3268087646235465E-3</v>
      </c>
      <c r="AO48" s="24">
        <f>U48-'1.1 Risk free BASE'!U48</f>
        <v>-4.4465911550848336E-3</v>
      </c>
      <c r="AP48" s="4"/>
    </row>
    <row r="49" spans="2:42">
      <c r="B49" s="13"/>
      <c r="C49" s="19">
        <v>42</v>
      </c>
      <c r="D49" s="22">
        <v>2.6523409773743234E-2</v>
      </c>
      <c r="E49" s="22">
        <v>3.2490931467964668E-2</v>
      </c>
      <c r="F49" s="22">
        <v>2.4045202881377126E-2</v>
      </c>
      <c r="G49" s="22">
        <v>2.7799510476938849E-2</v>
      </c>
      <c r="H49" s="22">
        <v>2.988823531383213E-2</v>
      </c>
      <c r="I49" s="22">
        <v>2.7502524139140005E-2</v>
      </c>
      <c r="J49" s="43">
        <v>2.3318592680816375E-2</v>
      </c>
      <c r="K49" s="43">
        <v>2.0006259378072544E-2</v>
      </c>
      <c r="L49" s="27">
        <v>2.3860339180422629E-2</v>
      </c>
      <c r="M49" s="28">
        <f t="shared" si="5"/>
        <v>3.3572986265070437E-2</v>
      </c>
      <c r="N49" s="22">
        <f t="shared" si="5"/>
        <v>3.3749278952595496E-2</v>
      </c>
      <c r="O49" s="22">
        <f t="shared" si="5"/>
        <v>4.0688548160813687E-2</v>
      </c>
      <c r="P49" s="22">
        <f t="shared" si="5"/>
        <v>4.4256401774046994E-2</v>
      </c>
      <c r="Q49" s="22">
        <f t="shared" si="5"/>
        <v>1.4771703106523093E-2</v>
      </c>
      <c r="R49" s="22">
        <f t="shared" si="5"/>
        <v>3.3739733401056071E-2</v>
      </c>
      <c r="S49" s="22">
        <f t="shared" si="5"/>
        <v>3.8903890705213051E-2</v>
      </c>
      <c r="T49" s="22">
        <f t="shared" si="5"/>
        <v>3.3523268772509773E-2</v>
      </c>
      <c r="U49" s="22">
        <f t="shared" si="5"/>
        <v>3.3543784922220432E-2</v>
      </c>
      <c r="W49" s="19">
        <v>42</v>
      </c>
      <c r="X49" s="24">
        <f>D49-'1.1 Risk free BASE'!D49</f>
        <v>-1.476348315087983E-2</v>
      </c>
      <c r="Y49" s="24">
        <f>E49-'1.1 Risk free BASE'!E49</f>
        <v>-1.9275018864624016E-2</v>
      </c>
      <c r="Z49" s="24">
        <f>F49-'1.1 Risk free BASE'!F49</f>
        <v>-1.1789890205663456E-2</v>
      </c>
      <c r="AA49" s="24">
        <f>G49-'1.1 Risk free BASE'!G49</f>
        <v>-1.4022435626665164E-2</v>
      </c>
      <c r="AB49" s="24">
        <f>H49-'1.1 Risk free BASE'!H49</f>
        <v>-0.02</v>
      </c>
      <c r="AC49" s="24">
        <f>I49-'1.1 Risk free BASE'!I49</f>
        <v>-1.5571020054375051E-2</v>
      </c>
      <c r="AD49" s="44">
        <f>J49-'1.1 Risk free BASE'!J49</f>
        <v>-1.1522109367322342E-2</v>
      </c>
      <c r="AE49" s="44">
        <f>K49-'1.1 Risk free BASE'!K49</f>
        <v>-9.8750862842462706E-3</v>
      </c>
      <c r="AF49" s="23">
        <f>L49-'1.1 Risk free BASE'!L49</f>
        <v>-1.2729374211886357E-2</v>
      </c>
      <c r="AG49" s="24">
        <f>M49-'1.1 Risk free BASE'!M49</f>
        <v>-4.5674724491284735E-3</v>
      </c>
      <c r="AH49" s="24">
        <f>N49-'1.1 Risk free BASE'!N49</f>
        <v>-4.9018418389439322E-3</v>
      </c>
      <c r="AI49" s="24">
        <f>O49-'1.1 Risk free BASE'!O49</f>
        <v>-5.1422436068906396E-3</v>
      </c>
      <c r="AJ49" s="24">
        <f>P49-'1.1 Risk free BASE'!P49</f>
        <v>-5.6004012717036922E-3</v>
      </c>
      <c r="AK49" s="24">
        <f>Q49-'1.1 Risk free BASE'!Q49</f>
        <v>-1.999782448295484E-2</v>
      </c>
      <c r="AL49" s="24">
        <f>R49-'1.1 Risk free BASE'!R49</f>
        <v>-4.834202820547695E-3</v>
      </c>
      <c r="AM49" s="24">
        <f>S49-'1.1 Risk free BASE'!S49</f>
        <v>-4.9267908071477517E-3</v>
      </c>
      <c r="AN49" s="24">
        <f>T49-'1.1 Risk free BASE'!T49</f>
        <v>-4.2068671591832807E-3</v>
      </c>
      <c r="AO49" s="24">
        <f>U49-'1.1 Risk free BASE'!U49</f>
        <v>-4.304841570536011E-3</v>
      </c>
      <c r="AP49" s="4"/>
    </row>
    <row r="50" spans="2:42">
      <c r="B50" s="13"/>
      <c r="C50" s="19">
        <v>43</v>
      </c>
      <c r="D50" s="22">
        <v>2.6689690985698178E-2</v>
      </c>
      <c r="E50" s="22">
        <v>3.2522111553186406E-2</v>
      </c>
      <c r="F50" s="22">
        <v>2.4432546060099369E-2</v>
      </c>
      <c r="G50" s="22">
        <v>2.8182776816012556E-2</v>
      </c>
      <c r="H50" s="22">
        <v>2.9514562597593014E-2</v>
      </c>
      <c r="I50" s="22">
        <v>2.7649122318805341E-2</v>
      </c>
      <c r="J50" s="43">
        <v>2.3681618195961374E-2</v>
      </c>
      <c r="K50" s="43">
        <v>2.0321737633771431E-2</v>
      </c>
      <c r="L50" s="27">
        <v>2.4087543511547072E-2</v>
      </c>
      <c r="M50" s="28">
        <f t="shared" si="5"/>
        <v>3.3697878154123506E-2</v>
      </c>
      <c r="N50" s="22">
        <f t="shared" si="5"/>
        <v>3.3832525752045095E-2</v>
      </c>
      <c r="O50" s="22">
        <f t="shared" si="5"/>
        <v>4.0833946256096265E-2</v>
      </c>
      <c r="P50" s="22">
        <f t="shared" si="5"/>
        <v>4.4409679971555649E-2</v>
      </c>
      <c r="Q50" s="22">
        <f t="shared" si="5"/>
        <v>1.3942131542945102E-2</v>
      </c>
      <c r="R50" s="22">
        <f t="shared" si="5"/>
        <v>3.382516970240701E-2</v>
      </c>
      <c r="S50" s="22">
        <f t="shared" si="5"/>
        <v>3.9045548017806908E-2</v>
      </c>
      <c r="T50" s="22">
        <f t="shared" si="5"/>
        <v>3.3660307675649426E-2</v>
      </c>
      <c r="U50" s="22">
        <f t="shared" si="5"/>
        <v>3.3675791976874647E-2</v>
      </c>
      <c r="W50" s="19">
        <v>43</v>
      </c>
      <c r="X50" s="24">
        <f>D50-'1.1 Risk free BASE'!D50</f>
        <v>-1.4523490867371924E-2</v>
      </c>
      <c r="Y50" s="24">
        <f>E50-'1.1 Risk free BASE'!E50</f>
        <v>-1.8933902835952976E-2</v>
      </c>
      <c r="Z50" s="24">
        <f>F50-'1.1 Risk free BASE'!F50</f>
        <v>-1.1634461226501802E-2</v>
      </c>
      <c r="AA50" s="24">
        <f>G50-'1.1 Risk free BASE'!G50</f>
        <v>-1.3825761621362842E-2</v>
      </c>
      <c r="AB50" s="24">
        <f>H50-'1.1 Risk free BASE'!H50</f>
        <v>-0.02</v>
      </c>
      <c r="AC50" s="24">
        <f>I50-'1.1 Risk free BASE'!I50</f>
        <v>-1.5316949645474143E-2</v>
      </c>
      <c r="AD50" s="44">
        <f>J50-'1.1 Risk free BASE'!J50</f>
        <v>-1.1367817201249686E-2</v>
      </c>
      <c r="AE50" s="44">
        <f>K50-'1.1 Risk free BASE'!K50</f>
        <v>-9.7424683738416284E-3</v>
      </c>
      <c r="AF50" s="23">
        <f>L50-'1.1 Risk free BASE'!L50</f>
        <v>-1.2531903844166026E-2</v>
      </c>
      <c r="AG50" s="24">
        <f>M50-'1.1 Risk free BASE'!M50</f>
        <v>-4.4241458946572276E-3</v>
      </c>
      <c r="AH50" s="24">
        <f>N50-'1.1 Risk free BASE'!N50</f>
        <v>-4.6883209840609119E-3</v>
      </c>
      <c r="AI50" s="24">
        <f>O50-'1.1 Risk free BASE'!O50</f>
        <v>-5.0204881319253492E-3</v>
      </c>
      <c r="AJ50" s="24">
        <f>P50-'1.1 Risk free BASE'!P50</f>
        <v>-5.4659878842779897E-3</v>
      </c>
      <c r="AK50" s="24">
        <f>Q50-'1.1 Risk free BASE'!Q50</f>
        <v>-1.9997690577486349E-2</v>
      </c>
      <c r="AL50" s="24">
        <f>R50-'1.1 Risk free BASE'!R50</f>
        <v>-4.637053770088384E-3</v>
      </c>
      <c r="AM50" s="24">
        <f>S50-'1.1 Risk free BASE'!S50</f>
        <v>-4.8088118149254289E-3</v>
      </c>
      <c r="AN50" s="24">
        <f>T50-'1.1 Risk free BASE'!T50</f>
        <v>-4.1134224612613401E-3</v>
      </c>
      <c r="AO50" s="24">
        <f>U50-'1.1 Risk free BASE'!U50</f>
        <v>-4.1932523135763677E-3</v>
      </c>
      <c r="AP50" s="4"/>
    </row>
    <row r="51" spans="2:42">
      <c r="B51" s="13"/>
      <c r="C51" s="19">
        <v>44</v>
      </c>
      <c r="D51" s="22">
        <v>2.6850696114883332E-2</v>
      </c>
      <c r="E51" s="22">
        <v>3.255341536479528E-2</v>
      </c>
      <c r="F51" s="22">
        <v>2.4805006814784258E-2</v>
      </c>
      <c r="G51" s="22">
        <v>2.8551477425686533E-2</v>
      </c>
      <c r="H51" s="22">
        <v>2.9145389021594265E-2</v>
      </c>
      <c r="I51" s="22">
        <v>2.7790648010443952E-2</v>
      </c>
      <c r="J51" s="43">
        <v>2.4030788741277398E-2</v>
      </c>
      <c r="K51" s="43">
        <v>2.0625418341723378E-2</v>
      </c>
      <c r="L51" s="27">
        <v>2.4306841233359133E-2</v>
      </c>
      <c r="M51" s="28">
        <f t="shared" si="5"/>
        <v>3.37978545301032E-2</v>
      </c>
      <c r="N51" s="22">
        <f t="shared" si="5"/>
        <v>3.3900377458852438E-2</v>
      </c>
      <c r="O51" s="22">
        <f t="shared" si="5"/>
        <v>4.0949579577107098E-2</v>
      </c>
      <c r="P51" s="22">
        <f t="shared" si="5"/>
        <v>4.4531308297516947E-2</v>
      </c>
      <c r="Q51" s="22">
        <f t="shared" si="5"/>
        <v>1.3395532164048651E-2</v>
      </c>
      <c r="R51" s="22">
        <f t="shared" si="5"/>
        <v>3.3894726479940296E-2</v>
      </c>
      <c r="S51" s="22">
        <f t="shared" si="5"/>
        <v>3.9158330320876678E-2</v>
      </c>
      <c r="T51" s="22">
        <f t="shared" si="5"/>
        <v>3.376955054546027E-2</v>
      </c>
      <c r="U51" s="22">
        <f t="shared" si="5"/>
        <v>3.378120122051409E-2</v>
      </c>
      <c r="W51" s="19">
        <v>44</v>
      </c>
      <c r="X51" s="24">
        <f>D51-'1.1 Risk free BASE'!D51</f>
        <v>-1.4291764956722908E-2</v>
      </c>
      <c r="Y51" s="24">
        <f>E51-'1.1 Risk free BASE'!E51</f>
        <v>-1.8604437981464272E-2</v>
      </c>
      <c r="Z51" s="24">
        <f>F51-'1.1 Risk free BASE'!F51</f>
        <v>-1.148387951989438E-2</v>
      </c>
      <c r="AA51" s="24">
        <f>G51-'1.1 Risk free BASE'!G51</f>
        <v>-1.3635572546104369E-2</v>
      </c>
      <c r="AB51" s="24">
        <f>H51-'1.1 Risk free BASE'!H51</f>
        <v>-0.02</v>
      </c>
      <c r="AC51" s="24">
        <f>I51-'1.1 Risk free BASE'!I51</f>
        <v>-1.5070792924654519E-2</v>
      </c>
      <c r="AD51" s="44">
        <f>J51-'1.1 Risk free BASE'!J51</f>
        <v>-1.1218390412432111E-2</v>
      </c>
      <c r="AE51" s="44">
        <f>K51-'1.1 Risk free BASE'!K51</f>
        <v>-9.6141909940996584E-3</v>
      </c>
      <c r="AF51" s="23">
        <f>L51-'1.1 Risk free BASE'!L51</f>
        <v>-1.2341390267503582E-2</v>
      </c>
      <c r="AG51" s="24">
        <f>M51-'1.1 Risk free BASE'!M51</f>
        <v>-4.3081526965371708E-3</v>
      </c>
      <c r="AH51" s="24">
        <f>N51-'1.1 Risk free BASE'!N51</f>
        <v>-4.5162181923557032E-3</v>
      </c>
      <c r="AI51" s="24">
        <f>O51-'1.1 Risk free BASE'!O51</f>
        <v>-4.9251915310413175E-3</v>
      </c>
      <c r="AJ51" s="24">
        <f>P51-'1.1 Risk free BASE'!P51</f>
        <v>-5.3607374285946641E-3</v>
      </c>
      <c r="AK51" s="24">
        <f>Q51-'1.1 Risk free BASE'!Q51</f>
        <v>-1.9997637104556265E-2</v>
      </c>
      <c r="AL51" s="24">
        <f>R51-'1.1 Risk free BASE'!R51</f>
        <v>-4.4774961014850678E-3</v>
      </c>
      <c r="AM51" s="24">
        <f>S51-'1.1 Risk free BASE'!S51</f>
        <v>-4.7163940968448781E-3</v>
      </c>
      <c r="AN51" s="24">
        <f>T51-'1.1 Risk free BASE'!T51</f>
        <v>-4.0407248490874625E-3</v>
      </c>
      <c r="AO51" s="24">
        <f>U51-'1.1 Risk free BASE'!U51</f>
        <v>-4.1055049144309574E-3</v>
      </c>
      <c r="AP51" s="4"/>
    </row>
    <row r="52" spans="2:42">
      <c r="B52" s="13"/>
      <c r="C52" s="19">
        <v>45</v>
      </c>
      <c r="D52" s="22">
        <v>2.7006336081137228E-2</v>
      </c>
      <c r="E52" s="22">
        <v>3.2584556301795908E-2</v>
      </c>
      <c r="F52" s="22">
        <v>2.5163053194811269E-2</v>
      </c>
      <c r="G52" s="22">
        <v>2.8906027878575324E-2</v>
      </c>
      <c r="H52" s="22">
        <v>2.8785806875062398E-2</v>
      </c>
      <c r="I52" s="22">
        <v>2.7927153151197537E-2</v>
      </c>
      <c r="J52" s="43">
        <v>2.4366519167636325E-2</v>
      </c>
      <c r="K52" s="43">
        <v>2.091759801720916E-2</v>
      </c>
      <c r="L52" s="27">
        <v>2.4518290225809425E-2</v>
      </c>
      <c r="M52" s="28">
        <f t="shared" si="5"/>
        <v>3.3877899892037266E-2</v>
      </c>
      <c r="N52" s="22">
        <f t="shared" si="5"/>
        <v>3.3955687724339656E-2</v>
      </c>
      <c r="O52" s="22">
        <f t="shared" si="5"/>
        <v>4.1041559681837425E-2</v>
      </c>
      <c r="P52" s="22">
        <f t="shared" si="5"/>
        <v>4.4627842182002553E-2</v>
      </c>
      <c r="Q52" s="22">
        <f t="shared" si="5"/>
        <v>1.3087952988032781E-2</v>
      </c>
      <c r="R52" s="22">
        <f t="shared" si="5"/>
        <v>3.3951362076126035E-2</v>
      </c>
      <c r="S52" s="22">
        <f t="shared" si="5"/>
        <v>3.9248140919173391E-2</v>
      </c>
      <c r="T52" s="22">
        <f t="shared" si="5"/>
        <v>3.3856651880932898E-2</v>
      </c>
      <c r="U52" s="22">
        <f t="shared" si="5"/>
        <v>3.3865387225945565E-2</v>
      </c>
      <c r="W52" s="19">
        <v>45</v>
      </c>
      <c r="X52" s="24">
        <f>D52-'1.1 Risk free BASE'!D52</f>
        <v>-1.4068241718724783E-2</v>
      </c>
      <c r="Y52" s="24">
        <f>E52-'1.1 Risk free BASE'!E52</f>
        <v>-1.8286590707774053E-2</v>
      </c>
      <c r="Z52" s="24">
        <f>F52-'1.1 Risk free BASE'!F52</f>
        <v>-1.1338280554208602E-2</v>
      </c>
      <c r="AA52" s="24">
        <f>G52-'1.1 Risk free BASE'!G52</f>
        <v>-1.345194206716771E-2</v>
      </c>
      <c r="AB52" s="24">
        <f>H52-'1.1 Risk free BASE'!H52</f>
        <v>-0.02</v>
      </c>
      <c r="AC52" s="24">
        <f>I52-'1.1 Risk free BASE'!I52</f>
        <v>-1.4832698909581499E-2</v>
      </c>
      <c r="AD52" s="44">
        <f>J52-'1.1 Risk free BASE'!J52</f>
        <v>-1.1073948336308481E-2</v>
      </c>
      <c r="AE52" s="44">
        <f>K52-'1.1 Risk free BASE'!K52</f>
        <v>-9.4903228294682673E-3</v>
      </c>
      <c r="AF52" s="23">
        <f>L52-'1.1 Risk free BASE'!L52</f>
        <v>-1.2157785992362946E-2</v>
      </c>
      <c r="AG52" s="24">
        <f>M52-'1.1 Risk free BASE'!M52</f>
        <v>-4.2141916388975798E-3</v>
      </c>
      <c r="AH52" s="24">
        <f>N52-'1.1 Risk free BASE'!N52</f>
        <v>-4.3774966539744664E-3</v>
      </c>
      <c r="AI52" s="24">
        <f>O52-'1.1 Risk free BASE'!O52</f>
        <v>-4.850705136436817E-3</v>
      </c>
      <c r="AJ52" s="24">
        <f>P52-'1.1 Risk free BASE'!P52</f>
        <v>-5.2784227411168949E-3</v>
      </c>
      <c r="AK52" s="24">
        <f>Q52-'1.1 Risk free BASE'!Q52</f>
        <v>-1.9997652299656332E-2</v>
      </c>
      <c r="AL52" s="24">
        <f>R52-'1.1 Risk free BASE'!R52</f>
        <v>-4.3483630244991467E-3</v>
      </c>
      <c r="AM52" s="24">
        <f>S52-'1.1 Risk free BASE'!S52</f>
        <v>-4.6440987346259011E-3</v>
      </c>
      <c r="AN52" s="24">
        <f>T52-'1.1 Risk free BASE'!T52</f>
        <v>-3.9842615837692996E-3</v>
      </c>
      <c r="AO52" s="24">
        <f>U52-'1.1 Risk free BASE'!U52</f>
        <v>-4.0365972782145931E-3</v>
      </c>
      <c r="AP52" s="4"/>
    </row>
    <row r="53" spans="2:42">
      <c r="B53" s="13"/>
      <c r="C53" s="19">
        <v>46</v>
      </c>
      <c r="D53" s="22">
        <v>2.7156615470017353E-2</v>
      </c>
      <c r="E53" s="22">
        <v>3.2615323117220818E-2</v>
      </c>
      <c r="F53" s="22">
        <v>2.5507216401459809E-2</v>
      </c>
      <c r="G53" s="22">
        <v>2.924691872776819E-2</v>
      </c>
      <c r="H53" s="22">
        <v>2.843970191438407E-2</v>
      </c>
      <c r="I53" s="22">
        <v>2.8058737107113263E-2</v>
      </c>
      <c r="J53" s="43">
        <v>2.4689288752692828E-2</v>
      </c>
      <c r="K53" s="43">
        <v>2.11986439142966E-2</v>
      </c>
      <c r="L53" s="27">
        <v>2.4722035514988194E-2</v>
      </c>
      <c r="M53" s="28">
        <f t="shared" si="5"/>
        <v>3.3941996567557364E-2</v>
      </c>
      <c r="N53" s="22">
        <f t="shared" si="5"/>
        <v>3.4000779037341333E-2</v>
      </c>
      <c r="O53" s="22">
        <f t="shared" si="5"/>
        <v>4.1114736530087459E-2</v>
      </c>
      <c r="P53" s="22">
        <f t="shared" si="5"/>
        <v>4.4704471829450254E-2</v>
      </c>
      <c r="Q53" s="22">
        <f t="shared" si="5"/>
        <v>1.2984898405610901E-2</v>
      </c>
      <c r="R53" s="22">
        <f t="shared" si="5"/>
        <v>3.3997481371177862E-2</v>
      </c>
      <c r="S53" s="22">
        <f t="shared" si="5"/>
        <v>3.9319669835182092E-2</v>
      </c>
      <c r="T53" s="22">
        <f t="shared" si="5"/>
        <v>3.3926109884139022E-2</v>
      </c>
      <c r="U53" s="22">
        <f t="shared" si="5"/>
        <v>3.3932632957340392E-2</v>
      </c>
      <c r="W53" s="19">
        <v>46</v>
      </c>
      <c r="X53" s="24">
        <f>D53-'1.1 Risk free BASE'!D53</f>
        <v>-1.3852771082246473E-2</v>
      </c>
      <c r="Y53" s="24">
        <f>E53-'1.1 Risk free BASE'!E53</f>
        <v>-1.7980188441439005E-2</v>
      </c>
      <c r="Z53" s="24">
        <f>F53-'1.1 Risk free BASE'!F53</f>
        <v>-1.119769293946038E-2</v>
      </c>
      <c r="AA53" s="24">
        <f>G53-'1.1 Risk free BASE'!G53</f>
        <v>-1.327483260624418E-2</v>
      </c>
      <c r="AB53" s="24">
        <f>H53-'1.1 Risk free BASE'!H53</f>
        <v>-0.02</v>
      </c>
      <c r="AC53" s="24">
        <f>I53-'1.1 Risk free BASE'!I53</f>
        <v>-1.4602677513280149E-2</v>
      </c>
      <c r="AD53" s="44">
        <f>J53-'1.1 Risk free BASE'!J53</f>
        <v>-1.0934508194402559E-2</v>
      </c>
      <c r="AE53" s="44">
        <f>K53-'1.1 Risk free BASE'!K53</f>
        <v>-9.3708507774858951E-3</v>
      </c>
      <c r="AF53" s="23">
        <f>L53-'1.1 Risk free BASE'!L53</f>
        <v>-1.1980962470761858E-2</v>
      </c>
      <c r="AG53" s="24">
        <f>M53-'1.1 Risk free BASE'!M53</f>
        <v>-4.1380050659864942E-3</v>
      </c>
      <c r="AH53" s="24">
        <f>N53-'1.1 Risk free BASE'!N53</f>
        <v>-4.2656776468135149E-3</v>
      </c>
      <c r="AI53" s="24">
        <f>O53-'1.1 Risk free BASE'!O53</f>
        <v>-4.7925769004233398E-3</v>
      </c>
      <c r="AJ53" s="24">
        <f>P53-'1.1 Risk free BASE'!P53</f>
        <v>-5.214138452170225E-3</v>
      </c>
      <c r="AK53" s="24">
        <f>Q53-'1.1 Risk free BASE'!Q53</f>
        <v>-1.9997724214160462E-2</v>
      </c>
      <c r="AL53" s="24">
        <f>R53-'1.1 Risk free BASE'!R53</f>
        <v>-4.2438529496673372E-3</v>
      </c>
      <c r="AM53" s="24">
        <f>S53-'1.1 Risk free BASE'!S53</f>
        <v>-4.587634847939448E-3</v>
      </c>
      <c r="AN53" s="24">
        <f>T53-'1.1 Risk free BASE'!T53</f>
        <v>-3.9404906969722209E-3</v>
      </c>
      <c r="AO53" s="24">
        <f>U53-'1.1 Risk free BASE'!U53</f>
        <v>-3.9825684548495666E-3</v>
      </c>
      <c r="AP53" s="4"/>
    </row>
    <row r="54" spans="2:42">
      <c r="B54" s="13"/>
      <c r="C54" s="19">
        <v>47</v>
      </c>
      <c r="D54" s="22">
        <v>2.730160571375162E-2</v>
      </c>
      <c r="E54" s="22">
        <v>3.2645562723840449E-2</v>
      </c>
      <c r="F54" s="22">
        <v>2.5838063249145948E-2</v>
      </c>
      <c r="G54" s="22">
        <v>2.9574685047731197E-2</v>
      </c>
      <c r="H54" s="22">
        <v>2.8110065763784293E-2</v>
      </c>
      <c r="I54" s="22">
        <v>2.8185532145363013E-2</v>
      </c>
      <c r="J54" s="43">
        <v>2.4999614275889481E-2</v>
      </c>
      <c r="K54" s="43">
        <v>2.1468967300455555E-2</v>
      </c>
      <c r="L54" s="27">
        <v>2.4918281755767158E-2</v>
      </c>
      <c r="M54" s="28">
        <f t="shared" si="5"/>
        <v>3.3993327992586586E-2</v>
      </c>
      <c r="N54" s="22">
        <f t="shared" si="5"/>
        <v>3.4037542329901749E-2</v>
      </c>
      <c r="O54" s="22">
        <f t="shared" si="5"/>
        <v>4.1172961371551908E-2</v>
      </c>
      <c r="P54" s="22">
        <f t="shared" si="5"/>
        <v>4.4765309281822319E-2</v>
      </c>
      <c r="Q54" s="22">
        <f t="shared" si="5"/>
        <v>1.3060468911342937E-2</v>
      </c>
      <c r="R54" s="22">
        <f t="shared" si="5"/>
        <v>3.403504010909697E-2</v>
      </c>
      <c r="S54" s="22">
        <f t="shared" si="5"/>
        <v>3.9376645499204166E-2</v>
      </c>
      <c r="T54" s="22">
        <f t="shared" si="5"/>
        <v>3.3981505094791586E-2</v>
      </c>
      <c r="U54" s="22">
        <f t="shared" si="5"/>
        <v>3.3986353495031763E-2</v>
      </c>
      <c r="W54" s="19">
        <v>47</v>
      </c>
      <c r="X54" s="24">
        <f>D54-'1.1 Risk free BASE'!D54</f>
        <v>-1.364514341651879E-2</v>
      </c>
      <c r="Y54" s="24">
        <f>E54-'1.1 Risk free BASE'!E54</f>
        <v>-1.7684961437863356E-2</v>
      </c>
      <c r="Z54" s="24">
        <f>F54-'1.1 Risk free BASE'!F54</f>
        <v>-1.1062069424857768E-2</v>
      </c>
      <c r="AA54" s="24">
        <f>G54-'1.1 Risk free BASE'!G54</f>
        <v>-1.3104128852250652E-2</v>
      </c>
      <c r="AB54" s="24">
        <f>H54-'1.1 Risk free BASE'!H54</f>
        <v>-0.02</v>
      </c>
      <c r="AC54" s="24">
        <f>I54-'1.1 Risk free BASE'!I54</f>
        <v>-1.4380637863655288E-2</v>
      </c>
      <c r="AD54" s="44">
        <f>J54-'1.1 Risk free BASE'!J54</f>
        <v>-1.0800014835836702E-2</v>
      </c>
      <c r="AE54" s="44">
        <f>K54-'1.1 Risk free BASE'!K54</f>
        <v>-9.2557045750651934E-3</v>
      </c>
      <c r="AF54" s="23">
        <f>L54-'1.1 Risk free BASE'!L54</f>
        <v>-1.1810736039901126E-2</v>
      </c>
      <c r="AG54" s="24">
        <f>M54-'1.1 Risk free BASE'!M54</f>
        <v>-4.0761702180180936E-3</v>
      </c>
      <c r="AH54" s="24">
        <f>N54-'1.1 Risk free BASE'!N54</f>
        <v>-4.1755394327920303E-3</v>
      </c>
      <c r="AI54" s="24">
        <f>O54-'1.1 Risk free BASE'!O54</f>
        <v>-4.7472976714448833E-3</v>
      </c>
      <c r="AJ54" s="24">
        <f>P54-'1.1 Risk free BASE'!P54</f>
        <v>-5.1640196939914951E-3</v>
      </c>
      <c r="AK54" s="24">
        <f>Q54-'1.1 Risk free BASE'!Q54</f>
        <v>-1.9997841913442116E-2</v>
      </c>
      <c r="AL54" s="24">
        <f>R54-'1.1 Risk free BASE'!R54</f>
        <v>-4.1592699983403758E-3</v>
      </c>
      <c r="AM54" s="24">
        <f>S54-'1.1 Risk free BASE'!S54</f>
        <v>-4.5436171137906989E-3</v>
      </c>
      <c r="AN54" s="24">
        <f>T54-'1.1 Risk free BASE'!T54</f>
        <v>-3.906632677497246E-3</v>
      </c>
      <c r="AO54" s="24">
        <f>U54-'1.1 Risk free BASE'!U54</f>
        <v>-3.9402817818889879E-3</v>
      </c>
      <c r="AP54" s="4"/>
    </row>
    <row r="55" spans="2:42">
      <c r="B55" s="13"/>
      <c r="C55" s="19">
        <v>48</v>
      </c>
      <c r="D55" s="22">
        <v>2.7441424960462868E-2</v>
      </c>
      <c r="E55" s="22">
        <v>3.2675166831824365E-2</v>
      </c>
      <c r="F55" s="22">
        <v>2.6156176288397059E-2</v>
      </c>
      <c r="G55" s="22">
        <v>2.9889884381057996E-2</v>
      </c>
      <c r="H55" s="22">
        <v>2.7799254583531736E-2</v>
      </c>
      <c r="I55" s="22">
        <v>2.8307692466788659E-2</v>
      </c>
      <c r="J55" s="43">
        <v>2.5298030509866676E-2</v>
      </c>
      <c r="K55" s="43">
        <v>2.1729003929674251E-2</v>
      </c>
      <c r="L55" s="27">
        <v>2.5107272799915981E-2</v>
      </c>
      <c r="M55" s="28">
        <f t="shared" si="5"/>
        <v>3.4034440121405884E-2</v>
      </c>
      <c r="N55" s="22">
        <f t="shared" si="5"/>
        <v>3.406751765826499E-2</v>
      </c>
      <c r="O55" s="22">
        <f t="shared" si="5"/>
        <v>4.1219293957742043E-2</v>
      </c>
      <c r="P55" s="22">
        <f t="shared" si="5"/>
        <v>4.4813614114295852E-2</v>
      </c>
      <c r="Q55" s="22">
        <f t="shared" si="5"/>
        <v>1.3296628945398625E-2</v>
      </c>
      <c r="R55" s="22">
        <f t="shared" si="5"/>
        <v>3.406562929665391E-2</v>
      </c>
      <c r="S55" s="22">
        <f t="shared" si="5"/>
        <v>3.9422033381406374E-2</v>
      </c>
      <c r="T55" s="22">
        <f t="shared" si="5"/>
        <v>3.4025688986730973E-2</v>
      </c>
      <c r="U55" s="22">
        <f t="shared" si="5"/>
        <v>3.4029273184556397E-2</v>
      </c>
      <c r="W55" s="19">
        <v>48</v>
      </c>
      <c r="X55" s="24">
        <f>D55-'1.1 Risk free BASE'!D55</f>
        <v>-1.3445109556964985E-2</v>
      </c>
      <c r="Y55" s="24">
        <f>E55-'1.1 Risk free BASE'!E55</f>
        <v>-1.7400574231954513E-2</v>
      </c>
      <c r="Z55" s="24">
        <f>F55-'1.1 Risk free BASE'!F55</f>
        <v>-1.0931309965226177E-2</v>
      </c>
      <c r="AA55" s="24">
        <f>G55-'1.1 Risk free BASE'!G55</f>
        <v>-1.2939662589709799E-2</v>
      </c>
      <c r="AB55" s="24">
        <f>H55-'1.1 Risk free BASE'!H55</f>
        <v>-0.02</v>
      </c>
      <c r="AC55" s="24">
        <f>I55-'1.1 Risk free BASE'!I55</f>
        <v>-1.4166417453433278E-2</v>
      </c>
      <c r="AD55" s="44">
        <f>J55-'1.1 Risk free BASE'!J55</f>
        <v>-1.0670362873927308E-2</v>
      </c>
      <c r="AE55" s="44">
        <f>K55-'1.1 Risk free BASE'!K55</f>
        <v>-9.1447750099835634E-3</v>
      </c>
      <c r="AF55" s="23">
        <f>L55-'1.1 Risk free BASE'!L55</f>
        <v>-1.1646887100286163E-2</v>
      </c>
      <c r="AG55" s="24">
        <f>M55-'1.1 Risk free BASE'!M55</f>
        <v>-4.0259331310563695E-3</v>
      </c>
      <c r="AH55" s="24">
        <f>N55-'1.1 Risk free BASE'!N55</f>
        <v>-4.1028739037829443E-3</v>
      </c>
      <c r="AI55" s="24">
        <f>O55-'1.1 Risk free BASE'!O55</f>
        <v>-4.7121018424813865E-3</v>
      </c>
      <c r="AJ55" s="24">
        <f>P55-'1.1 Risk free BASE'!P55</f>
        <v>-5.1250214034366248E-3</v>
      </c>
      <c r="AK55" s="24">
        <f>Q55-'1.1 Risk free BASE'!Q55</f>
        <v>-1.9997995990394202E-2</v>
      </c>
      <c r="AL55" s="24">
        <f>R55-'1.1 Risk free BASE'!R55</f>
        <v>-4.0908136020845198E-3</v>
      </c>
      <c r="AM55" s="24">
        <f>S55-'1.1 Risk free BASE'!S55</f>
        <v>-4.5093750329021631E-3</v>
      </c>
      <c r="AN55" s="24">
        <f>T55-'1.1 Risk free BASE'!T55</f>
        <v>-3.8805071885397169E-3</v>
      </c>
      <c r="AO55" s="24">
        <f>U55-'1.1 Risk free BASE'!U55</f>
        <v>-3.9072536606927777E-3</v>
      </c>
      <c r="AP55" s="4"/>
    </row>
    <row r="56" spans="2:42">
      <c r="B56" s="13"/>
      <c r="C56" s="19">
        <v>49</v>
      </c>
      <c r="D56" s="22">
        <v>2.7576223006192224E-2</v>
      </c>
      <c r="E56" s="22">
        <v>3.2704061558480158E-2</v>
      </c>
      <c r="F56" s="22">
        <v>2.6462139627323467E-2</v>
      </c>
      <c r="G56" s="22">
        <v>3.0193080934448613E-2</v>
      </c>
      <c r="H56" s="22">
        <v>2.7515800324744211E-2</v>
      </c>
      <c r="I56" s="22">
        <v>2.8425385965142658E-2</v>
      </c>
      <c r="J56" s="43">
        <v>2.5585076238394455E-2</v>
      </c>
      <c r="K56" s="43">
        <v>2.1979199898571888E-2</v>
      </c>
      <c r="L56" s="27">
        <v>2.5289276597986188E-2</v>
      </c>
      <c r="M56" s="28">
        <f t="shared" si="5"/>
        <v>3.4067369816361603E-2</v>
      </c>
      <c r="N56" s="22">
        <f t="shared" si="5"/>
        <v>3.4091959636482594E-2</v>
      </c>
      <c r="O56" s="22">
        <f t="shared" si="5"/>
        <v>4.1256166193746724E-2</v>
      </c>
      <c r="P56" s="22">
        <f t="shared" si="5"/>
        <v>4.485197124957585E-2</v>
      </c>
      <c r="Q56" s="22">
        <f t="shared" si="5"/>
        <v>1.4001531590725591E-2</v>
      </c>
      <c r="R56" s="22">
        <f t="shared" si="5"/>
        <v>3.409054356886343E-2</v>
      </c>
      <c r="S56" s="22">
        <f t="shared" si="5"/>
        <v>3.9458193056167934E-2</v>
      </c>
      <c r="T56" s="22">
        <f t="shared" si="5"/>
        <v>3.4060933302062502E-2</v>
      </c>
      <c r="U56" s="22">
        <f t="shared" si="5"/>
        <v>3.406356616418571E-2</v>
      </c>
      <c r="W56" s="19">
        <v>49</v>
      </c>
      <c r="X56" s="24">
        <f>D56-'1.1 Risk free BASE'!D56</f>
        <v>-1.3252395697388453E-2</v>
      </c>
      <c r="Y56" s="24">
        <f>E56-'1.1 Risk free BASE'!E56</f>
        <v>-1.7126649179002751E-2</v>
      </c>
      <c r="Z56" s="24">
        <f>F56-'1.1 Risk free BASE'!F56</f>
        <v>-1.0805278835537502E-2</v>
      </c>
      <c r="AA56" s="24">
        <f>G56-'1.1 Risk free BASE'!G56</f>
        <v>-1.2781231026424145E-2</v>
      </c>
      <c r="AB56" s="24">
        <f>H56-'1.1 Risk free BASE'!H56</f>
        <v>-1.999340471571065E-2</v>
      </c>
      <c r="AC56" s="24">
        <f>I56-'1.1 Risk free BASE'!I56</f>
        <v>-1.3959804242812845E-2</v>
      </c>
      <c r="AD56" s="44">
        <f>J56-'1.1 Risk free BASE'!J56</f>
        <v>-1.0545413112047708E-2</v>
      </c>
      <c r="AE56" s="44">
        <f>K56-'1.1 Risk free BASE'!K56</f>
        <v>-9.0379273372893643E-3</v>
      </c>
      <c r="AF56" s="23">
        <f>L56-'1.1 Risk free BASE'!L56</f>
        <v>-1.1489174217800713E-2</v>
      </c>
      <c r="AG56" s="24">
        <f>M56-'1.1 Risk free BASE'!M56</f>
        <v>-3.9850761638513532E-3</v>
      </c>
      <c r="AH56" s="24">
        <f>N56-'1.1 Risk free BASE'!N56</f>
        <v>-4.0442900793431491E-3</v>
      </c>
      <c r="AI56" s="24">
        <f>O56-'1.1 Risk free BASE'!O56</f>
        <v>-4.6848104446535199E-3</v>
      </c>
      <c r="AJ56" s="24">
        <f>P56-'1.1 Risk free BASE'!P56</f>
        <v>-5.0947448379847771E-3</v>
      </c>
      <c r="AK56" s="24">
        <f>Q56-'1.1 Risk free BASE'!Q56</f>
        <v>-1.9679309281146473E-2</v>
      </c>
      <c r="AL56" s="24">
        <f>R56-'1.1 Risk free BASE'!R56</f>
        <v>-4.0354079941273824E-3</v>
      </c>
      <c r="AM56" s="24">
        <f>S56-'1.1 Risk free BASE'!S56</f>
        <v>-4.4828026421914746E-3</v>
      </c>
      <c r="AN56" s="24">
        <f>T56-'1.1 Risk free BASE'!T56</f>
        <v>-3.8604048825514603E-3</v>
      </c>
      <c r="AO56" s="24">
        <f>U56-'1.1 Risk free BASE'!U56</f>
        <v>-3.881518143072471E-3</v>
      </c>
      <c r="AP56" s="4"/>
    </row>
    <row r="57" spans="2:42">
      <c r="B57" s="13"/>
      <c r="C57" s="19">
        <v>50</v>
      </c>
      <c r="D57" s="22">
        <v>2.7706170062239632E-2</v>
      </c>
      <c r="E57" s="22">
        <v>3.2732199347067725E-2</v>
      </c>
      <c r="F57" s="22">
        <v>2.6756528985990569E-2</v>
      </c>
      <c r="G57" s="22">
        <v>3.0484834416293127E-2</v>
      </c>
      <c r="H57" s="22">
        <v>2.7360822460041456E-2</v>
      </c>
      <c r="I57" s="22">
        <v>2.853878807465593E-2</v>
      </c>
      <c r="J57" s="43">
        <v>2.5861284387955319E-2</v>
      </c>
      <c r="K57" s="43">
        <v>2.2220001525209865E-2</v>
      </c>
      <c r="L57" s="27">
        <v>2.5464574117334493E-2</v>
      </c>
      <c r="M57" s="28">
        <f t="shared" ref="M57:U72" si="6">IF($C57=1,D57,(1+D57)^$C57/(1+D56)^($C56)-1)</f>
        <v>3.4093747117522666E-2</v>
      </c>
      <c r="N57" s="22">
        <f t="shared" si="6"/>
        <v>3.4111890558577551E-2</v>
      </c>
      <c r="O57" s="22">
        <f t="shared" si="6"/>
        <v>4.1285511593259772E-2</v>
      </c>
      <c r="P57" s="22">
        <f t="shared" si="6"/>
        <v>4.4882431281341395E-2</v>
      </c>
      <c r="Q57" s="22">
        <f t="shared" si="6"/>
        <v>1.979547243370261E-2</v>
      </c>
      <c r="R57" s="22">
        <f t="shared" si="6"/>
        <v>3.4110836624884344E-2</v>
      </c>
      <c r="S57" s="22">
        <f t="shared" si="6"/>
        <v>3.9487002591707787E-2</v>
      </c>
      <c r="T57" s="22">
        <f t="shared" si="6"/>
        <v>3.408904847756733E-2</v>
      </c>
      <c r="U57" s="22">
        <f t="shared" si="6"/>
        <v>3.4090968007778333E-2</v>
      </c>
      <c r="W57" s="19">
        <v>50</v>
      </c>
      <c r="X57" s="24">
        <f>D57-'1.1 Risk free BASE'!D57</f>
        <v>-1.3066714396556822E-2</v>
      </c>
      <c r="Y57" s="24">
        <f>E57-'1.1 Risk free BASE'!E57</f>
        <v>-1.6862783962096062E-2</v>
      </c>
      <c r="Z57" s="24">
        <f>F57-'1.1 Risk free BASE'!F57</f>
        <v>-1.0683817275709107E-2</v>
      </c>
      <c r="AA57" s="24">
        <f>G57-'1.1 Risk free BASE'!G57</f>
        <v>-1.26286102517843E-2</v>
      </c>
      <c r="AB57" s="24">
        <f>H57-'1.1 Risk free BASE'!H57</f>
        <v>-1.9880795409987773E-2</v>
      </c>
      <c r="AC57" s="24">
        <f>I57-'1.1 Risk free BASE'!I57</f>
        <v>-1.3760553348146187E-2</v>
      </c>
      <c r="AD57" s="44">
        <f>J57-'1.1 Risk free BASE'!J57</f>
        <v>-1.0425004678423333E-2</v>
      </c>
      <c r="AE57" s="44">
        <f>K57-'1.1 Risk free BASE'!K57</f>
        <v>-8.9350111101589302E-3</v>
      </c>
      <c r="AF57" s="23">
        <f>L57-'1.1 Risk free BASE'!L57</f>
        <v>-1.1337344417326811E-2</v>
      </c>
      <c r="AG57" s="24">
        <f>M57-'1.1 Risk free BASE'!M57</f>
        <v>-3.9518121737298628E-3</v>
      </c>
      <c r="AH57" s="24">
        <f>N57-'1.1 Risk free BASE'!N57</f>
        <v>-3.9970555452937262E-3</v>
      </c>
      <c r="AI57" s="24">
        <f>O57-'1.1 Risk free BASE'!O57</f>
        <v>-4.6637074825406355E-3</v>
      </c>
      <c r="AJ57" s="24">
        <f>P57-'1.1 Risk free BASE'!P57</f>
        <v>-5.0713010049530105E-3</v>
      </c>
      <c r="AK57" s="24">
        <f>Q57-'1.1 Risk free BASE'!Q57</f>
        <v>-1.4417768211203441E-2</v>
      </c>
      <c r="AL57" s="24">
        <f>R57-'1.1 Risk free BASE'!R57</f>
        <v>-3.990564085421644E-3</v>
      </c>
      <c r="AM57" s="24">
        <f>S57-'1.1 Risk free BASE'!S57</f>
        <v>-4.4622399417515446E-3</v>
      </c>
      <c r="AN57" s="24">
        <f>T57-'1.1 Risk free BASE'!T57</f>
        <v>-3.8449866546772515E-3</v>
      </c>
      <c r="AO57" s="24">
        <f>U57-'1.1 Risk free BASE'!U57</f>
        <v>-3.8615197040463567E-3</v>
      </c>
      <c r="AP57" s="4"/>
    </row>
    <row r="58" spans="2:42">
      <c r="B58" s="13"/>
      <c r="C58" s="19">
        <v>51</v>
      </c>
      <c r="D58" s="22">
        <v>2.7831448428562E-2</v>
      </c>
      <c r="E58" s="22">
        <v>3.2759552682155579E-2</v>
      </c>
      <c r="F58" s="22">
        <v>2.7039904887510513E-2</v>
      </c>
      <c r="G58" s="22">
        <v>3.0765692314979498E-2</v>
      </c>
      <c r="H58" s="22">
        <v>2.726245151835216E-2</v>
      </c>
      <c r="I58" s="22">
        <v>2.8648077216158585E-2</v>
      </c>
      <c r="J58" s="43">
        <v>2.6127175214687659E-2</v>
      </c>
      <c r="K58" s="43">
        <v>2.2451848229275928E-2</v>
      </c>
      <c r="L58" s="27">
        <v>2.5633451282808473E-2</v>
      </c>
      <c r="M58" s="28">
        <f t="shared" si="6"/>
        <v>3.4114876799484772E-2</v>
      </c>
      <c r="N58" s="22">
        <f t="shared" si="6"/>
        <v>3.4128143562019764E-2</v>
      </c>
      <c r="O58" s="22">
        <f t="shared" si="6"/>
        <v>4.1308867813304895E-2</v>
      </c>
      <c r="P58" s="22">
        <f t="shared" si="6"/>
        <v>4.4906621358560717E-2</v>
      </c>
      <c r="Q58" s="22">
        <f t="shared" si="6"/>
        <v>2.2355895060609532E-2</v>
      </c>
      <c r="R58" s="22">
        <f t="shared" si="6"/>
        <v>3.412736621817225E-2</v>
      </c>
      <c r="S58" s="22">
        <f t="shared" si="6"/>
        <v>3.9509957186189215E-2</v>
      </c>
      <c r="T58" s="22">
        <f t="shared" si="6"/>
        <v>3.4111477675687896E-2</v>
      </c>
      <c r="U58" s="22">
        <f t="shared" si="6"/>
        <v>3.4112864525277287E-2</v>
      </c>
      <c r="W58" s="19">
        <v>51</v>
      </c>
      <c r="X58" s="24">
        <f>D58-'1.1 Risk free BASE'!D58</f>
        <v>-1.2887772644443851E-2</v>
      </c>
      <c r="Y58" s="24">
        <f>E58-'1.1 Risk free BASE'!E58</f>
        <v>-1.6608564503844514E-2</v>
      </c>
      <c r="Z58" s="24">
        <f>F58-'1.1 Risk free BASE'!F58</f>
        <v>-1.0566752778466304E-2</v>
      </c>
      <c r="AA58" s="24">
        <f>G58-'1.1 Risk free BASE'!G58</f>
        <v>-1.2481565048103826E-2</v>
      </c>
      <c r="AB58" s="24">
        <f>H58-'1.1 Risk free BASE'!H58</f>
        <v>-1.9734728318150596E-2</v>
      </c>
      <c r="AC58" s="24">
        <f>I58-'1.1 Risk free BASE'!I58</f>
        <v>-1.3568399574288126E-2</v>
      </c>
      <c r="AD58" s="44">
        <f>J58-'1.1 Risk free BASE'!J58</f>
        <v>-1.0308963936531246E-2</v>
      </c>
      <c r="AE58" s="44">
        <f>K58-'1.1 Risk free BASE'!K58</f>
        <v>-8.8358673305619639E-3</v>
      </c>
      <c r="AF58" s="23">
        <f>L58-'1.1 Risk free BASE'!L58</f>
        <v>-1.1191140621091389E-2</v>
      </c>
      <c r="AG58" s="24">
        <f>M58-'1.1 Risk free BASE'!M58</f>
        <v>-3.9246998667910038E-3</v>
      </c>
      <c r="AH58" s="24">
        <f>N58-'1.1 Risk free BASE'!N58</f>
        <v>-3.9589685749621406E-3</v>
      </c>
      <c r="AI58" s="24">
        <f>O58-'1.1 Risk free BASE'!O58</f>
        <v>-4.647442371790822E-3</v>
      </c>
      <c r="AJ58" s="24">
        <f>P58-'1.1 Risk free BASE'!P58</f>
        <v>-5.0532030301773112E-3</v>
      </c>
      <c r="AK58" s="24">
        <f>Q58-'1.1 Risk free BASE'!Q58</f>
        <v>-1.2491851159955658E-2</v>
      </c>
      <c r="AL58" s="24">
        <f>R58-'1.1 Risk free BASE'!R58</f>
        <v>-3.9542676101160801E-3</v>
      </c>
      <c r="AM58" s="24">
        <f>S58-'1.1 Risk free BASE'!S58</f>
        <v>-4.4463792529454427E-3</v>
      </c>
      <c r="AN58" s="24">
        <f>T58-'1.1 Risk free BASE'!T58</f>
        <v>-3.8332043991875508E-3</v>
      </c>
      <c r="AO58" s="24">
        <f>U58-'1.1 Risk free BASE'!U58</f>
        <v>-3.8460282548049562E-3</v>
      </c>
      <c r="AP58" s="4"/>
    </row>
    <row r="59" spans="2:42">
      <c r="B59" s="13"/>
      <c r="C59" s="19">
        <v>52</v>
      </c>
      <c r="D59" s="22">
        <v>2.7952246368314615E-2</v>
      </c>
      <c r="E59" s="22">
        <v>3.2786109204399949E-2</v>
      </c>
      <c r="F59" s="22">
        <v>2.7312808164986713E-2</v>
      </c>
      <c r="G59" s="22">
        <v>3.1036184719621884E-2</v>
      </c>
      <c r="H59" s="22">
        <v>2.7217762194171158E-2</v>
      </c>
      <c r="I59" s="22">
        <v>2.8753431465426305E-2</v>
      </c>
      <c r="J59" s="43">
        <v>2.6383251752985615E-2</v>
      </c>
      <c r="K59" s="43">
        <v>2.2675167645721306E-2</v>
      </c>
      <c r="L59" s="27">
        <v>2.579619318968418E-2</v>
      </c>
      <c r="M59" s="28">
        <f t="shared" si="6"/>
        <v>3.4131803470161648E-2</v>
      </c>
      <c r="N59" s="22">
        <f t="shared" si="6"/>
        <v>3.4141397723400413E-2</v>
      </c>
      <c r="O59" s="22">
        <f t="shared" si="6"/>
        <v>4.1327457950061541E-2</v>
      </c>
      <c r="P59" s="22">
        <f t="shared" si="6"/>
        <v>4.4925832899317841E-2</v>
      </c>
      <c r="Q59" s="22">
        <f t="shared" si="6"/>
        <v>2.4941182714275367E-2</v>
      </c>
      <c r="R59" s="22">
        <f t="shared" si="6"/>
        <v>3.4140830694826096E-2</v>
      </c>
      <c r="S59" s="22">
        <f t="shared" si="6"/>
        <v>3.9528247460727473E-2</v>
      </c>
      <c r="T59" s="22">
        <f t="shared" si="6"/>
        <v>3.4129371518958784E-2</v>
      </c>
      <c r="U59" s="22">
        <f t="shared" si="6"/>
        <v>3.4130362462676755E-2</v>
      </c>
      <c r="W59" s="19">
        <v>52</v>
      </c>
      <c r="X59" s="24">
        <f>D59-'1.1 Risk free BASE'!D59</f>
        <v>-1.2715277705434014E-2</v>
      </c>
      <c r="Y59" s="24">
        <f>E59-'1.1 Risk free BASE'!E59</f>
        <v>-1.6363574383996715E-2</v>
      </c>
      <c r="Z59" s="24">
        <f>F59-'1.1 Risk free BASE'!F59</f>
        <v>-1.0453905857398249E-2</v>
      </c>
      <c r="AA59" s="24">
        <f>G59-'1.1 Risk free BASE'!G59</f>
        <v>-1.233985597276277E-2</v>
      </c>
      <c r="AB59" s="24">
        <f>H59-'1.1 Risk free BASE'!H59</f>
        <v>-1.9555332369004308E-2</v>
      </c>
      <c r="AC59" s="24">
        <f>I59-'1.1 Risk free BASE'!I59</f>
        <v>-1.3383066759369067E-2</v>
      </c>
      <c r="AD59" s="44">
        <f>J59-'1.1 Risk free BASE'!J59</f>
        <v>-1.0197110974123236E-2</v>
      </c>
      <c r="AE59" s="44">
        <f>K59-'1.1 Risk free BASE'!K59</f>
        <v>-8.7403335985911657E-3</v>
      </c>
      <c r="AF59" s="23">
        <f>L59-'1.1 Risk free BASE'!L59</f>
        <v>-1.1050306949651922E-2</v>
      </c>
      <c r="AG59" s="24">
        <f>M59-'1.1 Risk free BASE'!M59</f>
        <v>-3.902576008283587E-3</v>
      </c>
      <c r="AH59" s="24">
        <f>N59-'1.1 Risk free BASE'!N59</f>
        <v>-3.9282550361938728E-3</v>
      </c>
      <c r="AI59" s="24">
        <f>O59-'1.1 Risk free BASE'!O59</f>
        <v>-4.6349529140330414E-3</v>
      </c>
      <c r="AJ59" s="24">
        <f>P59-'1.1 Risk free BASE'!P59</f>
        <v>-5.039281264696438E-3</v>
      </c>
      <c r="AK59" s="24">
        <f>Q59-'1.1 Risk free BASE'!Q59</f>
        <v>-1.0466931896420117E-2</v>
      </c>
      <c r="AL59" s="24">
        <f>R59-'1.1 Risk free BASE'!R59</f>
        <v>-3.9248885662510613E-3</v>
      </c>
      <c r="AM59" s="24">
        <f>S59-'1.1 Risk free BASE'!S59</f>
        <v>-4.434191214372607E-3</v>
      </c>
      <c r="AN59" s="24">
        <f>T59-'1.1 Risk free BASE'!T59</f>
        <v>-3.8242386486042612E-3</v>
      </c>
      <c r="AO59" s="24">
        <f>U59-'1.1 Risk free BASE'!U59</f>
        <v>-3.8340717370985988E-3</v>
      </c>
      <c r="AP59" s="4"/>
    </row>
    <row r="60" spans="2:42">
      <c r="B60" s="13"/>
      <c r="C60" s="19">
        <v>53</v>
      </c>
      <c r="D60" s="22">
        <v>2.8068753647978451E-2</v>
      </c>
      <c r="E60" s="22">
        <v>3.2811867916430204E-2</v>
      </c>
      <c r="F60" s="22">
        <v>2.757575716927696E-2</v>
      </c>
      <c r="G60" s="22">
        <v>3.1296821010763587E-2</v>
      </c>
      <c r="H60" s="22">
        <v>2.7212671530618016E-2</v>
      </c>
      <c r="I60" s="22">
        <v>2.8855026154279928E-2</v>
      </c>
      <c r="J60" s="43">
        <v>2.662999693013135E-2</v>
      </c>
      <c r="K60" s="43">
        <v>2.2890372393992608E-2</v>
      </c>
      <c r="L60" s="27">
        <v>2.5953080021305697E-2</v>
      </c>
      <c r="M60" s="28">
        <f t="shared" si="6"/>
        <v>3.4145363571412179E-2</v>
      </c>
      <c r="N60" s="22">
        <f t="shared" si="6"/>
        <v>3.4152206610659652E-2</v>
      </c>
      <c r="O60" s="22">
        <f t="shared" si="6"/>
        <v>4.1342255047554399E-2</v>
      </c>
      <c r="P60" s="22">
        <f t="shared" si="6"/>
        <v>4.4941091034701453E-2</v>
      </c>
      <c r="Q60" s="22">
        <f t="shared" si="6"/>
        <v>2.6947991787383385E-2</v>
      </c>
      <c r="R60" s="22">
        <f t="shared" si="6"/>
        <v>3.415179868488738E-2</v>
      </c>
      <c r="S60" s="22">
        <f t="shared" si="6"/>
        <v>3.9542821655000449E-2</v>
      </c>
      <c r="T60" s="22">
        <f t="shared" si="6"/>
        <v>3.4143647534842225E-2</v>
      </c>
      <c r="U60" s="22">
        <f t="shared" si="6"/>
        <v>3.4144345833965417E-2</v>
      </c>
      <c r="W60" s="19">
        <v>53</v>
      </c>
      <c r="X60" s="24">
        <f>D60-'1.1 Risk free BASE'!D60</f>
        <v>-1.2548941283580195E-2</v>
      </c>
      <c r="Y60" s="24">
        <f>E60-'1.1 Risk free BASE'!E60</f>
        <v>-1.6127401606781833E-2</v>
      </c>
      <c r="Z60" s="24">
        <f>F60-'1.1 Risk free BASE'!F60</f>
        <v>-1.0345094925914067E-2</v>
      </c>
      <c r="AA60" s="24">
        <f>G60-'1.1 Risk free BASE'!G60</f>
        <v>-1.2203244401230773E-2</v>
      </c>
      <c r="AB60" s="24">
        <f>H60-'1.1 Risk free BASE'!H60</f>
        <v>-1.9353606194895345E-2</v>
      </c>
      <c r="AC60" s="24">
        <f>I60-'1.1 Risk free BASE'!I60</f>
        <v>-1.3204274678421557E-2</v>
      </c>
      <c r="AD60" s="44">
        <f>J60-'1.1 Risk free BASE'!J60</f>
        <v>-1.0089264276277099E-2</v>
      </c>
      <c r="AE60" s="44">
        <f>K60-'1.1 Risk free BASE'!K60</f>
        <v>-8.6482477700864369E-3</v>
      </c>
      <c r="AF60" s="23">
        <f>L60-'1.1 Risk free BASE'!L60</f>
        <v>-1.0914592426813474E-2</v>
      </c>
      <c r="AG60" s="24">
        <f>M60-'1.1 Risk free BASE'!M60</f>
        <v>-3.8845010813872705E-3</v>
      </c>
      <c r="AH60" s="24">
        <f>N60-'1.1 Risk free BASE'!N60</f>
        <v>-3.9034853036665762E-3</v>
      </c>
      <c r="AI60" s="24">
        <f>O60-'1.1 Risk free BASE'!O60</f>
        <v>-4.6254044577360709E-3</v>
      </c>
      <c r="AJ60" s="24">
        <f>P60-'1.1 Risk free BASE'!P60</f>
        <v>-5.0286162867583251E-3</v>
      </c>
      <c r="AK60" s="24">
        <f>Q60-'1.1 Risk free BASE'!Q60</f>
        <v>-8.9199295062813988E-3</v>
      </c>
      <c r="AL60" s="24">
        <f>R60-'1.1 Risk free BASE'!R60</f>
        <v>-3.9011079110640168E-3</v>
      </c>
      <c r="AM60" s="24">
        <f>S60-'1.1 Risk free BASE'!S60</f>
        <v>-4.4248662707166986E-3</v>
      </c>
      <c r="AN60" s="24">
        <f>T60-'1.1 Risk free BASE'!T60</f>
        <v>-3.8174494862042163E-3</v>
      </c>
      <c r="AO60" s="24">
        <f>U60-'1.1 Risk free BASE'!U60</f>
        <v>-3.8248826375297806E-3</v>
      </c>
      <c r="AP60" s="4"/>
    </row>
    <row r="61" spans="2:42">
      <c r="B61" s="13"/>
      <c r="C61" s="19">
        <v>54</v>
      </c>
      <c r="D61" s="22">
        <v>2.8181158335715883E-2</v>
      </c>
      <c r="E61" s="22">
        <v>3.2836836240052403E-2</v>
      </c>
      <c r="F61" s="22">
        <v>2.7829246216842796E-2</v>
      </c>
      <c r="G61" s="22">
        <v>3.154808791765551E-2</v>
      </c>
      <c r="H61" s="22">
        <v>2.7236703215086866E-2</v>
      </c>
      <c r="I61" s="22">
        <v>2.8953032181620486E-2</v>
      </c>
      <c r="J61" s="43">
        <v>2.6867871899999951E-2</v>
      </c>
      <c r="K61" s="43">
        <v>2.3097858067910648E-2</v>
      </c>
      <c r="L61" s="27">
        <v>2.6104384241832701E-2</v>
      </c>
      <c r="M61" s="28">
        <f t="shared" si="6"/>
        <v>3.415622694156073E-2</v>
      </c>
      <c r="N61" s="22">
        <f t="shared" si="6"/>
        <v>3.4161021522234991E-2</v>
      </c>
      <c r="O61" s="22">
        <f t="shared" si="6"/>
        <v>4.1354033319276562E-2</v>
      </c>
      <c r="P61" s="22">
        <f t="shared" si="6"/>
        <v>4.4953209625223423E-2</v>
      </c>
      <c r="Q61" s="22">
        <f t="shared" si="6"/>
        <v>2.8511187358381429E-2</v>
      </c>
      <c r="R61" s="22">
        <f t="shared" si="6"/>
        <v>3.4160733240898411E-2</v>
      </c>
      <c r="S61" s="22">
        <f t="shared" si="6"/>
        <v>3.9554435066773141E-2</v>
      </c>
      <c r="T61" s="22">
        <f t="shared" si="6"/>
        <v>3.415503746847226E-2</v>
      </c>
      <c r="U61" s="22">
        <f t="shared" si="6"/>
        <v>3.4155520832792163E-2</v>
      </c>
      <c r="W61" s="19">
        <v>54</v>
      </c>
      <c r="X61" s="24">
        <f>D61-'1.1 Risk free BASE'!D61</f>
        <v>-1.2388482424555924E-2</v>
      </c>
      <c r="Y61" s="24">
        <f>E61-'1.1 Risk free BASE'!E61</f>
        <v>-1.58996433641303E-2</v>
      </c>
      <c r="Z61" s="24">
        <f>F61-'1.1 Risk free BASE'!F61</f>
        <v>-1.0240139762732747E-2</v>
      </c>
      <c r="AA61" s="24">
        <f>G61-'1.1 Risk free BASE'!G61</f>
        <v>-1.2071496050304331E-2</v>
      </c>
      <c r="AB61" s="24">
        <f>H61-'1.1 Risk free BASE'!H61</f>
        <v>-1.9137518315398561E-2</v>
      </c>
      <c r="AC61" s="24">
        <f>I61-'1.1 Risk free BASE'!I61</f>
        <v>-1.3031744081054342E-2</v>
      </c>
      <c r="AD61" s="44">
        <f>J61-'1.1 Risk free BASE'!J61</f>
        <v>-9.9852440393333186E-3</v>
      </c>
      <c r="AE61" s="44">
        <f>K61-'1.1 Risk free BASE'!K61</f>
        <v>-8.5594505054278347E-3</v>
      </c>
      <c r="AF61" s="23">
        <f>L61-'1.1 Risk free BASE'!L61</f>
        <v>-1.0783753496851345E-2</v>
      </c>
      <c r="AG61" s="24">
        <f>M61-'1.1 Risk free BASE'!M61</f>
        <v>-3.8697156892486539E-3</v>
      </c>
      <c r="AH61" s="24">
        <f>N61-'1.1 Risk free BASE'!N61</f>
        <v>-3.8835073088858696E-3</v>
      </c>
      <c r="AI61" s="24">
        <f>O61-'1.1 Risk free BASE'!O61</f>
        <v>-4.6181418295161425E-3</v>
      </c>
      <c r="AJ61" s="24">
        <f>P61-'1.1 Risk free BASE'!P61</f>
        <v>-5.0204860070519608E-3</v>
      </c>
      <c r="AK61" s="24">
        <f>Q61-'1.1 Risk free BASE'!Q61</f>
        <v>-7.7343304960060255E-3</v>
      </c>
      <c r="AL61" s="24">
        <f>R61-'1.1 Risk free BASE'!R61</f>
        <v>-3.8818582312802885E-3</v>
      </c>
      <c r="AM61" s="24">
        <f>S61-'1.1 Risk free BASE'!S61</f>
        <v>-4.4177683988049221E-3</v>
      </c>
      <c r="AN61" s="24">
        <f>T61-'1.1 Risk free BASE'!T61</f>
        <v>-3.8123379056997919E-3</v>
      </c>
      <c r="AO61" s="24">
        <f>U61-'1.1 Risk free BASE'!U61</f>
        <v>-3.8178555359666966E-3</v>
      </c>
      <c r="AP61" s="4"/>
    </row>
    <row r="62" spans="2:42">
      <c r="B62" s="13"/>
      <c r="C62" s="19">
        <v>55</v>
      </c>
      <c r="D62" s="22">
        <v>2.8289644547889958E-2</v>
      </c>
      <c r="E62" s="22">
        <v>3.286102773798838E-2</v>
      </c>
      <c r="F62" s="22">
        <v>2.8073744932836098E-2</v>
      </c>
      <c r="G62" s="22">
        <v>3.1790448565491403E-2</v>
      </c>
      <c r="H62" s="22">
        <v>2.728202064793539E-2</v>
      </c>
      <c r="I62" s="22">
        <v>2.9047614862843352E-2</v>
      </c>
      <c r="J62" s="43">
        <v>2.7097315260689481E-2</v>
      </c>
      <c r="K62" s="43">
        <v>2.329800211896571E-2</v>
      </c>
      <c r="L62" s="27">
        <v>2.6250368738829355E-2</v>
      </c>
      <c r="M62" s="28">
        <f t="shared" si="6"/>
        <v>3.4164930050881726E-2</v>
      </c>
      <c r="N62" s="22">
        <f t="shared" si="6"/>
        <v>3.4168210409204258E-2</v>
      </c>
      <c r="O62" s="22">
        <f t="shared" si="6"/>
        <v>4.1363408840603855E-2</v>
      </c>
      <c r="P62" s="22">
        <f t="shared" si="6"/>
        <v>4.4962834870261092E-2</v>
      </c>
      <c r="Q62" s="22">
        <f t="shared" si="6"/>
        <v>2.9732133175108366E-2</v>
      </c>
      <c r="R62" s="22">
        <f t="shared" si="6"/>
        <v>3.41680114698657E-2</v>
      </c>
      <c r="S62" s="22">
        <f t="shared" si="6"/>
        <v>3.9563689371870492E-2</v>
      </c>
      <c r="T62" s="22">
        <f t="shared" si="6"/>
        <v>3.4164124958863562E-2</v>
      </c>
      <c r="U62" s="22">
        <f t="shared" si="6"/>
        <v>3.4164451656701011E-2</v>
      </c>
      <c r="W62" s="19">
        <v>55</v>
      </c>
      <c r="X62" s="24">
        <f>D62-'1.1 Risk free BASE'!D62</f>
        <v>-1.2233629469861729E-2</v>
      </c>
      <c r="Y62" s="24">
        <f>E62-'1.1 Risk free BASE'!E62</f>
        <v>-1.5679909289279204E-2</v>
      </c>
      <c r="Z62" s="24">
        <f>F62-'1.1 Risk free BASE'!F62</f>
        <v>-1.0138863922811714E-2</v>
      </c>
      <c r="AA62" s="24">
        <f>G62-'1.1 Risk free BASE'!G62</f>
        <v>-1.1944383372570533E-2</v>
      </c>
      <c r="AB62" s="24">
        <f>H62-'1.1 Risk free BASE'!H62</f>
        <v>-1.8912856847245862E-2</v>
      </c>
      <c r="AC62" s="24">
        <f>I62-'1.1 Risk free BASE'!I62</f>
        <v>-1.2865200306393154E-2</v>
      </c>
      <c r="AD62" s="44">
        <f>J62-'1.1 Risk free BASE'!J62</f>
        <v>-9.8848744706450109E-3</v>
      </c>
      <c r="AE62" s="44">
        <f>K62-'1.1 Risk free BASE'!K62</f>
        <v>-8.4737869971693858E-3</v>
      </c>
      <c r="AF62" s="23">
        <f>L62-'1.1 Risk free BASE'!L62</f>
        <v>-1.0657555662118012E-2</v>
      </c>
      <c r="AG62" s="24">
        <f>M62-'1.1 Risk free BASE'!M62</f>
        <v>-3.8576055496244432E-3</v>
      </c>
      <c r="AH62" s="24">
        <f>N62-'1.1 Risk free BASE'!N62</f>
        <v>-3.8673926002115167E-3</v>
      </c>
      <c r="AI62" s="24">
        <f>O62-'1.1 Risk free BASE'!O62</f>
        <v>-4.6126513518227608E-3</v>
      </c>
      <c r="AJ62" s="24">
        <f>P62-'1.1 Risk free BASE'!P62</f>
        <v>-5.0143238995350448E-3</v>
      </c>
      <c r="AK62" s="24">
        <f>Q62-'1.1 Risk free BASE'!Q62</f>
        <v>-6.8236756130766185E-3</v>
      </c>
      <c r="AL62" s="24">
        <f>R62-'1.1 Risk free BASE'!R62</f>
        <v>-3.8662757292522443E-3</v>
      </c>
      <c r="AM62" s="24">
        <f>S62-'1.1 Risk free BASE'!S62</f>
        <v>-4.4123985080370964E-3</v>
      </c>
      <c r="AN62" s="24">
        <f>T62-'1.1 Risk free BASE'!T62</f>
        <v>-3.8085153983082876E-3</v>
      </c>
      <c r="AO62" s="24">
        <f>U62-'1.1 Risk free BASE'!U62</f>
        <v>-3.8125134072559685E-3</v>
      </c>
      <c r="AP62" s="4"/>
    </row>
    <row r="63" spans="2:42">
      <c r="B63" s="13"/>
      <c r="C63" s="19">
        <v>56</v>
      </c>
      <c r="D63" s="22">
        <v>2.8394390907664713E-2</v>
      </c>
      <c r="E63" s="22">
        <v>3.288446035446535E-2</v>
      </c>
      <c r="F63" s="22">
        <v>2.8309698231744118E-2</v>
      </c>
      <c r="G63" s="22">
        <v>3.202434223123829E-2</v>
      </c>
      <c r="H63" s="22">
        <v>2.7342738987941928E-2</v>
      </c>
      <c r="I63" s="22">
        <v>2.9138933185552274E-2</v>
      </c>
      <c r="J63" s="43">
        <v>2.7318742905137139E-2</v>
      </c>
      <c r="K63" s="43">
        <v>2.3491163387076686E-2</v>
      </c>
      <c r="L63" s="27">
        <v>2.6391285669466358E-2</v>
      </c>
      <c r="M63" s="28">
        <f t="shared" si="6"/>
        <v>3.4171902588783443E-2</v>
      </c>
      <c r="N63" s="22">
        <f t="shared" si="6"/>
        <v>3.4174073286849849E-2</v>
      </c>
      <c r="O63" s="22">
        <f t="shared" si="6"/>
        <v>4.137087188980404E-2</v>
      </c>
      <c r="P63" s="22">
        <f t="shared" si="6"/>
        <v>4.4970479890769965E-2</v>
      </c>
      <c r="Q63" s="22">
        <f t="shared" si="6"/>
        <v>3.0687780335493242E-2</v>
      </c>
      <c r="R63" s="22">
        <f t="shared" si="6"/>
        <v>3.4173940504636624E-2</v>
      </c>
      <c r="S63" s="22">
        <f t="shared" si="6"/>
        <v>3.9571063908692583E-2</v>
      </c>
      <c r="T63" s="22">
        <f t="shared" si="6"/>
        <v>3.4171375552998207E-2</v>
      </c>
      <c r="U63" s="22">
        <f t="shared" si="6"/>
        <v>3.4171589094096788E-2</v>
      </c>
      <c r="W63" s="19">
        <v>56</v>
      </c>
      <c r="X63" s="24">
        <f>D63-'1.1 Risk free BASE'!D63</f>
        <v>-1.2084121303461481E-2</v>
      </c>
      <c r="Y63" s="24">
        <f>E63-'1.1 Risk free BASE'!E63</f>
        <v>-1.5467823578921402E-2</v>
      </c>
      <c r="Z63" s="24">
        <f>F63-'1.1 Risk free BASE'!F63</f>
        <v>-1.0041096364538538E-2</v>
      </c>
      <c r="AA63" s="24">
        <f>G63-'1.1 Risk free BASE'!G63</f>
        <v>-1.1821687116470692E-2</v>
      </c>
      <c r="AB63" s="24">
        <f>H63-'1.1 Risk free BASE'!H63</f>
        <v>-1.8683825517621599E-2</v>
      </c>
      <c r="AC63" s="24">
        <f>I63-'1.1 Risk free BASE'!I63</f>
        <v>-1.2704375816720015E-2</v>
      </c>
      <c r="AD63" s="44">
        <f>J63-'1.1 Risk free BASE'!J63</f>
        <v>-9.787985334573257E-3</v>
      </c>
      <c r="AE63" s="44">
        <f>K63-'1.1 Risk free BASE'!K63</f>
        <v>-8.3911080926175607E-3</v>
      </c>
      <c r="AF63" s="23">
        <f>L63-'1.1 Risk free BASE'!L63</f>
        <v>-1.0535774473351411E-2</v>
      </c>
      <c r="AG63" s="24">
        <f>M63-'1.1 Risk free BASE'!M63</f>
        <v>-3.8476733688552756E-3</v>
      </c>
      <c r="AH63" s="24">
        <f>N63-'1.1 Risk free BASE'!N63</f>
        <v>-3.8543928896364044E-3</v>
      </c>
      <c r="AI63" s="24">
        <f>O63-'1.1 Risk free BASE'!O63</f>
        <v>-4.608530831385238E-3</v>
      </c>
      <c r="AJ63" s="24">
        <f>P63-'1.1 Risk free BASE'!P63</f>
        <v>-5.009686015657655E-3</v>
      </c>
      <c r="AK63" s="24">
        <f>Q63-'1.1 Risk free BASE'!Q63</f>
        <v>-6.1231499439244885E-3</v>
      </c>
      <c r="AL63" s="24">
        <f>R63-'1.1 Risk free BASE'!R63</f>
        <v>-3.8536613694435395E-3</v>
      </c>
      <c r="AM63" s="24">
        <f>S63-'1.1 Risk free BASE'!S63</f>
        <v>-4.4083654939606198E-3</v>
      </c>
      <c r="AN63" s="24">
        <f>T63-'1.1 Risk free BASE'!T63</f>
        <v>-3.805680023245106E-3</v>
      </c>
      <c r="AO63" s="24">
        <f>U63-'1.1 Risk free BASE'!U63</f>
        <v>-3.8084808722762542E-3</v>
      </c>
      <c r="AP63" s="4"/>
    </row>
    <row r="64" spans="2:42">
      <c r="B64" s="13"/>
      <c r="C64" s="19">
        <v>57</v>
      </c>
      <c r="D64" s="22">
        <v>2.8495569535952336E-2</v>
      </c>
      <c r="E64" s="22">
        <v>3.290715506090236E-2</v>
      </c>
      <c r="F64" s="22">
        <v>2.8537526743539043E-2</v>
      </c>
      <c r="G64" s="22">
        <v>3.2250184598320075E-2</v>
      </c>
      <c r="H64" s="22">
        <v>2.7414428120988266E-2</v>
      </c>
      <c r="I64" s="22">
        <v>2.9227139369957023E-2</v>
      </c>
      <c r="J64" s="43">
        <v>2.7532548317273919E-2</v>
      </c>
      <c r="K64" s="43">
        <v>2.3677682094298991E-2</v>
      </c>
      <c r="L64" s="27">
        <v>2.6527375824077826E-2</v>
      </c>
      <c r="M64" s="28">
        <f t="shared" si="6"/>
        <v>3.4177488738900585E-2</v>
      </c>
      <c r="N64" s="22">
        <f t="shared" si="6"/>
        <v>3.4178854790335889E-2</v>
      </c>
      <c r="O64" s="22">
        <f t="shared" si="6"/>
        <v>4.1376812660277817E-2</v>
      </c>
      <c r="P64" s="22">
        <f t="shared" si="6"/>
        <v>4.4976552162768302E-2</v>
      </c>
      <c r="Q64" s="22">
        <f t="shared" si="6"/>
        <v>3.1437013862676055E-2</v>
      </c>
      <c r="R64" s="22">
        <f t="shared" si="6"/>
        <v>3.4178770500939981E-2</v>
      </c>
      <c r="S64" s="22">
        <f t="shared" si="6"/>
        <v>3.9576940577554787E-2</v>
      </c>
      <c r="T64" s="22">
        <f t="shared" si="6"/>
        <v>3.4177160624138336E-2</v>
      </c>
      <c r="U64" s="22">
        <f t="shared" si="6"/>
        <v>3.4177293343365278E-2</v>
      </c>
      <c r="W64" s="19">
        <v>57</v>
      </c>
      <c r="X64" s="24">
        <f>D64-'1.1 Risk free BASE'!D64</f>
        <v>-1.1939708073576805E-2</v>
      </c>
      <c r="Y64" s="24">
        <f>E64-'1.1 Risk free BASE'!E64</f>
        <v>-1.5263026272743785E-2</v>
      </c>
      <c r="Z64" s="24">
        <f>F64-'1.1 Risk free BASE'!F64</f>
        <v>-9.946672497480824E-3</v>
      </c>
      <c r="AA64" s="24">
        <f>G64-'1.1 Risk free BASE'!G64</f>
        <v>-1.1703197273444266E-2</v>
      </c>
      <c r="AB64" s="24">
        <f>H64-'1.1 Risk free BASE'!H64</f>
        <v>-1.8453468232824122E-2</v>
      </c>
      <c r="AC64" s="24">
        <f>I64-'1.1 Risk free BASE'!I64</f>
        <v>-1.2549011912691865E-2</v>
      </c>
      <c r="AD64" s="44">
        <f>J64-'1.1 Risk free BASE'!J64</f>
        <v>-9.6944129412739333E-3</v>
      </c>
      <c r="AE64" s="44">
        <f>K64-'1.1 Risk free BASE'!K64</f>
        <v>-8.3112709735337909E-3</v>
      </c>
      <c r="AF64" s="23">
        <f>L64-'1.1 Risk free BASE'!L64</f>
        <v>-1.0418196047669026E-2</v>
      </c>
      <c r="AG64" s="24">
        <f>M64-'1.1 Risk free BASE'!M64</f>
        <v>-3.839516229237061E-3</v>
      </c>
      <c r="AH64" s="24">
        <f>N64-'1.1 Risk free BASE'!N64</f>
        <v>-3.843905048283025E-3</v>
      </c>
      <c r="AI64" s="24">
        <f>O64-'1.1 Risk free BASE'!O64</f>
        <v>-4.60546584970567E-3</v>
      </c>
      <c r="AJ64" s="24">
        <f>P64-'1.1 Risk free BASE'!P64</f>
        <v>-5.0062249362168298E-3</v>
      </c>
      <c r="AK64" s="24">
        <f>Q64-'1.1 Risk free BASE'!Q64</f>
        <v>-5.5837716358608791E-3</v>
      </c>
      <c r="AL64" s="24">
        <f>R64-'1.1 Risk free BASE'!R64</f>
        <v>-3.8434494389394391E-3</v>
      </c>
      <c r="AM64" s="24">
        <f>S64-'1.1 Risk free BASE'!S64</f>
        <v>-4.4053633486946797E-3</v>
      </c>
      <c r="AN64" s="24">
        <f>T64-'1.1 Risk free BASE'!T64</f>
        <v>-3.8035975874017858E-3</v>
      </c>
      <c r="AO64" s="24">
        <f>U64-'1.1 Risk free BASE'!U64</f>
        <v>-3.8054629678605512E-3</v>
      </c>
      <c r="AP64" s="4"/>
    </row>
    <row r="65" spans="2:42">
      <c r="B65" s="13"/>
      <c r="C65" s="19">
        <v>58</v>
      </c>
      <c r="D65" s="22">
        <v>2.8593345437946338E-2</v>
      </c>
      <c r="E65" s="22">
        <v>3.2929134817781369E-2</v>
      </c>
      <c r="F65" s="22">
        <v>2.875762754270883E-2</v>
      </c>
      <c r="G65" s="22">
        <v>3.2468368354304777E-2</v>
      </c>
      <c r="H65" s="22">
        <v>2.7493749058901784E-2</v>
      </c>
      <c r="I65" s="22">
        <v>2.9312378655844906E-2</v>
      </c>
      <c r="J65" s="43">
        <v>2.773910317415873E-2</v>
      </c>
      <c r="K65" s="43">
        <v>2.3857880163406175E-2</v>
      </c>
      <c r="L65" s="27">
        <v>2.6658868366353117E-2</v>
      </c>
      <c r="M65" s="28">
        <f t="shared" si="6"/>
        <v>3.4181964207822491E-2</v>
      </c>
      <c r="N65" s="22">
        <f t="shared" si="6"/>
        <v>3.4182754405640781E-2</v>
      </c>
      <c r="O65" s="22">
        <f t="shared" si="6"/>
        <v>4.1381541707931957E-2</v>
      </c>
      <c r="P65" s="22">
        <f t="shared" si="6"/>
        <v>4.4981375285436664E-2</v>
      </c>
      <c r="Q65" s="22">
        <f t="shared" si="6"/>
        <v>3.2025179975723184E-2</v>
      </c>
      <c r="R65" s="22">
        <f t="shared" si="6"/>
        <v>3.4182705215941578E-2</v>
      </c>
      <c r="S65" s="22">
        <f t="shared" si="6"/>
        <v>3.9581623663228926E-2</v>
      </c>
      <c r="T65" s="22">
        <f t="shared" si="6"/>
        <v>3.4181776436815969E-2</v>
      </c>
      <c r="U65" s="22">
        <f t="shared" si="6"/>
        <v>3.4181852231996324E-2</v>
      </c>
      <c r="W65" s="19">
        <v>58</v>
      </c>
      <c r="X65" s="24">
        <f>D65-'1.1 Risk free BASE'!D65</f>
        <v>-1.1800151528516656E-2</v>
      </c>
      <c r="Y65" s="24">
        <f>E65-'1.1 Risk free BASE'!E65</f>
        <v>-1.5065173910681517E-2</v>
      </c>
      <c r="Z65" s="24">
        <f>F65-'1.1 Risk free BASE'!F65</f>
        <v>-9.8554348046493434E-3</v>
      </c>
      <c r="AA65" s="24">
        <f>G65-'1.1 Risk free BASE'!G65</f>
        <v>-1.1588713578618126E-2</v>
      </c>
      <c r="AB65" s="24">
        <f>H65-'1.1 Risk free BASE'!H65</f>
        <v>-1.8223975325451836E-2</v>
      </c>
      <c r="AC65" s="24">
        <f>I65-'1.1 Risk free BASE'!I65</f>
        <v>-1.2398859832388753E-2</v>
      </c>
      <c r="AD65" s="44">
        <f>J65-'1.1 Risk free BASE'!J65</f>
        <v>-9.6040007264697191E-3</v>
      </c>
      <c r="AE65" s="44">
        <f>K65-'1.1 Risk free BASE'!K65</f>
        <v>-8.2341395145144602E-3</v>
      </c>
      <c r="AF65" s="23">
        <f>L65-'1.1 Risk free BASE'!L65</f>
        <v>-1.0304617245827652E-2</v>
      </c>
      <c r="AG65" s="24">
        <f>M65-'1.1 Risk free BASE'!M65</f>
        <v>-3.8328073974622789E-3</v>
      </c>
      <c r="AH65" s="24">
        <f>N65-'1.1 Risk free BASE'!N65</f>
        <v>-3.8354429092501974E-3</v>
      </c>
      <c r="AI65" s="24">
        <f>O65-'1.1 Risk free BASE'!O65</f>
        <v>-4.6032110376010849E-3</v>
      </c>
      <c r="AJ65" s="24">
        <f>P65-'1.1 Risk free BASE'!P65</f>
        <v>-5.003669205841943E-3</v>
      </c>
      <c r="AK65" s="24">
        <f>Q65-'1.1 Risk free BASE'!Q65</f>
        <v>-5.1682897658809068E-3</v>
      </c>
      <c r="AL65" s="24">
        <f>R65-'1.1 Risk free BASE'!R65</f>
        <v>-3.8351821081477055E-3</v>
      </c>
      <c r="AM65" s="24">
        <f>S65-'1.1 Risk free BASE'!S65</f>
        <v>-4.4031530662733687E-3</v>
      </c>
      <c r="AN65" s="24">
        <f>T65-'1.1 Risk free BASE'!T65</f>
        <v>-3.8020868524009099E-3</v>
      </c>
      <c r="AO65" s="24">
        <f>U65-'1.1 Risk free BASE'!U65</f>
        <v>-3.8032283015203561E-3</v>
      </c>
      <c r="AP65" s="4"/>
    </row>
    <row r="66" spans="2:42">
      <c r="B66" s="13"/>
      <c r="C66" s="19">
        <v>59</v>
      </c>
      <c r="D66" s="22">
        <v>2.8687876181288319E-2</v>
      </c>
      <c r="E66" s="22">
        <v>3.2950423783163485E-2</v>
      </c>
      <c r="F66" s="22">
        <v>2.8970375074766963E-2</v>
      </c>
      <c r="G66" s="22">
        <v>3.2679264016302723E-2</v>
      </c>
      <c r="H66" s="22">
        <v>2.7578185242112196E-2</v>
      </c>
      <c r="I66" s="22">
        <v>2.939478925619099E-2</v>
      </c>
      <c r="J66" s="43">
        <v>2.7938758150654941E-2</v>
      </c>
      <c r="K66" s="43">
        <v>2.4032061758410439E-2</v>
      </c>
      <c r="L66" s="27">
        <v>2.6785980844077795E-2</v>
      </c>
      <c r="M66" s="28">
        <f t="shared" si="6"/>
        <v>3.4185549857651987E-2</v>
      </c>
      <c r="N66" s="22">
        <f t="shared" si="6"/>
        <v>3.4185934807735796E-2</v>
      </c>
      <c r="O66" s="22">
        <f t="shared" si="6"/>
        <v>4.1385306215319995E-2</v>
      </c>
      <c r="P66" s="22">
        <f t="shared" si="6"/>
        <v>4.4985206257581734E-2</v>
      </c>
      <c r="Q66" s="22">
        <f t="shared" si="6"/>
        <v>3.2487374538932468E-2</v>
      </c>
      <c r="R66" s="22">
        <f t="shared" si="6"/>
        <v>3.4185910619851878E-2</v>
      </c>
      <c r="S66" s="22">
        <f t="shared" si="6"/>
        <v>3.9585355619091267E-2</v>
      </c>
      <c r="T66" s="22">
        <f t="shared" si="6"/>
        <v>3.4185459347058522E-2</v>
      </c>
      <c r="U66" s="22">
        <f t="shared" si="6"/>
        <v>3.4185495766773544E-2</v>
      </c>
      <c r="W66" s="19">
        <v>59</v>
      </c>
      <c r="X66" s="24">
        <f>D66-'1.1 Risk free BASE'!D66</f>
        <v>-1.1665225071946006E-2</v>
      </c>
      <c r="Y66" s="24">
        <f>E66-'1.1 Risk free BASE'!E66</f>
        <v>-1.4873939735597697E-2</v>
      </c>
      <c r="Z66" s="24">
        <f>F66-'1.1 Risk free BASE'!F66</f>
        <v>-9.7672331551406089E-3</v>
      </c>
      <c r="AA66" s="24">
        <f>G66-'1.1 Risk free BASE'!G66</f>
        <v>-1.1478045689903293E-2</v>
      </c>
      <c r="AB66" s="24">
        <f>H66-'1.1 Risk free BASE'!H66</f>
        <v>-1.7996906684956349E-2</v>
      </c>
      <c r="AC66" s="24">
        <f>I66-'1.1 Risk free BASE'!I66</f>
        <v>-1.225368138960814E-2</v>
      </c>
      <c r="AD66" s="44">
        <f>J66-'1.1 Risk free BASE'!J66</f>
        <v>-9.5165995337724851E-3</v>
      </c>
      <c r="AE66" s="44">
        <f>K66-'1.1 Risk free BASE'!K66</f>
        <v>-8.1595844109465521E-3</v>
      </c>
      <c r="AF66" s="23">
        <f>L66-'1.1 Risk free BASE'!L66</f>
        <v>-1.0194845607435665E-2</v>
      </c>
      <c r="AG66" s="24">
        <f>M66-'1.1 Risk free BASE'!M66</f>
        <v>-3.8272816815025923E-3</v>
      </c>
      <c r="AH66" s="24">
        <f>N66-'1.1 Risk free BASE'!N66</f>
        <v>-3.8286145531347682E-3</v>
      </c>
      <c r="AI66" s="24">
        <f>O66-'1.1 Risk free BASE'!O66</f>
        <v>-4.6015752917292208E-3</v>
      </c>
      <c r="AJ66" s="24">
        <f>P66-'1.1 Risk free BASE'!P66</f>
        <v>-5.0018070997701614E-3</v>
      </c>
      <c r="AK66" s="24">
        <f>Q66-'1.1 Risk free BASE'!Q66</f>
        <v>-4.8482355831009905E-3</v>
      </c>
      <c r="AL66" s="24">
        <f>R66-'1.1 Risk free BASE'!R66</f>
        <v>-3.8284888470059286E-3</v>
      </c>
      <c r="AM66" s="24">
        <f>S66-'1.1 Risk free BASE'!S66</f>
        <v>-4.4015483438837322E-3</v>
      </c>
      <c r="AN66" s="24">
        <f>T66-'1.1 Risk free BASE'!T66</f>
        <v>-3.801007914591148E-3</v>
      </c>
      <c r="AO66" s="24">
        <f>U66-'1.1 Risk free BASE'!U66</f>
        <v>-3.8015956894592584E-3</v>
      </c>
      <c r="AP66" s="4"/>
    </row>
    <row r="67" spans="2:42">
      <c r="B67" s="13"/>
      <c r="C67" s="19">
        <v>60</v>
      </c>
      <c r="D67" s="22">
        <v>2.8779311786977901E-2</v>
      </c>
      <c r="E67" s="22">
        <v>3.2971046713423213E-2</v>
      </c>
      <c r="F67" s="22">
        <v>2.9176122202858368E-2</v>
      </c>
      <c r="G67" s="22">
        <v>3.2883220899278864E-2</v>
      </c>
      <c r="H67" s="22">
        <v>2.7665842341537683E-2</v>
      </c>
      <c r="I67" s="22">
        <v>2.9474502431514393E-2</v>
      </c>
      <c r="J67" s="43">
        <v>2.8131843850449867E-2</v>
      </c>
      <c r="K67" s="43">
        <v>2.4200513970638937E-2</v>
      </c>
      <c r="L67" s="27">
        <v>2.6908919390643327E-2</v>
      </c>
      <c r="M67" s="28">
        <f t="shared" si="6"/>
        <v>3.4188422621417525E-2</v>
      </c>
      <c r="N67" s="22">
        <f t="shared" si="6"/>
        <v>3.4188528656919459E-2</v>
      </c>
      <c r="O67" s="22">
        <f t="shared" si="6"/>
        <v>4.1388302930253973E-2</v>
      </c>
      <c r="P67" s="22">
        <f t="shared" si="6"/>
        <v>4.498824919160449E-2</v>
      </c>
      <c r="Q67" s="22">
        <f t="shared" si="6"/>
        <v>3.2850868325269733E-2</v>
      </c>
      <c r="R67" s="22">
        <f t="shared" si="6"/>
        <v>3.4188521907317027E-2</v>
      </c>
      <c r="S67" s="22">
        <f t="shared" si="6"/>
        <v>3.9588329637847863E-2</v>
      </c>
      <c r="T67" s="22">
        <f t="shared" si="6"/>
        <v>3.4188397922699343E-2</v>
      </c>
      <c r="U67" s="22">
        <f t="shared" si="6"/>
        <v>3.4188407754949246E-2</v>
      </c>
      <c r="W67" s="19">
        <v>60</v>
      </c>
      <c r="X67" s="24">
        <f>D67-'1.1 Risk free BASE'!D67</f>
        <v>-1.1534713617405101E-2</v>
      </c>
      <c r="Y67" s="24">
        <f>E67-'1.1 Risk free BASE'!E67</f>
        <v>-1.468901356875052E-2</v>
      </c>
      <c r="Z67" s="24">
        <f>F67-'1.1 Risk free BASE'!F67</f>
        <v>-9.6819248941701908E-3</v>
      </c>
      <c r="AA67" s="24">
        <f>G67-'1.1 Risk free BASE'!G67</f>
        <v>-1.1371013138956165E-2</v>
      </c>
      <c r="AB67" s="24">
        <f>H67-'1.1 Risk free BASE'!H67</f>
        <v>-1.7773355631375276E-2</v>
      </c>
      <c r="AC67" s="24">
        <f>I67-'1.1 Risk free BASE'!I67</f>
        <v>-1.2113249270657267E-2</v>
      </c>
      <c r="AD67" s="44">
        <f>J67-'1.1 Risk free BASE'!J67</f>
        <v>-9.4320676833670181E-3</v>
      </c>
      <c r="AE67" s="44">
        <f>K67-'1.1 Risk free BASE'!K67</f>
        <v>-8.0874831443464856E-3</v>
      </c>
      <c r="AF67" s="23">
        <f>L67-'1.1 Risk free BASE'!L67</f>
        <v>-1.008869911789656E-2</v>
      </c>
      <c r="AG67" s="24">
        <f>M67-'1.1 Risk free BASE'!M67</f>
        <v>-3.8227236370138584E-3</v>
      </c>
      <c r="AH67" s="24">
        <f>N67-'1.1 Risk free BASE'!N67</f>
        <v>-3.8231040102232328E-3</v>
      </c>
      <c r="AI67" s="24">
        <f>O67-'1.1 Risk free BASE'!O67</f>
        <v>-4.6004101092751437E-3</v>
      </c>
      <c r="AJ67" s="24">
        <f>P67-'1.1 Risk free BASE'!P67</f>
        <v>-5.0004738157540807E-3</v>
      </c>
      <c r="AK67" s="24">
        <f>Q67-'1.1 Risk free BASE'!Q67</f>
        <v>-4.6017700550229357E-3</v>
      </c>
      <c r="AL67" s="24">
        <f>R67-'1.1 Risk free BASE'!R67</f>
        <v>-3.8230697698058425E-3</v>
      </c>
      <c r="AM67" s="24">
        <f>S67-'1.1 Risk free BASE'!S67</f>
        <v>-4.4004042885310568E-3</v>
      </c>
      <c r="AN67" s="24">
        <f>T67-'1.1 Risk free BASE'!T67</f>
        <v>-3.8002530858698425E-3</v>
      </c>
      <c r="AO67" s="24">
        <f>U67-'1.1 Risk free BASE'!U67</f>
        <v>-3.8004235627502325E-3</v>
      </c>
      <c r="AP67" s="4"/>
    </row>
    <row r="68" spans="2:42">
      <c r="B68" s="13"/>
      <c r="C68" s="19">
        <v>61</v>
      </c>
      <c r="D68" s="22">
        <v>2.8867794773286271E-2</v>
      </c>
      <c r="E68" s="22">
        <v>3.2991028513589704E-2</v>
      </c>
      <c r="F68" s="22">
        <v>2.9375201318140975E-2</v>
      </c>
      <c r="G68" s="22">
        <v>3.3080568165399615E-2</v>
      </c>
      <c r="H68" s="22">
        <v>2.7755298107806636E-2</v>
      </c>
      <c r="I68" s="22">
        <v>2.9551642649948029E-2</v>
      </c>
      <c r="J68" s="43">
        <v>2.8318671807715967E-2</v>
      </c>
      <c r="K68" s="43">
        <v>2.4363507594063583E-2</v>
      </c>
      <c r="L68" s="27">
        <v>2.7027879057565096E-2</v>
      </c>
      <c r="M68" s="28">
        <f t="shared" si="6"/>
        <v>3.4190724244127946E-2</v>
      </c>
      <c r="N68" s="22">
        <f t="shared" si="6"/>
        <v>3.4190644139180382E-2</v>
      </c>
      <c r="O68" s="22">
        <f t="shared" si="6"/>
        <v>4.1390688460648084E-2</v>
      </c>
      <c r="P68" s="22">
        <f t="shared" si="6"/>
        <v>4.4990666201078611E-2</v>
      </c>
      <c r="Q68" s="22">
        <f t="shared" si="6"/>
        <v>3.3136918542181926E-2</v>
      </c>
      <c r="R68" s="22">
        <f t="shared" si="6"/>
        <v>3.41906492066264E-2</v>
      </c>
      <c r="S68" s="22">
        <f t="shared" si="6"/>
        <v>3.9590699663946127E-2</v>
      </c>
      <c r="T68" s="22">
        <f t="shared" si="6"/>
        <v>3.4190742609485181E-2</v>
      </c>
      <c r="U68" s="22">
        <f t="shared" si="6"/>
        <v>3.4190735087773705E-2</v>
      </c>
      <c r="W68" s="19">
        <v>61</v>
      </c>
      <c r="X68" s="24">
        <f>D68-'1.1 Risk free BASE'!D68</f>
        <v>-1.1408413302331555E-2</v>
      </c>
      <c r="Y68" s="24">
        <f>E68-'1.1 Risk free BASE'!E68</f>
        <v>-1.4510101454444646E-2</v>
      </c>
      <c r="Z68" s="24">
        <f>F68-'1.1 Risk free BASE'!F68</f>
        <v>-9.5993747756568659E-3</v>
      </c>
      <c r="AA68" s="24">
        <f>G68-'1.1 Risk free BASE'!G68</f>
        <v>-1.1267445123694042E-2</v>
      </c>
      <c r="AB68" s="24">
        <f>H68-'1.1 Risk free BASE'!H68</f>
        <v>-1.7554070020792789E-2</v>
      </c>
      <c r="AC68" s="24">
        <f>I68-'1.1 Risk free BASE'!I68</f>
        <v>-1.1977347080955214E-2</v>
      </c>
      <c r="AD68" s="44">
        <f>J68-'1.1 Risk free BASE'!J68</f>
        <v>-9.3502708898429709E-3</v>
      </c>
      <c r="AE68" s="44">
        <f>K68-'1.1 Risk free BASE'!K68</f>
        <v>-8.0177198354449697E-3</v>
      </c>
      <c r="AF68" s="23">
        <f>L68-'1.1 Risk free BASE'!L68</f>
        <v>-9.9860058619927194E-3</v>
      </c>
      <c r="AG68" s="24">
        <f>M68-'1.1 Risk free BASE'!M68</f>
        <v>-3.8189580629082176E-3</v>
      </c>
      <c r="AH68" s="24">
        <f>N68-'1.1 Risk free BASE'!N68</f>
        <v>-3.8186565195954536E-3</v>
      </c>
      <c r="AI68" s="24">
        <f>O68-'1.1 Risk free BASE'!O68</f>
        <v>-4.5996003881432213E-3</v>
      </c>
      <c r="AJ68" s="24">
        <f>P68-'1.1 Risk free BASE'!P68</f>
        <v>-4.9995413724910343E-3</v>
      </c>
      <c r="AK68" s="24">
        <f>Q68-'1.1 Risk free BASE'!Q68</f>
        <v>-4.4120923865009765E-3</v>
      </c>
      <c r="AL68" s="24">
        <f>R68-'1.1 Risk free BASE'!R68</f>
        <v>-3.8186821586876363E-3</v>
      </c>
      <c r="AM68" s="24">
        <f>S68-'1.1 Risk free BASE'!S68</f>
        <v>-4.3996085028519261E-3</v>
      </c>
      <c r="AN68" s="24">
        <f>T68-'1.1 Risk free BASE'!T68</f>
        <v>-3.7997397429945234E-3</v>
      </c>
      <c r="AO68" s="24">
        <f>U68-'1.1 Risk free BASE'!U68</f>
        <v>-3.7996015723495979E-3</v>
      </c>
      <c r="AP68" s="4"/>
    </row>
    <row r="69" spans="2:42">
      <c r="B69" s="13"/>
      <c r="C69" s="19">
        <v>62</v>
      </c>
      <c r="D69" s="22">
        <v>2.8953460307568513E-2</v>
      </c>
      <c r="E69" s="22">
        <v>3.301039390392857E-2</v>
      </c>
      <c r="F69" s="22">
        <v>2.9567925473422685E-2</v>
      </c>
      <c r="G69" s="22">
        <v>3.3271615909722607E-2</v>
      </c>
      <c r="H69" s="22">
        <v>2.7845489156678838E-2</v>
      </c>
      <c r="I69" s="22">
        <v>2.9626327806379749E-2</v>
      </c>
      <c r="J69" s="43">
        <v>2.8499535519148411E-2</v>
      </c>
      <c r="K69" s="43">
        <v>2.4521297948719933E-2</v>
      </c>
      <c r="L69" s="27">
        <v>2.7143044233452818E-2</v>
      </c>
      <c r="M69" s="28">
        <f t="shared" si="6"/>
        <v>3.4192568283047065E-2</v>
      </c>
      <c r="N69" s="22">
        <f t="shared" si="6"/>
        <v>3.4192369483055041E-2</v>
      </c>
      <c r="O69" s="22">
        <f t="shared" si="6"/>
        <v>4.1392587466365427E-2</v>
      </c>
      <c r="P69" s="22">
        <f t="shared" si="6"/>
        <v>4.4992586045187188E-2</v>
      </c>
      <c r="Q69" s="22">
        <f t="shared" si="6"/>
        <v>3.3362136230748352E-2</v>
      </c>
      <c r="R69" s="22">
        <f t="shared" si="6"/>
        <v>3.4192382228847018E-2</v>
      </c>
      <c r="S69" s="22">
        <f t="shared" si="6"/>
        <v>3.9592588369874226E-2</v>
      </c>
      <c r="T69" s="22">
        <f t="shared" si="6"/>
        <v>3.4192613440499731E-2</v>
      </c>
      <c r="U69" s="22">
        <f t="shared" si="6"/>
        <v>3.4192595157147787E-2</v>
      </c>
      <c r="W69" s="19">
        <v>62</v>
      </c>
      <c r="X69" s="24">
        <f>D69-'1.1 Risk free BASE'!D69</f>
        <v>-1.1286131106899688E-2</v>
      </c>
      <c r="Y69" s="24">
        <f>E69-'1.1 Risk free BASE'!E69</f>
        <v>-1.433692514653484E-2</v>
      </c>
      <c r="Z69" s="24">
        <f>F69-'1.1 Risk free BASE'!F69</f>
        <v>-9.5194547859789314E-3</v>
      </c>
      <c r="AA69" s="24">
        <f>G69-'1.1 Risk free BASE'!G69</f>
        <v>-1.116718019411711E-2</v>
      </c>
      <c r="AB69" s="24">
        <f>H69-'1.1 Risk free BASE'!H69</f>
        <v>-1.7339542169632738E-2</v>
      </c>
      <c r="AC69" s="24">
        <f>I69-'1.1 Risk free BASE'!I69</f>
        <v>-1.1845769211190849E-2</v>
      </c>
      <c r="AD69" s="44">
        <f>J69-'1.1 Risk free BASE'!J69</f>
        <v>-9.2710820760195656E-3</v>
      </c>
      <c r="AE69" s="44">
        <f>K69-'1.1 Risk free BASE'!K69</f>
        <v>-7.9501850222722936E-3</v>
      </c>
      <c r="AF69" s="23">
        <f>L69-'1.1 Risk free BASE'!L69</f>
        <v>-9.8866036047413619E-3</v>
      </c>
      <c r="AG69" s="24">
        <f>M69-'1.1 Risk free BASE'!M69</f>
        <v>-3.8158423379008877E-3</v>
      </c>
      <c r="AH69" s="24">
        <f>N69-'1.1 Risk free BASE'!N69</f>
        <v>-3.8150666532161814E-3</v>
      </c>
      <c r="AI69" s="24">
        <f>O69-'1.1 Risk free BASE'!O69</f>
        <v>-4.5990571769920496E-3</v>
      </c>
      <c r="AJ69" s="24">
        <f>P69-'1.1 Risk free BASE'!P69</f>
        <v>-4.9989106475631928E-3</v>
      </c>
      <c r="AK69" s="24">
        <f>Q69-'1.1 Risk free BASE'!Q69</f>
        <v>-4.2662507528687943E-3</v>
      </c>
      <c r="AL69" s="24">
        <f>R69-'1.1 Risk free BASE'!R69</f>
        <v>-3.8151295595678647E-3</v>
      </c>
      <c r="AM69" s="24">
        <f>S69-'1.1 Risk free BASE'!S69</f>
        <v>-4.3990740534627371E-3</v>
      </c>
      <c r="AN69" s="24">
        <f>T69-'1.1 Risk free BASE'!T69</f>
        <v>-3.7994047270137887E-3</v>
      </c>
      <c r="AO69" s="24">
        <f>U69-'1.1 Risk free BASE'!U69</f>
        <v>-3.7990439412016741E-3</v>
      </c>
      <c r="AP69" s="4"/>
    </row>
    <row r="70" spans="2:42">
      <c r="B70" s="13"/>
      <c r="C70" s="19">
        <v>63</v>
      </c>
      <c r="D70" s="22">
        <v>2.9036436432056556E-2</v>
      </c>
      <c r="E70" s="22">
        <v>3.3029167176631624E-2</v>
      </c>
      <c r="F70" s="22">
        <v>2.9754589511358009E-2</v>
      </c>
      <c r="G70" s="22">
        <v>3.3456656250404393E-2</v>
      </c>
      <c r="H70" s="22">
        <v>2.7935625241352735E-2</v>
      </c>
      <c r="I70" s="22">
        <v>2.9698669480507256E-2</v>
      </c>
      <c r="J70" s="43">
        <v>2.8674711477660209E-2</v>
      </c>
      <c r="K70" s="43">
        <v>2.4674125722467188E-2</v>
      </c>
      <c r="L70" s="27">
        <v>2.7254589116419758E-2</v>
      </c>
      <c r="M70" s="28">
        <f t="shared" si="6"/>
        <v>3.4194045714817989E-2</v>
      </c>
      <c r="N70" s="22">
        <f t="shared" si="6"/>
        <v>3.4193776642342799E-2</v>
      </c>
      <c r="O70" s="22">
        <f t="shared" si="6"/>
        <v>4.1394099178160948E-2</v>
      </c>
      <c r="P70" s="22">
        <f t="shared" si="6"/>
        <v>4.4994110993106018E-2</v>
      </c>
      <c r="Q70" s="22">
        <f t="shared" si="6"/>
        <v>3.3539527369661704E-2</v>
      </c>
      <c r="R70" s="22">
        <f t="shared" si="6"/>
        <v>3.4193794054249382E-2</v>
      </c>
      <c r="S70" s="22">
        <f t="shared" si="6"/>
        <v>3.9594093510138206E-2</v>
      </c>
      <c r="T70" s="22">
        <f t="shared" si="6"/>
        <v>3.4194106185765571E-2</v>
      </c>
      <c r="U70" s="22">
        <f t="shared" si="6"/>
        <v>3.4194081781328656E-2</v>
      </c>
      <c r="W70" s="19">
        <v>63</v>
      </c>
      <c r="X70" s="24">
        <f>D70-'1.1 Risk free BASE'!D70</f>
        <v>-1.1167684411564016E-2</v>
      </c>
      <c r="Y70" s="24">
        <f>E70-'1.1 Risk free BASE'!E70</f>
        <v>-1.4169221491281636E-2</v>
      </c>
      <c r="Z70" s="24">
        <f>F70-'1.1 Risk free BASE'!F70</f>
        <v>-9.4420438950102437E-3</v>
      </c>
      <c r="AA70" s="24">
        <f>G70-'1.1 Risk free BASE'!G70</f>
        <v>-1.107006586964987E-2</v>
      </c>
      <c r="AB70" s="24">
        <f>H70-'1.1 Risk free BASE'!H70</f>
        <v>-1.7130075857715754E-2</v>
      </c>
      <c r="AC70" s="24">
        <f>I70-'1.1 Risk free BASE'!I70</f>
        <v>-1.1718320576123542E-2</v>
      </c>
      <c r="AD70" s="44">
        <f>J70-'1.1 Risk free BASE'!J70</f>
        <v>-9.1943811175587697E-3</v>
      </c>
      <c r="AE70" s="44">
        <f>K70-'1.1 Risk free BASE'!K70</f>
        <v>-7.8847753906126083E-3</v>
      </c>
      <c r="AF70" s="23">
        <f>L70-'1.1 Risk free BASE'!L70</f>
        <v>-9.7903393293619079E-3</v>
      </c>
      <c r="AG70" s="24">
        <f>M70-'1.1 Risk free BASE'!M70</f>
        <v>-3.8132602370803959E-3</v>
      </c>
      <c r="AH70" s="24">
        <f>N70-'1.1 Risk free BASE'!N70</f>
        <v>-3.8121687476369015E-3</v>
      </c>
      <c r="AI70" s="24">
        <f>O70-'1.1 Risk free BASE'!O70</f>
        <v>-4.5987119663646325E-3</v>
      </c>
      <c r="AJ70" s="24">
        <f>P70-'1.1 Risk free BASE'!P70</f>
        <v>-4.9985051054943774E-3</v>
      </c>
      <c r="AK70" s="24">
        <f>Q70-'1.1 Risk free BASE'!Q70</f>
        <v>-4.1542458393151183E-3</v>
      </c>
      <c r="AL70" s="24">
        <f>R70-'1.1 Risk free BASE'!R70</f>
        <v>-3.8122529585775666E-3</v>
      </c>
      <c r="AM70" s="24">
        <f>S70-'1.1 Risk free BASE'!S70</f>
        <v>-4.3987339291353678E-3</v>
      </c>
      <c r="AN70" s="24">
        <f>T70-'1.1 Risk free BASE'!T70</f>
        <v>-3.7991999617157379E-3</v>
      </c>
      <c r="AO70" s="24">
        <f>U70-'1.1 Risk free BASE'!U70</f>
        <v>-3.7986842029518186E-3</v>
      </c>
      <c r="AP70" s="4"/>
    </row>
    <row r="71" spans="2:42">
      <c r="B71" s="13"/>
      <c r="C71" s="19">
        <v>64</v>
      </c>
      <c r="D71" s="22">
        <v>2.9116844338245018E-2</v>
      </c>
      <c r="E71" s="22">
        <v>3.3047372022155574E-2</v>
      </c>
      <c r="F71" s="22">
        <v>2.9935471167334748E-2</v>
      </c>
      <c r="G71" s="22">
        <v>3.363596440119454E-2</v>
      </c>
      <c r="H71" s="22">
        <v>2.8025124119327227E-2</v>
      </c>
      <c r="I71" s="22">
        <v>2.9768773218651345E-2</v>
      </c>
      <c r="J71" s="43">
        <v>2.8844460187677834E-2</v>
      </c>
      <c r="K71" s="43">
        <v>2.4822217809906233E-2</v>
      </c>
      <c r="L71" s="27">
        <v>2.7362678215675507E-2</v>
      </c>
      <c r="M71" s="28">
        <f t="shared" si="6"/>
        <v>3.419522942642006E-2</v>
      </c>
      <c r="N71" s="22">
        <f t="shared" si="6"/>
        <v>3.4194924298872387E-2</v>
      </c>
      <c r="O71" s="22">
        <f t="shared" si="6"/>
        <v>4.1395302586093141E-2</v>
      </c>
      <c r="P71" s="22">
        <f t="shared" si="6"/>
        <v>4.4995322274898664E-2</v>
      </c>
      <c r="Q71" s="22">
        <f t="shared" si="6"/>
        <v>3.3679291143425161E-2</v>
      </c>
      <c r="R71" s="22">
        <f t="shared" si="6"/>
        <v>3.4194944215973466E-2</v>
      </c>
      <c r="S71" s="22">
        <f t="shared" si="6"/>
        <v>3.9595292983851449E-2</v>
      </c>
      <c r="T71" s="22">
        <f t="shared" si="6"/>
        <v>3.4195297257643809E-2</v>
      </c>
      <c r="U71" s="22">
        <f t="shared" si="6"/>
        <v>3.4195269939806039E-2</v>
      </c>
      <c r="W71" s="19">
        <v>64</v>
      </c>
      <c r="X71" s="24">
        <f>D71-'1.1 Risk free BASE'!D71</f>
        <v>-1.1052900518491837E-2</v>
      </c>
      <c r="Y71" s="24">
        <f>E71-'1.1 Risk free BASE'!E71</f>
        <v>-1.4006741747152995E-2</v>
      </c>
      <c r="Z71" s="24">
        <f>F71-'1.1 Risk free BASE'!F71</f>
        <v>-9.3670277610768959E-3</v>
      </c>
      <c r="AA71" s="24">
        <f>G71-'1.1 Risk free BASE'!G71</f>
        <v>-1.0975958215995396E-2</v>
      </c>
      <c r="AB71" s="24">
        <f>H71-'1.1 Risk free BASE'!H71</f>
        <v>-1.6925836369861225E-2</v>
      </c>
      <c r="AC71" s="24">
        <f>I71-'1.1 Risk free BASE'!I71</f>
        <v>-1.1594816266271124E-2</v>
      </c>
      <c r="AD71" s="44">
        <f>J71-'1.1 Risk free BASE'!J71</f>
        <v>-9.1200545440379699E-3</v>
      </c>
      <c r="AE71" s="44">
        <f>K71-'1.1 Risk free BASE'!K71</f>
        <v>-7.8213934767747961E-3</v>
      </c>
      <c r="AF71" s="23">
        <f>L71-'1.1 Risk free BASE'!L71</f>
        <v>-9.6970687540627321E-3</v>
      </c>
      <c r="AG71" s="24">
        <f>M71-'1.1 Risk free BASE'!M71</f>
        <v>-3.8111169401671141E-3</v>
      </c>
      <c r="AH71" s="24">
        <f>N71-'1.1 Risk free BASE'!N71</f>
        <v>-3.8098291940726892E-3</v>
      </c>
      <c r="AI71" s="24">
        <f>O71-'1.1 Risk free BASE'!O71</f>
        <v>-4.5985121970955056E-3</v>
      </c>
      <c r="AJ71" s="24">
        <f>P71-'1.1 Risk free BASE'!P71</f>
        <v>-4.9982658610128183E-3</v>
      </c>
      <c r="AK71" s="24">
        <f>Q71-'1.1 Risk free BASE'!Q71</f>
        <v>-4.0683503239113961E-3</v>
      </c>
      <c r="AL71" s="24">
        <f>R71-'1.1 Risk free BASE'!R71</f>
        <v>-3.8099236424518068E-3</v>
      </c>
      <c r="AM71" s="24">
        <f>S71-'1.1 Risk free BASE'!S71</f>
        <v>-4.3985366768695133E-3</v>
      </c>
      <c r="AN71" s="24">
        <f>T71-'1.1 Risk free BASE'!T71</f>
        <v>-3.7990890304300251E-3</v>
      </c>
      <c r="AO71" s="24">
        <f>U71-'1.1 Risk free BASE'!U71</f>
        <v>-3.7984710423786261E-3</v>
      </c>
      <c r="AP71" s="4"/>
    </row>
    <row r="72" spans="2:42">
      <c r="B72" s="13"/>
      <c r="C72" s="19">
        <v>65</v>
      </c>
      <c r="D72" s="22">
        <v>2.9194798670997502E-2</v>
      </c>
      <c r="E72" s="22">
        <v>3.3065031409198475E-2</v>
      </c>
      <c r="F72" s="22">
        <v>3.0110832133719123E-2</v>
      </c>
      <c r="G72" s="22">
        <v>3.3809799711113753E-2</v>
      </c>
      <c r="H72" s="22">
        <v>2.8113561935713571E-2</v>
      </c>
      <c r="I72" s="22">
        <v>2.9836738828029619E-2</v>
      </c>
      <c r="J72" s="43">
        <v>2.9009027148406252E-2</v>
      </c>
      <c r="K72" s="43">
        <v>2.496578813369088E-2</v>
      </c>
      <c r="L72" s="27">
        <v>2.7467466864667722E-2</v>
      </c>
      <c r="M72" s="28">
        <f t="shared" si="6"/>
        <v>3.4196177812695128E-2</v>
      </c>
      <c r="N72" s="22">
        <f t="shared" si="6"/>
        <v>3.4195860311003079E-2</v>
      </c>
      <c r="O72" s="22">
        <f t="shared" si="6"/>
        <v>4.1396260568715704E-2</v>
      </c>
      <c r="P72" s="22">
        <f t="shared" si="6"/>
        <v>4.4996284410527831E-2</v>
      </c>
      <c r="Q72" s="22">
        <f t="shared" si="6"/>
        <v>3.3789435516156097E-2</v>
      </c>
      <c r="R72" s="22">
        <f t="shared" si="6"/>
        <v>3.4195881211970258E-2</v>
      </c>
      <c r="S72" s="22">
        <f t="shared" si="6"/>
        <v>3.9596248868269068E-2</v>
      </c>
      <c r="T72" s="22">
        <f t="shared" si="6"/>
        <v>3.419624762418616E-2</v>
      </c>
      <c r="U72" s="22">
        <f t="shared" si="6"/>
        <v>3.4196219556713592E-2</v>
      </c>
      <c r="W72" s="19">
        <v>65</v>
      </c>
      <c r="X72" s="24">
        <f>D72-'1.1 Risk free BASE'!D72</f>
        <v>-1.094161615542677E-2</v>
      </c>
      <c r="Y72" s="24">
        <f>E72-'1.1 Risk free BASE'!E72</f>
        <v>-1.3849250871560415E-2</v>
      </c>
      <c r="Z72" s="24">
        <f>F72-'1.1 Risk free BASE'!F72</f>
        <v>-9.2942984093480341E-3</v>
      </c>
      <c r="AA72" s="24">
        <f>G72-'1.1 Risk free BASE'!G72</f>
        <v>-1.0884721401831055E-2</v>
      </c>
      <c r="AB72" s="24">
        <f>H72-'1.1 Risk free BASE'!H72</f>
        <v>-1.672688791993493E-2</v>
      </c>
      <c r="AC72" s="24">
        <f>I72-'1.1 Risk free BASE'!I72</f>
        <v>-1.1475081142829913E-2</v>
      </c>
      <c r="AD72" s="44">
        <f>J72-'1.1 Risk free BASE'!J72</f>
        <v>-9.0479952152739962E-3</v>
      </c>
      <c r="AE72" s="44">
        <f>K72-'1.1 Risk free BASE'!K72</f>
        <v>-7.7599473570746369E-3</v>
      </c>
      <c r="AF72" s="23">
        <f>L72-'1.1 Risk free BASE'!L72</f>
        <v>-9.6066558432219562E-3</v>
      </c>
      <c r="AG72" s="24">
        <f>M72-'1.1 Risk free BASE'!M72</f>
        <v>-3.8093349989352099E-3</v>
      </c>
      <c r="AH72" s="24">
        <f>N72-'1.1 Risk free BASE'!N72</f>
        <v>-3.8079402259623141E-3</v>
      </c>
      <c r="AI72" s="24">
        <f>O72-'1.1 Risk free BASE'!O72</f>
        <v>-4.5984177303617368E-3</v>
      </c>
      <c r="AJ72" s="24">
        <f>P72-'1.1 Risk free BASE'!P72</f>
        <v>-4.9981477965423959E-3</v>
      </c>
      <c r="AK72" s="24">
        <f>Q72-'1.1 Risk free BASE'!Q72</f>
        <v>-4.0025893666517653E-3</v>
      </c>
      <c r="AL72" s="24">
        <f>R72-'1.1 Risk free BASE'!R72</f>
        <v>-3.8080374210325285E-3</v>
      </c>
      <c r="AM72" s="24">
        <f>S72-'1.1 Risk free BASE'!S72</f>
        <v>-4.3984429691803495E-3</v>
      </c>
      <c r="AN72" s="24">
        <f>T72-'1.1 Risk free BASE'!T72</f>
        <v>-3.7990445055731126E-3</v>
      </c>
      <c r="AO72" s="24">
        <f>U72-'1.1 Risk free BASE'!U72</f>
        <v>-3.7983650090944732E-3</v>
      </c>
      <c r="AP72" s="4"/>
    </row>
    <row r="73" spans="2:42">
      <c r="B73" s="13"/>
      <c r="C73" s="19">
        <v>66</v>
      </c>
      <c r="D73" s="22">
        <v>2.9270407848460689E-2</v>
      </c>
      <c r="E73" s="22">
        <v>3.3082167505790183E-2</v>
      </c>
      <c r="F73" s="22">
        <v>3.0280919076963952E-2</v>
      </c>
      <c r="G73" s="22">
        <v>3.3978406661478333E-2</v>
      </c>
      <c r="H73" s="22">
        <v>2.8200635350059677E-2</v>
      </c>
      <c r="I73" s="22">
        <v>2.9902660675152237E-2</v>
      </c>
      <c r="J73" s="43">
        <v>2.9168643796206206E-2</v>
      </c>
      <c r="K73" s="43">
        <v>2.5105038438254068E-2</v>
      </c>
      <c r="L73" s="27">
        <v>2.7569101733142753E-2</v>
      </c>
      <c r="M73" s="28">
        <f t="shared" ref="M73:U88" si="7">IF($C73=1,D73,(1+D73)^$C73/(1+D72)^($C72)-1)</f>
        <v>3.4196937658292459E-2</v>
      </c>
      <c r="N73" s="22">
        <f t="shared" si="7"/>
        <v>3.4196623710230689E-2</v>
      </c>
      <c r="O73" s="22">
        <f t="shared" si="7"/>
        <v>4.1397023179830406E-2</v>
      </c>
      <c r="P73" s="22">
        <f t="shared" si="7"/>
        <v>4.4997048647549054E-2</v>
      </c>
      <c r="Q73" s="22">
        <f t="shared" si="7"/>
        <v>3.3876254111358639E-2</v>
      </c>
      <c r="R73" s="22">
        <f t="shared" si="7"/>
        <v>3.4196644550593014E-2</v>
      </c>
      <c r="S73" s="22">
        <f t="shared" si="7"/>
        <v>3.9597010632844487E-2</v>
      </c>
      <c r="T73" s="22">
        <f t="shared" si="7"/>
        <v>3.419700593109587E-2</v>
      </c>
      <c r="U73" s="22">
        <f t="shared" si="7"/>
        <v>3.4196978524315247E-2</v>
      </c>
      <c r="W73" s="19">
        <v>66</v>
      </c>
      <c r="X73" s="24">
        <f>D73-'1.1 Risk free BASE'!D73</f>
        <v>-1.0833676975469997E-2</v>
      </c>
      <c r="Y73" s="24">
        <f>E73-'1.1 Risk free BASE'!E73</f>
        <v>-1.3696526796423969E-2</v>
      </c>
      <c r="Z73" s="24">
        <f>F73-'1.1 Risk free BASE'!F73</f>
        <v>-9.2237538977986144E-3</v>
      </c>
      <c r="AA73" s="24">
        <f>G73-'1.1 Risk free BASE'!G73</f>
        <v>-1.0796227249898704E-2</v>
      </c>
      <c r="AB73" s="24">
        <f>H73-'1.1 Risk free BASE'!H73</f>
        <v>-1.6533221650159025E-2</v>
      </c>
      <c r="AC73" s="24">
        <f>I73-'1.1 Risk free BASE'!I73</f>
        <v>-1.1358949398555751E-2</v>
      </c>
      <c r="AD73" s="44">
        <f>J73-'1.1 Risk free BASE'!J73</f>
        <v>-8.9781019865011746E-3</v>
      </c>
      <c r="AE73" s="44">
        <f>K73-'1.1 Risk free BASE'!K73</f>
        <v>-7.7003503342545354E-3</v>
      </c>
      <c r="AF73" s="23">
        <f>L73-'1.1 Risk free BASE'!L73</f>
        <v>-9.5189723239521573E-3</v>
      </c>
      <c r="AG73" s="24">
        <f>M73-'1.1 Risk free BASE'!M73</f>
        <v>-3.8078510771644147E-3</v>
      </c>
      <c r="AH73" s="24">
        <f>N73-'1.1 Risk free BASE'!N73</f>
        <v>-3.8064149122911672E-3</v>
      </c>
      <c r="AI73" s="24">
        <f>O73-'1.1 Risk free BASE'!O73</f>
        <v>-4.5983980767532184E-3</v>
      </c>
      <c r="AJ73" s="24">
        <f>P73-'1.1 Risk free BASE'!P73</f>
        <v>-4.9981165119943327E-3</v>
      </c>
      <c r="AK73" s="24">
        <f>Q73-'1.1 Risk free BASE'!Q73</f>
        <v>-3.9523422386389395E-3</v>
      </c>
      <c r="AL73" s="24">
        <f>R73-'1.1 Risk free BASE'!R73</f>
        <v>-3.8065099522437418E-3</v>
      </c>
      <c r="AM73" s="24">
        <f>S73-'1.1 Risk free BASE'!S73</f>
        <v>-4.3984229067897118E-3</v>
      </c>
      <c r="AN73" s="24">
        <f>T73-'1.1 Risk free BASE'!T73</f>
        <v>-3.7990458687298112E-3</v>
      </c>
      <c r="AO73" s="24">
        <f>U73-'1.1 Risk free BASE'!U73</f>
        <v>-3.7983359245670201E-3</v>
      </c>
      <c r="AP73" s="4"/>
    </row>
    <row r="74" spans="2:42">
      <c r="B74" s="13"/>
      <c r="C74" s="19">
        <v>67</v>
      </c>
      <c r="D74" s="22">
        <v>2.9343774387636801E-2</v>
      </c>
      <c r="E74" s="22">
        <v>3.3098801631714858E-2</v>
      </c>
      <c r="F74" s="22">
        <v>3.044596460261606E-2</v>
      </c>
      <c r="G74" s="22">
        <v>3.4142015814305982E-2</v>
      </c>
      <c r="H74" s="22">
        <v>2.8286132583866808E-2</v>
      </c>
      <c r="I74" s="22">
        <v>2.9966627982287886E-2</v>
      </c>
      <c r="J74" s="43">
        <v>2.9323528400718946E-2</v>
      </c>
      <c r="K74" s="43">
        <v>2.524015904951149E-2</v>
      </c>
      <c r="L74" s="27">
        <v>2.7667721329251993E-2</v>
      </c>
      <c r="M74" s="28">
        <f t="shared" si="7"/>
        <v>3.4197546446165461E-2</v>
      </c>
      <c r="N74" s="22">
        <f t="shared" si="7"/>
        <v>3.4197246329539466E-2</v>
      </c>
      <c r="O74" s="22">
        <f t="shared" si="7"/>
        <v>4.1397630264358387E-2</v>
      </c>
      <c r="P74" s="22">
        <f t="shared" si="7"/>
        <v>4.4997655691979999E-2</v>
      </c>
      <c r="Q74" s="22">
        <f t="shared" si="7"/>
        <v>3.3944697013326364E-2</v>
      </c>
      <c r="R74" s="22">
        <f t="shared" si="7"/>
        <v>3.419726641737042E-2</v>
      </c>
      <c r="S74" s="22">
        <f t="shared" si="7"/>
        <v>3.9597617699983934E-2</v>
      </c>
      <c r="T74" s="22">
        <f t="shared" si="7"/>
        <v>3.419761099255858E-2</v>
      </c>
      <c r="U74" s="22">
        <f t="shared" si="7"/>
        <v>3.4197585118970197E-2</v>
      </c>
      <c r="W74" s="19">
        <v>67</v>
      </c>
      <c r="X74" s="24">
        <f>D74-'1.1 Risk free BASE'!D74</f>
        <v>-1.0728937062452593E-2</v>
      </c>
      <c r="Y74" s="24">
        <f>E74-'1.1 Risk free BASE'!E74</f>
        <v>-1.3548359708317026E-2</v>
      </c>
      <c r="Z74" s="24">
        <f>F74-'1.1 Risk free BASE'!F74</f>
        <v>-9.1552979808446899E-3</v>
      </c>
      <c r="AA74" s="24">
        <f>G74-'1.1 Risk free BASE'!G74</f>
        <v>-1.0710354792733634E-2</v>
      </c>
      <c r="AB74" s="24">
        <f>H74-'1.1 Risk free BASE'!H74</f>
        <v>-1.6344776568662844E-2</v>
      </c>
      <c r="AC74" s="24">
        <f>I74-'1.1 Risk free BASE'!I74</f>
        <v>-1.1246264101470782E-2</v>
      </c>
      <c r="AD74" s="44">
        <f>J74-'1.1 Risk free BASE'!J74</f>
        <v>-8.9102793721211881E-3</v>
      </c>
      <c r="AE74" s="44">
        <f>K74-'1.1 Risk free BASE'!K74</f>
        <v>-7.6425206279822078E-3</v>
      </c>
      <c r="AF74" s="23">
        <f>L74-'1.1 Risk free BASE'!L74</f>
        <v>-9.4338972156018386E-3</v>
      </c>
      <c r="AG74" s="24">
        <f>M74-'1.1 Risk free BASE'!M74</f>
        <v>-3.8066133138776603E-3</v>
      </c>
      <c r="AH74" s="24">
        <f>N74-'1.1 Risk free BASE'!N74</f>
        <v>-3.8051831222507548E-3</v>
      </c>
      <c r="AI74" s="24">
        <f>O74-'1.1 Risk free BASE'!O74</f>
        <v>-4.5984302237596086E-3</v>
      </c>
      <c r="AJ74" s="24">
        <f>P74-'1.1 Risk free BASE'!P74</f>
        <v>-4.9981459305616927E-3</v>
      </c>
      <c r="AK74" s="24">
        <f>Q74-'1.1 Risk free BASE'!Q74</f>
        <v>-3.9140357776570323E-3</v>
      </c>
      <c r="AL74" s="24">
        <f>R74-'1.1 Risk free BASE'!R74</f>
        <v>-3.805272958563588E-3</v>
      </c>
      <c r="AM74" s="24">
        <f>S74-'1.1 Risk free BASE'!S74</f>
        <v>-4.3984539024182201E-3</v>
      </c>
      <c r="AN74" s="24">
        <f>T74-'1.1 Risk free BASE'!T74</f>
        <v>-3.7990778936214387E-3</v>
      </c>
      <c r="AO74" s="24">
        <f>U74-'1.1 Risk free BASE'!U74</f>
        <v>-3.7983608380907086E-3</v>
      </c>
      <c r="AP74" s="4"/>
    </row>
    <row r="75" spans="2:42">
      <c r="B75" s="13"/>
      <c r="C75" s="19">
        <v>68</v>
      </c>
      <c r="D75" s="22">
        <v>2.9414995228328689E-2</v>
      </c>
      <c r="E75" s="22">
        <v>3.3114954234625404E-2</v>
      </c>
      <c r="F75" s="22">
        <v>3.0606188165829051E-2</v>
      </c>
      <c r="G75" s="22">
        <v>3.4300844708928802E-2</v>
      </c>
      <c r="H75" s="22">
        <v>2.836991126465338E-2</v>
      </c>
      <c r="I75" s="22">
        <v>3.0028725117673183E-2</v>
      </c>
      <c r="J75" s="43">
        <v>2.947388691193531E-2</v>
      </c>
      <c r="K75" s="43">
        <v>2.5371329596712844E-2</v>
      </c>
      <c r="L75" s="27">
        <v>2.7763456485656368E-2</v>
      </c>
      <c r="M75" s="28">
        <f t="shared" si="7"/>
        <v>3.4198034207222561E-2</v>
      </c>
      <c r="N75" s="22">
        <f t="shared" si="7"/>
        <v>3.4197754130914193E-2</v>
      </c>
      <c r="O75" s="22">
        <f t="shared" si="7"/>
        <v>4.1398113540896953E-2</v>
      </c>
      <c r="P75" s="22">
        <f t="shared" si="7"/>
        <v>4.4998137876509192E-2</v>
      </c>
      <c r="Q75" s="22">
        <f t="shared" si="7"/>
        <v>3.3998659939453058E-2</v>
      </c>
      <c r="R75" s="22">
        <f t="shared" si="7"/>
        <v>3.4197773032240919E-2</v>
      </c>
      <c r="S75" s="22">
        <f t="shared" si="7"/>
        <v>3.95981014857687E-2</v>
      </c>
      <c r="T75" s="22">
        <f t="shared" si="7"/>
        <v>3.4198093778239347E-2</v>
      </c>
      <c r="U75" s="22">
        <f t="shared" si="7"/>
        <v>3.4198069932169561E-2</v>
      </c>
      <c r="W75" s="19">
        <v>68</v>
      </c>
      <c r="X75" s="24">
        <f>D75-'1.1 Risk free BASE'!D75</f>
        <v>-1.0627258448651755E-2</v>
      </c>
      <c r="Y75" s="24">
        <f>E75-'1.1 Risk free BASE'!E75</f>
        <v>-1.3404551344297744E-2</v>
      </c>
      <c r="Z75" s="24">
        <f>F75-'1.1 Risk free BASE'!F75</f>
        <v>-9.0888397777306729E-3</v>
      </c>
      <c r="AA75" s="24">
        <f>G75-'1.1 Risk free BASE'!G75</f>
        <v>-1.062698984007282E-2</v>
      </c>
      <c r="AB75" s="24">
        <f>H75-'1.1 Risk free BASE'!H75</f>
        <v>-1.616145518390133E-2</v>
      </c>
      <c r="AC75" s="24">
        <f>I75-'1.1 Risk free BASE'!I75</f>
        <v>-1.1136876733783163E-2</v>
      </c>
      <c r="AD75" s="44">
        <f>J75-'1.1 Risk free BASE'!J75</f>
        <v>-8.8444372148175354E-3</v>
      </c>
      <c r="AE75" s="44">
        <f>K75-'1.1 Risk free BASE'!K75</f>
        <v>-7.5863810742748949E-3</v>
      </c>
      <c r="AF75" s="23">
        <f>L75-'1.1 Risk free BASE'!L75</f>
        <v>-9.3513163772034336E-3</v>
      </c>
      <c r="AG75" s="24">
        <f>M75-'1.1 Risk free BASE'!M75</f>
        <v>-3.8055791881301815E-3</v>
      </c>
      <c r="AH75" s="24">
        <f>N75-'1.1 Risk free BASE'!N75</f>
        <v>-3.8041882733341748E-3</v>
      </c>
      <c r="AI75" s="24">
        <f>O75-'1.1 Risk free BASE'!O75</f>
        <v>-4.5984969347976357E-3</v>
      </c>
      <c r="AJ75" s="24">
        <f>P75-'1.1 Risk free BASE'!P75</f>
        <v>-4.9982164225257364E-3</v>
      </c>
      <c r="AK75" s="24">
        <f>Q75-'1.1 Risk free BASE'!Q75</f>
        <v>-3.8849078732441367E-3</v>
      </c>
      <c r="AL75" s="24">
        <f>R75-'1.1 Risk free BASE'!R75</f>
        <v>-3.8042711653112349E-3</v>
      </c>
      <c r="AM75" s="24">
        <f>S75-'1.1 Risk free BASE'!S75</f>
        <v>-4.3985190223585491E-3</v>
      </c>
      <c r="AN75" s="24">
        <f>T75-'1.1 Risk free BASE'!T75</f>
        <v>-3.7991293918402391E-3</v>
      </c>
      <c r="AO75" s="24">
        <f>U75-'1.1 Risk free BASE'!U75</f>
        <v>-3.7984224179716808E-3</v>
      </c>
      <c r="AP75" s="4"/>
    </row>
    <row r="76" spans="2:42">
      <c r="B76" s="13"/>
      <c r="C76" s="19">
        <v>69</v>
      </c>
      <c r="D76" s="22">
        <v>2.9484162050322782E-2</v>
      </c>
      <c r="E76" s="22">
        <v>3.3130644883909266E-2</v>
      </c>
      <c r="F76" s="22">
        <v>3.0761796926804807E-2</v>
      </c>
      <c r="G76" s="22">
        <v>3.4455098705675091E-2</v>
      </c>
      <c r="H76" s="22">
        <v>2.8451881460580752E-2</v>
      </c>
      <c r="I76" s="22">
        <v>3.0089031876478822E-2</v>
      </c>
      <c r="J76" s="43">
        <v>2.9619913757233496E-2</v>
      </c>
      <c r="K76" s="43">
        <v>2.5498719694515559E-2</v>
      </c>
      <c r="L76" s="27">
        <v>2.7856430825670131E-2</v>
      </c>
      <c r="M76" s="28">
        <f t="shared" si="7"/>
        <v>3.4198425001851662E-2</v>
      </c>
      <c r="N76" s="22">
        <f t="shared" si="7"/>
        <v>3.4198168288450459E-2</v>
      </c>
      <c r="O76" s="22">
        <f t="shared" si="7"/>
        <v>4.1398498258931715E-2</v>
      </c>
      <c r="P76" s="22">
        <f t="shared" si="7"/>
        <v>4.4998520883320792E-2</v>
      </c>
      <c r="Q76" s="22">
        <f t="shared" si="7"/>
        <v>3.4041210286289036E-2</v>
      </c>
      <c r="R76" s="22">
        <f t="shared" si="7"/>
        <v>3.4198185755446531E-2</v>
      </c>
      <c r="S76" s="22">
        <f t="shared" si="7"/>
        <v>3.9598487026171858E-2</v>
      </c>
      <c r="T76" s="22">
        <f t="shared" si="7"/>
        <v>3.4198478998996196E-2</v>
      </c>
      <c r="U76" s="22">
        <f t="shared" si="7"/>
        <v>3.4198457413337158E-2</v>
      </c>
      <c r="W76" s="19">
        <v>69</v>
      </c>
      <c r="X76" s="24">
        <f>D76-'1.1 Risk free BASE'!D76</f>
        <v>-1.0528510649451484E-2</v>
      </c>
      <c r="Y76" s="24">
        <f>E76-'1.1 Risk free BASE'!E76</f>
        <v>-1.326491431100707E-2</v>
      </c>
      <c r="Z76" s="24">
        <f>F76-'1.1 Risk free BASE'!F76</f>
        <v>-9.0242934505133654E-3</v>
      </c>
      <c r="AA76" s="24">
        <f>G76-'1.1 Risk free BASE'!G76</f>
        <v>-1.0546024562589462E-2</v>
      </c>
      <c r="AB76" s="24">
        <f>H76-'1.1 Risk free BASE'!H76</f>
        <v>-1.5983135150640315E-2</v>
      </c>
      <c r="AC76" s="24">
        <f>I76-'1.1 Risk free BASE'!I76</f>
        <v>-1.1030646734969451E-2</v>
      </c>
      <c r="AD76" s="44">
        <f>J76-'1.1 Risk free BASE'!J76</f>
        <v>-8.7804903646611088E-3</v>
      </c>
      <c r="AE76" s="44">
        <f>K76-'1.1 Risk free BASE'!K76</f>
        <v>-7.5318588369983619E-3</v>
      </c>
      <c r="AF76" s="23">
        <f>L76-'1.1 Risk free BASE'!L76</f>
        <v>-9.2711220759935653E-3</v>
      </c>
      <c r="AG76" s="24">
        <f>M76-'1.1 Risk free BASE'!M76</f>
        <v>-3.804713789780978E-3</v>
      </c>
      <c r="AH76" s="24">
        <f>N76-'1.1 Risk free BASE'!N76</f>
        <v>-3.8033847091445416E-3</v>
      </c>
      <c r="AI76" s="24">
        <f>O76-'1.1 Risk free BASE'!O76</f>
        <v>-4.5985854203154375E-3</v>
      </c>
      <c r="AJ76" s="24">
        <f>P76-'1.1 Risk free BASE'!P76</f>
        <v>-4.9983133361315435E-3</v>
      </c>
      <c r="AK76" s="24">
        <f>Q76-'1.1 Risk free BASE'!Q76</f>
        <v>-3.8628246155887336E-3</v>
      </c>
      <c r="AL76" s="24">
        <f>R76-'1.1 Risk free BASE'!R76</f>
        <v>-3.8034598229070848E-3</v>
      </c>
      <c r="AM76" s="24">
        <f>S76-'1.1 Risk free BASE'!S76</f>
        <v>-4.3986056890403802E-3</v>
      </c>
      <c r="AN76" s="24">
        <f>T76-'1.1 Risk free BASE'!T76</f>
        <v>-3.7991922415308021E-3</v>
      </c>
      <c r="AO76" s="24">
        <f>U76-'1.1 Risk free BASE'!U76</f>
        <v>-3.7985076870763468E-3</v>
      </c>
      <c r="AP76" s="4"/>
    </row>
    <row r="77" spans="2:42">
      <c r="B77" s="13"/>
      <c r="C77" s="19">
        <v>70</v>
      </c>
      <c r="D77" s="22">
        <v>2.955136158030558E-2</v>
      </c>
      <c r="E77" s="22">
        <v>3.3145892277675948E-2</v>
      </c>
      <c r="F77" s="22">
        <v>3.0912986551889343E-2</v>
      </c>
      <c r="G77" s="22">
        <v>3.4604971776885263E-2</v>
      </c>
      <c r="H77" s="22">
        <v>2.8531992686672503E-2</v>
      </c>
      <c r="I77" s="22">
        <v>3.0147623750539143E-2</v>
      </c>
      <c r="J77" s="43">
        <v>2.9761792588705926E-2</v>
      </c>
      <c r="K77" s="43">
        <v>2.562248958471125E-2</v>
      </c>
      <c r="L77" s="27">
        <v>2.794676120705053E-2</v>
      </c>
      <c r="M77" s="28">
        <f t="shared" si="7"/>
        <v>3.4198738107137139E-2</v>
      </c>
      <c r="N77" s="22">
        <f t="shared" si="7"/>
        <v>3.4198506071324131E-2</v>
      </c>
      <c r="O77" s="22">
        <f t="shared" si="7"/>
        <v>4.1398804518540944E-2</v>
      </c>
      <c r="P77" s="22">
        <f t="shared" si="7"/>
        <v>4.499882511183606E-2</v>
      </c>
      <c r="Q77" s="22">
        <f t="shared" si="7"/>
        <v>3.407476416125288E-2</v>
      </c>
      <c r="R77" s="22">
        <f t="shared" si="7"/>
        <v>3.4198521988299202E-2</v>
      </c>
      <c r="S77" s="22">
        <f t="shared" si="7"/>
        <v>3.9598794272667659E-2</v>
      </c>
      <c r="T77" s="22">
        <f t="shared" si="7"/>
        <v>3.4198786371666401E-2</v>
      </c>
      <c r="U77" s="22">
        <f t="shared" si="7"/>
        <v>3.4198767103259087E-2</v>
      </c>
      <c r="W77" s="19">
        <v>70</v>
      </c>
      <c r="X77" s="24">
        <f>D77-'1.1 Risk free BASE'!D77</f>
        <v>-1.0432570217892456E-2</v>
      </c>
      <c r="Y77" s="24">
        <f>E77-'1.1 Risk free BASE'!E77</f>
        <v>-1.3129271432005041E-2</v>
      </c>
      <c r="Z77" s="24">
        <f>F77-'1.1 Risk free BASE'!F77</f>
        <v>-8.9615778948013425E-3</v>
      </c>
      <c r="AA77" s="24">
        <f>G77-'1.1 Risk free BASE'!G77</f>
        <v>-1.0467357094867458E-2</v>
      </c>
      <c r="AB77" s="24">
        <f>H77-'1.1 Risk free BASE'!H77</f>
        <v>-1.5809677913837694E-2</v>
      </c>
      <c r="AC77" s="24">
        <f>I77-'1.1 Risk free BASE'!I77</f>
        <v>-1.0927441055352594E-2</v>
      </c>
      <c r="AD77" s="44">
        <f>J77-'1.1 Risk free BASE'!J77</f>
        <v>-8.7183583712342472E-3</v>
      </c>
      <c r="AE77" s="44">
        <f>K77-'1.1 Risk free BASE'!K77</f>
        <v>-7.4788851333686956E-3</v>
      </c>
      <c r="AF77" s="23">
        <f>L77-'1.1 Risk free BASE'!L77</f>
        <v>-9.193212578759713E-3</v>
      </c>
      <c r="AG77" s="24">
        <f>M77-'1.1 Risk free BASE'!M77</f>
        <v>-3.8039884168248328E-3</v>
      </c>
      <c r="AH77" s="24">
        <f>N77-'1.1 Risk free BASE'!N77</f>
        <v>-3.8027355861958156E-3</v>
      </c>
      <c r="AI77" s="24">
        <f>O77-'1.1 Risk free BASE'!O77</f>
        <v>-4.5986863004749967E-3</v>
      </c>
      <c r="AJ77" s="24">
        <f>P77-'1.1 Risk free BASE'!P77</f>
        <v>-4.9984258501840628E-3</v>
      </c>
      <c r="AK77" s="24">
        <f>Q77-'1.1 Risk free BASE'!Q77</f>
        <v>-3.8461387270261049E-3</v>
      </c>
      <c r="AL77" s="24">
        <f>R77-'1.1 Risk free BASE'!R77</f>
        <v>-3.8028027013312649E-3</v>
      </c>
      <c r="AM77" s="24">
        <f>S77-'1.1 Risk free BASE'!S77</f>
        <v>-4.3987046684754727E-3</v>
      </c>
      <c r="AN77" s="24">
        <f>T77-'1.1 Risk free BASE'!T77</f>
        <v>-3.7992606377341698E-3</v>
      </c>
      <c r="AO77" s="24">
        <f>U77-'1.1 Risk free BASE'!U77</f>
        <v>-3.7986070305839892E-3</v>
      </c>
      <c r="AP77" s="4"/>
    </row>
    <row r="78" spans="2:42">
      <c r="B78" s="13"/>
      <c r="C78" s="19">
        <v>71</v>
      </c>
      <c r="D78" s="22">
        <v>2.9616675886215527E-2</v>
      </c>
      <c r="E78" s="22">
        <v>3.3160714259284019E-2</v>
      </c>
      <c r="F78" s="22">
        <v>3.1059941961909088E-2</v>
      </c>
      <c r="G78" s="22">
        <v>3.4750647246527322E-2</v>
      </c>
      <c r="H78" s="22">
        <v>2.8610223954461445E-2</v>
      </c>
      <c r="I78" s="22">
        <v>3.0204572185614564E-2</v>
      </c>
      <c r="J78" s="43">
        <v>2.9899696981998014E-2</v>
      </c>
      <c r="K78" s="43">
        <v>2.5742790738011001E-2</v>
      </c>
      <c r="L78" s="27">
        <v>2.8034558142169042E-2</v>
      </c>
      <c r="M78" s="28">
        <f t="shared" si="7"/>
        <v>3.4198988967689692E-2</v>
      </c>
      <c r="N78" s="22">
        <f t="shared" si="7"/>
        <v>3.4198781563855363E-2</v>
      </c>
      <c r="O78" s="22">
        <f t="shared" si="7"/>
        <v>4.1399048320444942E-2</v>
      </c>
      <c r="P78" s="22">
        <f t="shared" si="7"/>
        <v>4.4999066765668116E-2</v>
      </c>
      <c r="Q78" s="22">
        <f t="shared" si="7"/>
        <v>3.4101225235031229E-2</v>
      </c>
      <c r="R78" s="22">
        <f t="shared" si="7"/>
        <v>3.41987959070289E-2</v>
      </c>
      <c r="S78" s="22">
        <f t="shared" si="7"/>
        <v>3.9599039125001845E-2</v>
      </c>
      <c r="T78" s="22">
        <f t="shared" si="7"/>
        <v>3.4199031628449728E-2</v>
      </c>
      <c r="U78" s="22">
        <f t="shared" si="7"/>
        <v>3.4199014619580304E-2</v>
      </c>
      <c r="W78" s="19">
        <v>71</v>
      </c>
      <c r="X78" s="24">
        <f>D78-'1.1 Risk free BASE'!D78</f>
        <v>-1.0339320320862599E-2</v>
      </c>
      <c r="Y78" s="24">
        <f>E78-'1.1 Risk free BASE'!E78</f>
        <v>-1.2997455126342095E-2</v>
      </c>
      <c r="Z78" s="24">
        <f>F78-'1.1 Risk free BASE'!F78</f>
        <v>-8.900616445200793E-3</v>
      </c>
      <c r="AA78" s="24">
        <f>G78-'1.1 Risk free BASE'!G78</f>
        <v>-1.0390891159231197E-2</v>
      </c>
      <c r="AB78" s="24">
        <f>H78-'1.1 Risk free BASE'!H78</f>
        <v>-1.5640935092395392E-2</v>
      </c>
      <c r="AC78" s="24">
        <f>I78-'1.1 Risk free BASE'!I78</f>
        <v>-1.0827133724528482E-2</v>
      </c>
      <c r="AD78" s="44">
        <f>J78-'1.1 Risk free BASE'!J78</f>
        <v>-8.6579651906000255E-3</v>
      </c>
      <c r="AE78" s="44">
        <f>K78-'1.1 Risk free BASE'!K78</f>
        <v>-7.4273949744803058E-3</v>
      </c>
      <c r="AF78" s="23">
        <f>L78-'1.1 Risk free BASE'!L78</f>
        <v>-9.1174917667666833E-3</v>
      </c>
      <c r="AG78" s="24">
        <f>M78-'1.1 Risk free BASE'!M78</f>
        <v>-3.8033794374743302E-3</v>
      </c>
      <c r="AH78" s="24">
        <f>N78-'1.1 Risk free BASE'!N78</f>
        <v>-3.802211169846359E-3</v>
      </c>
      <c r="AI78" s="24">
        <f>O78-'1.1 Risk free BASE'!O78</f>
        <v>-4.5987927978903276E-3</v>
      </c>
      <c r="AJ78" s="24">
        <f>P78-'1.1 Risk free BASE'!P78</f>
        <v>-4.9985460781909463E-3</v>
      </c>
      <c r="AK78" s="24">
        <f>Q78-'1.1 Risk free BASE'!Q78</f>
        <v>-3.8335798451152314E-3</v>
      </c>
      <c r="AL78" s="24">
        <f>R78-'1.1 Risk free BASE'!R78</f>
        <v>-3.802270467071045E-3</v>
      </c>
      <c r="AM78" s="24">
        <f>S78-'1.1 Risk free BASE'!S78</f>
        <v>-4.3988092806503953E-3</v>
      </c>
      <c r="AN78" s="24">
        <f>T78-'1.1 Risk free BASE'!T78</f>
        <v>-3.7993305152417278E-3</v>
      </c>
      <c r="AO78" s="24">
        <f>U78-'1.1 Risk free BASE'!U78</f>
        <v>-3.7987134187806859E-3</v>
      </c>
      <c r="AP78" s="4"/>
    </row>
    <row r="79" spans="2:42">
      <c r="B79" s="13"/>
      <c r="C79" s="19">
        <v>72</v>
      </c>
      <c r="D79" s="22">
        <v>2.9680182657643384E-2</v>
      </c>
      <c r="E79" s="22">
        <v>3.3175127840641139E-2</v>
      </c>
      <c r="F79" s="22">
        <v>3.1202838029920077E-2</v>
      </c>
      <c r="G79" s="22">
        <v>3.4892298480311501E-2</v>
      </c>
      <c r="H79" s="22">
        <v>2.8686576156482957E-2</v>
      </c>
      <c r="I79" s="22">
        <v>3.0259944825513863E-2</v>
      </c>
      <c r="J79" s="43">
        <v>3.0033791088472261E-2</v>
      </c>
      <c r="K79" s="43">
        <v>2.5859766416952867E-2</v>
      </c>
      <c r="L79" s="27">
        <v>2.8119926194126288E-2</v>
      </c>
      <c r="M79" s="28">
        <f t="shared" si="7"/>
        <v>3.4199189957758946E-2</v>
      </c>
      <c r="N79" s="22">
        <f t="shared" si="7"/>
        <v>3.4199006253168074E-2</v>
      </c>
      <c r="O79" s="22">
        <f t="shared" si="7"/>
        <v>4.1399242402206715E-2</v>
      </c>
      <c r="P79" s="22">
        <f t="shared" si="7"/>
        <v>4.4999258715400448E-2</v>
      </c>
      <c r="Q79" s="22">
        <f t="shared" si="7"/>
        <v>3.4122093777787521E-2</v>
      </c>
      <c r="R79" s="22">
        <f t="shared" si="7"/>
        <v>3.4199019060388469E-2</v>
      </c>
      <c r="S79" s="22">
        <f t="shared" si="7"/>
        <v>3.9599234253928195E-2</v>
      </c>
      <c r="T79" s="22">
        <f t="shared" si="7"/>
        <v>3.4199227322251557E-2</v>
      </c>
      <c r="U79" s="22">
        <f t="shared" si="7"/>
        <v>3.419921244434887E-2</v>
      </c>
      <c r="W79" s="19">
        <v>72</v>
      </c>
      <c r="X79" s="24">
        <f>D79-'1.1 Risk free BASE'!D79</f>
        <v>-1.0248650337773668E-2</v>
      </c>
      <c r="Y79" s="24">
        <f>E79-'1.1 Risk free BASE'!E79</f>
        <v>-1.2869306819923487E-2</v>
      </c>
      <c r="Z79" s="24">
        <f>F79-'1.1 Risk free BASE'!F79</f>
        <v>-8.841336596522309E-3</v>
      </c>
      <c r="AA79" s="24">
        <f>G79-'1.1 Risk free BASE'!G79</f>
        <v>-1.0316535711149211E-2</v>
      </c>
      <c r="AB79" s="24">
        <f>H79-'1.1 Risk free BASE'!H79</f>
        <v>-1.5476753162074308E-2</v>
      </c>
      <c r="AC79" s="24">
        <f>I79-'1.1 Risk free BASE'!I79</f>
        <v>-1.0729605437500123E-2</v>
      </c>
      <c r="AD79" s="44">
        <f>J79-'1.1 Risk free BASE'!J79</f>
        <v>-8.5992389081022136E-3</v>
      </c>
      <c r="AE79" s="44">
        <f>K79-'1.1 Risk free BASE'!K79</f>
        <v>-7.3773269212493719E-3</v>
      </c>
      <c r="AF79" s="23">
        <f>L79-'1.1 Risk free BASE'!L79</f>
        <v>-9.043868774319952E-3</v>
      </c>
      <c r="AG79" s="24">
        <f>M79-'1.1 Risk free BASE'!M79</f>
        <v>-3.8028673655872147E-3</v>
      </c>
      <c r="AH79" s="24">
        <f>N79-'1.1 Risk free BASE'!N79</f>
        <v>-3.8017874600306811E-3</v>
      </c>
      <c r="AI79" s="24">
        <f>O79-'1.1 Risk free BASE'!O79</f>
        <v>-4.5989001106752081E-3</v>
      </c>
      <c r="AJ79" s="24">
        <f>P79-'1.1 Risk free BASE'!P79</f>
        <v>-4.9986683717733182E-3</v>
      </c>
      <c r="AK79" s="24">
        <f>Q79-'1.1 Risk free BASE'!Q79</f>
        <v>-3.8241694370835244E-3</v>
      </c>
      <c r="AL79" s="24">
        <f>R79-'1.1 Risk free BASE'!R79</f>
        <v>-3.8018393697698549E-3</v>
      </c>
      <c r="AM79" s="24">
        <f>S79-'1.1 Risk free BASE'!S79</f>
        <v>-4.3989147861986932E-3</v>
      </c>
      <c r="AN79" s="24">
        <f>T79-'1.1 Risk free BASE'!T79</f>
        <v>-3.799399105361756E-3</v>
      </c>
      <c r="AO79" s="24">
        <f>U79-'1.1 Risk free BASE'!U79</f>
        <v>-3.7988218000051255E-3</v>
      </c>
      <c r="AP79" s="4"/>
    </row>
    <row r="80" spans="2:42">
      <c r="B80" s="13"/>
      <c r="C80" s="19">
        <v>73</v>
      </c>
      <c r="D80" s="22">
        <v>2.9741955471549897E-2</v>
      </c>
      <c r="E80" s="22">
        <v>3.3189149230139492E-2</v>
      </c>
      <c r="F80" s="22">
        <v>3.1341840230889373E-2</v>
      </c>
      <c r="G80" s="22">
        <v>3.5030089528636621E-2</v>
      </c>
      <c r="H80" s="22">
        <v>2.8761066243500721E-2</v>
      </c>
      <c r="I80" s="22">
        <v>3.0313805742830269E-2</v>
      </c>
      <c r="J80" s="43">
        <v>3.0164230242893719E-2</v>
      </c>
      <c r="K80" s="43">
        <v>2.5973552201438599E-2</v>
      </c>
      <c r="L80" s="27">
        <v>2.8202964348965853E-2</v>
      </c>
      <c r="M80" s="28">
        <f t="shared" si="7"/>
        <v>3.4199350991524824E-2</v>
      </c>
      <c r="N80" s="22">
        <f t="shared" si="7"/>
        <v>3.4199189507810646E-2</v>
      </c>
      <c r="O80" s="22">
        <f t="shared" si="7"/>
        <v>4.1399396903592178E-2</v>
      </c>
      <c r="P80" s="22">
        <f t="shared" si="7"/>
        <v>4.4999411184399651E-2</v>
      </c>
      <c r="Q80" s="22">
        <f t="shared" si="7"/>
        <v>3.4138552361429042E-2</v>
      </c>
      <c r="R80" s="22">
        <f t="shared" si="7"/>
        <v>3.419920085683037E-2</v>
      </c>
      <c r="S80" s="22">
        <f t="shared" si="7"/>
        <v>3.9599389757140946E-2</v>
      </c>
      <c r="T80" s="22">
        <f t="shared" si="7"/>
        <v>3.4199383469070588E-2</v>
      </c>
      <c r="U80" s="22">
        <f t="shared" si="7"/>
        <v>3.4199370553780417E-2</v>
      </c>
      <c r="W80" s="19">
        <v>73</v>
      </c>
      <c r="X80" s="24">
        <f>D80-'1.1 Risk free BASE'!D80</f>
        <v>-1.0160455481927233E-2</v>
      </c>
      <c r="Y80" s="24">
        <f>E80-'1.1 Risk free BASE'!E80</f>
        <v>-1.274467639017951E-2</v>
      </c>
      <c r="Z80" s="24">
        <f>F80-'1.1 Risk free BASE'!F80</f>
        <v>-8.7836697411571851E-3</v>
      </c>
      <c r="AA80" s="24">
        <f>G80-'1.1 Risk free BASE'!G80</f>
        <v>-1.0244204606251861E-2</v>
      </c>
      <c r="AB80" s="24">
        <f>H80-'1.1 Risk free BASE'!H80</f>
        <v>-1.5316976859780729E-2</v>
      </c>
      <c r="AC80" s="24">
        <f>I80-'1.1 Risk free BASE'!I80</f>
        <v>-1.0634743160242932E-2</v>
      </c>
      <c r="AD80" s="44">
        <f>J80-'1.1 Risk free BASE'!J80</f>
        <v>-8.5421114773511775E-3</v>
      </c>
      <c r="AE80" s="44">
        <f>K80-'1.1 Risk free BASE'!K80</f>
        <v>-7.32862285571656E-3</v>
      </c>
      <c r="AF80" s="23">
        <f>L80-'1.1 Risk free BASE'!L80</f>
        <v>-8.9722576505149032E-3</v>
      </c>
      <c r="AG80" s="24">
        <f>M80-'1.1 Risk free BASE'!M80</f>
        <v>-3.8024361090276404E-3</v>
      </c>
      <c r="AH80" s="24">
        <f>N80-'1.1 Risk free BASE'!N80</f>
        <v>-3.8014450838945724E-3</v>
      </c>
      <c r="AI80" s="24">
        <f>O80-'1.1 Risk free BASE'!O80</f>
        <v>-4.5990049267174982E-3</v>
      </c>
      <c r="AJ80" s="24">
        <f>P80-'1.1 Risk free BASE'!P80</f>
        <v>-4.9987887788984775E-3</v>
      </c>
      <c r="AK80" s="24">
        <f>Q80-'1.1 Risk free BASE'!Q80</f>
        <v>-3.8171547955625496E-3</v>
      </c>
      <c r="AL80" s="24">
        <f>R80-'1.1 Risk free BASE'!R80</f>
        <v>-3.801490178517497E-3</v>
      </c>
      <c r="AM80" s="24">
        <f>S80-'1.1 Risk free BASE'!S80</f>
        <v>-4.3990179105051208E-3</v>
      </c>
      <c r="AN80" s="24">
        <f>T80-'1.1 Risk free BASE'!T80</f>
        <v>-3.7994645974375185E-3</v>
      </c>
      <c r="AO80" s="24">
        <f>U80-'1.1 Risk free BASE'!U80</f>
        <v>-3.798928626904674E-3</v>
      </c>
      <c r="AP80" s="4"/>
    </row>
    <row r="81" spans="2:42">
      <c r="B81" s="13"/>
      <c r="C81" s="19">
        <v>74</v>
      </c>
      <c r="D81" s="22">
        <v>2.9802064043057186E-2</v>
      </c>
      <c r="E81" s="22">
        <v>3.3202793863603253E-2</v>
      </c>
      <c r="F81" s="22">
        <v>3.1477105246027426E-2</v>
      </c>
      <c r="G81" s="22">
        <v>3.5164175724920588E-2</v>
      </c>
      <c r="H81" s="22">
        <v>2.8833722779008308E-2</v>
      </c>
      <c r="I81" s="22">
        <v>3.0366215656334905E-2</v>
      </c>
      <c r="J81" s="43">
        <v>3.0291161529046207E-2</v>
      </c>
      <c r="K81" s="43">
        <v>2.608427647868794E-2</v>
      </c>
      <c r="L81" s="27">
        <v>2.8283766364541219E-2</v>
      </c>
      <c r="M81" s="28">
        <f t="shared" si="7"/>
        <v>3.4199480012252259E-2</v>
      </c>
      <c r="N81" s="22">
        <f t="shared" si="7"/>
        <v>3.4199338968769144E-2</v>
      </c>
      <c r="O81" s="22">
        <f t="shared" si="7"/>
        <v>4.1399519896558878E-2</v>
      </c>
      <c r="P81" s="22">
        <f t="shared" si="7"/>
        <v>4.4999532293176658E-2</v>
      </c>
      <c r="Q81" s="22">
        <f t="shared" si="7"/>
        <v>3.4151533272022139E-2</v>
      </c>
      <c r="R81" s="22">
        <f t="shared" si="7"/>
        <v>3.4199348961025722E-2</v>
      </c>
      <c r="S81" s="22">
        <f t="shared" si="7"/>
        <v>3.9599513681612519E-2</v>
      </c>
      <c r="T81" s="22">
        <f t="shared" si="7"/>
        <v>3.4199508060845485E-2</v>
      </c>
      <c r="U81" s="22">
        <f t="shared" si="7"/>
        <v>3.4199496921127226E-2</v>
      </c>
      <c r="W81" s="19">
        <v>74</v>
      </c>
      <c r="X81" s="24">
        <f>D81-'1.1 Risk free BASE'!D81</f>
        <v>-1.0074636444310503E-2</v>
      </c>
      <c r="Y81" s="24">
        <f>E81-'1.1 Risk free BASE'!E81</f>
        <v>-1.262342164378083E-2</v>
      </c>
      <c r="Z81" s="24">
        <f>F81-'1.1 Risk free BASE'!F81</f>
        <v>-8.7275509225821502E-3</v>
      </c>
      <c r="AA81" s="24">
        <f>G81-'1.1 Risk free BASE'!G81</f>
        <v>-1.0173816288568283E-2</v>
      </c>
      <c r="AB81" s="24">
        <f>H81-'1.1 Risk free BASE'!H81</f>
        <v>-1.5161451628209477E-2</v>
      </c>
      <c r="AC81" s="24">
        <f>I81-'1.1 Risk free BASE'!I81</f>
        <v>-1.0542439755614197E-2</v>
      </c>
      <c r="AD81" s="44">
        <f>J81-'1.1 Risk free BASE'!J81</f>
        <v>-8.4865184753175615E-3</v>
      </c>
      <c r="AE81" s="44">
        <f>K81-'1.1 Risk free BASE'!K81</f>
        <v>-7.2812277673406367E-3</v>
      </c>
      <c r="AF81" s="23">
        <f>L81-'1.1 Risk free BASE'!L81</f>
        <v>-8.9025770434034701E-3</v>
      </c>
      <c r="AG81" s="24">
        <f>M81-'1.1 Risk free BASE'!M81</f>
        <v>-3.8020723580669546E-3</v>
      </c>
      <c r="AH81" s="24">
        <f>N81-'1.1 Risk free BASE'!N81</f>
        <v>-3.8011684016339142E-3</v>
      </c>
      <c r="AI81" s="24">
        <f>O81-'1.1 Risk free BASE'!O81</f>
        <v>-4.599105048452401E-3</v>
      </c>
      <c r="AJ81" s="24">
        <f>P81-'1.1 Risk free BASE'!P81</f>
        <v>-4.9989046247256308E-3</v>
      </c>
      <c r="AK81" s="24">
        <f>Q81-'1.1 Risk free BASE'!Q81</f>
        <v>-3.8119578328377202E-3</v>
      </c>
      <c r="AL81" s="24">
        <f>R81-'1.1 Risk free BASE'!R81</f>
        <v>-3.8012073216135978E-3</v>
      </c>
      <c r="AM81" s="24">
        <f>S81-'1.1 Risk free BASE'!S81</f>
        <v>-4.3991164762449131E-3</v>
      </c>
      <c r="AN81" s="24">
        <f>T81-'1.1 Risk free BASE'!T81</f>
        <v>-3.7995258808769528E-3</v>
      </c>
      <c r="AO81" s="24">
        <f>U81-'1.1 Risk free BASE'!U81</f>
        <v>-3.7990314885605336E-3</v>
      </c>
      <c r="AP81" s="4"/>
    </row>
    <row r="82" spans="2:42">
      <c r="B82" s="13"/>
      <c r="C82" s="19">
        <v>75</v>
      </c>
      <c r="D82" s="22">
        <v>2.9860574461415768E-2</v>
      </c>
      <c r="E82" s="22">
        <v>3.3216076437003306E-2</v>
      </c>
      <c r="F82" s="22">
        <v>3.1608781524556706E-2</v>
      </c>
      <c r="G82" s="22">
        <v>3.5294704241989772E-2</v>
      </c>
      <c r="H82" s="22">
        <v>2.8904582552154556E-2</v>
      </c>
      <c r="I82" s="22">
        <v>3.0417232135302452E-2</v>
      </c>
      <c r="J82" s="43">
        <v>3.0414724305790619E-2</v>
      </c>
      <c r="K82" s="43">
        <v>2.6192060899548286E-2</v>
      </c>
      <c r="L82" s="27">
        <v>2.8362421096877588E-2</v>
      </c>
      <c r="M82" s="28">
        <f t="shared" si="7"/>
        <v>3.4199583384033394E-2</v>
      </c>
      <c r="N82" s="22">
        <f t="shared" si="7"/>
        <v>3.4199460867944342E-2</v>
      </c>
      <c r="O82" s="22">
        <f t="shared" si="7"/>
        <v>4.1399617806803013E-2</v>
      </c>
      <c r="P82" s="22">
        <f t="shared" si="7"/>
        <v>4.4999628492060184E-2</v>
      </c>
      <c r="Q82" s="22">
        <f t="shared" si="7"/>
        <v>3.4161771566282972E-2</v>
      </c>
      <c r="R82" s="22">
        <f t="shared" si="7"/>
        <v>3.4199469617230749E-2</v>
      </c>
      <c r="S82" s="22">
        <f t="shared" si="7"/>
        <v>3.9599612440192944E-2</v>
      </c>
      <c r="T82" s="22">
        <f t="shared" si="7"/>
        <v>3.4199607474450833E-2</v>
      </c>
      <c r="U82" s="22">
        <f t="shared" si="7"/>
        <v>3.4199597919006841E-2</v>
      </c>
      <c r="W82" s="19">
        <v>75</v>
      </c>
      <c r="X82" s="24">
        <f>D82-'1.1 Risk free BASE'!D82</f>
        <v>-9.9910990592306792E-3</v>
      </c>
      <c r="Y82" s="24">
        <f>E82-'1.1 Risk free BASE'!E82</f>
        <v>-1.2505407826627346E-2</v>
      </c>
      <c r="Z82" s="24">
        <f>F82-'1.1 Risk free BASE'!F82</f>
        <v>-8.672918604639257E-3</v>
      </c>
      <c r="AA82" s="24">
        <f>G82-'1.1 Risk free BASE'!G82</f>
        <v>-1.0105293499270918E-2</v>
      </c>
      <c r="AB82" s="24">
        <f>H82-'1.1 Risk free BASE'!H82</f>
        <v>-1.5010025341970046E-2</v>
      </c>
      <c r="AC82" s="24">
        <f>I82-'1.1 Risk free BASE'!I82</f>
        <v>-1.0452593629884044E-2</v>
      </c>
      <c r="AD82" s="44">
        <f>J82-'1.1 Risk free BASE'!J82</f>
        <v>-8.4323988731540567E-3</v>
      </c>
      <c r="AE82" s="44">
        <f>K82-'1.1 Risk free BASE'!K82</f>
        <v>-7.2350895537147686E-3</v>
      </c>
      <c r="AF82" s="23">
        <f>L82-'1.1 Risk free BASE'!L82</f>
        <v>-8.8347499055783096E-3</v>
      </c>
      <c r="AG82" s="24">
        <f>M82-'1.1 Risk free BASE'!M82</f>
        <v>-3.8017650868897856E-3</v>
      </c>
      <c r="AH82" s="24">
        <f>N82-'1.1 Risk free BASE'!N82</f>
        <v>-3.8009447860840595E-3</v>
      </c>
      <c r="AI82" s="24">
        <f>O82-'1.1 Risk free BASE'!O82</f>
        <v>-4.5991991044573854E-3</v>
      </c>
      <c r="AJ82" s="24">
        <f>P82-'1.1 Risk free BASE'!P82</f>
        <v>-4.9990141877707117E-3</v>
      </c>
      <c r="AK82" s="24">
        <f>Q82-'1.1 Risk free BASE'!Q82</f>
        <v>-3.8081353628465209E-3</v>
      </c>
      <c r="AL82" s="24">
        <f>R82-'1.1 Risk free BASE'!R82</f>
        <v>-3.8009781895997907E-3</v>
      </c>
      <c r="AM82" s="24">
        <f>S82-'1.1 Risk free BASE'!S82</f>
        <v>-4.3992091199633876E-3</v>
      </c>
      <c r="AN82" s="24">
        <f>T82-'1.1 Risk free BASE'!T82</f>
        <v>-3.7995823496337344E-3</v>
      </c>
      <c r="AO82" s="24">
        <f>U82-'1.1 Risk free BASE'!U82</f>
        <v>-3.7991288249390465E-3</v>
      </c>
      <c r="AP82" s="4"/>
    </row>
    <row r="83" spans="2:42">
      <c r="B83" s="13"/>
      <c r="C83" s="19">
        <v>76</v>
      </c>
      <c r="D83" s="22">
        <v>2.991754941148983E-2</v>
      </c>
      <c r="E83" s="22">
        <v>3.3229010940004189E-2</v>
      </c>
      <c r="F83" s="22">
        <v>3.1737009805704819E-2</v>
      </c>
      <c r="G83" s="22">
        <v>3.5421814609211344E-2</v>
      </c>
      <c r="H83" s="22">
        <v>2.8973688004118037E-2</v>
      </c>
      <c r="I83" s="22">
        <v>3.046690979117872E-2</v>
      </c>
      <c r="J83" s="43">
        <v>3.0535050696094634E-2</v>
      </c>
      <c r="K83" s="43">
        <v>2.6297020803170756E-2</v>
      </c>
      <c r="L83" s="27">
        <v>2.8439012805036468E-2</v>
      </c>
      <c r="M83" s="28">
        <f t="shared" si="7"/>
        <v>3.4199666205841694E-2</v>
      </c>
      <c r="N83" s="22">
        <f t="shared" si="7"/>
        <v>3.4199560287937247E-2</v>
      </c>
      <c r="O83" s="22">
        <f t="shared" si="7"/>
        <v>4.1399695749625209E-2</v>
      </c>
      <c r="P83" s="22">
        <f t="shared" si="7"/>
        <v>4.4999704904518767E-2</v>
      </c>
      <c r="Q83" s="22">
        <f t="shared" si="7"/>
        <v>3.4169846849248842E-2</v>
      </c>
      <c r="R83" s="22">
        <f t="shared" si="7"/>
        <v>3.4199567912289064E-2</v>
      </c>
      <c r="S83" s="22">
        <f t="shared" si="7"/>
        <v>3.959969114347639E-2</v>
      </c>
      <c r="T83" s="22">
        <f t="shared" si="7"/>
        <v>3.4199686797988571E-2</v>
      </c>
      <c r="U83" s="22">
        <f t="shared" si="7"/>
        <v>3.4199678640562503E-2</v>
      </c>
      <c r="W83" s="19">
        <v>76</v>
      </c>
      <c r="X83" s="24">
        <f>D83-'1.1 Risk free BASE'!D83</f>
        <v>-9.9097539909855925E-3</v>
      </c>
      <c r="Y83" s="24">
        <f>E83-'1.1 Risk free BASE'!E83</f>
        <v>-1.2390507164968811E-2</v>
      </c>
      <c r="Z83" s="24">
        <f>F83-'1.1 Risk free BASE'!F83</f>
        <v>-8.619714456022054E-3</v>
      </c>
      <c r="AA83" s="24">
        <f>G83-'1.1 Risk free BASE'!G83</f>
        <v>-1.0038563005023482E-2</v>
      </c>
      <c r="AB83" s="24">
        <f>H83-'1.1 Risk free BASE'!H83</f>
        <v>-1.4862549497450583E-2</v>
      </c>
      <c r="AC83" s="24">
        <f>I83-'1.1 Risk free BASE'!I83</f>
        <v>-1.0365108399745138E-2</v>
      </c>
      <c r="AD83" s="44">
        <f>J83-'1.1 Risk free BASE'!J83</f>
        <v>-8.3796948221646073E-3</v>
      </c>
      <c r="AE83" s="44">
        <f>K83-'1.1 Risk free BASE'!K83</f>
        <v>-7.1901588350165024E-3</v>
      </c>
      <c r="AF83" s="23">
        <f>L83-'1.1 Risk free BASE'!L83</f>
        <v>-8.7687032200636228E-3</v>
      </c>
      <c r="AG83" s="24">
        <f>M83-'1.1 Risk free BASE'!M83</f>
        <v>-3.8015051470803307E-3</v>
      </c>
      <c r="AH83" s="24">
        <f>N83-'1.1 Risk free BASE'!N83</f>
        <v>-3.8007640415718136E-3</v>
      </c>
      <c r="AI83" s="24">
        <f>O83-'1.1 Risk free BASE'!O83</f>
        <v>-4.5992863280504004E-3</v>
      </c>
      <c r="AJ83" s="24">
        <f>P83-'1.1 Risk free BASE'!P83</f>
        <v>-4.9991164508582653E-3</v>
      </c>
      <c r="AK83" s="24">
        <f>Q83-'1.1 Risk free BASE'!Q83</f>
        <v>-3.8053483045630276E-3</v>
      </c>
      <c r="AL83" s="24">
        <f>R83-'1.1 Risk free BASE'!R83</f>
        <v>-3.800792571608147E-3</v>
      </c>
      <c r="AM83" s="24">
        <f>S83-'1.1 Risk free BASE'!S83</f>
        <v>-4.3992950750080251E-3</v>
      </c>
      <c r="AN83" s="24">
        <f>T83-'1.1 Risk free BASE'!T83</f>
        <v>-3.799633755351417E-3</v>
      </c>
      <c r="AO83" s="24">
        <f>U83-'1.1 Risk free BASE'!U83</f>
        <v>-3.7992197068703604E-3</v>
      </c>
      <c r="AP83" s="4"/>
    </row>
    <row r="84" spans="2:42">
      <c r="B84" s="13"/>
      <c r="C84" s="19">
        <v>77</v>
      </c>
      <c r="D84" s="22">
        <v>2.9973048381268796E-2</v>
      </c>
      <c r="E84" s="22">
        <v>3.3241610689648704E-2</v>
      </c>
      <c r="F84" s="22">
        <v>3.186192360364104E-2</v>
      </c>
      <c r="G84" s="22">
        <v>3.5545639193020673E-2</v>
      </c>
      <c r="H84" s="22">
        <v>2.9041085279538859E-2</v>
      </c>
      <c r="I84" s="22">
        <v>3.051530045711659E-2</v>
      </c>
      <c r="J84" s="43">
        <v>3.065226604151694E-2</v>
      </c>
      <c r="K84" s="43">
        <v>2.6399265612072176E-2</v>
      </c>
      <c r="L84" s="27">
        <v>2.8513621435604986E-2</v>
      </c>
      <c r="M84" s="28">
        <f t="shared" si="7"/>
        <v>3.419973256294262E-2</v>
      </c>
      <c r="N84" s="22">
        <f t="shared" si="7"/>
        <v>3.4199641374110579E-2</v>
      </c>
      <c r="O84" s="22">
        <f t="shared" si="7"/>
        <v>4.1399757797127679E-2</v>
      </c>
      <c r="P84" s="22">
        <f t="shared" si="7"/>
        <v>4.4999765600303832E-2</v>
      </c>
      <c r="Q84" s="22">
        <f t="shared" si="7"/>
        <v>3.4176216182258523E-2</v>
      </c>
      <c r="R84" s="22">
        <f t="shared" si="7"/>
        <v>3.4199647990481141E-2</v>
      </c>
      <c r="S84" s="22">
        <f t="shared" si="7"/>
        <v>3.9599753864136611E-2</v>
      </c>
      <c r="T84" s="22">
        <f t="shared" si="7"/>
        <v>3.4199750091433945E-2</v>
      </c>
      <c r="U84" s="22">
        <f t="shared" si="7"/>
        <v>3.419974315649088E-2</v>
      </c>
      <c r="W84" s="19">
        <v>77</v>
      </c>
      <c r="X84" s="24">
        <f>D84-'1.1 Risk free BASE'!D84</f>
        <v>-9.8305164406244927E-3</v>
      </c>
      <c r="Y84" s="24">
        <f>E84-'1.1 Risk free BASE'!E84</f>
        <v>-1.2278598436278987E-2</v>
      </c>
      <c r="Z84" s="24">
        <f>F84-'1.1 Risk free BASE'!F84</f>
        <v>-8.5678831492683738E-3</v>
      </c>
      <c r="AA84" s="24">
        <f>G84-'1.1 Risk free BASE'!G84</f>
        <v>-9.9735553449029624E-3</v>
      </c>
      <c r="AB84" s="24">
        <f>H84-'1.1 Risk free BASE'!H84</f>
        <v>-1.471888000412469E-2</v>
      </c>
      <c r="AC84" s="24">
        <f>I84-'1.1 Risk free BASE'!I84</f>
        <v>-1.0279892579327932E-2</v>
      </c>
      <c r="AD84" s="44">
        <f>J84-'1.1 Risk free BASE'!J84</f>
        <v>-8.3283514542105141E-3</v>
      </c>
      <c r="AE84" s="44">
        <f>K84-'1.1 Risk free BASE'!K84</f>
        <v>-7.1463887814147142E-3</v>
      </c>
      <c r="AF84" s="23">
        <f>L84-'1.1 Risk free BASE'!L84</f>
        <v>-8.7043677453175761E-3</v>
      </c>
      <c r="AG84" s="24">
        <f>M84-'1.1 Risk free BASE'!M84</f>
        <v>-3.8012849358179945E-3</v>
      </c>
      <c r="AH84" s="24">
        <f>N84-'1.1 Risk free BASE'!N84</f>
        <v>-3.8006179345901892E-3</v>
      </c>
      <c r="AI84" s="24">
        <f>O84-'1.1 Risk free BASE'!O84</f>
        <v>-4.5993663885914859E-3</v>
      </c>
      <c r="AJ84" s="24">
        <f>P84-'1.1 Risk free BASE'!P84</f>
        <v>-4.9992109098684345E-3</v>
      </c>
      <c r="AK84" s="24">
        <f>Q84-'1.1 Risk free BASE'!Q84</f>
        <v>-3.8033378160553521E-3</v>
      </c>
      <c r="AL84" s="24">
        <f>R84-'1.1 Risk free BASE'!R84</f>
        <v>-3.8006421985612437E-3</v>
      </c>
      <c r="AM84" s="24">
        <f>S84-'1.1 Risk free BASE'!S84</f>
        <v>-4.399374005548351E-3</v>
      </c>
      <c r="AN84" s="24">
        <f>T84-'1.1 Risk free BASE'!T84</f>
        <v>-3.7996800967439182E-3</v>
      </c>
      <c r="AO84" s="24">
        <f>U84-'1.1 Risk free BASE'!U84</f>
        <v>-3.7993036663803714E-3</v>
      </c>
      <c r="AP84" s="4"/>
    </row>
    <row r="85" spans="2:42">
      <c r="B85" s="13"/>
      <c r="C85" s="19">
        <v>78</v>
      </c>
      <c r="D85" s="22">
        <v>3.0027127856018465E-2</v>
      </c>
      <c r="E85" s="22">
        <v>3.3253888363665274E-2</v>
      </c>
      <c r="F85" s="22">
        <v>3.1983649657976176E-2</v>
      </c>
      <c r="G85" s="22">
        <v>3.5666303643396402E-2</v>
      </c>
      <c r="H85" s="22">
        <v>2.9106822758043327E-2</v>
      </c>
      <c r="I85" s="22">
        <v>3.0562453355951869E-2</v>
      </c>
      <c r="J85" s="43">
        <v>3.0766489324556279E-2</v>
      </c>
      <c r="K85" s="43">
        <v>2.6498899199558723E-2</v>
      </c>
      <c r="L85" s="27">
        <v>2.858632288797236E-2</v>
      </c>
      <c r="M85" s="28">
        <f t="shared" si="7"/>
        <v>3.4199785728456167E-2</v>
      </c>
      <c r="N85" s="22">
        <f t="shared" si="7"/>
        <v>3.4199707507347243E-2</v>
      </c>
      <c r="O85" s="22">
        <f t="shared" si="7"/>
        <v>4.1399807190916516E-2</v>
      </c>
      <c r="P85" s="22">
        <f t="shared" si="7"/>
        <v>4.4999813812055756E-2</v>
      </c>
      <c r="Q85" s="22">
        <f t="shared" si="7"/>
        <v>3.4181240012391312E-2</v>
      </c>
      <c r="R85" s="22">
        <f t="shared" si="7"/>
        <v>3.4199713227877293E-2</v>
      </c>
      <c r="S85" s="22">
        <f t="shared" si="7"/>
        <v>3.9599803847901738E-2</v>
      </c>
      <c r="T85" s="22">
        <f t="shared" si="7"/>
        <v>3.4199800594213015E-2</v>
      </c>
      <c r="U85" s="22">
        <f t="shared" si="7"/>
        <v>3.4199794720217502E-2</v>
      </c>
      <c r="W85" s="19">
        <v>78</v>
      </c>
      <c r="X85" s="24">
        <f>D85-'1.1 Risk free BASE'!D85</f>
        <v>-9.7533058717698129E-3</v>
      </c>
      <c r="Y85" s="24">
        <f>E85-'1.1 Risk free BASE'!E85</f>
        <v>-1.2169566568376533E-2</v>
      </c>
      <c r="Z85" s="24">
        <f>F85-'1.1 Risk free BASE'!F85</f>
        <v>-8.5173721734879138E-3</v>
      </c>
      <c r="AA85" s="24">
        <f>G85-'1.1 Risk free BASE'!G85</f>
        <v>-9.9102045948238349E-3</v>
      </c>
      <c r="AB85" s="24">
        <f>H85-'1.1 Risk free BASE'!H85</f>
        <v>-1.4578877681247882E-2</v>
      </c>
      <c r="AC85" s="24">
        <f>I85-'1.1 Risk free BASE'!I85</f>
        <v>-1.0196859286547122E-2</v>
      </c>
      <c r="AD85" s="44">
        <f>J85-'1.1 Risk free BASE'!J85</f>
        <v>-8.2783166957740573E-3</v>
      </c>
      <c r="AE85" s="44">
        <f>K85-'1.1 Risk free BASE'!K85</f>
        <v>-7.103734952647045E-3</v>
      </c>
      <c r="AF85" s="23">
        <f>L85-'1.1 Risk free BASE'!L85</f>
        <v>-8.6416777781503917E-3</v>
      </c>
      <c r="AG85" s="24">
        <f>M85-'1.1 Risk free BASE'!M85</f>
        <v>-3.8010981243474795E-3</v>
      </c>
      <c r="AH85" s="24">
        <f>N85-'1.1 Risk free BASE'!N85</f>
        <v>-3.8004998157663561E-3</v>
      </c>
      <c r="AI85" s="24">
        <f>O85-'1.1 Risk free BASE'!O85</f>
        <v>-4.5994392636412584E-3</v>
      </c>
      <c r="AJ85" s="24">
        <f>P85-'1.1 Risk free BASE'!P85</f>
        <v>-4.9992974284935876E-3</v>
      </c>
      <c r="AK85" s="24">
        <f>Q85-'1.1 Risk free BASE'!Q85</f>
        <v>-3.8019068118728683E-3</v>
      </c>
      <c r="AL85" s="24">
        <f>R85-'1.1 Risk free BASE'!R85</f>
        <v>-3.8005203738917803E-3</v>
      </c>
      <c r="AM85" s="24">
        <f>S85-'1.1 Risk free BASE'!S85</f>
        <v>-4.399445880594044E-3</v>
      </c>
      <c r="AN85" s="24">
        <f>T85-'1.1 Risk free BASE'!T85</f>
        <v>-3.799721538171319E-3</v>
      </c>
      <c r="AO85" s="24">
        <f>U85-'1.1 Risk free BASE'!U85</f>
        <v>-3.7993805672116299E-3</v>
      </c>
      <c r="AP85" s="4"/>
    </row>
    <row r="86" spans="2:42">
      <c r="B86" s="13"/>
      <c r="C86" s="19">
        <v>79</v>
      </c>
      <c r="D86" s="22">
        <v>3.0079841499750515E-2</v>
      </c>
      <c r="E86" s="22">
        <v>3.3265856033030117E-2</v>
      </c>
      <c r="F86" s="22">
        <v>3.2102308352322639E-2</v>
      </c>
      <c r="G86" s="22">
        <v>3.5783927308734365E-2</v>
      </c>
      <c r="H86" s="22">
        <v>2.917094995424474E-2</v>
      </c>
      <c r="I86" s="22">
        <v>3.0608415257239008E-2</v>
      </c>
      <c r="J86" s="43">
        <v>3.0877833561159695E-2</v>
      </c>
      <c r="K86" s="43">
        <v>2.659602023142793E-2</v>
      </c>
      <c r="L86" s="27">
        <v>2.8657189261578564E-2</v>
      </c>
      <c r="M86" s="28">
        <f t="shared" si="7"/>
        <v>3.4199828324869008E-2</v>
      </c>
      <c r="N86" s="22">
        <f t="shared" si="7"/>
        <v>3.4199761445148802E-2</v>
      </c>
      <c r="O86" s="22">
        <f t="shared" si="7"/>
        <v>4.1399846511529281E-2</v>
      </c>
      <c r="P86" s="22">
        <f t="shared" si="7"/>
        <v>4.4999852107526772E-2</v>
      </c>
      <c r="Q86" s="22">
        <f t="shared" si="7"/>
        <v>3.4185202607625254E-2</v>
      </c>
      <c r="R86" s="22">
        <f t="shared" si="7"/>
        <v>3.4199766374879426E-2</v>
      </c>
      <c r="S86" s="22">
        <f t="shared" si="7"/>
        <v>3.9599843681219715E-2</v>
      </c>
      <c r="T86" s="22">
        <f t="shared" si="7"/>
        <v>3.4199840891123046E-2</v>
      </c>
      <c r="U86" s="22">
        <f t="shared" si="7"/>
        <v>3.419983593206255E-2</v>
      </c>
      <c r="W86" s="19">
        <v>79</v>
      </c>
      <c r="X86" s="24">
        <f>D86-'1.1 Risk free BASE'!D86</f>
        <v>-9.6780457544365373E-3</v>
      </c>
      <c r="Y86" s="24">
        <f>E86-'1.1 Risk free BASE'!E86</f>
        <v>-1.2063302265205467E-2</v>
      </c>
      <c r="Z86" s="24">
        <f>F86-'1.1 Risk free BASE'!F86</f>
        <v>-8.4681316600034862E-3</v>
      </c>
      <c r="AA86" s="24">
        <f>G86-'1.1 Risk free BASE'!G86</f>
        <v>-9.8484481483542829E-3</v>
      </c>
      <c r="AB86" s="24">
        <f>H86-'1.1 Risk free BASE'!H86</f>
        <v>-1.4442408538321017E-2</v>
      </c>
      <c r="AC86" s="24">
        <f>I86-'1.1 Risk free BASE'!I86</f>
        <v>-1.0115925967954187E-2</v>
      </c>
      <c r="AD86" s="44">
        <f>J86-'1.1 Risk free BASE'!J86</f>
        <v>-8.2295410948660663E-3</v>
      </c>
      <c r="AE86" s="44">
        <f>K86-'1.1 Risk free BASE'!K86</f>
        <v>-7.0621551489602474E-3</v>
      </c>
      <c r="AF86" s="23">
        <f>L86-'1.1 Risk free BASE'!L86</f>
        <v>-8.5805709333552915E-3</v>
      </c>
      <c r="AG86" s="24">
        <f>M86-'1.1 Risk free BASE'!M86</f>
        <v>-3.8009394359803661E-3</v>
      </c>
      <c r="AH86" s="24">
        <f>N86-'1.1 Risk free BASE'!N86</f>
        <v>-3.8004043142996213E-3</v>
      </c>
      <c r="AI86" s="24">
        <f>O86-'1.1 Risk free BASE'!O86</f>
        <v>-4.5995051423139977E-3</v>
      </c>
      <c r="AJ86" s="24">
        <f>P86-'1.1 Risk free BASE'!P86</f>
        <v>-4.9993761276370119E-3</v>
      </c>
      <c r="AK86" s="24">
        <f>Q86-'1.1 Risk free BASE'!Q86</f>
        <v>-3.8009056619801029E-3</v>
      </c>
      <c r="AL86" s="24">
        <f>R86-'1.1 Risk free BASE'!R86</f>
        <v>-3.8004216742086872E-3</v>
      </c>
      <c r="AM86" s="24">
        <f>S86-'1.1 Risk free BASE'!S86</f>
        <v>-4.3995108792569404E-3</v>
      </c>
      <c r="AN86" s="24">
        <f>T86-'1.1 Risk free BASE'!T86</f>
        <v>-3.7997583494318032E-3</v>
      </c>
      <c r="AO86" s="24">
        <f>U86-'1.1 Risk free BASE'!U86</f>
        <v>-3.7994505059761874E-3</v>
      </c>
      <c r="AP86" s="4"/>
    </row>
    <row r="87" spans="2:42">
      <c r="B87" s="13"/>
      <c r="C87" s="19">
        <v>80</v>
      </c>
      <c r="D87" s="22">
        <v>3.013124032471648E-2</v>
      </c>
      <c r="E87" s="22">
        <v>3.3277525193522006E-2</v>
      </c>
      <c r="F87" s="22">
        <v>3.2218014103268189E-2</v>
      </c>
      <c r="G87" s="22">
        <v>3.5898623621432479E-2</v>
      </c>
      <c r="H87" s="22">
        <v>2.9233516700265971E-2</v>
      </c>
      <c r="I87" s="22">
        <v>3.0653230623973737E-2</v>
      </c>
      <c r="J87" s="43">
        <v>3.0986406165576019E-2</v>
      </c>
      <c r="K87" s="43">
        <v>2.6690722483774687E-2</v>
      </c>
      <c r="L87" s="27">
        <v>2.8726289086294043E-2</v>
      </c>
      <c r="M87" s="28">
        <f t="shared" si="7"/>
        <v>3.4199862453257124E-2</v>
      </c>
      <c r="N87" s="22">
        <f t="shared" si="7"/>
        <v>3.4199805436408992E-2</v>
      </c>
      <c r="O87" s="22">
        <f t="shared" si="7"/>
        <v>4.1399877813303121E-2</v>
      </c>
      <c r="P87" s="22">
        <f t="shared" si="7"/>
        <v>4.4999882526325363E-2</v>
      </c>
      <c r="Q87" s="22">
        <f t="shared" si="7"/>
        <v>3.4188328164840076E-2</v>
      </c>
      <c r="R87" s="22">
        <f t="shared" si="7"/>
        <v>3.4199809672267989E-2</v>
      </c>
      <c r="S87" s="22">
        <f t="shared" si="7"/>
        <v>3.959987542547827E-2</v>
      </c>
      <c r="T87" s="22">
        <f t="shared" si="7"/>
        <v>3.4199873044628681E-2</v>
      </c>
      <c r="U87" s="22">
        <f t="shared" si="7"/>
        <v>3.4199868870230743E-2</v>
      </c>
      <c r="W87" s="19">
        <v>80</v>
      </c>
      <c r="X87" s="24">
        <f>D87-'1.1 Risk free BASE'!D87</f>
        <v>-9.6046633257709235E-3</v>
      </c>
      <c r="Y87" s="24">
        <f>E87-'1.1 Risk free BASE'!E87</f>
        <v>-1.1959701657681343E-2</v>
      </c>
      <c r="Z87" s="24">
        <f>F87-'1.1 Risk free BASE'!F87</f>
        <v>-8.4201142200917012E-3</v>
      </c>
      <c r="AA87" s="24">
        <f>G87-'1.1 Risk free BASE'!G87</f>
        <v>-9.7882265128437229E-3</v>
      </c>
      <c r="AB87" s="24">
        <f>H87-'1.1 Risk free BASE'!H87</f>
        <v>-1.4309343898294857E-2</v>
      </c>
      <c r="AC87" s="24">
        <f>I87-'1.1 Risk free BASE'!I87</f>
        <v>-1.0037014141189848E-2</v>
      </c>
      <c r="AD87" s="44">
        <f>J87-'1.1 Risk free BASE'!J87</f>
        <v>-8.1819776599492133E-3</v>
      </c>
      <c r="AE87" s="44">
        <f>K87-'1.1 Risk free BASE'!K87</f>
        <v>-7.0216092726294033E-3</v>
      </c>
      <c r="AF87" s="23">
        <f>L87-'1.1 Risk free BASE'!L87</f>
        <v>-8.5209879389027687E-3</v>
      </c>
      <c r="AG87" s="24">
        <f>M87-'1.1 Risk free BASE'!M87</f>
        <v>-3.8008044639517014E-3</v>
      </c>
      <c r="AH87" s="24">
        <f>N87-'1.1 Risk free BASE'!N87</f>
        <v>-3.8003270919642063E-3</v>
      </c>
      <c r="AI87" s="24">
        <f>O87-'1.1 Risk free BASE'!O87</f>
        <v>-4.5995643534066932E-3</v>
      </c>
      <c r="AJ87" s="24">
        <f>P87-'1.1 Risk free BASE'!P87</f>
        <v>-4.9994473024566055E-3</v>
      </c>
      <c r="AK87" s="24">
        <f>Q87-'1.1 Risk free BASE'!Q87</f>
        <v>-3.8002211370868899E-3</v>
      </c>
      <c r="AL87" s="24">
        <f>R87-'1.1 Risk free BASE'!R87</f>
        <v>-3.8003417069523149E-3</v>
      </c>
      <c r="AM87" s="24">
        <f>S87-'1.1 Risk free BASE'!S87</f>
        <v>-4.3995693192309115E-3</v>
      </c>
      <c r="AN87" s="24">
        <f>T87-'1.1 Risk free BASE'!T87</f>
        <v>-3.799790862012431E-3</v>
      </c>
      <c r="AO87" s="24">
        <f>U87-'1.1 Risk free BASE'!U87</f>
        <v>-3.7995137380744115E-3</v>
      </c>
      <c r="AP87" s="4"/>
    </row>
    <row r="88" spans="2:42">
      <c r="B88" s="13"/>
      <c r="C88" s="19">
        <v>81</v>
      </c>
      <c r="D88" s="22">
        <v>3.018137284964495E-2</v>
      </c>
      <c r="E88" s="22">
        <v>3.3288906796098638E-2</v>
      </c>
      <c r="F88" s="22">
        <v>3.2330875721973351E-2</v>
      </c>
      <c r="G88" s="22">
        <v>3.6010500456365113E-2</v>
      </c>
      <c r="H88" s="22">
        <v>2.9294572544570574E-2</v>
      </c>
      <c r="I88" s="22">
        <v>3.069694174962434E-2</v>
      </c>
      <c r="J88" s="43">
        <v>3.1092309289592723E-2</v>
      </c>
      <c r="K88" s="43">
        <v>2.6783095138633417E-2</v>
      </c>
      <c r="L88" s="27">
        <v>2.8793687537066459E-2</v>
      </c>
      <c r="M88" s="28">
        <f t="shared" si="7"/>
        <v>3.4199889797044136E-2</v>
      </c>
      <c r="N88" s="22">
        <f t="shared" si="7"/>
        <v>3.4199841315347923E-2</v>
      </c>
      <c r="O88" s="22">
        <f t="shared" si="7"/>
        <v>4.1399902731498628E-2</v>
      </c>
      <c r="P88" s="22">
        <f t="shared" si="7"/>
        <v>4.4999906688507396E-2</v>
      </c>
      <c r="Q88" s="22">
        <f t="shared" si="7"/>
        <v>3.4190793508913631E-2</v>
      </c>
      <c r="R88" s="22">
        <f t="shared" si="7"/>
        <v>3.419984494539019E-2</v>
      </c>
      <c r="S88" s="22">
        <f t="shared" si="7"/>
        <v>3.9599900723273684E-2</v>
      </c>
      <c r="T88" s="22">
        <f t="shared" si="7"/>
        <v>3.4199898700393749E-2</v>
      </c>
      <c r="U88" s="22">
        <f t="shared" si="7"/>
        <v>3.4199895195744956E-2</v>
      </c>
      <c r="W88" s="19">
        <v>81</v>
      </c>
      <c r="X88" s="24">
        <f>D88-'1.1 Risk free BASE'!D88</f>
        <v>-9.5330893666552008E-3</v>
      </c>
      <c r="Y88" s="24">
        <f>E88-'1.1 Risk free BASE'!E88</f>
        <v>-1.1858665978011773E-2</v>
      </c>
      <c r="Z88" s="24">
        <f>F88-'1.1 Risk free BASE'!F88</f>
        <v>-8.3732747940077346E-3</v>
      </c>
      <c r="AA88" s="24">
        <f>G88-'1.1 Risk free BASE'!G88</f>
        <v>-9.7294831197978215E-3</v>
      </c>
      <c r="AB88" s="24">
        <f>H88-'1.1 Risk free BASE'!H88</f>
        <v>-1.4179560407799663E-2</v>
      </c>
      <c r="AC88" s="24">
        <f>I88-'1.1 Risk free BASE'!I88</f>
        <v>-9.9600491540887681E-3</v>
      </c>
      <c r="AD88" s="44">
        <f>J88-'1.1 Risk free BASE'!J88</f>
        <v>-8.135581710081663E-3</v>
      </c>
      <c r="AE88" s="44">
        <f>K88-'1.1 Risk free BASE'!K88</f>
        <v>-6.9820591992970638E-3</v>
      </c>
      <c r="AF88" s="23">
        <f>L88-'1.1 Risk free BASE'!L88</f>
        <v>-8.4628724455759752E-3</v>
      </c>
      <c r="AG88" s="24">
        <f>M88-'1.1 Risk free BASE'!M88</f>
        <v>-3.8006895220699111E-3</v>
      </c>
      <c r="AH88" s="24">
        <f>N88-'1.1 Risk free BASE'!N88</f>
        <v>-3.8002646440147281E-3</v>
      </c>
      <c r="AI88" s="24">
        <f>O88-'1.1 Risk free BASE'!O88</f>
        <v>-4.5996173118880712E-3</v>
      </c>
      <c r="AJ88" s="24">
        <f>P88-'1.1 Risk free BASE'!P88</f>
        <v>-4.9995113602239183E-3</v>
      </c>
      <c r="AK88" s="24">
        <f>Q88-'1.1 Risk free BASE'!Q88</f>
        <v>-3.7997678727765827E-3</v>
      </c>
      <c r="AL88" s="24">
        <f>R88-'1.1 Risk free BASE'!R88</f>
        <v>-3.8002769146645576E-3</v>
      </c>
      <c r="AM88" s="24">
        <f>S88-'1.1 Risk free BASE'!S88</f>
        <v>-4.3996216046200409E-3</v>
      </c>
      <c r="AN88" s="24">
        <f>T88-'1.1 Risk free BASE'!T88</f>
        <v>-3.7998194378414674E-3</v>
      </c>
      <c r="AO88" s="24">
        <f>U88-'1.1 Risk free BASE'!U88</f>
        <v>-3.7995706214266622E-3</v>
      </c>
      <c r="AP88" s="4"/>
    </row>
    <row r="89" spans="2:42">
      <c r="B89" s="13"/>
      <c r="C89" s="19">
        <v>82</v>
      </c>
      <c r="D89" s="22">
        <v>3.02302852474301E-2</v>
      </c>
      <c r="E89" s="22">
        <v>3.3300011275982477E-2</v>
      </c>
      <c r="F89" s="22">
        <v>3.2440996750458195E-2</v>
      </c>
      <c r="G89" s="22">
        <v>3.6119660464281722E-2</v>
      </c>
      <c r="H89" s="22">
        <v>2.935416631610277E-2</v>
      </c>
      <c r="I89" s="22">
        <v>3.0739588886089741E-2</v>
      </c>
      <c r="J89" s="43">
        <v>3.1195640138083514E-2</v>
      </c>
      <c r="K89" s="43">
        <v>2.6873223059082907E-2</v>
      </c>
      <c r="L89" s="27">
        <v>2.8859446633916708E-2</v>
      </c>
      <c r="M89" s="28">
        <f t="shared" ref="M89:U104" si="8">IF($C89=1,D89,(1+D89)^$C89/(1+D88)^($C88)-1)</f>
        <v>3.4199911705004471E-2</v>
      </c>
      <c r="N89" s="22">
        <f t="shared" si="8"/>
        <v>3.4199870577950708E-2</v>
      </c>
      <c r="O89" s="22">
        <f t="shared" si="8"/>
        <v>4.139992256800884E-2</v>
      </c>
      <c r="P89" s="22">
        <f t="shared" si="8"/>
        <v>4.4999925880983227E-2</v>
      </c>
      <c r="Q89" s="22">
        <f t="shared" si="8"/>
        <v>3.419273810536283E-2</v>
      </c>
      <c r="R89" s="22">
        <f t="shared" si="8"/>
        <v>3.4199873681407533E-2</v>
      </c>
      <c r="S89" s="22">
        <f t="shared" si="8"/>
        <v>3.9599920883784057E-2</v>
      </c>
      <c r="T89" s="22">
        <f t="shared" si="8"/>
        <v>3.4199919171524096E-2</v>
      </c>
      <c r="U89" s="22">
        <f t="shared" si="8"/>
        <v>3.4199916236152594E-2</v>
      </c>
      <c r="W89" s="19">
        <v>82</v>
      </c>
      <c r="X89" s="24">
        <f>D89-'1.1 Risk free BASE'!D89</f>
        <v>-9.4632579931439587E-3</v>
      </c>
      <c r="Y89" s="24">
        <f>E89-'1.1 Risk free BASE'!E89</f>
        <v>-1.1760101255957611E-2</v>
      </c>
      <c r="Z89" s="24">
        <f>F89-'1.1 Risk free BASE'!F89</f>
        <v>-8.3275705105132491E-3</v>
      </c>
      <c r="AA89" s="24">
        <f>G89-'1.1 Risk free BASE'!G89</f>
        <v>-9.6721641484918131E-3</v>
      </c>
      <c r="AB89" s="24">
        <f>H89-'1.1 Risk free BASE'!H89</f>
        <v>-1.4052939967549749E-2</v>
      </c>
      <c r="AC89" s="24">
        <f>I89-'1.1 Risk free BASE'!I89</f>
        <v>-9.8849599594639237E-3</v>
      </c>
      <c r="AD89" s="44">
        <f>J89-'1.1 Risk free BASE'!J89</f>
        <v>-8.0903107354852732E-3</v>
      </c>
      <c r="AE89" s="44">
        <f>K89-'1.1 Risk free BASE'!K89</f>
        <v>-6.9434686584137761E-3</v>
      </c>
      <c r="AF89" s="23">
        <f>L89-'1.1 Risk free BASE'!L89</f>
        <v>-8.4061708499987287E-3</v>
      </c>
      <c r="AG89" s="24">
        <f>M89-'1.1 Risk free BASE'!M89</f>
        <v>-3.8005915218037867E-3</v>
      </c>
      <c r="AH89" s="24">
        <f>N89-'1.1 Risk free BASE'!N89</f>
        <v>-3.8002141389479327E-3</v>
      </c>
      <c r="AI89" s="24">
        <f>O89-'1.1 Risk free BASE'!O89</f>
        <v>-4.5996644799928266E-3</v>
      </c>
      <c r="AJ89" s="24">
        <f>P89-'1.1 Risk free BASE'!P89</f>
        <v>-4.9995687746029471E-3</v>
      </c>
      <c r="AK89" s="24">
        <f>Q89-'1.1 Risk free BASE'!Q89</f>
        <v>-3.7994817875031117E-3</v>
      </c>
      <c r="AL89" s="24">
        <f>R89-'1.1 Risk free BASE'!R89</f>
        <v>-3.8002244157369081E-3</v>
      </c>
      <c r="AM89" s="24">
        <f>S89-'1.1 Risk free BASE'!S89</f>
        <v>-4.3996681869280518E-3</v>
      </c>
      <c r="AN89" s="24">
        <f>T89-'1.1 Risk free BASE'!T89</f>
        <v>-3.7998444475588755E-3</v>
      </c>
      <c r="AO89" s="24">
        <f>U89-'1.1 Risk free BASE'!U89</f>
        <v>-3.7996215754179108E-3</v>
      </c>
      <c r="AP89" s="4"/>
    </row>
    <row r="90" spans="2:42">
      <c r="B90" s="13"/>
      <c r="C90" s="19">
        <v>83</v>
      </c>
      <c r="D90" s="22">
        <v>3.0278021482962103E-2</v>
      </c>
      <c r="E90" s="22">
        <v>3.3310848580395236E-2</v>
      </c>
      <c r="F90" s="22">
        <v>3.2548475774492047E-2</v>
      </c>
      <c r="G90" s="22">
        <v>3.6226201382022705E-2</v>
      </c>
      <c r="H90" s="22">
        <v>2.9412345814455509E-2</v>
      </c>
      <c r="I90" s="22">
        <v>3.0781210363174161E-2</v>
      </c>
      <c r="J90" s="43">
        <v>3.1296491262640558E-2</v>
      </c>
      <c r="K90" s="43">
        <v>2.6961187045335899E-2</v>
      </c>
      <c r="L90" s="27">
        <v>2.8923625428316058E-2</v>
      </c>
      <c r="M90" s="28">
        <f t="shared" si="8"/>
        <v>3.4199929257711759E-2</v>
      </c>
      <c r="N90" s="22">
        <f t="shared" si="8"/>
        <v>3.4199894444305601E-2</v>
      </c>
      <c r="O90" s="22">
        <f t="shared" si="8"/>
        <v>4.1399938359129695E-2</v>
      </c>
      <c r="P90" s="22">
        <f t="shared" si="8"/>
        <v>4.4999941125906773E-2</v>
      </c>
      <c r="Q90" s="22">
        <f t="shared" si="8"/>
        <v>3.4194271955339861E-2</v>
      </c>
      <c r="R90" s="22">
        <f t="shared" si="8"/>
        <v>3.419989709181892E-2</v>
      </c>
      <c r="S90" s="22">
        <f t="shared" si="8"/>
        <v>3.9599936950187375E-2</v>
      </c>
      <c r="T90" s="22">
        <f t="shared" si="8"/>
        <v>3.419993550571232E-2</v>
      </c>
      <c r="U90" s="22">
        <f t="shared" si="8"/>
        <v>3.4199933052539988E-2</v>
      </c>
      <c r="W90" s="19">
        <v>83</v>
      </c>
      <c r="X90" s="24">
        <f>D90-'1.1 Risk free BASE'!D90</f>
        <v>-9.3951064617454616E-3</v>
      </c>
      <c r="Y90" s="24">
        <f>E90-'1.1 Risk free BASE'!E90</f>
        <v>-1.1663918035546672E-2</v>
      </c>
      <c r="Z90" s="24">
        <f>F90-'1.1 Risk free BASE'!F90</f>
        <v>-8.2829605561580699E-3</v>
      </c>
      <c r="AA90" s="24">
        <f>G90-'1.1 Risk free BASE'!G90</f>
        <v>-9.6162183618579977E-3</v>
      </c>
      <c r="AB90" s="24">
        <f>H90-'1.1 Risk free BASE'!H90</f>
        <v>-1.3929369607644349E-2</v>
      </c>
      <c r="AC90" s="24">
        <f>I90-'1.1 Risk free BASE'!I90</f>
        <v>-9.8116789046209796E-3</v>
      </c>
      <c r="AD90" s="44">
        <f>J90-'1.1 Risk free BASE'!J90</f>
        <v>-8.0461242678071532E-3</v>
      </c>
      <c r="AE90" s="44">
        <f>K90-'1.1 Risk free BASE'!K90</f>
        <v>-6.9058031220972094E-3</v>
      </c>
      <c r="AF90" s="23">
        <f>L90-'1.1 Risk free BASE'!L90</f>
        <v>-8.3508321300589383E-3</v>
      </c>
      <c r="AG90" s="24">
        <f>M90-'1.1 Risk free BASE'!M90</f>
        <v>-3.800507871311698E-3</v>
      </c>
      <c r="AH90" s="24">
        <f>N90-'1.1 Risk free BASE'!N90</f>
        <v>-3.8001732887111839E-3</v>
      </c>
      <c r="AI90" s="24">
        <f>O90-'1.1 Risk free BASE'!O90</f>
        <v>-4.5997063392726467E-3</v>
      </c>
      <c r="AJ90" s="24">
        <f>P90-'1.1 Risk free BASE'!P90</f>
        <v>-4.9996200521267298E-3</v>
      </c>
      <c r="AK90" s="24">
        <f>Q90-'1.1 Risk free BASE'!Q90</f>
        <v>-3.7993150142234811E-3</v>
      </c>
      <c r="AL90" s="24">
        <f>R90-'1.1 Risk free BASE'!R90</f>
        <v>-3.8001818762376516E-3</v>
      </c>
      <c r="AM90" s="24">
        <f>S90-'1.1 Risk free BASE'!S90</f>
        <v>-4.3997095376842044E-3</v>
      </c>
      <c r="AN90" s="24">
        <f>T90-'1.1 Risk free BASE'!T90</f>
        <v>-3.7998662554949991E-3</v>
      </c>
      <c r="AO90" s="24">
        <f>U90-'1.1 Risk free BASE'!U90</f>
        <v>-3.7996670503273045E-3</v>
      </c>
      <c r="AP90" s="4"/>
    </row>
    <row r="91" spans="2:42">
      <c r="B91" s="13"/>
      <c r="C91" s="19">
        <v>84</v>
      </c>
      <c r="D91" s="22">
        <v>3.0324623441763343E-2</v>
      </c>
      <c r="E91" s="22">
        <v>3.3321428194917679E-2</v>
      </c>
      <c r="F91" s="22">
        <v>3.2653406714868938E-2</v>
      </c>
      <c r="G91" s="22">
        <v>3.6330216321312392E-2</v>
      </c>
      <c r="H91" s="22">
        <v>2.9469157595832574E-2</v>
      </c>
      <c r="I91" s="22">
        <v>3.082184270014765E-2</v>
      </c>
      <c r="J91" s="43">
        <v>3.1394950834956692E-2</v>
      </c>
      <c r="K91" s="43">
        <v>2.7047064073235649E-2</v>
      </c>
      <c r="L91" s="27">
        <v>2.898628017691629E-2</v>
      </c>
      <c r="M91" s="28">
        <f t="shared" si="8"/>
        <v>3.4199943321017168E-2</v>
      </c>
      <c r="N91" s="22">
        <f t="shared" si="8"/>
        <v>3.4199913909539692E-2</v>
      </c>
      <c r="O91" s="22">
        <f t="shared" si="8"/>
        <v>4.1399950929906337E-2</v>
      </c>
      <c r="P91" s="22">
        <f t="shared" si="8"/>
        <v>4.4999953235228762E-2</v>
      </c>
      <c r="Q91" s="22">
        <f t="shared" si="8"/>
        <v>3.4195481821811979E-2</v>
      </c>
      <c r="R91" s="22">
        <f t="shared" si="8"/>
        <v>3.4199916163605737E-2</v>
      </c>
      <c r="S91" s="22">
        <f t="shared" si="8"/>
        <v>3.9599949753953867E-2</v>
      </c>
      <c r="T91" s="22">
        <f t="shared" si="8"/>
        <v>3.4199948539050062E-2</v>
      </c>
      <c r="U91" s="22">
        <f t="shared" si="8"/>
        <v>3.4199946492854183E-2</v>
      </c>
      <c r="W91" s="19">
        <v>84</v>
      </c>
      <c r="X91" s="24">
        <f>D91-'1.1 Risk free BASE'!D91</f>
        <v>-9.3285749876077517E-3</v>
      </c>
      <c r="Y91" s="24">
        <f>E91-'1.1 Risk free BASE'!E91</f>
        <v>-1.1570031110836654E-2</v>
      </c>
      <c r="Z91" s="24">
        <f>F91-'1.1 Risk free BASE'!F91</f>
        <v>-8.239406053602627E-3</v>
      </c>
      <c r="AA91" s="24">
        <f>G91-'1.1 Risk free BASE'!G91</f>
        <v>-9.5615969537428125E-3</v>
      </c>
      <c r="AB91" s="24">
        <f>H91-'1.1 Risk free BASE'!H91</f>
        <v>-1.3808741326110097E-2</v>
      </c>
      <c r="AC91" s="24">
        <f>I91-'1.1 Risk free BASE'!I91</f>
        <v>-9.7401415346594078E-3</v>
      </c>
      <c r="AD91" s="44">
        <f>J91-'1.1 Risk free BASE'!J91</f>
        <v>-8.0029837593547093E-3</v>
      </c>
      <c r="AE91" s="44">
        <f>K91-'1.1 Risk free BASE'!K91</f>
        <v>-6.8690297017703905E-3</v>
      </c>
      <c r="AF91" s="23">
        <f>L91-'1.1 Risk free BASE'!L91</f>
        <v>-8.2968076918013001E-3</v>
      </c>
      <c r="AG91" s="24">
        <f>M91-'1.1 Risk free BASE'!M91</f>
        <v>-3.8004363920083328E-3</v>
      </c>
      <c r="AH91" s="24">
        <f>N91-'1.1 Risk free BASE'!N91</f>
        <v>-3.8001402445426713E-3</v>
      </c>
      <c r="AI91" s="24">
        <f>O91-'1.1 Risk free BASE'!O91</f>
        <v>-4.5997433705675661E-3</v>
      </c>
      <c r="AJ91" s="24">
        <f>P91-'1.1 Risk free BASE'!P91</f>
        <v>-4.9996657083641871E-3</v>
      </c>
      <c r="AK91" s="24">
        <f>Q91-'1.1 Risk free BASE'!Q91</f>
        <v>-3.7992320036532856E-3</v>
      </c>
      <c r="AL91" s="24">
        <f>R91-'1.1 Risk free BASE'!R91</f>
        <v>-3.8001474055606721E-3</v>
      </c>
      <c r="AM91" s="24">
        <f>S91-'1.1 Risk free BASE'!S91</f>
        <v>-4.3997461284295269E-3</v>
      </c>
      <c r="AN91" s="24">
        <f>T91-'1.1 Risk free BASE'!T91</f>
        <v>-3.7998852096985392E-3</v>
      </c>
      <c r="AO91" s="24">
        <f>U91-'1.1 Risk free BASE'!U91</f>
        <v>-3.7997075060272056E-3</v>
      </c>
      <c r="AP91" s="4"/>
    </row>
    <row r="92" spans="2:42">
      <c r="B92" s="13"/>
      <c r="C92" s="19">
        <v>85</v>
      </c>
      <c r="D92" s="22">
        <v>3.0370131050060145E-2</v>
      </c>
      <c r="E92" s="22">
        <v>3.3331759168476749E-2</v>
      </c>
      <c r="F92" s="22">
        <v>3.2755879098707918E-2</v>
      </c>
      <c r="G92" s="22">
        <v>3.6431794037754095E-2</v>
      </c>
      <c r="H92" s="22">
        <v>2.9524646831532886E-2</v>
      </c>
      <c r="I92" s="22">
        <v>3.0861520709932755E-2</v>
      </c>
      <c r="J92" s="43">
        <v>3.1491102901484824E-2</v>
      </c>
      <c r="K92" s="43">
        <v>2.7130927516471948E-2</v>
      </c>
      <c r="L92" s="27">
        <v>2.9047464503549447E-2</v>
      </c>
      <c r="M92" s="28">
        <f t="shared" si="8"/>
        <v>3.4199954588584269E-2</v>
      </c>
      <c r="N92" s="22">
        <f t="shared" si="8"/>
        <v>3.4199929785233119E-2</v>
      </c>
      <c r="O92" s="22">
        <f t="shared" si="8"/>
        <v>4.1399960937015257E-2</v>
      </c>
      <c r="P92" s="22">
        <f t="shared" si="8"/>
        <v>4.4999962853899955E-2</v>
      </c>
      <c r="Q92" s="22">
        <f t="shared" si="8"/>
        <v>3.4196436139350528E-2</v>
      </c>
      <c r="R92" s="22">
        <f t="shared" si="8"/>
        <v>3.4199931700870323E-2</v>
      </c>
      <c r="S92" s="22">
        <f t="shared" si="8"/>
        <v>3.9599959957608455E-2</v>
      </c>
      <c r="T92" s="22">
        <f t="shared" si="8"/>
        <v>3.4199958938538444E-2</v>
      </c>
      <c r="U92" s="22">
        <f t="shared" si="8"/>
        <v>3.4199957234912759E-2</v>
      </c>
      <c r="W92" s="19">
        <v>85</v>
      </c>
      <c r="X92" s="24">
        <f>D92-'1.1 Risk free BASE'!D92</f>
        <v>-9.2636065747160323E-3</v>
      </c>
      <c r="Y92" s="24">
        <f>E92-'1.1 Risk free BASE'!E92</f>
        <v>-1.1478359279382122E-2</v>
      </c>
      <c r="Z92" s="24">
        <f>F92-'1.1 Risk free BASE'!F92</f>
        <v>-8.1968699483176977E-3</v>
      </c>
      <c r="AA92" s="24">
        <f>G92-'1.1 Risk free BASE'!G92</f>
        <v>-9.5082534066865954E-3</v>
      </c>
      <c r="AB92" s="24">
        <f>H92-'1.1 Risk free BASE'!H92</f>
        <v>-1.3690951904230309E-2</v>
      </c>
      <c r="AC92" s="24">
        <f>I92-'1.1 Risk free BASE'!I92</f>
        <v>-9.6702864086624096E-3</v>
      </c>
      <c r="AD92" s="44">
        <f>J92-'1.1 Risk free BASE'!J92</f>
        <v>-7.9608524706518136E-3</v>
      </c>
      <c r="AE92" s="44">
        <f>K92-'1.1 Risk free BASE'!K92</f>
        <v>-6.833117051992188E-3</v>
      </c>
      <c r="AF92" s="23">
        <f>L92-'1.1 Risk free BASE'!L92</f>
        <v>-8.2440512269159605E-3</v>
      </c>
      <c r="AG92" s="24">
        <f>M92-'1.1 Risk free BASE'!M92</f>
        <v>-3.8003752498867449E-3</v>
      </c>
      <c r="AH92" s="24">
        <f>N92-'1.1 Risk free BASE'!N92</f>
        <v>-3.8001135121361607E-3</v>
      </c>
      <c r="AI92" s="24">
        <f>O92-'1.1 Risk free BASE'!O92</f>
        <v>-4.599776040788317E-3</v>
      </c>
      <c r="AJ92" s="24">
        <f>P92-'1.1 Risk free BASE'!P92</f>
        <v>-4.9997062510891421E-3</v>
      </c>
      <c r="AK92" s="24">
        <f>Q92-'1.1 Risk free BASE'!Q92</f>
        <v>-3.7992065343250836E-3</v>
      </c>
      <c r="AL92" s="24">
        <f>R92-'1.1 Risk free BASE'!R92</f>
        <v>-3.8001194721963838E-3</v>
      </c>
      <c r="AM92" s="24">
        <f>S92-'1.1 Risk free BASE'!S92</f>
        <v>-4.3997784176446064E-3</v>
      </c>
      <c r="AN92" s="24">
        <f>T92-'1.1 Risk free BASE'!T92</f>
        <v>-3.7999016363015059E-3</v>
      </c>
      <c r="AO92" s="24">
        <f>U92-'1.1 Risk free BASE'!U92</f>
        <v>-3.7997433961607374E-3</v>
      </c>
      <c r="AP92" s="4"/>
    </row>
    <row r="93" spans="2:42">
      <c r="B93" s="13"/>
      <c r="C93" s="19">
        <v>86</v>
      </c>
      <c r="D93" s="22">
        <v>3.041458238689021E-2</v>
      </c>
      <c r="E93" s="22">
        <v>3.3341850136983542E-2</v>
      </c>
      <c r="F93" s="22">
        <v>3.2855978312301692E-2</v>
      </c>
      <c r="G93" s="22">
        <v>3.6531019181529567E-2</v>
      </c>
      <c r="H93" s="22">
        <v>2.9578857221069121E-2</v>
      </c>
      <c r="I93" s="22">
        <v>3.0900277596424663E-2</v>
      </c>
      <c r="J93" s="43">
        <v>3.1585027620795181E-2</v>
      </c>
      <c r="K93" s="43">
        <v>2.7212847353741187E-2</v>
      </c>
      <c r="L93" s="27">
        <v>2.9107229550345615E-2</v>
      </c>
      <c r="M93" s="28">
        <f t="shared" si="8"/>
        <v>3.4199963616207807E-2</v>
      </c>
      <c r="N93" s="22">
        <f t="shared" si="8"/>
        <v>3.4199942733343924E-2</v>
      </c>
      <c r="O93" s="22">
        <f t="shared" si="8"/>
        <v>4.139996890335973E-2</v>
      </c>
      <c r="P93" s="22">
        <f t="shared" si="8"/>
        <v>4.4999970494164154E-2</v>
      </c>
      <c r="Q93" s="22">
        <f t="shared" si="8"/>
        <v>3.4197188886417651E-2</v>
      </c>
      <c r="R93" s="22">
        <f t="shared" si="8"/>
        <v>3.419994435863738E-2</v>
      </c>
      <c r="S93" s="22">
        <f t="shared" si="8"/>
        <v>3.9599968089163884E-2</v>
      </c>
      <c r="T93" s="22">
        <f t="shared" si="8"/>
        <v>3.4199967236416384E-2</v>
      </c>
      <c r="U93" s="22">
        <f t="shared" si="8"/>
        <v>3.419996582038487E-2</v>
      </c>
      <c r="W93" s="19">
        <v>86</v>
      </c>
      <c r="X93" s="24">
        <f>D93-'1.1 Risk free BASE'!D93</f>
        <v>-9.2001468572646683E-3</v>
      </c>
      <c r="Y93" s="24">
        <f>E93-'1.1 Risk free BASE'!E93</f>
        <v>-1.1388825112159884E-2</v>
      </c>
      <c r="Z93" s="24">
        <f>F93-'1.1 Risk free BASE'!F93</f>
        <v>-8.1553169030346151E-3</v>
      </c>
      <c r="AA93" s="24">
        <f>G93-'1.1 Risk free BASE'!G93</f>
        <v>-9.4561433594380073E-3</v>
      </c>
      <c r="AB93" s="24">
        <f>H93-'1.1 Risk free BASE'!H93</f>
        <v>-1.3575902708569121E-2</v>
      </c>
      <c r="AC93" s="24">
        <f>I93-'1.1 Risk free BASE'!I93</f>
        <v>-9.6020549279145495E-3</v>
      </c>
      <c r="AD93" s="44">
        <f>J93-'1.1 Risk free BASE'!J93</f>
        <v>-7.919695365689261E-3</v>
      </c>
      <c r="AE93" s="44">
        <f>K93-'1.1 Risk free BASE'!K93</f>
        <v>-6.7980352809209332E-3</v>
      </c>
      <c r="AF93" s="23">
        <f>L93-'1.1 Risk free BASE'!L93</f>
        <v>-8.1925185800271194E-3</v>
      </c>
      <c r="AG93" s="24">
        <f>M93-'1.1 Risk free BASE'!M93</f>
        <v>-3.8003228986216442E-3</v>
      </c>
      <c r="AH93" s="24">
        <f>N93-'1.1 Risk free BASE'!N93</f>
        <v>-3.8000918838849707E-3</v>
      </c>
      <c r="AI93" s="24">
        <f>O93-'1.1 Risk free BASE'!O93</f>
        <v>-4.5998047937561015E-3</v>
      </c>
      <c r="AJ93" s="24">
        <f>P93-'1.1 Risk free BASE'!P93</f>
        <v>-4.9997421691061472E-3</v>
      </c>
      <c r="AK93" s="24">
        <f>Q93-'1.1 Risk free BASE'!Q93</f>
        <v>-3.7992194223812614E-3</v>
      </c>
      <c r="AL93" s="24">
        <f>R93-'1.1 Risk free BASE'!R93</f>
        <v>-3.8000968356159959E-3</v>
      </c>
      <c r="AM93" s="24">
        <f>S93-'1.1 Risk free BASE'!S93</f>
        <v>-4.3998068416009062E-3</v>
      </c>
      <c r="AN93" s="24">
        <f>T93-'1.1 Risk free BASE'!T93</f>
        <v>-3.799915835875467E-3</v>
      </c>
      <c r="AO93" s="24">
        <f>U93-'1.1 Risk free BASE'!U93</f>
        <v>-3.7997751580167716E-3</v>
      </c>
      <c r="AP93" s="4"/>
    </row>
    <row r="94" spans="2:42">
      <c r="B94" s="13"/>
      <c r="C94" s="19">
        <v>87</v>
      </c>
      <c r="D94" s="22">
        <v>3.0458013788805083E-2</v>
      </c>
      <c r="E94" s="22">
        <v>3.335170934565812E-2</v>
      </c>
      <c r="F94" s="22">
        <v>3.295378583690689E-2</v>
      </c>
      <c r="G94" s="22">
        <v>3.6627972531191544E-2</v>
      </c>
      <c r="H94" s="22">
        <v>2.963183094618338E-2</v>
      </c>
      <c r="I94" s="22">
        <v>3.0938145045428689E-2</v>
      </c>
      <c r="J94" s="43">
        <v>3.1676801484937567E-2</v>
      </c>
      <c r="K94" s="43">
        <v>2.7292890361979349E-2</v>
      </c>
      <c r="L94" s="27">
        <v>2.9165624118769218E-2</v>
      </c>
      <c r="M94" s="28">
        <f t="shared" si="8"/>
        <v>3.4199970849167372E-2</v>
      </c>
      <c r="N94" s="22">
        <f t="shared" si="8"/>
        <v>3.4199953293747143E-2</v>
      </c>
      <c r="O94" s="22">
        <f t="shared" si="8"/>
        <v>4.1399975245064002E-2</v>
      </c>
      <c r="P94" s="22">
        <f t="shared" si="8"/>
        <v>4.4999976562981381E-2</v>
      </c>
      <c r="Q94" s="22">
        <f t="shared" si="8"/>
        <v>3.4197782639456165E-2</v>
      </c>
      <c r="R94" s="22">
        <f t="shared" si="8"/>
        <v>3.419995467054826E-2</v>
      </c>
      <c r="S94" s="22">
        <f t="shared" si="8"/>
        <v>3.9599974569381802E-2</v>
      </c>
      <c r="T94" s="22">
        <f t="shared" si="8"/>
        <v>3.4199973857451438E-2</v>
      </c>
      <c r="U94" s="22">
        <f t="shared" si="8"/>
        <v>3.419997268227748E-2</v>
      </c>
      <c r="W94" s="19">
        <v>87</v>
      </c>
      <c r="X94" s="24">
        <f>D94-'1.1 Risk free BASE'!D94</f>
        <v>-9.1381439514173213E-3</v>
      </c>
      <c r="Y94" s="24">
        <f>E94-'1.1 Risk free BASE'!E94</f>
        <v>-1.1301354738767921E-2</v>
      </c>
      <c r="Z94" s="24">
        <f>F94-'1.1 Risk free BASE'!F94</f>
        <v>-8.1147131993690724E-3</v>
      </c>
      <c r="AA94" s="24">
        <f>G94-'1.1 Risk free BASE'!G94</f>
        <v>-9.4052244834641474E-3</v>
      </c>
      <c r="AB94" s="24">
        <f>H94-'1.1 Risk free BASE'!H94</f>
        <v>-1.3463499486874086E-2</v>
      </c>
      <c r="AC94" s="24">
        <f>I94-'1.1 Risk free BASE'!I94</f>
        <v>-9.5353911753230935E-3</v>
      </c>
      <c r="AD94" s="44">
        <f>J94-'1.1 Risk free BASE'!J94</f>
        <v>-7.8794790142955318E-3</v>
      </c>
      <c r="AE94" s="44">
        <f>K94-'1.1 Risk free BASE'!K94</f>
        <v>-6.7637558669062514E-3</v>
      </c>
      <c r="AF94" s="23">
        <f>L94-'1.1 Risk free BASE'!L94</f>
        <v>-8.1421676250299502E-3</v>
      </c>
      <c r="AG94" s="24">
        <f>M94-'1.1 Risk free BASE'!M94</f>
        <v>-3.800278032517479E-3</v>
      </c>
      <c r="AH94" s="24">
        <f>N94-'1.1 Risk free BASE'!N94</f>
        <v>-3.8000743834671891E-3</v>
      </c>
      <c r="AI94" s="24">
        <f>O94-'1.1 Risk free BASE'!O94</f>
        <v>-4.5998300451848273E-3</v>
      </c>
      <c r="AJ94" s="24">
        <f>P94-'1.1 Risk free BASE'!P94</f>
        <v>-4.9997739246261386E-3</v>
      </c>
      <c r="AK94" s="24">
        <f>Q94-'1.1 Risk free BASE'!Q94</f>
        <v>-3.7992567712750169E-3</v>
      </c>
      <c r="AL94" s="24">
        <f>R94-'1.1 Risk free BASE'!R94</f>
        <v>-3.8000784907454843E-3</v>
      </c>
      <c r="AM94" s="24">
        <f>S94-'1.1 Risk free BASE'!S94</f>
        <v>-4.399831809197563E-3</v>
      </c>
      <c r="AN94" s="24">
        <f>T94-'1.1 Risk free BASE'!T94</f>
        <v>-3.7999280821396919E-3</v>
      </c>
      <c r="AO94" s="24">
        <f>U94-'1.1 Risk free BASE'!U94</f>
        <v>-3.7998032056552056E-3</v>
      </c>
      <c r="AP94" s="4"/>
    </row>
    <row r="95" spans="2:42">
      <c r="B95" s="13"/>
      <c r="C95" s="19">
        <v>88</v>
      </c>
      <c r="D95" s="22">
        <v>3.0500459947695902E-2</v>
      </c>
      <c r="E95" s="22">
        <v>3.3361344670088444E-2</v>
      </c>
      <c r="F95" s="22">
        <v>3.3049379468769402E-2</v>
      </c>
      <c r="G95" s="22">
        <v>3.6722731211820347E-2</v>
      </c>
      <c r="H95" s="22">
        <v>2.9683608655215465E-2</v>
      </c>
      <c r="I95" s="22">
        <v>3.0975153309660053E-2</v>
      </c>
      <c r="J95" s="43">
        <v>3.176649752601346E-2</v>
      </c>
      <c r="K95" s="43">
        <v>2.7371120296706852E-2</v>
      </c>
      <c r="L95" s="27">
        <v>2.9222694801306126E-2</v>
      </c>
      <c r="M95" s="28">
        <f t="shared" si="8"/>
        <v>3.4199976644255559E-2</v>
      </c>
      <c r="N95" s="22">
        <f t="shared" si="8"/>
        <v>3.4199961906701049E-2</v>
      </c>
      <c r="O95" s="22">
        <f t="shared" si="8"/>
        <v>4.1399980293485905E-2</v>
      </c>
      <c r="P95" s="22">
        <f t="shared" si="8"/>
        <v>4.4999981383539112E-2</v>
      </c>
      <c r="Q95" s="22">
        <f t="shared" si="8"/>
        <v>3.4198250981343437E-2</v>
      </c>
      <c r="R95" s="22">
        <f t="shared" si="8"/>
        <v>3.4199963071366968E-2</v>
      </c>
      <c r="S95" s="22">
        <f t="shared" si="8"/>
        <v>3.9599979733697221E-2</v>
      </c>
      <c r="T95" s="22">
        <f t="shared" si="8"/>
        <v>3.4199979140466796E-2</v>
      </c>
      <c r="U95" s="22">
        <f t="shared" si="8"/>
        <v>3.419997816655318E-2</v>
      </c>
      <c r="W95" s="19">
        <v>88</v>
      </c>
      <c r="X95" s="24">
        <f>D95-'1.1 Risk free BASE'!D95</f>
        <v>-9.0775483167193638E-3</v>
      </c>
      <c r="Y95" s="24">
        <f>E95-'1.1 Risk free BASE'!E95</f>
        <v>-1.121587764680676E-2</v>
      </c>
      <c r="Z95" s="24">
        <f>F95-'1.1 Risk free BASE'!F95</f>
        <v>-8.0750266460734021E-3</v>
      </c>
      <c r="AA95" s="24">
        <f>G95-'1.1 Risk free BASE'!G95</f>
        <v>-9.3554563677893388E-3</v>
      </c>
      <c r="AB95" s="24">
        <f>H95-'1.1 Risk free BASE'!H95</f>
        <v>-1.335365216301021E-2</v>
      </c>
      <c r="AC95" s="24">
        <f>I95-'1.1 Risk free BASE'!I95</f>
        <v>-9.4702417652794413E-3</v>
      </c>
      <c r="AD95" s="44">
        <f>J95-'1.1 Risk free BASE'!J95</f>
        <v>-7.8401715010911754E-3</v>
      </c>
      <c r="AE95" s="44">
        <f>K95-'1.1 Risk free BASE'!K95</f>
        <v>-6.730251580739699E-3</v>
      </c>
      <c r="AF95" s="23">
        <f>L95-'1.1 Risk free BASE'!L95</f>
        <v>-8.0929581497943825E-3</v>
      </c>
      <c r="AG95" s="24">
        <f>M95-'1.1 Risk free BASE'!M95</f>
        <v>-3.8002395472871431E-3</v>
      </c>
      <c r="AH95" s="24">
        <f>N95-'1.1 Risk free BASE'!N95</f>
        <v>-3.8000602218652979E-3</v>
      </c>
      <c r="AI95" s="24">
        <f>O95-'1.1 Risk free BASE'!O95</f>
        <v>-4.5998521792891545E-3</v>
      </c>
      <c r="AJ95" s="24">
        <f>P95-'1.1 Risk free BASE'!P95</f>
        <v>-4.9998019492862866E-3</v>
      </c>
      <c r="AK95" s="24">
        <f>Q95-'1.1 Risk free BASE'!Q95</f>
        <v>-3.7993086381451491E-3</v>
      </c>
      <c r="AL95" s="24">
        <f>R95-'1.1 Risk free BASE'!R95</f>
        <v>-3.8000636234245544E-3</v>
      </c>
      <c r="AM95" s="24">
        <f>S95-'1.1 Risk free BASE'!S95</f>
        <v>-4.399853698620948E-3</v>
      </c>
      <c r="AN95" s="24">
        <f>T95-'1.1 Risk free BASE'!T95</f>
        <v>-3.7999386219955689E-3</v>
      </c>
      <c r="AO95" s="24">
        <f>U95-'1.1 Risk free BASE'!U95</f>
        <v>-3.7998279259883194E-3</v>
      </c>
      <c r="AP95" s="4"/>
    </row>
    <row r="96" spans="2:42">
      <c r="B96" s="13"/>
      <c r="C96" s="19">
        <v>89</v>
      </c>
      <c r="D96" s="22">
        <v>3.0541954002232252E-2</v>
      </c>
      <c r="E96" s="22">
        <v>3.3370763636077161E-2</v>
      </c>
      <c r="F96" s="22">
        <v>3.3142833524567372E-2</v>
      </c>
      <c r="G96" s="22">
        <v>3.6815368898726275E-2</v>
      </c>
      <c r="H96" s="22">
        <v>2.9734229469760454E-2</v>
      </c>
      <c r="I96" s="22">
        <v>3.1011331288229194E-2</v>
      </c>
      <c r="J96" s="43">
        <v>3.1854185509065713E-2</v>
      </c>
      <c r="K96" s="43">
        <v>2.7447598060449607E-2</v>
      </c>
      <c r="L96" s="27">
        <v>2.9278486104491908E-2</v>
      </c>
      <c r="M96" s="28">
        <f t="shared" si="8"/>
        <v>3.4199981287299286E-2</v>
      </c>
      <c r="N96" s="22">
        <f t="shared" si="8"/>
        <v>3.4199968931358349E-2</v>
      </c>
      <c r="O96" s="22">
        <f t="shared" si="8"/>
        <v>4.1399984312332938E-2</v>
      </c>
      <c r="P96" s="22">
        <f t="shared" si="8"/>
        <v>4.4999985212606175E-2</v>
      </c>
      <c r="Q96" s="22">
        <f t="shared" si="8"/>
        <v>3.4198620401489022E-2</v>
      </c>
      <c r="R96" s="22">
        <f t="shared" si="8"/>
        <v>3.4199969915309936E-2</v>
      </c>
      <c r="S96" s="22">
        <f t="shared" si="8"/>
        <v>3.9599983849251341E-2</v>
      </c>
      <c r="T96" s="22">
        <f t="shared" si="8"/>
        <v>3.4199983355847285E-2</v>
      </c>
      <c r="U96" s="22">
        <f t="shared" si="8"/>
        <v>3.4199982549817598E-2</v>
      </c>
      <c r="W96" s="19">
        <v>89</v>
      </c>
      <c r="X96" s="24">
        <f>D96-'1.1 Risk free BASE'!D96</f>
        <v>-9.0183126264817837E-3</v>
      </c>
      <c r="Y96" s="24">
        <f>E96-'1.1 Risk free BASE'!E96</f>
        <v>-1.1132326494414757E-2</v>
      </c>
      <c r="Z96" s="24">
        <f>F96-'1.1 Risk free BASE'!F96</f>
        <v>-8.0362264934272787E-3</v>
      </c>
      <c r="AA96" s="24">
        <f>G96-'1.1 Risk free BASE'!G96</f>
        <v>-9.3068004115233194E-3</v>
      </c>
      <c r="AB96" s="24">
        <f>H96-'1.1 Risk free BASE'!H96</f>
        <v>-1.3246274634530764E-2</v>
      </c>
      <c r="AC96" s="24">
        <f>I96-'1.1 Risk free BASE'!I96</f>
        <v>-9.4065557032274594E-3</v>
      </c>
      <c r="AD96" s="44">
        <f>J96-'1.1 Risk free BASE'!J96</f>
        <v>-7.8017423405349895E-3</v>
      </c>
      <c r="AE96" s="44">
        <f>K96-'1.1 Risk free BASE'!K96</f>
        <v>-6.6974964131292225E-3</v>
      </c>
      <c r="AF96" s="23">
        <f>L96-'1.1 Risk free BASE'!L96</f>
        <v>-8.0448517485955939E-3</v>
      </c>
      <c r="AG96" s="24">
        <f>M96-'1.1 Risk free BASE'!M96</f>
        <v>-3.8002065078979186E-3</v>
      </c>
      <c r="AH96" s="24">
        <f>N96-'1.1 Risk free BASE'!N96</f>
        <v>-3.8000487609175515E-3</v>
      </c>
      <c r="AI96" s="24">
        <f>O96-'1.1 Risk free BASE'!O96</f>
        <v>-4.5998715481454511E-3</v>
      </c>
      <c r="AJ96" s="24">
        <f>P96-'1.1 Risk free BASE'!P96</f>
        <v>-4.9998266417736748E-3</v>
      </c>
      <c r="AK96" s="24">
        <f>Q96-'1.1 Risk free BASE'!Q96</f>
        <v>-3.7993680194068347E-3</v>
      </c>
      <c r="AL96" s="24">
        <f>R96-'1.1 Risk free BASE'!R96</f>
        <v>-3.8000515739624596E-3</v>
      </c>
      <c r="AM96" s="24">
        <f>S96-'1.1 Risk free BASE'!S96</f>
        <v>-4.3998728567302692E-3</v>
      </c>
      <c r="AN96" s="24">
        <f>T96-'1.1 Risk free BASE'!T96</f>
        <v>-3.7999476763543871E-3</v>
      </c>
      <c r="AO96" s="24">
        <f>U96-'1.1 Risk free BASE'!U96</f>
        <v>-3.7998496765203615E-3</v>
      </c>
      <c r="AP96" s="4"/>
    </row>
    <row r="97" spans="2:42">
      <c r="B97" s="13"/>
      <c r="C97" s="19">
        <v>90</v>
      </c>
      <c r="D97" s="22">
        <v>3.0582527623371991E-2</v>
      </c>
      <c r="E97" s="22">
        <v>3.3379973438331101E-2</v>
      </c>
      <c r="F97" s="22">
        <v>3.3234219033364765E-2</v>
      </c>
      <c r="G97" s="22">
        <v>3.6905956007772689E-2</v>
      </c>
      <c r="H97" s="22">
        <v>2.9783731007445136E-2</v>
      </c>
      <c r="I97" s="22">
        <v>3.104670660099873E-2</v>
      </c>
      <c r="J97" s="43">
        <v>3.1939932112311054E-2</v>
      </c>
      <c r="K97" s="43">
        <v>2.7522381860122014E-2</v>
      </c>
      <c r="L97" s="27">
        <v>2.9333040563909618E-2</v>
      </c>
      <c r="M97" s="28">
        <f t="shared" si="8"/>
        <v>3.4199985007296263E-2</v>
      </c>
      <c r="N97" s="22">
        <f t="shared" si="8"/>
        <v>3.4199974660667598E-2</v>
      </c>
      <c r="O97" s="22">
        <f t="shared" si="8"/>
        <v>4.1399987511593128E-2</v>
      </c>
      <c r="P97" s="22">
        <f t="shared" si="8"/>
        <v>4.4999988254105006E-2</v>
      </c>
      <c r="Q97" s="22">
        <f t="shared" si="8"/>
        <v>3.4198911794000697E-2</v>
      </c>
      <c r="R97" s="22">
        <f t="shared" si="8"/>
        <v>3.4199975490845747E-2</v>
      </c>
      <c r="S97" s="22">
        <f t="shared" si="8"/>
        <v>3.9599987129037562E-2</v>
      </c>
      <c r="T97" s="22">
        <f t="shared" si="8"/>
        <v>3.4199986719402053E-2</v>
      </c>
      <c r="U97" s="22">
        <f t="shared" si="8"/>
        <v>3.4199986053086606E-2</v>
      </c>
      <c r="W97" s="19">
        <v>90</v>
      </c>
      <c r="X97" s="24">
        <f>D97-'1.1 Risk free BASE'!D97</f>
        <v>-8.9603916464959799E-3</v>
      </c>
      <c r="Y97" s="24">
        <f>E97-'1.1 Risk free BASE'!E97</f>
        <v>-1.1050636935014291E-2</v>
      </c>
      <c r="Z97" s="24">
        <f>F97-'1.1 Risk free BASE'!F97</f>
        <v>-7.9982833532992181E-3</v>
      </c>
      <c r="AA97" s="24">
        <f>G97-'1.1 Risk free BASE'!G97</f>
        <v>-9.2592197235112916E-3</v>
      </c>
      <c r="AB97" s="24">
        <f>H97-'1.1 Risk free BASE'!H97</f>
        <v>-1.3141284575373113E-2</v>
      </c>
      <c r="AC97" s="24">
        <f>I97-'1.1 Risk free BASE'!I97</f>
        <v>-9.3442842542681426E-3</v>
      </c>
      <c r="AD97" s="44">
        <f>J97-'1.1 Risk free BASE'!J97</f>
        <v>-7.7641623976003604E-3</v>
      </c>
      <c r="AE97" s="44">
        <f>K97-'1.1 Risk free BASE'!K97</f>
        <v>-6.6654655069977586E-3</v>
      </c>
      <c r="AF97" s="23">
        <f>L97-'1.1 Risk free BASE'!L97</f>
        <v>-7.9978117216927824E-3</v>
      </c>
      <c r="AG97" s="24">
        <f>M97-'1.1 Risk free BASE'!M97</f>
        <v>-3.800178121342368E-3</v>
      </c>
      <c r="AH97" s="24">
        <f>N97-'1.1 Risk free BASE'!N97</f>
        <v>-3.8000394847088614E-3</v>
      </c>
      <c r="AI97" s="24">
        <f>O97-'1.1 Risk free BASE'!O97</f>
        <v>-4.5998884715350297E-3</v>
      </c>
      <c r="AJ97" s="24">
        <f>P97-'1.1 Risk free BASE'!P97</f>
        <v>-4.9998483673321381E-3</v>
      </c>
      <c r="AK97" s="24">
        <f>Q97-'1.1 Risk free BASE'!Q97</f>
        <v>-3.7994300826631466E-3</v>
      </c>
      <c r="AL97" s="24">
        <f>R97-'1.1 Risk free BASE'!R97</f>
        <v>-3.8000418079939813E-3</v>
      </c>
      <c r="AM97" s="24">
        <f>S97-'1.1 Risk free BASE'!S97</f>
        <v>-4.399889598701856E-3</v>
      </c>
      <c r="AN97" s="24">
        <f>T97-'1.1 Risk free BASE'!T97</f>
        <v>-3.7999554413348235E-3</v>
      </c>
      <c r="AO97" s="24">
        <f>U97-'1.1 Risk free BASE'!U97</f>
        <v>-3.7998687848441737E-3</v>
      </c>
      <c r="AP97" s="4"/>
    </row>
    <row r="98" spans="2:42">
      <c r="B98" s="13"/>
      <c r="C98" s="19">
        <v>91</v>
      </c>
      <c r="D98" s="22">
        <v>3.0622211094366802E-2</v>
      </c>
      <c r="E98" s="22">
        <v>3.3388980958052539E-2</v>
      </c>
      <c r="F98" s="22">
        <v>3.3323603916077138E-2</v>
      </c>
      <c r="G98" s="22">
        <v>3.6994559873318567E-2</v>
      </c>
      <c r="H98" s="22">
        <v>2.9832149416127995E-2</v>
      </c>
      <c r="I98" s="22">
        <v>3.1081305658181346E-2</v>
      </c>
      <c r="J98" s="43">
        <v>3.2023801095651949E-2</v>
      </c>
      <c r="K98" s="43">
        <v>2.7595527354184357E-2</v>
      </c>
      <c r="L98" s="27">
        <v>2.9386398851746875E-2</v>
      </c>
      <c r="M98" s="28">
        <f t="shared" si="8"/>
        <v>3.4199987987788116E-2</v>
      </c>
      <c r="N98" s="22">
        <f t="shared" si="8"/>
        <v>3.419997933340424E-2</v>
      </c>
      <c r="O98" s="22">
        <f t="shared" si="8"/>
        <v>4.1399990058438085E-2</v>
      </c>
      <c r="P98" s="22">
        <f t="shared" si="8"/>
        <v>4.4999990670007595E-2</v>
      </c>
      <c r="Q98" s="22">
        <f t="shared" si="8"/>
        <v>3.4199141639721153E-2</v>
      </c>
      <c r="R98" s="22">
        <f t="shared" si="8"/>
        <v>3.4199980033080779E-2</v>
      </c>
      <c r="S98" s="22">
        <f t="shared" si="8"/>
        <v>3.9599989742798547E-2</v>
      </c>
      <c r="T98" s="22">
        <f t="shared" si="8"/>
        <v>3.4199989403203901E-2</v>
      </c>
      <c r="U98" s="22">
        <f t="shared" si="8"/>
        <v>3.4199988853092611E-2</v>
      </c>
      <c r="W98" s="19">
        <v>91</v>
      </c>
      <c r="X98" s="24">
        <f>D98-'1.1 Risk free BASE'!D98</f>
        <v>-8.9037421214910317E-3</v>
      </c>
      <c r="Y98" s="24">
        <f>E98-'1.1 Risk free BASE'!E98</f>
        <v>-1.097074745338511E-2</v>
      </c>
      <c r="Z98" s="24">
        <f>F98-'1.1 Risk free BASE'!F98</f>
        <v>-7.9611691244587668E-3</v>
      </c>
      <c r="AA98" s="24">
        <f>G98-'1.1 Risk free BASE'!G98</f>
        <v>-9.2126790285658178E-3</v>
      </c>
      <c r="AB98" s="24">
        <f>H98-'1.1 Risk free BASE'!H98</f>
        <v>-1.303860324531847E-2</v>
      </c>
      <c r="AC98" s="24">
        <f>I98-'1.1 Risk free BASE'!I98</f>
        <v>-9.2833808201600032E-3</v>
      </c>
      <c r="AD98" s="44">
        <f>J98-'1.1 Risk free BASE'!J98</f>
        <v>-7.7274038136625478E-3</v>
      </c>
      <c r="AE98" s="44">
        <f>K98-'1.1 Risk free BASE'!K98</f>
        <v>-6.6341350942473731E-3</v>
      </c>
      <c r="AF98" s="23">
        <f>L98-'1.1 Risk free BASE'!L98</f>
        <v>-7.9518029815146551E-3</v>
      </c>
      <c r="AG98" s="24">
        <f>M98-'1.1 Risk free BASE'!M98</f>
        <v>-3.8001537142138275E-3</v>
      </c>
      <c r="AH98" s="24">
        <f>N98-'1.1 Risk free BASE'!N98</f>
        <v>-3.8000319761213319E-3</v>
      </c>
      <c r="AI98" s="24">
        <f>O98-'1.1 Risk free BASE'!O98</f>
        <v>-4.599903238102776E-3</v>
      </c>
      <c r="AJ98" s="24">
        <f>P98-'1.1 Risk free BASE'!P98</f>
        <v>-4.9998674581759328E-3</v>
      </c>
      <c r="AK98" s="24">
        <f>Q98-'1.1 Risk free BASE'!Q98</f>
        <v>-3.7994915864203449E-3</v>
      </c>
      <c r="AL98" s="24">
        <f>R98-'1.1 Risk free BASE'!R98</f>
        <v>-3.8000338924459864E-3</v>
      </c>
      <c r="AM98" s="24">
        <f>S98-'1.1 Risk free BASE'!S98</f>
        <v>-4.3999042091342755E-3</v>
      </c>
      <c r="AN98" s="24">
        <f>T98-'1.1 Risk free BASE'!T98</f>
        <v>-3.7999620904103359E-3</v>
      </c>
      <c r="AO98" s="24">
        <f>U98-'1.1 Risk free BASE'!U98</f>
        <v>-3.7998855489991268E-3</v>
      </c>
      <c r="AP98" s="4"/>
    </row>
    <row r="99" spans="2:42">
      <c r="B99" s="13"/>
      <c r="C99" s="19">
        <v>92</v>
      </c>
      <c r="D99" s="22">
        <v>3.0661033385656511E-2</v>
      </c>
      <c r="E99" s="22">
        <v>3.3397792779493285E-2</v>
      </c>
      <c r="F99" s="22">
        <v>3.3411053153372006E-2</v>
      </c>
      <c r="G99" s="22">
        <v>3.7081244914694E-2</v>
      </c>
      <c r="H99" s="22">
        <v>2.9879519415956457E-2</v>
      </c>
      <c r="I99" s="22">
        <v>3.1115153725510991E-2</v>
      </c>
      <c r="J99" s="43">
        <v>3.2105853458332945E-2</v>
      </c>
      <c r="K99" s="43">
        <v>2.7667087790331335E-2</v>
      </c>
      <c r="L99" s="27">
        <v>2.9438599877447569E-2</v>
      </c>
      <c r="M99" s="28">
        <f t="shared" si="8"/>
        <v>3.4199990375782141E-2</v>
      </c>
      <c r="N99" s="22">
        <f t="shared" si="8"/>
        <v>3.419998314448125E-2</v>
      </c>
      <c r="O99" s="22">
        <f t="shared" si="8"/>
        <v>4.1399992085869641E-2</v>
      </c>
      <c r="P99" s="22">
        <f t="shared" si="8"/>
        <v>4.4999992589040749E-2</v>
      </c>
      <c r="Q99" s="22">
        <f t="shared" si="8"/>
        <v>3.4199322938395005E-2</v>
      </c>
      <c r="R99" s="22">
        <f t="shared" si="8"/>
        <v>3.419998373351385E-2</v>
      </c>
      <c r="S99" s="22">
        <f t="shared" si="8"/>
        <v>3.9599991825759462E-2</v>
      </c>
      <c r="T99" s="22">
        <f t="shared" si="8"/>
        <v>3.4199991544648256E-2</v>
      </c>
      <c r="U99" s="22">
        <f t="shared" si="8"/>
        <v>3.4199991090916759E-2</v>
      </c>
      <c r="W99" s="19">
        <v>92</v>
      </c>
      <c r="X99" s="24">
        <f>D99-'1.1 Risk free BASE'!D99</f>
        <v>-8.8483226687845473E-3</v>
      </c>
      <c r="Y99" s="24">
        <f>E99-'1.1 Risk free BASE'!E99</f>
        <v>-1.0892599212250609E-2</v>
      </c>
      <c r="Z99" s="24">
        <f>F99-'1.1 Risk free BASE'!F99</f>
        <v>-7.9248569227476917E-3</v>
      </c>
      <c r="AA99" s="24">
        <f>G99-'1.1 Risk free BASE'!G99</f>
        <v>-9.1671445797940621E-3</v>
      </c>
      <c r="AB99" s="24">
        <f>H99-'1.1 Risk free BASE'!H99</f>
        <v>-1.2938155307234744E-2</v>
      </c>
      <c r="AC99" s="24">
        <f>I99-'1.1 Risk free BASE'!I99</f>
        <v>-9.223800824131434E-3</v>
      </c>
      <c r="AD99" s="44">
        <f>J99-'1.1 Risk free BASE'!J99</f>
        <v>-7.6914399372114417E-3</v>
      </c>
      <c r="AE99" s="44">
        <f>K99-'1.1 Risk free BASE'!K99</f>
        <v>-6.6034824366421052E-3</v>
      </c>
      <c r="AF99" s="23">
        <f>L99-'1.1 Risk free BASE'!L99</f>
        <v>-7.9067919649615792E-3</v>
      </c>
      <c r="AG99" s="24">
        <f>M99-'1.1 Risk free BASE'!M99</f>
        <v>-3.8001327139352004E-3</v>
      </c>
      <c r="AH99" s="24">
        <f>N99-'1.1 Risk free BASE'!N99</f>
        <v>-3.8000258977528567E-3</v>
      </c>
      <c r="AI99" s="24">
        <f>O99-'1.1 Risk free BASE'!O99</f>
        <v>-4.5999161070402472E-3</v>
      </c>
      <c r="AJ99" s="24">
        <f>P99-'1.1 Risk free BASE'!P99</f>
        <v>-4.999884214804462E-3</v>
      </c>
      <c r="AK99" s="24">
        <f>Q99-'1.1 Risk free BASE'!Q99</f>
        <v>-3.7995504438079752E-3</v>
      </c>
      <c r="AL99" s="24">
        <f>R99-'1.1 Risk free BASE'!R99</f>
        <v>-3.8000274765059849E-3</v>
      </c>
      <c r="AM99" s="24">
        <f>S99-'1.1 Risk free BASE'!S99</f>
        <v>-4.3999169437540786E-3</v>
      </c>
      <c r="AN99" s="24">
        <f>T99-'1.1 Risk free BASE'!T99</f>
        <v>-3.7999677758744355E-3</v>
      </c>
      <c r="AO99" s="24">
        <f>U99-'1.1 Risk free BASE'!U99</f>
        <v>-3.799900238561138E-3</v>
      </c>
      <c r="AP99" s="4"/>
    </row>
    <row r="100" spans="2:42">
      <c r="B100" s="13"/>
      <c r="C100" s="19">
        <v>93</v>
      </c>
      <c r="D100" s="22">
        <v>3.0699022225017192E-2</v>
      </c>
      <c r="E100" s="22">
        <v>3.340641520552734E-2</v>
      </c>
      <c r="F100" s="22">
        <v>3.3496628942853324E-2</v>
      </c>
      <c r="G100" s="22">
        <v>3.7166072792046201E-2</v>
      </c>
      <c r="H100" s="22">
        <v>2.9925874346582226E-2</v>
      </c>
      <c r="I100" s="22">
        <v>3.1148274985302482E-2</v>
      </c>
      <c r="J100" s="43">
        <v>3.2186147586537484E-2</v>
      </c>
      <c r="K100" s="43">
        <v>2.7737114134398944E-2</v>
      </c>
      <c r="L100" s="27">
        <v>2.948968088196513E-2</v>
      </c>
      <c r="M100" s="28">
        <f t="shared" si="8"/>
        <v>3.4199992289024372E-2</v>
      </c>
      <c r="N100" s="22">
        <f t="shared" si="8"/>
        <v>3.4199986252770875E-2</v>
      </c>
      <c r="O100" s="22">
        <f t="shared" si="8"/>
        <v>4.139999369984082E-2</v>
      </c>
      <c r="P100" s="22">
        <f t="shared" si="8"/>
        <v>4.4999994113332331E-2</v>
      </c>
      <c r="Q100" s="22">
        <f t="shared" si="8"/>
        <v>3.4199465943972163E-2</v>
      </c>
      <c r="R100" s="22">
        <f t="shared" si="8"/>
        <v>3.4199986748167044E-2</v>
      </c>
      <c r="S100" s="22">
        <f t="shared" si="8"/>
        <v>3.9599993485738061E-2</v>
      </c>
      <c r="T100" s="22">
        <f t="shared" si="8"/>
        <v>3.4199993253352323E-2</v>
      </c>
      <c r="U100" s="22">
        <f t="shared" si="8"/>
        <v>3.419999287947606E-2</v>
      </c>
      <c r="W100" s="19">
        <v>93</v>
      </c>
      <c r="X100" s="24">
        <f>D100-'1.1 Risk free BASE'!D100</f>
        <v>-8.7940936786190527E-3</v>
      </c>
      <c r="Y100" s="24">
        <f>E100-'1.1 Risk free BASE'!E100</f>
        <v>-1.0816135908621849E-2</v>
      </c>
      <c r="Z100" s="24">
        <f>F100-'1.1 Risk free BASE'!F100</f>
        <v>-7.8893210157484628E-3</v>
      </c>
      <c r="AA100" s="24">
        <f>G100-'1.1 Risk free BASE'!G100</f>
        <v>-9.1225840765700728E-3</v>
      </c>
      <c r="AB100" s="24">
        <f>H100-'1.1 Risk free BASE'!H100</f>
        <v>-1.2839868652683606E-2</v>
      </c>
      <c r="AC100" s="24">
        <f>I100-'1.1 Risk free BASE'!I100</f>
        <v>-9.1655016029534853E-3</v>
      </c>
      <c r="AD100" s="44">
        <f>J100-'1.1 Risk free BASE'!J100</f>
        <v>-7.6562452590256402E-3</v>
      </c>
      <c r="AE100" s="44">
        <f>K100-'1.1 Risk free BASE'!K100</f>
        <v>-6.5734857705119776E-3</v>
      </c>
      <c r="AF100" s="23">
        <f>L100-'1.1 Risk free BASE'!L100</f>
        <v>-7.8627465513640971E-3</v>
      </c>
      <c r="AG100" s="24">
        <f>M100-'1.1 Risk free BASE'!M100</f>
        <v>-3.8001146330650659E-3</v>
      </c>
      <c r="AH100" s="24">
        <f>N100-'1.1 Risk free BASE'!N100</f>
        <v>-3.8000209766815285E-3</v>
      </c>
      <c r="AI100" s="24">
        <f>O100-'1.1 Risk free BASE'!O100</f>
        <v>-4.5999273098367155E-3</v>
      </c>
      <c r="AJ100" s="24">
        <f>P100-'1.1 Risk free BASE'!P100</f>
        <v>-4.9998989077530975E-3</v>
      </c>
      <c r="AK100" s="24">
        <f>Q100-'1.1 Risk free BASE'!Q100</f>
        <v>-3.7996053962696674E-3</v>
      </c>
      <c r="AL100" s="24">
        <f>R100-'1.1 Risk free BASE'!R100</f>
        <v>-3.8000222758876046E-3</v>
      </c>
      <c r="AM100" s="24">
        <f>S100-'1.1 Risk free BASE'!S100</f>
        <v>-4.399928030941691E-3</v>
      </c>
      <c r="AN100" s="24">
        <f>T100-'1.1 Risk free BASE'!T100</f>
        <v>-3.7999726311703785E-3</v>
      </c>
      <c r="AO100" s="24">
        <f>U100-'1.1 Risk free BASE'!U100</f>
        <v>-3.7999130960169047E-3</v>
      </c>
      <c r="AP100" s="4"/>
    </row>
    <row r="101" spans="2:42">
      <c r="B101" s="13"/>
      <c r="C101" s="19">
        <v>94</v>
      </c>
      <c r="D101" s="22">
        <v>3.0736204163301473E-2</v>
      </c>
      <c r="E101" s="22">
        <v>3.3414854272300287E-2</v>
      </c>
      <c r="F101" s="22">
        <v>3.3580390846308594E-2</v>
      </c>
      <c r="G101" s="22">
        <v>3.7249102552336266E-2</v>
      </c>
      <c r="H101" s="22">
        <v>2.9971246217509684E-2</v>
      </c>
      <c r="I101" s="22">
        <v>3.1180692593689274E-2</v>
      </c>
      <c r="J101" s="43">
        <v>3.2264739391655084E-2</v>
      </c>
      <c r="K101" s="43">
        <v>2.7805655191127876E-2</v>
      </c>
      <c r="L101" s="27">
        <v>2.9539677526070562E-2</v>
      </c>
      <c r="M101" s="28">
        <f t="shared" si="8"/>
        <v>3.4199993821957042E-2</v>
      </c>
      <c r="N101" s="22">
        <f t="shared" si="8"/>
        <v>3.4199988787828151E-2</v>
      </c>
      <c r="O101" s="22">
        <f t="shared" si="8"/>
        <v>4.1399994984666844E-2</v>
      </c>
      <c r="P101" s="22">
        <f t="shared" si="8"/>
        <v>4.4999995324108699E-2</v>
      </c>
      <c r="Q101" s="22">
        <f t="shared" si="8"/>
        <v>3.419957874458146E-2</v>
      </c>
      <c r="R101" s="22">
        <f t="shared" si="8"/>
        <v>3.4199989204072967E-2</v>
      </c>
      <c r="S101" s="22">
        <f t="shared" si="8"/>
        <v>3.9599994808589223E-2</v>
      </c>
      <c r="T101" s="22">
        <f t="shared" si="8"/>
        <v>3.4199994616745277E-2</v>
      </c>
      <c r="U101" s="22">
        <f t="shared" si="8"/>
        <v>3.4199994309010107E-2</v>
      </c>
      <c r="W101" s="19">
        <v>94</v>
      </c>
      <c r="X101" s="24">
        <f>D101-'1.1 Risk free BASE'!D101</f>
        <v>-8.7410172207147419E-3</v>
      </c>
      <c r="Y101" s="24">
        <f>E101-'1.1 Risk free BASE'!E101</f>
        <v>-1.074130363920478E-2</v>
      </c>
      <c r="Z101" s="24">
        <f>F101-'1.1 Risk free BASE'!F101</f>
        <v>-7.854536761620956E-3</v>
      </c>
      <c r="AA101" s="24">
        <f>G101-'1.1 Risk free BASE'!G101</f>
        <v>-9.0789665877319958E-3</v>
      </c>
      <c r="AB101" s="24">
        <f>H101-'1.1 Risk free BASE'!H101</f>
        <v>-1.2743674236133762E-2</v>
      </c>
      <c r="AC101" s="24">
        <f>I101-'1.1 Risk free BASE'!I101</f>
        <v>-9.1084423057647967E-3</v>
      </c>
      <c r="AD101" s="44">
        <f>J101-'1.1 Risk free BASE'!J101</f>
        <v>-7.6217953514863268E-3</v>
      </c>
      <c r="AE101" s="44">
        <f>K101-'1.1 Risk free BASE'!K101</f>
        <v>-6.5441242549866274E-3</v>
      </c>
      <c r="AF101" s="23">
        <f>L101-'1.1 Risk free BASE'!L101</f>
        <v>-7.8196359856868014E-3</v>
      </c>
      <c r="AG101" s="24">
        <f>M101-'1.1 Risk free BASE'!M101</f>
        <v>-3.8000990561251058E-3</v>
      </c>
      <c r="AH101" s="24">
        <f>N101-'1.1 Risk free BASE'!N101</f>
        <v>-3.8000169922742799E-3</v>
      </c>
      <c r="AI101" s="24">
        <f>O101-'1.1 Risk free BASE'!O101</f>
        <v>-4.5999370524858474E-3</v>
      </c>
      <c r="AJ101" s="24">
        <f>P101-'1.1 Risk free BASE'!P101</f>
        <v>-4.9999117794286008E-3</v>
      </c>
      <c r="AK101" s="24">
        <f>Q101-'1.1 Risk free BASE'!Q101</f>
        <v>-3.7996557703687817E-3</v>
      </c>
      <c r="AL101" s="24">
        <f>R101-'1.1 Risk free BASE'!R101</f>
        <v>-3.8000180602750788E-3</v>
      </c>
      <c r="AM101" s="24">
        <f>S101-'1.1 Risk free BASE'!S101</f>
        <v>-4.39993767414526E-3</v>
      </c>
      <c r="AN101" s="24">
        <f>T101-'1.1 Risk free BASE'!T101</f>
        <v>-3.7999767725882538E-3</v>
      </c>
      <c r="AO101" s="24">
        <f>U101-'1.1 Risk free BASE'!U101</f>
        <v>-3.7999243385904435E-3</v>
      </c>
      <c r="AP101" s="4"/>
    </row>
    <row r="102" spans="2:42">
      <c r="B102" s="13"/>
      <c r="C102" s="19">
        <v>95</v>
      </c>
      <c r="D102" s="22">
        <v>3.0772604636081669E-2</v>
      </c>
      <c r="E102" s="22">
        <v>3.3423115763012268E-2</v>
      </c>
      <c r="F102" s="22">
        <v>3.3662395927737787E-2</v>
      </c>
      <c r="G102" s="22">
        <v>3.7330390766191046E-2</v>
      </c>
      <c r="H102" s="22">
        <v>3.0015665760062316E-2</v>
      </c>
      <c r="I102" s="22">
        <v>3.1212428734308517E-2</v>
      </c>
      <c r="J102" s="43">
        <v>3.2341682439894548E-2</v>
      </c>
      <c r="K102" s="43">
        <v>2.7872757717371188E-2</v>
      </c>
      <c r="L102" s="27">
        <v>2.9588623973143768E-2</v>
      </c>
      <c r="M102" s="28">
        <f t="shared" si="8"/>
        <v>3.4199995050119281E-2</v>
      </c>
      <c r="N102" s="22">
        <f t="shared" si="8"/>
        <v>3.4199990855449336E-2</v>
      </c>
      <c r="O102" s="22">
        <f t="shared" si="8"/>
        <v>4.139999600747446E-2</v>
      </c>
      <c r="P102" s="22">
        <f t="shared" si="8"/>
        <v>4.4999996285840949E-2</v>
      </c>
      <c r="Q102" s="22">
        <f t="shared" si="8"/>
        <v>3.4199667719986504E-2</v>
      </c>
      <c r="R102" s="22">
        <f t="shared" si="8"/>
        <v>3.4199991204902691E-2</v>
      </c>
      <c r="S102" s="22">
        <f t="shared" si="8"/>
        <v>3.959999586285079E-2</v>
      </c>
      <c r="T102" s="22">
        <f t="shared" si="8"/>
        <v>3.4199995704608188E-2</v>
      </c>
      <c r="U102" s="22">
        <f t="shared" si="8"/>
        <v>3.4199995451534848E-2</v>
      </c>
      <c r="W102" s="19">
        <v>95</v>
      </c>
      <c r="X102" s="24">
        <f>D102-'1.1 Risk free BASE'!D102</f>
        <v>-8.689056956601382E-3</v>
      </c>
      <c r="Y102" s="24">
        <f>E102-'1.1 Risk free BASE'!E102</f>
        <v>-1.066805077422206E-2</v>
      </c>
      <c r="Z102" s="24">
        <f>F102-'1.1 Risk free BASE'!F102</f>
        <v>-7.8204805518016229E-3</v>
      </c>
      <c r="AA102" s="24">
        <f>G102-'1.1 Risk free BASE'!G102</f>
        <v>-9.0362624796287427E-3</v>
      </c>
      <c r="AB102" s="24">
        <f>H102-'1.1 Risk free BASE'!H102</f>
        <v>-1.2649505917804227E-2</v>
      </c>
      <c r="AC102" s="24">
        <f>I102-'1.1 Risk free BASE'!I102</f>
        <v>-9.0525837991755065E-3</v>
      </c>
      <c r="AD102" s="44">
        <f>J102-'1.1 Risk free BASE'!J102</f>
        <v>-7.5880668117240813E-3</v>
      </c>
      <c r="AE102" s="44">
        <f>K102-'1.1 Risk free BASE'!K102</f>
        <v>-6.5153779235043174E-3</v>
      </c>
      <c r="AF102" s="23">
        <f>L102-'1.1 Risk free BASE'!L102</f>
        <v>-7.777430806589436E-3</v>
      </c>
      <c r="AG102" s="24">
        <f>M102-'1.1 Risk free BASE'!M102</f>
        <v>-3.8000856285815843E-3</v>
      </c>
      <c r="AH102" s="24">
        <f>N102-'1.1 Risk free BASE'!N102</f>
        <v>-3.8000137658793509E-3</v>
      </c>
      <c r="AI102" s="24">
        <f>O102-'1.1 Risk free BASE'!O102</f>
        <v>-4.5999455176435333E-3</v>
      </c>
      <c r="AJ102" s="24">
        <f>P102-'1.1 Risk free BASE'!P102</f>
        <v>-4.999923046332011E-3</v>
      </c>
      <c r="AK102" s="24">
        <f>Q102-'1.1 Risk free BASE'!Q102</f>
        <v>-3.7997012981820788E-3</v>
      </c>
      <c r="AL102" s="24">
        <f>R102-'1.1 Risk free BASE'!R102</f>
        <v>-3.8000146428769366E-3</v>
      </c>
      <c r="AM102" s="24">
        <f>S102-'1.1 Risk free BASE'!S102</f>
        <v>-4.3999460537524904E-3</v>
      </c>
      <c r="AN102" s="24">
        <f>T102-'1.1 Risk free BASE'!T102</f>
        <v>-3.7999803013024636E-3</v>
      </c>
      <c r="AO102" s="24">
        <f>U102-'1.1 Risk free BASE'!U102</f>
        <v>-3.7999341603078829E-3</v>
      </c>
      <c r="AP102" s="4"/>
    </row>
    <row r="103" spans="2:42">
      <c r="B103" s="13"/>
      <c r="C103" s="19">
        <v>96</v>
      </c>
      <c r="D103" s="22">
        <v>3.0808248021486406E-2</v>
      </c>
      <c r="E103" s="22">
        <v>3.3431205220882942E-2</v>
      </c>
      <c r="F103" s="22">
        <v>3.374269888282222E-2</v>
      </c>
      <c r="G103" s="22">
        <v>3.7409991656271346E-2</v>
      </c>
      <c r="H103" s="22">
        <v>3.0059162479849411E-2</v>
      </c>
      <c r="I103" s="22">
        <v>3.1243504668678312E-2</v>
      </c>
      <c r="J103" s="43">
        <v>3.2417028073858933E-2</v>
      </c>
      <c r="K103" s="43">
        <v>2.7938466528284023E-2</v>
      </c>
      <c r="L103" s="27">
        <v>2.9636552966839869E-2</v>
      </c>
      <c r="M103" s="28">
        <f t="shared" si="8"/>
        <v>3.4199996034136371E-2</v>
      </c>
      <c r="N103" s="22">
        <f t="shared" si="8"/>
        <v>3.4199992541765312E-2</v>
      </c>
      <c r="O103" s="22">
        <f t="shared" si="8"/>
        <v>4.1399996821670504E-2</v>
      </c>
      <c r="P103" s="22">
        <f t="shared" si="8"/>
        <v>4.4999997049792073E-2</v>
      </c>
      <c r="Q103" s="22">
        <f t="shared" si="8"/>
        <v>3.4199737902451899E-2</v>
      </c>
      <c r="R103" s="22">
        <f t="shared" si="8"/>
        <v>3.4199992834847981E-2</v>
      </c>
      <c r="S103" s="22">
        <f t="shared" si="8"/>
        <v>3.9599996702995188E-2</v>
      </c>
      <c r="T103" s="22">
        <f t="shared" si="8"/>
        <v>3.4199996572663593E-2</v>
      </c>
      <c r="U103" s="22">
        <f t="shared" si="8"/>
        <v>3.4199996364678187E-2</v>
      </c>
      <c r="W103" s="19">
        <v>96</v>
      </c>
      <c r="X103" s="24">
        <f>D103-'1.1 Risk free BASE'!D103</f>
        <v>-8.6381780573281386E-3</v>
      </c>
      <c r="Y103" s="24">
        <f>E103-'1.1 Risk free BASE'!E103</f>
        <v>-1.0596327839059061E-2</v>
      </c>
      <c r="Z103" s="24">
        <f>F103-'1.1 Risk free BASE'!F103</f>
        <v>-7.7871297572857934E-3</v>
      </c>
      <c r="AA103" s="24">
        <f>G103-'1.1 Risk free BASE'!G103</f>
        <v>-8.9944433486608411E-3</v>
      </c>
      <c r="AB103" s="24">
        <f>H103-'1.1 Risk free BASE'!H103</f>
        <v>-1.2557300314994579E-2</v>
      </c>
      <c r="AC103" s="24">
        <f>I103-'1.1 Risk free BASE'!I103</f>
        <v>-8.9978885782171503E-3</v>
      </c>
      <c r="AD103" s="44">
        <f>J103-'1.1 Risk free BASE'!J103</f>
        <v>-7.5550372083206252E-3</v>
      </c>
      <c r="AE103" s="44">
        <f>K103-'1.1 Risk free BASE'!K103</f>
        <v>-6.4872276383531879E-3</v>
      </c>
      <c r="AF103" s="23">
        <f>L103-'1.1 Risk free BASE'!L103</f>
        <v>-7.7361027789930592E-3</v>
      </c>
      <c r="AG103" s="24">
        <f>M103-'1.1 Risk free BASE'!M103</f>
        <v>-3.8000740475601091E-3</v>
      </c>
      <c r="AH103" s="24">
        <f>N103-'1.1 Risk free BASE'!N103</f>
        <v>-3.8000111531075742E-3</v>
      </c>
      <c r="AI103" s="24">
        <f>O103-'1.1 Risk free BASE'!O103</f>
        <v>-4.5999528668656531E-3</v>
      </c>
      <c r="AJ103" s="24">
        <f>P103-'1.1 Risk free BASE'!P103</f>
        <v>-4.999932901325943E-3</v>
      </c>
      <c r="AK103" s="24">
        <f>Q103-'1.1 Risk free BASE'!Q103</f>
        <v>-3.7997419853410541E-3</v>
      </c>
      <c r="AL103" s="24">
        <f>R103-'1.1 Risk free BASE'!R103</f>
        <v>-3.800011872621134E-3</v>
      </c>
      <c r="AM103" s="24">
        <f>S103-'1.1 Risk free BASE'!S103</f>
        <v>-4.3999533292886639E-3</v>
      </c>
      <c r="AN103" s="24">
        <f>T103-'1.1 Risk free BASE'!T103</f>
        <v>-3.7999833049044973E-3</v>
      </c>
      <c r="AO103" s="24">
        <f>U103-'1.1 Risk free BASE'!U103</f>
        <v>-3.7999427336703473E-3</v>
      </c>
      <c r="AP103" s="4"/>
    </row>
    <row r="104" spans="2:42">
      <c r="B104" s="13"/>
      <c r="C104" s="19">
        <v>97</v>
      </c>
      <c r="D104" s="22">
        <v>3.0843157694494971E-2</v>
      </c>
      <c r="E104" s="22">
        <v>3.3439127961354176E-2</v>
      </c>
      <c r="F104" s="22">
        <v>3.3821352160445128E-2</v>
      </c>
      <c r="G104" s="22">
        <v>3.7487957217753554E-2</v>
      </c>
      <c r="H104" s="22">
        <v>3.0101764708913459E-2</v>
      </c>
      <c r="I104" s="22">
        <v>3.1273940783503651E-2</v>
      </c>
      <c r="J104" s="43">
        <v>3.2490825526656941E-2</v>
      </c>
      <c r="K104" s="43">
        <v>2.800282459699388E-2</v>
      </c>
      <c r="L104" s="27">
        <v>2.9683495903992441E-2</v>
      </c>
      <c r="M104" s="28">
        <f t="shared" si="8"/>
        <v>3.4199996822539491E-2</v>
      </c>
      <c r="N104" s="22">
        <f t="shared" si="8"/>
        <v>3.4199993917121141E-2</v>
      </c>
      <c r="O104" s="22">
        <f t="shared" si="8"/>
        <v>4.1399997469867111E-2</v>
      </c>
      <c r="P104" s="22">
        <f t="shared" si="8"/>
        <v>4.4999997656597568E-2</v>
      </c>
      <c r="Q104" s="22">
        <f t="shared" si="8"/>
        <v>3.4199793261310729E-2</v>
      </c>
      <c r="R104" s="22">
        <f t="shared" si="8"/>
        <v>3.4199994162770864E-2</v>
      </c>
      <c r="S104" s="22">
        <f t="shared" si="8"/>
        <v>3.9599997372532725E-2</v>
      </c>
      <c r="T104" s="22">
        <f t="shared" si="8"/>
        <v>3.4199997265265791E-2</v>
      </c>
      <c r="U104" s="22">
        <f t="shared" si="8"/>
        <v>3.4199997094503054E-2</v>
      </c>
      <c r="W104" s="19">
        <v>97</v>
      </c>
      <c r="X104" s="24">
        <f>D104-'1.1 Risk free BASE'!D104</f>
        <v>-8.5883471261785083E-3</v>
      </c>
      <c r="Y104" s="24">
        <f>E104-'1.1 Risk free BASE'!E104</f>
        <v>-1.0526087403179396E-2</v>
      </c>
      <c r="Z104" s="24">
        <f>F104-'1.1 Risk free BASE'!F104</f>
        <v>-7.7544626782328763E-3</v>
      </c>
      <c r="AA104" s="24">
        <f>G104-'1.1 Risk free BASE'!G104</f>
        <v>-8.9534819579941693E-3</v>
      </c>
      <c r="AB104" s="24">
        <f>H104-'1.1 Risk free BASE'!H104</f>
        <v>-1.2466996661654406E-2</v>
      </c>
      <c r="AC104" s="24">
        <f>I104-'1.1 Risk free BASE'!I104</f>
        <v>-8.9443206827248822E-3</v>
      </c>
      <c r="AD104" s="44">
        <f>J104-'1.1 Risk free BASE'!J104</f>
        <v>-7.5226850313128146E-3</v>
      </c>
      <c r="AE104" s="44">
        <f>K104-'1.1 Risk free BASE'!K104</f>
        <v>-6.4596550480293669E-3</v>
      </c>
      <c r="AF104" s="23">
        <f>L104-'1.1 Risk free BASE'!L104</f>
        <v>-7.6956248308273079E-3</v>
      </c>
      <c r="AG104" s="24">
        <f>M104-'1.1 Risk free BASE'!M104</f>
        <v>-3.8000640540658548E-3</v>
      </c>
      <c r="AH104" s="24">
        <f>N104-'1.1 Risk free BASE'!N104</f>
        <v>-3.8000090369867401E-3</v>
      </c>
      <c r="AI104" s="24">
        <f>O104-'1.1 Risk free BASE'!O104</f>
        <v>-4.5999592423895397E-3</v>
      </c>
      <c r="AJ104" s="24">
        <f>P104-'1.1 Risk free BASE'!P104</f>
        <v>-4.9999415155823623E-3</v>
      </c>
      <c r="AK104" s="24">
        <f>Q104-'1.1 Risk free BASE'!Q104</f>
        <v>-3.7997780152025928E-3</v>
      </c>
      <c r="AL104" s="24">
        <f>R104-'1.1 Risk free BASE'!R104</f>
        <v>-3.8000096267398753E-3</v>
      </c>
      <c r="AM104" s="24">
        <f>S104-'1.1 Risk free BASE'!S104</f>
        <v>-4.3999596414965314E-3</v>
      </c>
      <c r="AN104" s="24">
        <f>T104-'1.1 Risk free BASE'!T104</f>
        <v>-3.7999858592214775E-3</v>
      </c>
      <c r="AO104" s="24">
        <f>U104-'1.1 Risk free BASE'!U104</f>
        <v>-3.799950211832881E-3</v>
      </c>
      <c r="AP104" s="4"/>
    </row>
    <row r="105" spans="2:42">
      <c r="B105" s="13"/>
      <c r="C105" s="19">
        <v>98</v>
      </c>
      <c r="D105" s="22">
        <v>3.0877356077938289E-2</v>
      </c>
      <c r="E105" s="22">
        <v>3.3446889083574849E-2</v>
      </c>
      <c r="F105" s="22">
        <v>3.3898406076819265E-2</v>
      </c>
      <c r="G105" s="22">
        <v>3.7564337331486009E-2</v>
      </c>
      <c r="H105" s="22">
        <v>3.014349965697205E-2</v>
      </c>
      <c r="I105" s="22">
        <v>3.1303756635115754E-2</v>
      </c>
      <c r="J105" s="43">
        <v>3.2563122029074076E-2</v>
      </c>
      <c r="K105" s="43">
        <v>2.8065873148210851E-2</v>
      </c>
      <c r="L105" s="27">
        <v>2.9729482903084969E-2</v>
      </c>
      <c r="M105" s="28">
        <f t="shared" ref="M105:U120" si="9">IF($C105=1,D105,(1+D105)^$C105/(1+D104)^($C104)-1)</f>
        <v>3.4199997454203768E-2</v>
      </c>
      <c r="N105" s="22">
        <f t="shared" si="9"/>
        <v>3.4199995038861619E-2</v>
      </c>
      <c r="O105" s="22">
        <f t="shared" si="9"/>
        <v>4.1399997985846149E-2</v>
      </c>
      <c r="P105" s="22">
        <f t="shared" si="9"/>
        <v>4.4999998138588237E-2</v>
      </c>
      <c r="Q105" s="22">
        <f t="shared" si="9"/>
        <v>3.4199836927585769E-2</v>
      </c>
      <c r="R105" s="22">
        <f t="shared" si="9"/>
        <v>3.4199995244577286E-2</v>
      </c>
      <c r="S105" s="22">
        <f t="shared" si="9"/>
        <v>3.9599997906095474E-2</v>
      </c>
      <c r="T105" s="22">
        <f t="shared" si="9"/>
        <v>3.4199997817905281E-2</v>
      </c>
      <c r="U105" s="22">
        <f t="shared" si="9"/>
        <v>3.4199997677795135E-2</v>
      </c>
      <c r="W105" s="19">
        <v>98</v>
      </c>
      <c r="X105" s="24">
        <f>D105-'1.1 Risk free BASE'!D105</f>
        <v>-8.5395321260450796E-3</v>
      </c>
      <c r="Y105" s="24">
        <f>E105-'1.1 Risk free BASE'!E105</f>
        <v>-1.0457283975806808E-2</v>
      </c>
      <c r="Z105" s="24">
        <f>F105-'1.1 Risk free BASE'!F105</f>
        <v>-7.722458496662421E-3</v>
      </c>
      <c r="AA105" s="24">
        <f>G105-'1.1 Risk free BASE'!G105</f>
        <v>-8.9133521781479264E-3</v>
      </c>
      <c r="AB105" s="24">
        <f>H105-'1.1 Risk free BASE'!H105</f>
        <v>-1.2378536675870411E-2</v>
      </c>
      <c r="AC105" s="24">
        <f>I105-'1.1 Risk free BASE'!I105</f>
        <v>-8.8918456187867534E-3</v>
      </c>
      <c r="AD105" s="44">
        <f>J105-'1.1 Risk free BASE'!J105</f>
        <v>-7.4909896452581837E-3</v>
      </c>
      <c r="AE105" s="44">
        <f>K105-'1.1 Risk free BASE'!K105</f>
        <v>-6.4326425472067683E-3</v>
      </c>
      <c r="AF105" s="23">
        <f>L105-'1.1 Risk free BASE'!L105</f>
        <v>-7.6559709936601106E-3</v>
      </c>
      <c r="AG105" s="24">
        <f>M105-'1.1 Risk free BASE'!M105</f>
        <v>-3.800055426336213E-3</v>
      </c>
      <c r="AH105" s="24">
        <f>N105-'1.1 Risk free BASE'!N105</f>
        <v>-3.8000073230142206E-3</v>
      </c>
      <c r="AI105" s="24">
        <f>O105-'1.1 Risk free BASE'!O105</f>
        <v>-4.5999647696215451E-3</v>
      </c>
      <c r="AJ105" s="24">
        <f>P105-'1.1 Risk free BASE'!P105</f>
        <v>-4.9999490407968139E-3</v>
      </c>
      <c r="AK105" s="24">
        <f>Q105-'1.1 Risk free BASE'!Q105</f>
        <v>-3.7998096797404735E-3</v>
      </c>
      <c r="AL105" s="24">
        <f>R105-'1.1 Risk free BASE'!R105</f>
        <v>-3.8000078059625686E-3</v>
      </c>
      <c r="AM105" s="24">
        <f>S105-'1.1 Risk free BASE'!S105</f>
        <v>-4.3999651141262142E-3</v>
      </c>
      <c r="AN105" s="24">
        <f>T105-'1.1 Risk free BASE'!T105</f>
        <v>-3.799988029594692E-3</v>
      </c>
      <c r="AO105" s="24">
        <f>U105-'1.1 Risk free BASE'!U105</f>
        <v>-3.7999567303046433E-3</v>
      </c>
      <c r="AP105" s="4"/>
    </row>
    <row r="106" spans="2:42">
      <c r="B106" s="13"/>
      <c r="C106" s="19">
        <v>99</v>
      </c>
      <c r="D106" s="22">
        <v>3.0910864690432138E-2</v>
      </c>
      <c r="E106" s="22">
        <v>3.3454493481213543E-2</v>
      </c>
      <c r="F106" s="22">
        <v>3.3973908922742213E-2</v>
      </c>
      <c r="G106" s="22">
        <v>3.7639179870327277E-2</v>
      </c>
      <c r="H106" s="22">
        <v>3.018439346133972E-2</v>
      </c>
      <c r="I106" s="22">
        <v>3.1332970991248654E-2</v>
      </c>
      <c r="J106" s="43">
        <v>3.2633962910288306E-2</v>
      </c>
      <c r="K106" s="43">
        <v>2.8127651746198579E-2</v>
      </c>
      <c r="L106" s="27">
        <v>2.9774542868601817E-2</v>
      </c>
      <c r="M106" s="28">
        <f t="shared" si="9"/>
        <v>3.4199997960291162E-2</v>
      </c>
      <c r="N106" s="22">
        <f t="shared" si="9"/>
        <v>3.4199995953703377E-2</v>
      </c>
      <c r="O106" s="22">
        <f t="shared" si="9"/>
        <v>4.1399998396618232E-2</v>
      </c>
      <c r="P106" s="22">
        <f t="shared" si="9"/>
        <v>4.4999998521438211E-2</v>
      </c>
      <c r="Q106" s="22">
        <f t="shared" si="9"/>
        <v>3.4199871370879098E-2</v>
      </c>
      <c r="R106" s="22">
        <f t="shared" si="9"/>
        <v>3.4199996125883203E-2</v>
      </c>
      <c r="S106" s="22">
        <f t="shared" si="9"/>
        <v>3.9599998331304009E-2</v>
      </c>
      <c r="T106" s="22">
        <f t="shared" si="9"/>
        <v>3.4199998258876985E-2</v>
      </c>
      <c r="U106" s="22">
        <f t="shared" si="9"/>
        <v>3.4199998144015309E-2</v>
      </c>
      <c r="W106" s="19">
        <v>99</v>
      </c>
      <c r="X106" s="24">
        <f>D106-'1.1 Risk free BASE'!D106</f>
        <v>-8.4917023111470424E-3</v>
      </c>
      <c r="Y106" s="24">
        <f>E106-'1.1 Risk free BASE'!E106</f>
        <v>-1.0389873907899805E-2</v>
      </c>
      <c r="Z106" s="24">
        <f>F106-'1.1 Risk free BASE'!F106</f>
        <v>-7.6910972320154425E-3</v>
      </c>
      <c r="AA106" s="24">
        <f>G106-'1.1 Risk free BASE'!G106</f>
        <v>-8.8740289311857179E-3</v>
      </c>
      <c r="AB106" s="24">
        <f>H106-'1.1 Risk free BASE'!H106</f>
        <v>-1.229186443491237E-2</v>
      </c>
      <c r="AC106" s="24">
        <f>I106-'1.1 Risk free BASE'!I106</f>
        <v>-8.8404302849036664E-3</v>
      </c>
      <c r="AD106" s="44">
        <f>J106-'1.1 Risk free BASE'!J106</f>
        <v>-7.4599312451499866E-3</v>
      </c>
      <c r="AE106" s="44">
        <f>K106-'1.1 Risk free BASE'!K106</f>
        <v>-6.4061732391356152E-3</v>
      </c>
      <c r="AF106" s="23">
        <f>L106-'1.1 Risk free BASE'!L106</f>
        <v>-7.6171163469340719E-3</v>
      </c>
      <c r="AG106" s="24">
        <f>M106-'1.1 Risk free BASE'!M106</f>
        <v>-3.8000479745099458E-3</v>
      </c>
      <c r="AH106" s="24">
        <f>N106-'1.1 Risk free BASE'!N106</f>
        <v>-3.8000059346818826E-3</v>
      </c>
      <c r="AI106" s="24">
        <f>O106-'1.1 Risk free BASE'!O106</f>
        <v>-4.5999695583920364E-3</v>
      </c>
      <c r="AJ106" s="24">
        <f>P106-'1.1 Risk free BASE'!P106</f>
        <v>-4.9999556111319787E-3</v>
      </c>
      <c r="AK106" s="24">
        <f>Q106-'1.1 Risk free BASE'!Q106</f>
        <v>-3.7998373308998357E-3</v>
      </c>
      <c r="AL106" s="24">
        <f>R106-'1.1 Risk free BASE'!R106</f>
        <v>-3.8000063297756181E-3</v>
      </c>
      <c r="AM106" s="24">
        <f>S106-'1.1 Risk free BASE'!S106</f>
        <v>-4.3999698559189504E-3</v>
      </c>
      <c r="AN106" s="24">
        <f>T106-'1.1 Risk free BASE'!T106</f>
        <v>-3.7999898722358427E-3</v>
      </c>
      <c r="AO106" s="24">
        <f>U106-'1.1 Risk free BASE'!U106</f>
        <v>-3.7999624087070583E-3</v>
      </c>
      <c r="AP106" s="4"/>
    </row>
    <row r="107" spans="2:42">
      <c r="B107" s="13"/>
      <c r="C107" s="19">
        <v>100</v>
      </c>
      <c r="D107" s="22">
        <v>3.0943704191455756E-2</v>
      </c>
      <c r="E107" s="22">
        <v>3.3461945852643726E-2</v>
      </c>
      <c r="F107" s="22">
        <v>3.4047907064451932E-2</v>
      </c>
      <c r="G107" s="22">
        <v>3.7712530799140831E-2</v>
      </c>
      <c r="H107" s="22">
        <v>3.0224471235251515E-2</v>
      </c>
      <c r="I107" s="22">
        <v>3.1361601870329547E-2</v>
      </c>
      <c r="J107" s="43">
        <v>3.2703391692577632E-2</v>
      </c>
      <c r="K107" s="43">
        <v>2.8188198377496976E-2</v>
      </c>
      <c r="L107" s="27">
        <v>2.9818703551539372E-2</v>
      </c>
      <c r="M107" s="28">
        <f t="shared" si="9"/>
        <v>3.4199998365792572E-2</v>
      </c>
      <c r="N107" s="22">
        <f t="shared" si="9"/>
        <v>3.4199996699890045E-2</v>
      </c>
      <c r="O107" s="22">
        <f t="shared" si="9"/>
        <v>4.1399998723570697E-2</v>
      </c>
      <c r="P107" s="22">
        <f t="shared" si="9"/>
        <v>4.4999998825543397E-2</v>
      </c>
      <c r="Q107" s="22">
        <f t="shared" si="9"/>
        <v>3.4199898539222673E-2</v>
      </c>
      <c r="R107" s="22">
        <f t="shared" si="9"/>
        <v>3.4199996843867098E-2</v>
      </c>
      <c r="S107" s="22">
        <f t="shared" si="9"/>
        <v>3.959999867018138E-2</v>
      </c>
      <c r="T107" s="22">
        <f t="shared" si="9"/>
        <v>3.4199998610733973E-2</v>
      </c>
      <c r="U107" s="22">
        <f t="shared" si="9"/>
        <v>3.4199998516611041E-2</v>
      </c>
      <c r="W107" s="19">
        <v>100</v>
      </c>
      <c r="X107" s="24">
        <f>D107-'1.1 Risk free BASE'!D107</f>
        <v>-8.4448281627911292E-3</v>
      </c>
      <c r="Y107" s="24">
        <f>E107-'1.1 Risk free BASE'!E107</f>
        <v>-1.0323815299987382E-2</v>
      </c>
      <c r="Z107" s="24">
        <f>F107-'1.1 Risk free BASE'!F107</f>
        <v>-7.6603596993862766E-3</v>
      </c>
      <c r="AA107" s="24">
        <f>G107-'1.1 Risk free BASE'!G107</f>
        <v>-8.8354881382544104E-3</v>
      </c>
      <c r="AB107" s="24">
        <f>H107-'1.1 Risk free BASE'!H107</f>
        <v>-1.2206926257450901E-2</v>
      </c>
      <c r="AC107" s="24">
        <f>I107-'1.1 Risk free BASE'!I107</f>
        <v>-8.7900429025462579E-3</v>
      </c>
      <c r="AD107" s="44">
        <f>J107-'1.1 Risk free BASE'!J107</f>
        <v>-7.4294908149792338E-3</v>
      </c>
      <c r="AE107" s="44">
        <f>K107-'1.1 Risk free BASE'!K107</f>
        <v>-6.3802309002987112E-3</v>
      </c>
      <c r="AF107" s="23">
        <f>L107-'1.1 Risk free BASE'!L107</f>
        <v>-7.5790369655577283E-3</v>
      </c>
      <c r="AG107" s="24">
        <f>M107-'1.1 Risk free BASE'!M107</f>
        <v>-3.800041535545251E-3</v>
      </c>
      <c r="AH107" s="24">
        <f>N107-'1.1 Risk free BASE'!N107</f>
        <v>-3.8000048099102735E-3</v>
      </c>
      <c r="AI107" s="24">
        <f>O107-'1.1 Risk free BASE'!O107</f>
        <v>-4.5999737050728129E-3</v>
      </c>
      <c r="AJ107" s="24">
        <f>P107-'1.1 Risk free BASE'!P107</f>
        <v>-4.9999613449085434E-3</v>
      </c>
      <c r="AK107" s="24">
        <f>Q107-'1.1 Risk free BASE'!Q107</f>
        <v>-3.7998613464316211E-3</v>
      </c>
      <c r="AL107" s="24">
        <f>R107-'1.1 Risk free BASE'!R107</f>
        <v>-3.8000051329634132E-3</v>
      </c>
      <c r="AM107" s="24">
        <f>S107-'1.1 Risk free BASE'!S107</f>
        <v>-4.3999739620896872E-3</v>
      </c>
      <c r="AN107" s="24">
        <f>T107-'1.1 Risk free BASE'!T107</f>
        <v>-3.7999914355411057E-3</v>
      </c>
      <c r="AO107" s="24">
        <f>U107-'1.1 Risk free BASE'!U107</f>
        <v>-3.7999673525979105E-3</v>
      </c>
      <c r="AP107" s="4"/>
    </row>
    <row r="108" spans="2:42">
      <c r="B108" s="13"/>
      <c r="C108" s="19">
        <v>101</v>
      </c>
      <c r="D108" s="22">
        <v>3.0975894423766581E-2</v>
      </c>
      <c r="E108" s="22">
        <v>3.3469250710537857E-2</v>
      </c>
      <c r="F108" s="22">
        <v>3.4120445038524849E-2</v>
      </c>
      <c r="G108" s="22">
        <v>3.7784434268880895E-2</v>
      </c>
      <c r="H108" s="22">
        <v>3.0263757114407763E-2</v>
      </c>
      <c r="I108" s="22">
        <v>3.1389666578455655E-2</v>
      </c>
      <c r="J108" s="43">
        <v>3.2771450180430151E-2</v>
      </c>
      <c r="K108" s="43">
        <v>2.824754952875641E-2</v>
      </c>
      <c r="L108" s="27">
        <v>2.9861991606343397E-2</v>
      </c>
      <c r="M108" s="28">
        <f t="shared" si="9"/>
        <v>3.4199998690648048E-2</v>
      </c>
      <c r="N108" s="22">
        <f t="shared" si="9"/>
        <v>3.419999730844947E-2</v>
      </c>
      <c r="O108" s="22">
        <f t="shared" si="9"/>
        <v>4.1399998983916442E-2</v>
      </c>
      <c r="P108" s="22">
        <f t="shared" si="9"/>
        <v>4.4999999067136809E-2</v>
      </c>
      <c r="Q108" s="22">
        <f t="shared" si="9"/>
        <v>3.4199919969248871E-2</v>
      </c>
      <c r="R108" s="22">
        <f t="shared" si="9"/>
        <v>3.4199997428787876E-2</v>
      </c>
      <c r="S108" s="22">
        <f t="shared" si="9"/>
        <v>3.9599998940238912E-2</v>
      </c>
      <c r="T108" s="22">
        <f t="shared" si="9"/>
        <v>3.4199998891502492E-2</v>
      </c>
      <c r="U108" s="22">
        <f t="shared" si="9"/>
        <v>3.4199998814411048E-2</v>
      </c>
      <c r="W108" s="19">
        <v>101</v>
      </c>
      <c r="X108" s="24">
        <f>D108-'1.1 Risk free BASE'!D108</f>
        <v>-8.3988813289097575E-3</v>
      </c>
      <c r="Y108" s="24">
        <f>E108-'1.1 Risk free BASE'!E108</f>
        <v>-1.0259067915467268E-2</v>
      </c>
      <c r="Z108" s="24">
        <f>F108-'1.1 Risk free BASE'!F108</f>
        <v>-7.6302274702353401E-3</v>
      </c>
      <c r="AA108" s="24">
        <f>G108-'1.1 Risk free BASE'!G108</f>
        <v>-8.7977066702400464E-3</v>
      </c>
      <c r="AB108" s="24">
        <f>H108-'1.1 Risk free BASE'!H108</f>
        <v>-1.2123670592555591E-2</v>
      </c>
      <c r="AC108" s="24">
        <f>I108-'1.1 Risk free BASE'!I108</f>
        <v>-8.7406529508027297E-3</v>
      </c>
      <c r="AD108" s="44">
        <f>J108-'1.1 Risk free BASE'!J108</f>
        <v>-7.3996500887607564E-3</v>
      </c>
      <c r="AE108" s="44">
        <f>K108-'1.1 Risk free BASE'!K108</f>
        <v>-6.3547999471673666E-3</v>
      </c>
      <c r="AF108" s="23">
        <f>L108-'1.1 Risk free BASE'!L108</f>
        <v>-7.541709870616975E-3</v>
      </c>
      <c r="AG108" s="24">
        <f>M108-'1.1 Risk free BASE'!M108</f>
        <v>-3.8000359697274444E-3</v>
      </c>
      <c r="AH108" s="24">
        <f>N108-'1.1 Risk free BASE'!N108</f>
        <v>-3.8000038986694129E-3</v>
      </c>
      <c r="AI108" s="24">
        <f>O108-'1.1 Risk free BASE'!O108</f>
        <v>-4.5999772938420946E-3</v>
      </c>
      <c r="AJ108" s="24">
        <f>P108-'1.1 Risk free BASE'!P108</f>
        <v>-4.999966346357132E-3</v>
      </c>
      <c r="AK108" s="24">
        <f>Q108-'1.1 Risk free BASE'!Q108</f>
        <v>-3.7998821067521948E-3</v>
      </c>
      <c r="AL108" s="24">
        <f>R108-'1.1 Risk free BASE'!R108</f>
        <v>-3.8000041625492198E-3</v>
      </c>
      <c r="AM108" s="24">
        <f>S108-'1.1 Risk free BASE'!S108</f>
        <v>-4.3999775159797583E-3</v>
      </c>
      <c r="AN108" s="24">
        <f>T108-'1.1 Risk free BASE'!T108</f>
        <v>-3.7999927608789452E-3</v>
      </c>
      <c r="AO108" s="24">
        <f>U108-'1.1 Risk free BASE'!U108</f>
        <v>-3.7999716547452156E-3</v>
      </c>
      <c r="AP108" s="4"/>
    </row>
    <row r="109" spans="2:42">
      <c r="B109" s="13"/>
      <c r="C109" s="19">
        <v>102</v>
      </c>
      <c r="D109" s="22">
        <v>3.1007454453336081E-2</v>
      </c>
      <c r="E109" s="22">
        <v>3.3476412390911481E-2</v>
      </c>
      <c r="F109" s="22">
        <v>3.4191565641216615E-2</v>
      </c>
      <c r="G109" s="22">
        <v>3.7854932705170263E-2</v>
      </c>
      <c r="H109" s="22">
        <v>3.0302274301632348E-2</v>
      </c>
      <c r="I109" s="22">
        <v>3.1417181744209488E-2</v>
      </c>
      <c r="J109" s="43">
        <v>3.2838178544439378E-2</v>
      </c>
      <c r="K109" s="43">
        <v>2.8305740260015311E-2</v>
      </c>
      <c r="L109" s="27">
        <v>2.9904432644512369E-2</v>
      </c>
      <c r="M109" s="28">
        <f t="shared" si="9"/>
        <v>3.4199998950958488E-2</v>
      </c>
      <c r="N109" s="22">
        <f t="shared" si="9"/>
        <v>3.419999780479932E-2</v>
      </c>
      <c r="O109" s="22">
        <f t="shared" si="9"/>
        <v>4.1399999191097159E-2</v>
      </c>
      <c r="P109" s="22">
        <f t="shared" si="9"/>
        <v>4.4999999258998447E-2</v>
      </c>
      <c r="Q109" s="22">
        <f t="shared" si="9"/>
        <v>3.4199936872898018E-2</v>
      </c>
      <c r="R109" s="22">
        <f t="shared" si="9"/>
        <v>3.4199997905312474E-2</v>
      </c>
      <c r="S109" s="22">
        <f t="shared" si="9"/>
        <v>3.9599999155437215E-2</v>
      </c>
      <c r="T109" s="22">
        <f t="shared" si="9"/>
        <v>3.419999911549132E-2</v>
      </c>
      <c r="U109" s="22">
        <f t="shared" si="9"/>
        <v>3.4199999052428653E-2</v>
      </c>
      <c r="W109" s="19">
        <v>102</v>
      </c>
      <c r="X109" s="24">
        <f>D109-'1.1 Risk free BASE'!D109</f>
        <v>-8.3538345671161363E-3</v>
      </c>
      <c r="Y109" s="24">
        <f>E109-'1.1 Risk free BASE'!E109</f>
        <v>-1.0195593098992317E-2</v>
      </c>
      <c r="Z109" s="24">
        <f>F109-'1.1 Risk free BASE'!F109</f>
        <v>-7.6006828354164835E-3</v>
      </c>
      <c r="AA109" s="24">
        <f>G109-'1.1 Risk free BASE'!G109</f>
        <v>-8.7606623013287699E-3</v>
      </c>
      <c r="AB109" s="24">
        <f>H109-'1.1 Risk free BASE'!H109</f>
        <v>-1.2042047915088006E-2</v>
      </c>
      <c r="AC109" s="24">
        <f>I109-'1.1 Risk free BASE'!I109</f>
        <v>-8.6922311048507339E-3</v>
      </c>
      <c r="AD109" s="44">
        <f>J109-'1.1 Risk free BASE'!J109</f>
        <v>-7.3703915138541021E-3</v>
      </c>
      <c r="AE109" s="44">
        <f>K109-'1.1 Risk free BASE'!K109</f>
        <v>-6.3298654049142034E-3</v>
      </c>
      <c r="AF109" s="23">
        <f>L109-'1.1 Risk free BASE'!L109</f>
        <v>-7.5051129829941665E-3</v>
      </c>
      <c r="AG109" s="24">
        <f>M109-'1.1 Risk free BASE'!M109</f>
        <v>-3.8000311568342493E-3</v>
      </c>
      <c r="AH109" s="24">
        <f>N109-'1.1 Risk free BASE'!N109</f>
        <v>-3.8000031603331319E-3</v>
      </c>
      <c r="AI109" s="24">
        <f>O109-'1.1 Risk free BASE'!O109</f>
        <v>-4.5999803984306809E-3</v>
      </c>
      <c r="AJ109" s="24">
        <f>P109-'1.1 Risk free BASE'!P109</f>
        <v>-4.999970707393997E-3</v>
      </c>
      <c r="AK109" s="24">
        <f>Q109-'1.1 Risk free BASE'!Q109</f>
        <v>-3.7998999802131284E-3</v>
      </c>
      <c r="AL109" s="24">
        <f>R109-'1.1 Risk free BASE'!R109</f>
        <v>-3.8000033756995233E-3</v>
      </c>
      <c r="AM109" s="24">
        <f>S109-'1.1 Risk free BASE'!S109</f>
        <v>-4.3999805904249012E-3</v>
      </c>
      <c r="AN109" s="24">
        <f>T109-'1.1 Risk free BASE'!T109</f>
        <v>-3.7999938838799707E-3</v>
      </c>
      <c r="AO109" s="24">
        <f>U109-'1.1 Risk free BASE'!U109</f>
        <v>-3.7999753967323802E-3</v>
      </c>
      <c r="AP109" s="4"/>
    </row>
    <row r="110" spans="2:42">
      <c r="B110" s="13"/>
      <c r="C110" s="19">
        <v>103</v>
      </c>
      <c r="D110" s="22">
        <v>3.1038402606968107E-2</v>
      </c>
      <c r="E110" s="22">
        <v>3.3483435061650191E-2</v>
      </c>
      <c r="F110" s="22">
        <v>3.4261310012627666E-2</v>
      </c>
      <c r="G110" s="22">
        <v>3.7924066891743768E-2</v>
      </c>
      <c r="H110" s="22">
        <v>3.0340045109599645E-2</v>
      </c>
      <c r="I110" s="22">
        <v>3.1444163351460608E-2</v>
      </c>
      <c r="J110" s="43">
        <v>3.2903615400335484E-2</v>
      </c>
      <c r="K110" s="43">
        <v>2.8362804273728948E-2</v>
      </c>
      <c r="L110" s="27">
        <v>2.9946051285091979E-2</v>
      </c>
      <c r="M110" s="28">
        <f t="shared" si="9"/>
        <v>3.4199999159491457E-2</v>
      </c>
      <c r="N110" s="22">
        <f t="shared" si="9"/>
        <v>3.4199998209596183E-2</v>
      </c>
      <c r="O110" s="22">
        <f t="shared" si="9"/>
        <v>4.1399999356093398E-2</v>
      </c>
      <c r="P110" s="22">
        <f t="shared" si="9"/>
        <v>4.4999999411396763E-2</v>
      </c>
      <c r="Q110" s="22">
        <f t="shared" si="9"/>
        <v>3.4199950206270868E-2</v>
      </c>
      <c r="R110" s="22">
        <f t="shared" si="9"/>
        <v>3.4199998293521716E-2</v>
      </c>
      <c r="S110" s="22">
        <f t="shared" si="9"/>
        <v>3.9599999326949797E-2</v>
      </c>
      <c r="T110" s="22">
        <f t="shared" si="9"/>
        <v>3.4199999294234784E-2</v>
      </c>
      <c r="U110" s="22">
        <f t="shared" si="9"/>
        <v>3.4199999242662926E-2</v>
      </c>
      <c r="W110" s="19">
        <v>103</v>
      </c>
      <c r="X110" s="24">
        <f>D110-'1.1 Risk free BASE'!D110</f>
        <v>-8.309661691048742E-3</v>
      </c>
      <c r="Y110" s="24">
        <f>E110-'1.1 Risk free BASE'!E110</f>
        <v>-1.013335369960533E-2</v>
      </c>
      <c r="Z110" s="24">
        <f>F110-'1.1 Risk free BASE'!F110</f>
        <v>-7.5717087703537356E-3</v>
      </c>
      <c r="AA110" s="24">
        <f>G110-'1.1 Risk free BASE'!G110</f>
        <v>-8.7243336652698122E-3</v>
      </c>
      <c r="AB110" s="24">
        <f>H110-'1.1 Risk free BASE'!H110</f>
        <v>-1.1962010627101449E-2</v>
      </c>
      <c r="AC110" s="24">
        <f>I110-'1.1 Risk free BASE'!I110</f>
        <v>-8.6447491779919616E-3</v>
      </c>
      <c r="AD110" s="44">
        <f>J110-'1.1 Risk free BASE'!J110</f>
        <v>-7.3416982164213884E-3</v>
      </c>
      <c r="AE110" s="44">
        <f>K110-'1.1 Risk free BASE'!K110</f>
        <v>-6.3054128779456153E-3</v>
      </c>
      <c r="AF110" s="23">
        <f>L110-'1.1 Risk free BASE'!L110</f>
        <v>-7.4692250796932758E-3</v>
      </c>
      <c r="AG110" s="24">
        <f>M110-'1.1 Risk free BASE'!M110</f>
        <v>-3.8000269936981912E-3</v>
      </c>
      <c r="AH110" s="24">
        <f>N110-'1.1 Risk free BASE'!N110</f>
        <v>-3.800002562014404E-3</v>
      </c>
      <c r="AI110" s="24">
        <f>O110-'1.1 Risk free BASE'!O110</f>
        <v>-4.599983082828496E-3</v>
      </c>
      <c r="AJ110" s="24">
        <f>P110-'1.1 Risk free BASE'!P110</f>
        <v>-4.9999745085256286E-3</v>
      </c>
      <c r="AK110" s="24">
        <f>Q110-'1.1 Risk free BASE'!Q110</f>
        <v>-3.7999153132681762E-3</v>
      </c>
      <c r="AL110" s="24">
        <f>R110-'1.1 Risk free BASE'!R110</f>
        <v>-3.8000027377065315E-3</v>
      </c>
      <c r="AM110" s="24">
        <f>S110-'1.1 Risk free BASE'!S110</f>
        <v>-4.3999832489232116E-3</v>
      </c>
      <c r="AN110" s="24">
        <f>T110-'1.1 Risk free BASE'!T110</f>
        <v>-3.799994834704945E-3</v>
      </c>
      <c r="AO110" s="24">
        <f>U110-'1.1 Risk free BASE'!U110</f>
        <v>-3.7999786500930721E-3</v>
      </c>
      <c r="AP110" s="4"/>
    </row>
    <row r="111" spans="2:42">
      <c r="B111" s="13"/>
      <c r="C111" s="19">
        <v>104</v>
      </c>
      <c r="D111" s="22">
        <v>3.1068756507758089E-2</v>
      </c>
      <c r="E111" s="22">
        <v>3.3490322730553634E-2</v>
      </c>
      <c r="F111" s="22">
        <v>3.4329717716030661E-2</v>
      </c>
      <c r="G111" s="22">
        <v>3.7991876049098705E-2</v>
      </c>
      <c r="H111" s="22">
        <v>3.0377091001616341E-2</v>
      </c>
      <c r="I111" s="22">
        <v>3.1470626770283783E-2</v>
      </c>
      <c r="J111" s="43">
        <v>3.2967797883476146E-2</v>
      </c>
      <c r="K111" s="43">
        <v>2.8418773979832501E-2</v>
      </c>
      <c r="L111" s="27">
        <v>2.9986871202269061E-2</v>
      </c>
      <c r="M111" s="28">
        <f t="shared" si="9"/>
        <v>3.4199999326594011E-2</v>
      </c>
      <c r="N111" s="22">
        <f t="shared" si="9"/>
        <v>3.4199998539758525E-2</v>
      </c>
      <c r="O111" s="22">
        <f t="shared" si="9"/>
        <v>4.1399999487392147E-2</v>
      </c>
      <c r="P111" s="22">
        <f t="shared" si="9"/>
        <v>4.4999999532471469E-2</v>
      </c>
      <c r="Q111" s="22">
        <f t="shared" si="9"/>
        <v>3.4199960723447775E-2</v>
      </c>
      <c r="R111" s="22">
        <f t="shared" si="9"/>
        <v>3.419999860977363E-2</v>
      </c>
      <c r="S111" s="22">
        <f t="shared" si="9"/>
        <v>3.9599999463621582E-2</v>
      </c>
      <c r="T111" s="22">
        <f t="shared" si="9"/>
        <v>3.4199999436863804E-2</v>
      </c>
      <c r="U111" s="22">
        <f t="shared" si="9"/>
        <v>3.4199999394720848E-2</v>
      </c>
      <c r="W111" s="19">
        <v>104</v>
      </c>
      <c r="X111" s="24">
        <f>D111-'1.1 Risk free BASE'!D111</f>
        <v>-8.2663375197826738E-3</v>
      </c>
      <c r="Y111" s="24">
        <f>E111-'1.1 Risk free BASE'!E111</f>
        <v>-1.0072313998305216E-2</v>
      </c>
      <c r="Z111" s="24">
        <f>F111-'1.1 Risk free BASE'!F111</f>
        <v>-7.5432889022326588E-3</v>
      </c>
      <c r="AA111" s="24">
        <f>G111-'1.1 Risk free BASE'!G111</f>
        <v>-8.6887002141635694E-3</v>
      </c>
      <c r="AB111" s="24">
        <f>H111-'1.1 Risk free BASE'!H111</f>
        <v>-1.1883512964888876E-2</v>
      </c>
      <c r="AC111" s="24">
        <f>I111-'1.1 Risk free BASE'!I111</f>
        <v>-8.598180067015182E-3</v>
      </c>
      <c r="AD111" s="44">
        <f>J111-'1.1 Risk free BASE'!J111</f>
        <v>-7.3135539688793383E-3</v>
      </c>
      <c r="AE111" s="44">
        <f>K111-'1.1 Risk free BASE'!K111</f>
        <v>-6.2814285221370891E-3</v>
      </c>
      <c r="AF111" s="23">
        <f>L111-'1.1 Risk free BASE'!L111</f>
        <v>-7.4340257526916975E-3</v>
      </c>
      <c r="AG111" s="24">
        <f>M111-'1.1 Risk free BASE'!M111</f>
        <v>-3.8000233914068371E-3</v>
      </c>
      <c r="AH111" s="24">
        <f>N111-'1.1 Risk free BASE'!N111</f>
        <v>-3.8000020772035459E-3</v>
      </c>
      <c r="AI111" s="24">
        <f>O111-'1.1 Risk free BASE'!O111</f>
        <v>-4.5999854031397724E-3</v>
      </c>
      <c r="AJ111" s="24">
        <f>P111-'1.1 Risk free BASE'!P111</f>
        <v>-4.999977820599355E-3</v>
      </c>
      <c r="AK111" s="24">
        <f>Q111-'1.1 Risk free BASE'!Q111</f>
        <v>-3.7999284255896271E-3</v>
      </c>
      <c r="AL111" s="24">
        <f>R111-'1.1 Risk free BASE'!R111</f>
        <v>-3.8000022203568129E-3</v>
      </c>
      <c r="AM111" s="24">
        <f>S111-'1.1 Risk free BASE'!S111</f>
        <v>-4.3999855468461746E-3</v>
      </c>
      <c r="AN111" s="24">
        <f>T111-'1.1 Risk free BASE'!T111</f>
        <v>-3.7999956394405565E-3</v>
      </c>
      <c r="AO111" s="24">
        <f>U111-'1.1 Risk free BASE'!U111</f>
        <v>-3.7999814775373508E-3</v>
      </c>
      <c r="AP111" s="4"/>
    </row>
    <row r="112" spans="2:42">
      <c r="B112" s="13"/>
      <c r="C112" s="19">
        <v>105</v>
      </c>
      <c r="D112" s="22">
        <v>3.1098533108532944E-2</v>
      </c>
      <c r="E112" s="22">
        <v>3.3497079252926332E-2</v>
      </c>
      <c r="F112" s="22">
        <v>3.4396826812688408E-2</v>
      </c>
      <c r="G112" s="22">
        <v>3.8058397908669717E-2</v>
      </c>
      <c r="H112" s="22">
        <v>3.0413432630483017E-2</v>
      </c>
      <c r="I112" s="22">
        <v>3.1496586786120995E-2</v>
      </c>
      <c r="J112" s="43">
        <v>3.3030761719099688E-2</v>
      </c>
      <c r="K112" s="43">
        <v>2.8473680557099756E-2</v>
      </c>
      <c r="L112" s="27">
        <v>3.0026915170254798E-2</v>
      </c>
      <c r="M112" s="28">
        <f t="shared" si="9"/>
        <v>3.4199999460458486E-2</v>
      </c>
      <c r="N112" s="22">
        <f t="shared" si="9"/>
        <v>3.4199998809038012E-2</v>
      </c>
      <c r="O112" s="22">
        <f t="shared" si="9"/>
        <v>4.1399999591934078E-2</v>
      </c>
      <c r="P112" s="22">
        <f t="shared" si="9"/>
        <v>4.4999999628617671E-2</v>
      </c>
      <c r="Q112" s="22">
        <f t="shared" si="9"/>
        <v>3.4199969019214516E-2</v>
      </c>
      <c r="R112" s="22">
        <f t="shared" si="9"/>
        <v>3.4199998867419312E-2</v>
      </c>
      <c r="S112" s="22">
        <f t="shared" si="9"/>
        <v>3.959999957254845E-2</v>
      </c>
      <c r="T112" s="22">
        <f t="shared" si="9"/>
        <v>3.4199999550662108E-2</v>
      </c>
      <c r="U112" s="22">
        <f t="shared" si="9"/>
        <v>3.4199999516225654E-2</v>
      </c>
      <c r="W112" s="19">
        <v>105</v>
      </c>
      <c r="X112" s="24">
        <f>D112-'1.1 Risk free BASE'!D112</f>
        <v>-8.2238378301118242E-3</v>
      </c>
      <c r="Y112" s="24">
        <f>E112-'1.1 Risk free BASE'!E112</f>
        <v>-1.001243963974785E-2</v>
      </c>
      <c r="Z112" s="24">
        <f>F112-'1.1 Risk free BASE'!F112</f>
        <v>-7.5154074790613201E-3</v>
      </c>
      <c r="AA112" s="24">
        <f>G112-'1.1 Risk free BASE'!G112</f>
        <v>-8.6537421796020197E-3</v>
      </c>
      <c r="AB112" s="24">
        <f>H112-'1.1 Risk free BASE'!H112</f>
        <v>-1.1806510911321233E-2</v>
      </c>
      <c r="AC112" s="24">
        <f>I112-'1.1 Risk free BASE'!I112</f>
        <v>-8.5524977006683489E-3</v>
      </c>
      <c r="AD112" s="44">
        <f>J112-'1.1 Risk free BASE'!J112</f>
        <v>-7.285943159210273E-3</v>
      </c>
      <c r="AE112" s="44">
        <f>K112-'1.1 Risk free BASE'!K112</f>
        <v>-6.2578990186514805E-3</v>
      </c>
      <c r="AF112" s="23">
        <f>L112-'1.1 Risk free BASE'!L112</f>
        <v>-7.3994953701461696E-3</v>
      </c>
      <c r="AG112" s="24">
        <f>M112-'1.1 Risk free BASE'!M112</f>
        <v>-3.8000202735817279E-3</v>
      </c>
      <c r="AH112" s="24">
        <f>N112-'1.1 Risk free BASE'!N112</f>
        <v>-3.8000016841981399E-3</v>
      </c>
      <c r="AI112" s="24">
        <f>O112-'1.1 Risk free BASE'!O112</f>
        <v>-4.5999874079600822E-3</v>
      </c>
      <c r="AJ112" s="24">
        <f>P112-'1.1 Risk free BASE'!P112</f>
        <v>-4.9999807056195777E-3</v>
      </c>
      <c r="AK112" s="24">
        <f>Q112-'1.1 Risk free BASE'!Q112</f>
        <v>-3.7999396073624681E-3</v>
      </c>
      <c r="AL112" s="24">
        <f>R112-'1.1 Risk free BASE'!R112</f>
        <v>-3.800001800828845E-3</v>
      </c>
      <c r="AM112" s="24">
        <f>S112-'1.1 Risk free BASE'!S112</f>
        <v>-4.399987532325067E-3</v>
      </c>
      <c r="AN112" s="24">
        <f>T112-'1.1 Risk free BASE'!T112</f>
        <v>-3.799996320123844E-3</v>
      </c>
      <c r="AO112" s="24">
        <f>U112-'1.1 Risk free BASE'!U112</f>
        <v>-3.7999839339677433E-3</v>
      </c>
      <c r="AP112" s="4"/>
    </row>
    <row r="113" spans="2:42">
      <c r="B113" s="13"/>
      <c r="C113" s="19">
        <v>106</v>
      </c>
      <c r="D113" s="22">
        <v>3.1127748723404958E-2</v>
      </c>
      <c r="E113" s="22">
        <v>3.3503708338744387E-2</v>
      </c>
      <c r="F113" s="22">
        <v>3.4462673932451615E-2</v>
      </c>
      <c r="G113" s="22">
        <v>3.8123668782823028E-2</v>
      </c>
      <c r="H113" s="22">
        <v>3.0449089875475455E-2</v>
      </c>
      <c r="I113" s="22">
        <v>3.1522057627299427E-2</v>
      </c>
      <c r="J113" s="43">
        <v>3.3092541288616939E-2</v>
      </c>
      <c r="K113" s="43">
        <v>2.8527554011043676E-2</v>
      </c>
      <c r="L113" s="27">
        <v>3.0066205105637511E-2</v>
      </c>
      <c r="M113" s="28">
        <f t="shared" si="9"/>
        <v>3.4199999567724237E-2</v>
      </c>
      <c r="N113" s="22">
        <f t="shared" si="9"/>
        <v>3.4199999028661887E-2</v>
      </c>
      <c r="O113" s="22">
        <f t="shared" si="9"/>
        <v>4.1399999675160393E-2</v>
      </c>
      <c r="P113" s="22">
        <f t="shared" si="9"/>
        <v>4.4999999705037652E-2</v>
      </c>
      <c r="Q113" s="22">
        <f t="shared" si="9"/>
        <v>3.4199975562799301E-2</v>
      </c>
      <c r="R113" s="22">
        <f t="shared" si="9"/>
        <v>3.4199999077317189E-2</v>
      </c>
      <c r="S113" s="22">
        <f t="shared" si="9"/>
        <v>3.9599999659371221E-2</v>
      </c>
      <c r="T113" s="22">
        <f t="shared" si="9"/>
        <v>3.4199999641473466E-2</v>
      </c>
      <c r="U113" s="22">
        <f t="shared" si="9"/>
        <v>3.41999996133453E-2</v>
      </c>
      <c r="W113" s="19">
        <v>106</v>
      </c>
      <c r="X113" s="24">
        <f>D113-'1.1 Risk free BASE'!D113</f>
        <v>-8.1821393115111274E-3</v>
      </c>
      <c r="Y113" s="24">
        <f>E113-'1.1 Risk free BASE'!E113</f>
        <v>-9.9536975678164996E-3</v>
      </c>
      <c r="Z113" s="24">
        <f>F113-'1.1 Risk free BASE'!F113</f>
        <v>-7.488049340484082E-3</v>
      </c>
      <c r="AA113" s="24">
        <f>G113-'1.1 Risk free BASE'!G113</f>
        <v>-8.6194405360091597E-3</v>
      </c>
      <c r="AB113" s="24">
        <f>H113-'1.1 Risk free BASE'!H113</f>
        <v>-1.1730962113150278E-2</v>
      </c>
      <c r="AC113" s="24">
        <f>I113-'1.1 Risk free BASE'!I113</f>
        <v>-8.5076769910377159E-3</v>
      </c>
      <c r="AD113" s="44">
        <f>J113-'1.1 Risk free BASE'!J113</f>
        <v>-7.2588507620114928E-3</v>
      </c>
      <c r="AE113" s="44">
        <f>K113-'1.1 Risk free BASE'!K113</f>
        <v>-6.2348115492385503E-3</v>
      </c>
      <c r="AF113" s="23">
        <f>L113-'1.1 Risk free BASE'!L113</f>
        <v>-7.3656150397996001E-3</v>
      </c>
      <c r="AG113" s="24">
        <f>M113-'1.1 Risk free BASE'!M113</f>
        <v>-3.8000175742998188E-3</v>
      </c>
      <c r="AH113" s="24">
        <f>N113-'1.1 Risk free BASE'!N113</f>
        <v>-3.800001365704464E-3</v>
      </c>
      <c r="AI113" s="24">
        <f>O113-'1.1 Risk free BASE'!O113</f>
        <v>-4.5999891396222292E-3</v>
      </c>
      <c r="AJ113" s="24">
        <f>P113-'1.1 Risk free BASE'!P113</f>
        <v>-4.9999832179365988E-3</v>
      </c>
      <c r="AK113" s="24">
        <f>Q113-'1.1 Risk free BASE'!Q113</f>
        <v>-3.7999491189433243E-3</v>
      </c>
      <c r="AL113" s="24">
        <f>R113-'1.1 Risk free BASE'!R113</f>
        <v>-3.800001460635416E-3</v>
      </c>
      <c r="AM113" s="24">
        <f>S113-'1.1 Risk free BASE'!S113</f>
        <v>-4.399989247241054E-3</v>
      </c>
      <c r="AN113" s="24">
        <f>T113-'1.1 Risk free BASE'!T113</f>
        <v>-3.7999968955955143E-3</v>
      </c>
      <c r="AO113" s="24">
        <f>U113-'1.1 Risk free BASE'!U113</f>
        <v>-3.7999860673321173E-3</v>
      </c>
      <c r="AP113" s="4"/>
    </row>
    <row r="114" spans="2:42">
      <c r="B114" s="13"/>
      <c r="C114" s="19">
        <v>107</v>
      </c>
      <c r="D114" s="22">
        <v>3.1156419057561724E-2</v>
      </c>
      <c r="E114" s="22">
        <v>3.3510213559424962E-2</v>
      </c>
      <c r="F114" s="22">
        <v>3.4527294340415127E-2</v>
      </c>
      <c r="G114" s="22">
        <v>3.8187723630939363E-2</v>
      </c>
      <c r="H114" s="22">
        <v>3.0484081877503622E-2</v>
      </c>
      <c r="I114" s="22">
        <v>3.1547052991011792E-2</v>
      </c>
      <c r="J114" s="43">
        <v>3.3153169692199835E-2</v>
      </c>
      <c r="K114" s="43">
        <v>2.8580423228580676E-2</v>
      </c>
      <c r="L114" s="27">
        <v>3.01047621073669E-2</v>
      </c>
      <c r="M114" s="28">
        <f t="shared" si="9"/>
        <v>3.4199999653654611E-2</v>
      </c>
      <c r="N114" s="22">
        <f t="shared" si="9"/>
        <v>3.4199999207788601E-2</v>
      </c>
      <c r="O114" s="22">
        <f t="shared" si="9"/>
        <v>4.139999974138453E-2</v>
      </c>
      <c r="P114" s="22">
        <f t="shared" si="9"/>
        <v>4.4999999765682253E-2</v>
      </c>
      <c r="Q114" s="22">
        <f t="shared" si="9"/>
        <v>3.4199980724314072E-2</v>
      </c>
      <c r="R114" s="22">
        <f t="shared" si="9"/>
        <v>3.4199999248307966E-2</v>
      </c>
      <c r="S114" s="22">
        <f t="shared" si="9"/>
        <v>3.9599999728511026E-2</v>
      </c>
      <c r="T114" s="22">
        <f t="shared" si="9"/>
        <v>3.419999971394061E-2</v>
      </c>
      <c r="U114" s="22">
        <f t="shared" si="9"/>
        <v>3.419999969097276E-2</v>
      </c>
      <c r="W114" s="19">
        <v>107</v>
      </c>
      <c r="X114" s="24">
        <f>D114-'1.1 Risk free BASE'!D114</f>
        <v>-8.1412195236099105E-3</v>
      </c>
      <c r="Y114" s="24">
        <f>E114-'1.1 Risk free BASE'!E114</f>
        <v>-9.8960559648024748E-3</v>
      </c>
      <c r="Z114" s="24">
        <f>F114-'1.1 Risk free BASE'!F114</f>
        <v>-7.4611998902298637E-3</v>
      </c>
      <c r="AA114" s="24">
        <f>G114-'1.1 Risk free BASE'!G114</f>
        <v>-8.5857769660362404E-3</v>
      </c>
      <c r="AB114" s="24">
        <f>H114-'1.1 Risk free BASE'!H114</f>
        <v>-1.165682580295746E-2</v>
      </c>
      <c r="AC114" s="24">
        <f>I114-'1.1 Risk free BASE'!I114</f>
        <v>-8.463693787644111E-3</v>
      </c>
      <c r="AD114" s="44">
        <f>J114-'1.1 Risk free BASE'!J114</f>
        <v>-7.232262311167581E-3</v>
      </c>
      <c r="AE114" s="44">
        <f>K114-'1.1 Risk free BASE'!K114</f>
        <v>-6.2121537729180609E-3</v>
      </c>
      <c r="AF114" s="23">
        <f>L114-'1.1 Risk free BASE'!L114</f>
        <v>-7.3323665744420286E-3</v>
      </c>
      <c r="AG114" s="24">
        <f>M114-'1.1 Risk free BASE'!M114</f>
        <v>-3.800015236767651E-3</v>
      </c>
      <c r="AH114" s="24">
        <f>N114-'1.1 Risk free BASE'!N114</f>
        <v>-3.8000011075167706E-3</v>
      </c>
      <c r="AI114" s="24">
        <f>O114-'1.1 Risk free BASE'!O114</f>
        <v>-4.5999906349278863E-3</v>
      </c>
      <c r="AJ114" s="24">
        <f>P114-'1.1 Risk free BASE'!P114</f>
        <v>-4.9999854052900083E-3</v>
      </c>
      <c r="AK114" s="24">
        <f>Q114-'1.1 Risk free BASE'!Q114</f>
        <v>-3.7999571915252606E-3</v>
      </c>
      <c r="AL114" s="24">
        <f>R114-'1.1 Risk free BASE'!R114</f>
        <v>-3.8000011847350024E-3</v>
      </c>
      <c r="AM114" s="24">
        <f>S114-'1.1 Risk free BASE'!S114</f>
        <v>-4.3999907281437878E-3</v>
      </c>
      <c r="AN114" s="24">
        <f>T114-'1.1 Risk free BASE'!T114</f>
        <v>-3.7999973819164978E-3</v>
      </c>
      <c r="AO114" s="24">
        <f>U114-'1.1 Risk free BASE'!U114</f>
        <v>-3.7999879195771413E-3</v>
      </c>
      <c r="AP114" s="4"/>
    </row>
    <row r="115" spans="2:42">
      <c r="B115" s="13"/>
      <c r="C115" s="19">
        <v>108</v>
      </c>
      <c r="D115" s="22">
        <v>3.118455923540675E-2</v>
      </c>
      <c r="E115" s="22">
        <v>3.3516598354223381E-2</v>
      </c>
      <c r="F115" s="22">
        <v>3.459072199988511E-2</v>
      </c>
      <c r="G115" s="22">
        <v>3.8250596121842451E-2</v>
      </c>
      <c r="H115" s="22">
        <v>3.0518427072512511E-2</v>
      </c>
      <c r="I115" s="22">
        <v>3.1571586067860702E-2</v>
      </c>
      <c r="J115" s="43">
        <v>3.3212678807907903E-2</v>
      </c>
      <c r="K115" s="43">
        <v>2.8632316029668425E-2</v>
      </c>
      <c r="L115" s="27">
        <v>3.0142606494524271E-2</v>
      </c>
      <c r="M115" s="28">
        <f t="shared" si="9"/>
        <v>3.4199999722490215E-2</v>
      </c>
      <c r="N115" s="22">
        <f t="shared" si="9"/>
        <v>3.4199999353873967E-2</v>
      </c>
      <c r="O115" s="22">
        <f t="shared" si="9"/>
        <v>4.1399999794145881E-2</v>
      </c>
      <c r="P115" s="22">
        <f t="shared" si="9"/>
        <v>4.4999999813867042E-2</v>
      </c>
      <c r="Q115" s="22">
        <f t="shared" si="9"/>
        <v>3.4199984795620031E-2</v>
      </c>
      <c r="R115" s="22">
        <f t="shared" si="9"/>
        <v>3.4199999387639846E-2</v>
      </c>
      <c r="S115" s="22">
        <f t="shared" si="9"/>
        <v>3.9599999783684225E-2</v>
      </c>
      <c r="T115" s="22">
        <f t="shared" si="9"/>
        <v>3.4199999771734158E-2</v>
      </c>
      <c r="U115" s="22">
        <f t="shared" si="9"/>
        <v>3.4199999753019128E-2</v>
      </c>
      <c r="W115" s="19">
        <v>108</v>
      </c>
      <c r="X115" s="24">
        <f>D115-'1.1 Risk free BASE'!D115</f>
        <v>-8.1010568560127005E-3</v>
      </c>
      <c r="Y115" s="24">
        <f>E115-'1.1 Risk free BASE'!E115</f>
        <v>-9.8394841939686284E-3</v>
      </c>
      <c r="Z115" s="24">
        <f>F115-'1.1 Risk free BASE'!F115</f>
        <v>-7.4348450700889579E-3</v>
      </c>
      <c r="AA115" s="24">
        <f>G115-'1.1 Risk free BASE'!G115</f>
        <v>-8.5527338278739151E-3</v>
      </c>
      <c r="AB115" s="24">
        <f>H115-'1.1 Risk free BASE'!H115</f>
        <v>-1.1584062725459088E-2</v>
      </c>
      <c r="AC115" s="24">
        <f>I115-'1.1 Risk free BASE'!I115</f>
        <v>-8.4205248340827321E-3</v>
      </c>
      <c r="AD115" s="44">
        <f>J115-'1.1 Risk free BASE'!J115</f>
        <v>-7.2061638740361644E-3</v>
      </c>
      <c r="AE115" s="44">
        <f>K115-'1.1 Risk free BASE'!K115</f>
        <v>-6.1899138039562818E-3</v>
      </c>
      <c r="AF115" s="23">
        <f>L115-'1.1 Risk free BASE'!L115</f>
        <v>-7.2997324592940505E-3</v>
      </c>
      <c r="AG115" s="24">
        <f>M115-'1.1 Risk free BASE'!M115</f>
        <v>-3.8000132121180918E-3</v>
      </c>
      <c r="AH115" s="24">
        <f>N115-'1.1 Risk free BASE'!N115</f>
        <v>-3.8000008982255196E-3</v>
      </c>
      <c r="AI115" s="24">
        <f>O115-'1.1 Risk free BASE'!O115</f>
        <v>-4.5999919256611843E-3</v>
      </c>
      <c r="AJ115" s="24">
        <f>P115-'1.1 Risk free BASE'!P115</f>
        <v>-4.9999873091659541E-3</v>
      </c>
      <c r="AK115" s="24">
        <f>Q115-'1.1 Risk free BASE'!Q115</f>
        <v>-3.7999640290224956E-3</v>
      </c>
      <c r="AL115" s="24">
        <f>R115-'1.1 Risk free BASE'!R115</f>
        <v>-3.800000960965555E-3</v>
      </c>
      <c r="AM115" s="24">
        <f>S115-'1.1 Risk free BASE'!S115</f>
        <v>-4.3999920064237141E-3</v>
      </c>
      <c r="AN115" s="24">
        <f>T115-'1.1 Risk free BASE'!T115</f>
        <v>-3.7999977927025697E-3</v>
      </c>
      <c r="AO115" s="24">
        <f>U115-'1.1 Risk free BASE'!U115</f>
        <v>-3.7999895273341799E-3</v>
      </c>
      <c r="AP115" s="4"/>
    </row>
    <row r="116" spans="2:42">
      <c r="B116" s="13"/>
      <c r="C116" s="19">
        <v>109</v>
      </c>
      <c r="D116" s="22">
        <v>3.1212183827154405E-2</v>
      </c>
      <c r="E116" s="22">
        <v>3.3522866036280741E-2</v>
      </c>
      <c r="F116" s="22">
        <v>3.4652989631892561E-2</v>
      </c>
      <c r="G116" s="22">
        <v>3.8312318692801606E-2</v>
      </c>
      <c r="H116" s="22">
        <v>3.0552143223199657E-2</v>
      </c>
      <c r="I116" s="22">
        <v>3.1595669565053663E-2</v>
      </c>
      <c r="J116" s="43">
        <v>3.3271099347567779E-2</v>
      </c>
      <c r="K116" s="43">
        <v>2.8683259216111257E-2</v>
      </c>
      <c r="L116" s="27">
        <v>3.0179757842018873E-2</v>
      </c>
      <c r="M116" s="28">
        <f t="shared" si="9"/>
        <v>3.4199999777671852E-2</v>
      </c>
      <c r="N116" s="22">
        <f t="shared" si="9"/>
        <v>3.419999947301755E-2</v>
      </c>
      <c r="O116" s="22">
        <f t="shared" si="9"/>
        <v>4.139999983610676E-2</v>
      </c>
      <c r="P116" s="22">
        <f t="shared" si="9"/>
        <v>4.4999999852174843E-2</v>
      </c>
      <c r="Q116" s="22">
        <f t="shared" si="9"/>
        <v>3.4199988006998527E-2</v>
      </c>
      <c r="R116" s="22">
        <f t="shared" si="9"/>
        <v>3.4199999501108636E-2</v>
      </c>
      <c r="S116" s="22">
        <f t="shared" si="9"/>
        <v>3.9599999827576449E-2</v>
      </c>
      <c r="T116" s="22">
        <f t="shared" si="9"/>
        <v>3.4199999817859927E-2</v>
      </c>
      <c r="U116" s="22">
        <f t="shared" si="9"/>
        <v>3.4199999802592806E-2</v>
      </c>
      <c r="W116" s="19">
        <v>109</v>
      </c>
      <c r="X116" s="24">
        <f>D116-'1.1 Risk free BASE'!D116</f>
        <v>-8.0616304903198266E-3</v>
      </c>
      <c r="Y116" s="24">
        <f>E116-'1.1 Risk free BASE'!E116</f>
        <v>-9.7839527452752151E-3</v>
      </c>
      <c r="Z116" s="24">
        <f>F116-'1.1 Risk free BASE'!F116</f>
        <v>-7.4089713353227005E-3</v>
      </c>
      <c r="AA116" s="24">
        <f>G116-'1.1 Risk free BASE'!G116</f>
        <v>-8.5202941243653907E-3</v>
      </c>
      <c r="AB116" s="24">
        <f>H116-'1.1 Risk free BASE'!H116</f>
        <v>-1.151263506788669E-2</v>
      </c>
      <c r="AC116" s="24">
        <f>I116-'1.1 Risk free BASE'!I116</f>
        <v>-8.3781477270445937E-3</v>
      </c>
      <c r="AD116" s="44">
        <f>J116-'1.1 Risk free BASE'!J116</f>
        <v>-7.1805420270596443E-3</v>
      </c>
      <c r="AE116" s="44">
        <f>K116-'1.1 Risk free BASE'!K116</f>
        <v>-6.1680801910535266E-3</v>
      </c>
      <c r="AF116" s="23">
        <f>L116-'1.1 Risk free BASE'!L116</f>
        <v>-7.2676958211863596E-3</v>
      </c>
      <c r="AG116" s="24">
        <f>M116-'1.1 Risk free BASE'!M116</f>
        <v>-3.8000114579825883E-3</v>
      </c>
      <c r="AH116" s="24">
        <f>N116-'1.1 Risk free BASE'!N116</f>
        <v>-3.8000007285419191E-3</v>
      </c>
      <c r="AI116" s="24">
        <f>O116-'1.1 Risk free BASE'!O116</f>
        <v>-4.5999930396845023E-3</v>
      </c>
      <c r="AJ116" s="24">
        <f>P116-'1.1 Risk free BASE'!P116</f>
        <v>-4.9999889659224639E-3</v>
      </c>
      <c r="AK116" s="24">
        <f>Q116-'1.1 Risk free BASE'!Q116</f>
        <v>-3.799969809616055E-3</v>
      </c>
      <c r="AL116" s="24">
        <f>R116-'1.1 Risk free BASE'!R116</f>
        <v>-3.8000007795013779E-3</v>
      </c>
      <c r="AM116" s="24">
        <f>S116-'1.1 Risk free BASE'!S116</f>
        <v>-4.3999931096594391E-3</v>
      </c>
      <c r="AN116" s="24">
        <f>T116-'1.1 Risk free BASE'!T116</f>
        <v>-3.7999981396055205E-3</v>
      </c>
      <c r="AO116" s="24">
        <f>U116-'1.1 Risk free BASE'!U116</f>
        <v>-3.7999909224752937E-3</v>
      </c>
      <c r="AP116" s="4"/>
    </row>
    <row r="117" spans="2:42">
      <c r="B117" s="13"/>
      <c r="C117" s="19">
        <v>110</v>
      </c>
      <c r="D117" s="22">
        <v>3.1239306873977801E-2</v>
      </c>
      <c r="E117" s="22">
        <v>3.3529019798345105E-2</v>
      </c>
      <c r="F117" s="22">
        <v>3.4714128771473396E-2</v>
      </c>
      <c r="G117" s="22">
        <v>3.8372922605327098E-2</v>
      </c>
      <c r="H117" s="22">
        <v>3.058524744912372E-2</v>
      </c>
      <c r="I117" s="22">
        <v>3.1619315728339537E-2</v>
      </c>
      <c r="J117" s="43">
        <v>3.332846090962005E-2</v>
      </c>
      <c r="K117" s="43">
        <v>2.8733278617711244E-2</v>
      </c>
      <c r="L117" s="27">
        <v>3.0216235014343784E-2</v>
      </c>
      <c r="M117" s="28">
        <f t="shared" si="9"/>
        <v>3.4199999821872495E-2</v>
      </c>
      <c r="N117" s="22">
        <f t="shared" si="9"/>
        <v>3.4199999570203587E-2</v>
      </c>
      <c r="O117" s="22">
        <f t="shared" si="9"/>
        <v>4.1399999869557114E-2</v>
      </c>
      <c r="P117" s="22">
        <f t="shared" si="9"/>
        <v>4.4999999882561426E-2</v>
      </c>
      <c r="Q117" s="22">
        <f t="shared" si="9"/>
        <v>3.4199990540106251E-2</v>
      </c>
      <c r="R117" s="22">
        <f t="shared" si="9"/>
        <v>3.4199999593568453E-2</v>
      </c>
      <c r="S117" s="22">
        <f t="shared" si="9"/>
        <v>3.959999986261642E-2</v>
      </c>
      <c r="T117" s="22">
        <f t="shared" si="9"/>
        <v>3.419999985468225E-2</v>
      </c>
      <c r="U117" s="22">
        <f t="shared" si="9"/>
        <v>3.419999984222577E-2</v>
      </c>
      <c r="W117" s="19">
        <v>110</v>
      </c>
      <c r="X117" s="24">
        <f>D117-'1.1 Risk free BASE'!D117</f>
        <v>-8.0229203642110392E-3</v>
      </c>
      <c r="Y117" s="24">
        <f>E117-'1.1 Risk free BASE'!E117</f>
        <v>-9.7294331840698245E-3</v>
      </c>
      <c r="Z117" s="24">
        <f>F117-'1.1 Risk free BASE'!F117</f>
        <v>-7.3835656314089615E-3</v>
      </c>
      <c r="AA117" s="24">
        <f>G117-'1.1 Risk free BASE'!G117</f>
        <v>-8.488441473802677E-3</v>
      </c>
      <c r="AB117" s="24">
        <f>H117-'1.1 Risk free BASE'!H117</f>
        <v>-1.1442506394189422E-2</v>
      </c>
      <c r="AC117" s="24">
        <f>I117-'1.1 Risk free BASE'!I117</f>
        <v>-8.3365408775677441E-3</v>
      </c>
      <c r="AD117" s="44">
        <f>J117-'1.1 Risk free BASE'!J117</f>
        <v>-7.1553838326989805E-3</v>
      </c>
      <c r="AE117" s="44">
        <f>K117-'1.1 Risk free BASE'!K117</f>
        <v>-6.1466418976630077E-3</v>
      </c>
      <c r="AF117" s="23">
        <f>L117-'1.1 Risk free BASE'!L117</f>
        <v>-7.236240399422611E-3</v>
      </c>
      <c r="AG117" s="24">
        <f>M117-'1.1 Risk free BASE'!M117</f>
        <v>-3.8000099380153252E-3</v>
      </c>
      <c r="AH117" s="24">
        <f>N117-'1.1 Risk free BASE'!N117</f>
        <v>-3.8000005909442081E-3</v>
      </c>
      <c r="AI117" s="24">
        <f>O117-'1.1 Risk free BASE'!O117</f>
        <v>-4.5999940007954709E-3</v>
      </c>
      <c r="AJ117" s="24">
        <f>P117-'1.1 Risk free BASE'!P117</f>
        <v>-4.9999904075126445E-3</v>
      </c>
      <c r="AK117" s="24">
        <f>Q117-'1.1 Risk free BASE'!Q117</f>
        <v>-3.7999746885089003E-3</v>
      </c>
      <c r="AL117" s="24">
        <f>R117-'1.1 Risk free BASE'!R117</f>
        <v>-3.8000006323373192E-3</v>
      </c>
      <c r="AM117" s="24">
        <f>S117-'1.1 Risk free BASE'!S117</f>
        <v>-4.3999940614436461E-3</v>
      </c>
      <c r="AN117" s="24">
        <f>T117-'1.1 Risk free BASE'!T117</f>
        <v>-3.7999984323435765E-3</v>
      </c>
      <c r="AO117" s="24">
        <f>U117-'1.1 Risk free BASE'!U117</f>
        <v>-3.799992132859753E-3</v>
      </c>
      <c r="AP117" s="4"/>
    </row>
    <row r="118" spans="2:42">
      <c r="B118" s="13"/>
      <c r="C118" s="19">
        <v>111</v>
      </c>
      <c r="D118" s="22">
        <v>3.1265941911800876E-2</v>
      </c>
      <c r="E118" s="22">
        <v>3.3535062718183406E-2</v>
      </c>
      <c r="F118" s="22">
        <v>3.4774169820915635E-2</v>
      </c>
      <c r="G118" s="22">
        <v>3.8432437997962587E-2</v>
      </c>
      <c r="H118" s="22">
        <v>3.0617756255279405E-2</v>
      </c>
      <c r="I118" s="22">
        <v>3.1642536362761042E-2</v>
      </c>
      <c r="J118" s="43">
        <v>3.3384792029114596E-2</v>
      </c>
      <c r="K118" s="43">
        <v>2.8782399135932391E-2</v>
      </c>
      <c r="L118" s="27">
        <v>3.0252056197509702E-2</v>
      </c>
      <c r="M118" s="28">
        <f t="shared" si="9"/>
        <v>3.4199999857286167E-2</v>
      </c>
      <c r="N118" s="22">
        <f t="shared" si="9"/>
        <v>3.419999964945708E-2</v>
      </c>
      <c r="O118" s="22">
        <f t="shared" si="9"/>
        <v>4.1399999896134743E-2</v>
      </c>
      <c r="P118" s="22">
        <f t="shared" si="9"/>
        <v>4.4999999906719879E-2</v>
      </c>
      <c r="Q118" s="22">
        <f t="shared" si="9"/>
        <v>3.4199992538173296E-2</v>
      </c>
      <c r="R118" s="22">
        <f t="shared" si="9"/>
        <v>3.4199999668923731E-2</v>
      </c>
      <c r="S118" s="22">
        <f t="shared" si="9"/>
        <v>3.9599999890488125E-2</v>
      </c>
      <c r="T118" s="22">
        <f t="shared" si="9"/>
        <v>3.4199999884017673E-2</v>
      </c>
      <c r="U118" s="22">
        <f t="shared" si="9"/>
        <v>3.4199999873899767E-2</v>
      </c>
      <c r="W118" s="19">
        <v>111</v>
      </c>
      <c r="X118" s="24">
        <f>D118-'1.1 Risk free BASE'!D118</f>
        <v>-7.9849071374591407E-3</v>
      </c>
      <c r="Y118" s="24">
        <f>E118-'1.1 Risk free BASE'!E118</f>
        <v>-9.6758981025544255E-3</v>
      </c>
      <c r="Z118" s="24">
        <f>F118-'1.1 Risk free BASE'!F118</f>
        <v>-7.3586153720466285E-3</v>
      </c>
      <c r="AA118" s="24">
        <f>G118-'1.1 Risk free BASE'!G118</f>
        <v>-8.4571600822946902E-3</v>
      </c>
      <c r="AB118" s="24">
        <f>H118-'1.1 Risk free BASE'!H118</f>
        <v>-1.1373641582816285E-2</v>
      </c>
      <c r="AC118" s="24">
        <f>I118-'1.1 Risk free BASE'!I118</f>
        <v>-8.2956834743790342E-3</v>
      </c>
      <c r="AD118" s="44">
        <f>J118-'1.1 Risk free BASE'!J118</f>
        <v>-7.1306768176195856E-3</v>
      </c>
      <c r="AE118" s="44">
        <f>K118-'1.1 Risk free BASE'!K118</f>
        <v>-6.1255882833743946E-3</v>
      </c>
      <c r="AF118" s="23">
        <f>L118-'1.1 Risk free BASE'!L118</f>
        <v>-7.2053505182190225E-3</v>
      </c>
      <c r="AG118" s="24">
        <f>M118-'1.1 Risk free BASE'!M118</f>
        <v>-3.8000086206579908E-3</v>
      </c>
      <c r="AH118" s="24">
        <f>N118-'1.1 Risk free BASE'!N118</f>
        <v>-3.8000004793807829E-3</v>
      </c>
      <c r="AI118" s="24">
        <f>O118-'1.1 Risk free BASE'!O118</f>
        <v>-4.5999948299442206E-3</v>
      </c>
      <c r="AJ118" s="24">
        <f>P118-'1.1 Risk free BASE'!P118</f>
        <v>-4.9999916615599549E-3</v>
      </c>
      <c r="AK118" s="24">
        <f>Q118-'1.1 Risk free BASE'!Q118</f>
        <v>-3.7999788001106261E-3</v>
      </c>
      <c r="AL118" s="24">
        <f>R118-'1.1 Risk free BASE'!R118</f>
        <v>-3.8000005129354975E-3</v>
      </c>
      <c r="AM118" s="24">
        <f>S118-'1.1 Risk free BASE'!S118</f>
        <v>-4.3999948825443891E-3</v>
      </c>
      <c r="AN118" s="24">
        <f>T118-'1.1 Risk free BASE'!T118</f>
        <v>-3.7999986794263751E-3</v>
      </c>
      <c r="AO118" s="24">
        <f>U118-'1.1 Risk free BASE'!U118</f>
        <v>-3.7999931827445987E-3</v>
      </c>
      <c r="AP118" s="4"/>
    </row>
    <row r="119" spans="2:42">
      <c r="B119" s="13"/>
      <c r="C119" s="19">
        <v>112</v>
      </c>
      <c r="D119" s="22">
        <v>3.1292101993818378E-2</v>
      </c>
      <c r="E119" s="22">
        <v>3.3540997763707114E-2</v>
      </c>
      <c r="F119" s="22">
        <v>3.4833142100166192E-2</v>
      </c>
      <c r="G119" s="22">
        <v>3.8490893936256487E-2</v>
      </c>
      <c r="H119" s="22">
        <v>3.0649685559217099E-2</v>
      </c>
      <c r="I119" s="22">
        <v>3.1665342852297051E-2</v>
      </c>
      <c r="J119" s="43">
        <v>3.3440120225040726E-2</v>
      </c>
      <c r="K119" s="43">
        <v>2.8830644785233117E-2</v>
      </c>
      <c r="L119" s="27">
        <v>3.0287238929274096E-2</v>
      </c>
      <c r="M119" s="28">
        <f t="shared" si="9"/>
        <v>3.4199999885649923E-2</v>
      </c>
      <c r="N119" s="22">
        <f t="shared" si="9"/>
        <v>3.4199999714105367E-2</v>
      </c>
      <c r="O119" s="22">
        <f t="shared" si="9"/>
        <v>4.1399999917332009E-2</v>
      </c>
      <c r="P119" s="22">
        <f t="shared" si="9"/>
        <v>4.4999999925908307E-2</v>
      </c>
      <c r="Q119" s="22">
        <f t="shared" si="9"/>
        <v>3.4199994114219257E-2</v>
      </c>
      <c r="R119" s="22">
        <f t="shared" si="9"/>
        <v>3.4199999730228026E-2</v>
      </c>
      <c r="S119" s="22">
        <f t="shared" si="9"/>
        <v>3.9599999912751427E-2</v>
      </c>
      <c r="T119" s="22">
        <f t="shared" si="9"/>
        <v>3.4199999907479128E-2</v>
      </c>
      <c r="U119" s="22">
        <f t="shared" si="9"/>
        <v>3.4199999899230393E-2</v>
      </c>
      <c r="W119" s="19">
        <v>112</v>
      </c>
      <c r="X119" s="24">
        <f>D119-'1.1 Risk free BASE'!D119</f>
        <v>-7.9475721597588311E-3</v>
      </c>
      <c r="Y119" s="24">
        <f>E119-'1.1 Risk free BASE'!E119</f>
        <v>-9.6233210738541075E-3</v>
      </c>
      <c r="Z119" s="24">
        <f>F119-'1.1 Risk free BASE'!F119</f>
        <v>-7.3341084183318195E-3</v>
      </c>
      <c r="AA119" s="24">
        <f>G119-'1.1 Risk free BASE'!G119</f>
        <v>-8.4264347176172816E-3</v>
      </c>
      <c r="AB119" s="24">
        <f>H119-'1.1 Risk free BASE'!H119</f>
        <v>-1.1306006767852095E-2</v>
      </c>
      <c r="AC119" s="24">
        <f>I119-'1.1 Risk free BASE'!I119</f>
        <v>-8.2555554491983152E-3</v>
      </c>
      <c r="AD119" s="44">
        <f>J119-'1.1 Risk free BASE'!J119</f>
        <v>-7.1064089520371798E-3</v>
      </c>
      <c r="AE119" s="44">
        <f>K119-'1.1 Risk free BASE'!K119</f>
        <v>-6.1049090862888011E-3</v>
      </c>
      <c r="AF119" s="23">
        <f>L119-'1.1 Risk free BASE'!L119</f>
        <v>-7.1750110606201289E-3</v>
      </c>
      <c r="AG119" s="24">
        <f>M119-'1.1 Risk free BASE'!M119</f>
        <v>-3.8000074787278848E-3</v>
      </c>
      <c r="AH119" s="24">
        <f>N119-'1.1 Risk free BASE'!N119</f>
        <v>-3.8000003889171463E-3</v>
      </c>
      <c r="AI119" s="24">
        <f>O119-'1.1 Risk free BASE'!O119</f>
        <v>-4.599995545010005E-3</v>
      </c>
      <c r="AJ119" s="24">
        <f>P119-'1.1 Risk free BASE'!P119</f>
        <v>-4.9999927522810239E-3</v>
      </c>
      <c r="AK119" s="24">
        <f>Q119-'1.1 Risk free BASE'!Q119</f>
        <v>-3.7999822601857414E-3</v>
      </c>
      <c r="AL119" s="24">
        <f>R119-'1.1 Risk free BASE'!R119</f>
        <v>-3.8000004161349299E-3</v>
      </c>
      <c r="AM119" s="24">
        <f>S119-'1.1 Risk free BASE'!S119</f>
        <v>-4.3999955906262045E-3</v>
      </c>
      <c r="AN119" s="24">
        <f>T119-'1.1 Risk free BASE'!T119</f>
        <v>-3.799998887741074E-3</v>
      </c>
      <c r="AO119" s="24">
        <f>U119-'1.1 Risk free BASE'!U119</f>
        <v>-3.7999940932087473E-3</v>
      </c>
      <c r="AP119" s="4"/>
    </row>
    <row r="120" spans="2:42">
      <c r="B120" s="13"/>
      <c r="C120" s="19">
        <v>113</v>
      </c>
      <c r="D120" s="22">
        <v>3.1317799711823247E-2</v>
      </c>
      <c r="E120" s="22">
        <v>3.3546827797825918E-2</v>
      </c>
      <c r="F120" s="22">
        <v>3.4891073894567803E-2</v>
      </c>
      <c r="G120" s="22">
        <v>3.8548318460089881E-2</v>
      </c>
      <c r="H120" s="22">
        <v>3.0681050716781622E-2</v>
      </c>
      <c r="I120" s="22">
        <v>3.168774617846859E-2</v>
      </c>
      <c r="J120" s="43">
        <v>3.3494472045148438E-2</v>
      </c>
      <c r="K120" s="43">
        <v>2.8878038732209843E-2</v>
      </c>
      <c r="L120" s="27">
        <v>3.0321800127767418E-2</v>
      </c>
      <c r="M120" s="28">
        <f t="shared" si="9"/>
        <v>3.4199999908377521E-2</v>
      </c>
      <c r="N120" s="22">
        <f t="shared" si="9"/>
        <v>3.4199999766827638E-2</v>
      </c>
      <c r="O120" s="22">
        <f t="shared" si="9"/>
        <v>4.1399999934206955E-2</v>
      </c>
      <c r="P120" s="22">
        <f t="shared" si="9"/>
        <v>4.4999999941168989E-2</v>
      </c>
      <c r="Q120" s="22">
        <f t="shared" si="9"/>
        <v>3.4199995357370616E-2</v>
      </c>
      <c r="R120" s="22">
        <f t="shared" si="9"/>
        <v>3.4199999780274437E-2</v>
      </c>
      <c r="S120" s="22">
        <f t="shared" si="9"/>
        <v>3.9599999930455265E-2</v>
      </c>
      <c r="T120" s="22">
        <f t="shared" si="9"/>
        <v>3.4199999926171287E-2</v>
      </c>
      <c r="U120" s="22">
        <f t="shared" si="9"/>
        <v>3.4199999919440893E-2</v>
      </c>
      <c r="W120" s="19">
        <v>113</v>
      </c>
      <c r="X120" s="24">
        <f>D120-'1.1 Risk free BASE'!D120</f>
        <v>-7.9108974402557486E-3</v>
      </c>
      <c r="Y120" s="24">
        <f>E120-'1.1 Risk free BASE'!E120</f>
        <v>-9.5716766085285343E-3</v>
      </c>
      <c r="Z120" s="24">
        <f>F120-'1.1 Risk free BASE'!F120</f>
        <v>-7.310033059041654E-3</v>
      </c>
      <c r="AA120" s="24">
        <f>G120-'1.1 Risk free BASE'!G120</f>
        <v>-8.3962506844483809E-3</v>
      </c>
      <c r="AB120" s="24">
        <f>H120-'1.1 Risk free BASE'!H120</f>
        <v>-1.1239569283300055E-2</v>
      </c>
      <c r="AC120" s="24">
        <f>I120-'1.1 Risk free BASE'!I120</f>
        <v>-8.216137443879834E-3</v>
      </c>
      <c r="AD120" s="44">
        <f>J120-'1.1 Risk free BASE'!J120</f>
        <v>-7.0825686301636548E-3</v>
      </c>
      <c r="AE120" s="44">
        <f>K120-'1.1 Risk free BASE'!K120</f>
        <v>-6.0845944063316892E-3</v>
      </c>
      <c r="AF120" s="23">
        <f>L120-'1.1 Risk free BASE'!L120</f>
        <v>-7.1452074438007607E-3</v>
      </c>
      <c r="AG120" s="24">
        <f>M120-'1.1 Risk free BASE'!M120</f>
        <v>-3.800006488708263E-3</v>
      </c>
      <c r="AH120" s="24">
        <f>N120-'1.1 Risk free BASE'!N120</f>
        <v>-3.8000003155225226E-3</v>
      </c>
      <c r="AI120" s="24">
        <f>O120-'1.1 Risk free BASE'!O120</f>
        <v>-4.5999961616345342E-3</v>
      </c>
      <c r="AJ120" s="24">
        <f>P120-'1.1 Risk free BASE'!P120</f>
        <v>-4.9999937008309292E-3</v>
      </c>
      <c r="AK120" s="24">
        <f>Q120-'1.1 Risk free BASE'!Q120</f>
        <v>-3.7999851682994912E-3</v>
      </c>
      <c r="AL120" s="24">
        <f>R120-'1.1 Risk free BASE'!R120</f>
        <v>-3.8000003375837643E-3</v>
      </c>
      <c r="AM120" s="24">
        <f>S120-'1.1 Risk free BASE'!S120</f>
        <v>-4.3999962011984639E-3</v>
      </c>
      <c r="AN120" s="24">
        <f>T120-'1.1 Risk free BASE'!T120</f>
        <v>-3.7999990634829395E-3</v>
      </c>
      <c r="AO120" s="24">
        <f>U120-'1.1 Risk free BASE'!U120</f>
        <v>-3.799994882653257E-3</v>
      </c>
      <c r="AP120" s="4"/>
    </row>
    <row r="121" spans="2:42">
      <c r="B121" s="13"/>
      <c r="C121" s="19">
        <v>114</v>
      </c>
      <c r="D121" s="22">
        <v>3.1343047216412234E-2</v>
      </c>
      <c r="E121" s="22">
        <v>3.355255558304715E-2</v>
      </c>
      <c r="F121" s="22">
        <v>3.4947992500093283E-2</v>
      </c>
      <c r="G121" s="22">
        <v>3.860473862852154E-2</v>
      </c>
      <c r="H121" s="22">
        <v>3.071186654654201E-2</v>
      </c>
      <c r="I121" s="22">
        <v>3.1709756937962075E-2</v>
      </c>
      <c r="J121" s="43">
        <v>3.3547873108421111E-2</v>
      </c>
      <c r="K121" s="43">
        <v>2.8924603332686427E-2</v>
      </c>
      <c r="L121" s="27">
        <v>3.0355756118617627E-2</v>
      </c>
      <c r="M121" s="28">
        <f t="shared" ref="M121:U136" si="10">IF($C121=1,D121,(1+D121)^$C121/(1+D120)^($C120)-1)</f>
        <v>3.4199999926606939E-2</v>
      </c>
      <c r="N121" s="22">
        <f t="shared" si="10"/>
        <v>3.4199999809813475E-2</v>
      </c>
      <c r="O121" s="22">
        <f t="shared" si="10"/>
        <v>4.1399999947588917E-2</v>
      </c>
      <c r="P121" s="22">
        <f t="shared" si="10"/>
        <v>4.4999999953240888E-2</v>
      </c>
      <c r="Q121" s="22">
        <f t="shared" si="10"/>
        <v>3.4199996337970884E-2</v>
      </c>
      <c r="R121" s="22">
        <f t="shared" si="10"/>
        <v>3.419999982096944E-2</v>
      </c>
      <c r="S121" s="22">
        <f t="shared" si="10"/>
        <v>3.9599999944597952E-2</v>
      </c>
      <c r="T121" s="22">
        <f t="shared" si="10"/>
        <v>3.4199999941090242E-2</v>
      </c>
      <c r="U121" s="22">
        <f t="shared" si="10"/>
        <v>3.4199999935620173E-2</v>
      </c>
      <c r="W121" s="19">
        <v>114</v>
      </c>
      <c r="X121" s="24">
        <f>D121-'1.1 Risk free BASE'!D121</f>
        <v>-7.8748656186742316E-3</v>
      </c>
      <c r="Y121" s="24">
        <f>E121-'1.1 Risk free BASE'!E121</f>
        <v>-9.5209401133766747E-3</v>
      </c>
      <c r="Z121" s="24">
        <f>F121-'1.1 Risk free BASE'!F121</f>
        <v>-7.2863779919498661E-3</v>
      </c>
      <c r="AA121" s="24">
        <f>G121-'1.1 Risk free BASE'!G121</f>
        <v>-8.3665938009032104E-3</v>
      </c>
      <c r="AB121" s="24">
        <f>H121-'1.1 Risk free BASE'!H121</f>
        <v>-1.117429761031552E-2</v>
      </c>
      <c r="AC121" s="24">
        <f>I121-'1.1 Risk free BASE'!I121</f>
        <v>-8.1774107792833561E-3</v>
      </c>
      <c r="AD121" s="44">
        <f>J121-'1.1 Risk free BASE'!J121</f>
        <v>-7.0591446516772294E-3</v>
      </c>
      <c r="AE121" s="44">
        <f>K121-'1.1 Risk free BASE'!K121</f>
        <v>-6.0646346894375203E-3</v>
      </c>
      <c r="AF121" s="23">
        <f>L121-'1.1 Risk free BASE'!L121</f>
        <v>-7.1159255956678713E-3</v>
      </c>
      <c r="AG121" s="24">
        <f>M121-'1.1 Risk free BASE'!M121</f>
        <v>-3.8000056301867868E-3</v>
      </c>
      <c r="AH121" s="24">
        <f>N121-'1.1 Risk free BASE'!N121</f>
        <v>-3.8000002560423241E-3</v>
      </c>
      <c r="AI121" s="24">
        <f>O121-'1.1 Risk free BASE'!O121</f>
        <v>-4.5999966932859238E-3</v>
      </c>
      <c r="AJ121" s="24">
        <f>P121-'1.1 Risk free BASE'!P121</f>
        <v>-4.9999945257317435E-3</v>
      </c>
      <c r="AK121" s="24">
        <f>Q121-'1.1 Risk free BASE'!Q121</f>
        <v>-3.7999876094796381E-3</v>
      </c>
      <c r="AL121" s="24">
        <f>R121-'1.1 Risk free BASE'!R121</f>
        <v>-3.8000002739089211E-3</v>
      </c>
      <c r="AM121" s="24">
        <f>S121-'1.1 Risk free BASE'!S121</f>
        <v>-4.3999967275614171E-3</v>
      </c>
      <c r="AN121" s="24">
        <f>T121-'1.1 Risk free BASE'!T121</f>
        <v>-3.7999992115740344E-3</v>
      </c>
      <c r="AO121" s="24">
        <f>U121-'1.1 Risk free BASE'!U121</f>
        <v>-3.7999955670293684E-3</v>
      </c>
      <c r="AP121" s="4"/>
    </row>
    <row r="122" spans="2:42">
      <c r="B122" s="13"/>
      <c r="C122" s="19">
        <v>115</v>
      </c>
      <c r="D122" s="22">
        <v>3.1367856236140579E-2</v>
      </c>
      <c r="E122" s="22">
        <v>3.3558183785836748E-2</v>
      </c>
      <c r="F122" s="22">
        <v>3.5003924266227671E-2</v>
      </c>
      <c r="G122" s="22">
        <v>3.8660180562301472E-2</v>
      </c>
      <c r="H122" s="22">
        <v>3.0742147352983196E-2</v>
      </c>
      <c r="I122" s="22">
        <v>3.1731385359339948E-2</v>
      </c>
      <c r="J122" s="43">
        <v>3.3600348145336634E-2</v>
      </c>
      <c r="K122" s="43">
        <v>2.8970360166874043E-2</v>
      </c>
      <c r="L122" s="27">
        <v>3.0389122660661183E-2</v>
      </c>
      <c r="M122" s="28">
        <f t="shared" si="10"/>
        <v>3.4199999941179504E-2</v>
      </c>
      <c r="N122" s="22">
        <f t="shared" si="10"/>
        <v>3.4199999844916507E-2</v>
      </c>
      <c r="O122" s="22">
        <f t="shared" si="10"/>
        <v>4.1399999958280587E-2</v>
      </c>
      <c r="P122" s="22">
        <f t="shared" si="10"/>
        <v>4.4999999962874293E-2</v>
      </c>
      <c r="Q122" s="22">
        <f t="shared" si="10"/>
        <v>3.41999971114475E-2</v>
      </c>
      <c r="R122" s="22">
        <f t="shared" si="10"/>
        <v>3.419999985414246E-2</v>
      </c>
      <c r="S122" s="22">
        <f t="shared" si="10"/>
        <v>3.9599999955808318E-2</v>
      </c>
      <c r="T122" s="22">
        <f t="shared" si="10"/>
        <v>3.4199999953000715E-2</v>
      </c>
      <c r="U122" s="22">
        <f t="shared" si="10"/>
        <v>3.4199999948548276E-2</v>
      </c>
      <c r="W122" s="19">
        <v>115</v>
      </c>
      <c r="X122" s="24">
        <f>D122-'1.1 Risk free BASE'!D122</f>
        <v>-7.839459937947435E-3</v>
      </c>
      <c r="Y122" s="24">
        <f>E122-'1.1 Risk free BASE'!E122</f>
        <v>-9.4710878523918129E-3</v>
      </c>
      <c r="Z122" s="24">
        <f>F122-'1.1 Risk free BASE'!F122</f>
        <v>-7.2631323061163044E-3</v>
      </c>
      <c r="AA122" s="24">
        <f>G122-'1.1 Risk free BASE'!G122</f>
        <v>-8.3374503762905228E-3</v>
      </c>
      <c r="AB122" s="24">
        <f>H122-'1.1 Risk free BASE'!H122</f>
        <v>-1.1110161327211543E-2</v>
      </c>
      <c r="AC122" s="24">
        <f>I122-'1.1 Risk free BASE'!I122</f>
        <v>-8.1393574257646595E-3</v>
      </c>
      <c r="AD122" s="44">
        <f>J122-'1.1 Risk free BASE'!J122</f>
        <v>-7.0361262041593875E-3</v>
      </c>
      <c r="AE122" s="44">
        <f>K122-'1.1 Risk free BASE'!K122</f>
        <v>-6.0450207125610778E-3</v>
      </c>
      <c r="AF122" s="23">
        <f>L122-'1.1 Risk free BASE'!L122</f>
        <v>-7.0871519326833887E-3</v>
      </c>
      <c r="AG122" s="24">
        <f>M122-'1.1 Risk free BASE'!M122</f>
        <v>-3.8000048857877999E-3</v>
      </c>
      <c r="AH122" s="24">
        <f>N122-'1.1 Risk free BASE'!N122</f>
        <v>-3.8000002077374084E-3</v>
      </c>
      <c r="AI122" s="24">
        <f>O122-'1.1 Risk free BASE'!O122</f>
        <v>-4.5999971515306992E-3</v>
      </c>
      <c r="AJ122" s="24">
        <f>P122-'1.1 Risk free BASE'!P122</f>
        <v>-4.9999952428769756E-3</v>
      </c>
      <c r="AK122" s="24">
        <f>Q122-'1.1 Risk free BASE'!Q122</f>
        <v>-3.7999896566298652E-3</v>
      </c>
      <c r="AL122" s="24">
        <f>R122-'1.1 Risk free BASE'!R122</f>
        <v>-3.8000002222127183E-3</v>
      </c>
      <c r="AM122" s="24">
        <f>S122-'1.1 Risk free BASE'!S122</f>
        <v>-4.3999971813299954E-3</v>
      </c>
      <c r="AN122" s="24">
        <f>T122-'1.1 Risk free BASE'!T122</f>
        <v>-3.7999993363724283E-3</v>
      </c>
      <c r="AO122" s="24">
        <f>U122-'1.1 Risk free BASE'!U122</f>
        <v>-3.7999961602059873E-3</v>
      </c>
      <c r="AP122" s="4"/>
    </row>
    <row r="123" spans="2:42">
      <c r="B123" s="13"/>
      <c r="C123" s="19">
        <v>116</v>
      </c>
      <c r="D123" s="22">
        <v>3.1392238095687253E-2</v>
      </c>
      <c r="E123" s="22">
        <v>3.3563714980753723E-2</v>
      </c>
      <c r="F123" s="22">
        <v>3.5058894636638582E-2</v>
      </c>
      <c r="G123" s="22">
        <v>3.8714669484190667E-2</v>
      </c>
      <c r="H123" s="22">
        <v>3.0771906948527494E-2</v>
      </c>
      <c r="I123" s="22">
        <v>3.1752641318885777E-2</v>
      </c>
      <c r="J123" s="43">
        <v>3.3651921036055299E-2</v>
      </c>
      <c r="K123" s="43">
        <v>2.9015330072716949E-2</v>
      </c>
      <c r="L123" s="27">
        <v>3.0421914970327535E-2</v>
      </c>
      <c r="M123" s="28">
        <f t="shared" si="10"/>
        <v>3.4199999952900129E-2</v>
      </c>
      <c r="N123" s="22">
        <f t="shared" si="10"/>
        <v>3.4199999873490761E-2</v>
      </c>
      <c r="O123" s="22">
        <f t="shared" si="10"/>
        <v>4.1399999966824419E-2</v>
      </c>
      <c r="P123" s="22">
        <f t="shared" si="10"/>
        <v>4.4999999970507076E-2</v>
      </c>
      <c r="Q123" s="22">
        <f t="shared" si="10"/>
        <v>3.4199997721535258E-2</v>
      </c>
      <c r="R123" s="22">
        <f t="shared" si="10"/>
        <v>3.419999988118283E-2</v>
      </c>
      <c r="S123" s="22">
        <f t="shared" si="10"/>
        <v>3.9599999964817334E-2</v>
      </c>
      <c r="T123" s="22">
        <f t="shared" si="10"/>
        <v>3.4199999962500005E-2</v>
      </c>
      <c r="U123" s="22">
        <f t="shared" si="10"/>
        <v>3.4199999958884231E-2</v>
      </c>
      <c r="W123" s="19">
        <v>116</v>
      </c>
      <c r="X123" s="24">
        <f>D123-'1.1 Risk free BASE'!D123</f>
        <v>-7.8046642182552084E-3</v>
      </c>
      <c r="Y123" s="24">
        <f>E123-'1.1 Risk free BASE'!E123</f>
        <v>-9.4220969097420504E-3</v>
      </c>
      <c r="Z123" s="24">
        <f>F123-'1.1 Risk free BASE'!F123</f>
        <v>-7.2402854650910342E-3</v>
      </c>
      <c r="AA123" s="24">
        <f>G123-'1.1 Risk free BASE'!G123</f>
        <v>-8.3088071900190297E-3</v>
      </c>
      <c r="AB123" s="24">
        <f>H123-'1.1 Risk free BASE'!H123</f>
        <v>-1.1047131062061899E-2</v>
      </c>
      <c r="AC123" s="24">
        <f>I123-'1.1 Risk free BASE'!I123</f>
        <v>-8.1019599751941396E-3</v>
      </c>
      <c r="AD123" s="44">
        <f>J123-'1.1 Risk free BASE'!J123</f>
        <v>-7.0135028464353155E-3</v>
      </c>
      <c r="AE123" s="44">
        <f>K123-'1.1 Risk free BASE'!K123</f>
        <v>-6.0257435694601735E-3</v>
      </c>
      <c r="AF123" s="23">
        <f>L123-'1.1 Risk free BASE'!L123</f>
        <v>-7.0588733388348146E-3</v>
      </c>
      <c r="AG123" s="24">
        <f>M123-'1.1 Risk free BASE'!M123</f>
        <v>-3.8000042400263556E-3</v>
      </c>
      <c r="AH123" s="24">
        <f>N123-'1.1 Risk free BASE'!N123</f>
        <v>-3.8000001686033791E-3</v>
      </c>
      <c r="AI123" s="24">
        <f>O123-'1.1 Risk free BASE'!O123</f>
        <v>-4.5999975464838805E-3</v>
      </c>
      <c r="AJ123" s="24">
        <f>P123-'1.1 Risk free BASE'!P123</f>
        <v>-4.9999958663315969E-3</v>
      </c>
      <c r="AK123" s="24">
        <f>Q123-'1.1 Risk free BASE'!Q123</f>
        <v>-3.7999913714770184E-3</v>
      </c>
      <c r="AL123" s="24">
        <f>R123-'1.1 Risk free BASE'!R123</f>
        <v>-3.8000001802755978E-3</v>
      </c>
      <c r="AM123" s="24">
        <f>S123-'1.1 Risk free BASE'!S123</f>
        <v>-4.3999975723407747E-3</v>
      </c>
      <c r="AN123" s="24">
        <f>T123-'1.1 Risk free BASE'!T123</f>
        <v>-3.7999994415653937E-3</v>
      </c>
      <c r="AO123" s="24">
        <f>U123-'1.1 Risk free BASE'!U123</f>
        <v>-3.7999966743367253E-3</v>
      </c>
      <c r="AP123" s="4"/>
    </row>
    <row r="124" spans="2:42">
      <c r="B124" s="13"/>
      <c r="C124" s="19">
        <v>117</v>
      </c>
      <c r="D124" s="22">
        <v>3.1416203733089176E-2</v>
      </c>
      <c r="E124" s="22">
        <v>3.3569151654375684E-2</v>
      </c>
      <c r="F124" s="22">
        <v>3.5112928187766901E-2</v>
      </c>
      <c r="G124" s="22">
        <v>3.8768229757221606E-2</v>
      </c>
      <c r="H124" s="22">
        <v>3.0801158674450102E-2</v>
      </c>
      <c r="I124" s="22">
        <v>3.1773534355638677E-2</v>
      </c>
      <c r="J124" s="43">
        <v>3.3702614846651713E-2</v>
      </c>
      <c r="K124" s="43">
        <v>2.9059533177533403E-2</v>
      </c>
      <c r="L124" s="27">
        <v>3.0454147744775728E-2</v>
      </c>
      <c r="M124" s="28">
        <f t="shared" si="10"/>
        <v>3.4199999962225114E-2</v>
      </c>
      <c r="N124" s="22">
        <f t="shared" si="10"/>
        <v>3.419999989682454E-2</v>
      </c>
      <c r="O124" s="22">
        <f t="shared" si="10"/>
        <v>4.1399999973566581E-2</v>
      </c>
      <c r="P124" s="22">
        <f t="shared" si="10"/>
        <v>4.4999999976560234E-2</v>
      </c>
      <c r="Q124" s="22">
        <f t="shared" si="10"/>
        <v>3.4199998202808501E-2</v>
      </c>
      <c r="R124" s="22">
        <f t="shared" si="10"/>
        <v>3.4199999903204992E-2</v>
      </c>
      <c r="S124" s="22">
        <f t="shared" si="10"/>
        <v>3.9599999971966504E-2</v>
      </c>
      <c r="T124" s="22">
        <f t="shared" si="10"/>
        <v>3.419999997006129E-2</v>
      </c>
      <c r="U124" s="22">
        <f t="shared" si="10"/>
        <v>3.4199999967115424E-2</v>
      </c>
      <c r="W124" s="19">
        <v>117</v>
      </c>
      <c r="X124" s="24">
        <f>D124-'1.1 Risk free BASE'!D124</f>
        <v>-7.7704628323949088E-3</v>
      </c>
      <c r="Y124" s="24">
        <f>E124-'1.1 Risk free BASE'!E124</f>
        <v>-9.3739451546497321E-3</v>
      </c>
      <c r="Z124" s="24">
        <f>F124-'1.1 Risk free BASE'!F124</f>
        <v>-7.2178272909764196E-3</v>
      </c>
      <c r="AA124" s="24">
        <f>G124-'1.1 Risk free BASE'!G124</f>
        <v>-8.2806514715805246E-3</v>
      </c>
      <c r="AB124" s="24">
        <f>H124-'1.1 Risk free BASE'!H124</f>
        <v>-1.0985178447751931E-2</v>
      </c>
      <c r="AC124" s="24">
        <f>I124-'1.1 Risk free BASE'!I124</f>
        <v>-8.0652016144073801E-3</v>
      </c>
      <c r="AD124" s="44">
        <f>J124-'1.1 Risk free BASE'!J124</f>
        <v>-6.9912644927700995E-3</v>
      </c>
      <c r="AE124" s="44">
        <f>K124-'1.1 Risk free BASE'!K124</f>
        <v>-6.0067946572051056E-3</v>
      </c>
      <c r="AF124" s="23">
        <f>L124-'1.1 Risk free BASE'!L124</f>
        <v>-7.0310771456825183E-3</v>
      </c>
      <c r="AG124" s="24">
        <f>M124-'1.1 Risk free BASE'!M124</f>
        <v>-3.8000036799625825E-3</v>
      </c>
      <c r="AH124" s="24">
        <f>N124-'1.1 Risk free BASE'!N124</f>
        <v>-3.8000001368092562E-3</v>
      </c>
      <c r="AI124" s="24">
        <f>O124-'1.1 Risk free BASE'!O124</f>
        <v>-4.5999978869233349E-3</v>
      </c>
      <c r="AJ124" s="24">
        <f>P124-'1.1 Risk free BASE'!P124</f>
        <v>-4.9999964083160542E-3</v>
      </c>
      <c r="AK124" s="24">
        <f>Q124-'1.1 Risk free BASE'!Q124</f>
        <v>-3.7999928066774213E-3</v>
      </c>
      <c r="AL124" s="24">
        <f>R124-'1.1 Risk free BASE'!R124</f>
        <v>-3.8000001462761279E-3</v>
      </c>
      <c r="AM124" s="24">
        <f>S124-'1.1 Risk free BASE'!S124</f>
        <v>-4.399997909324993E-3</v>
      </c>
      <c r="AN124" s="24">
        <f>T124-'1.1 Risk free BASE'!T124</f>
        <v>-3.7999995301498668E-3</v>
      </c>
      <c r="AO124" s="24">
        <f>U124-'1.1 Risk free BASE'!U124</f>
        <v>-3.7999971198616755E-3</v>
      </c>
      <c r="AP124" s="4"/>
    </row>
    <row r="125" spans="2:42">
      <c r="B125" s="13"/>
      <c r="C125" s="19">
        <v>118</v>
      </c>
      <c r="D125" s="22">
        <v>3.1439763716103242E-2</v>
      </c>
      <c r="E125" s="22">
        <v>3.3574496209022753E-2</v>
      </c>
      <c r="F125" s="22">
        <v>3.5166048665463912E-2</v>
      </c>
      <c r="G125" s="22">
        <v>3.8820884921017873E-2</v>
      </c>
      <c r="H125" s="22">
        <v>3.0829915420747644E-2</v>
      </c>
      <c r="I125" s="22">
        <v>3.1794073685665669E-2</v>
      </c>
      <c r="J125" s="43">
        <v>3.3752451863512389E-2</v>
      </c>
      <c r="K125" s="43">
        <v>2.910298892805141E-2</v>
      </c>
      <c r="L125" s="27">
        <v>3.0485835183857279E-2</v>
      </c>
      <c r="M125" s="28">
        <f t="shared" si="10"/>
        <v>3.419999996977241E-2</v>
      </c>
      <c r="N125" s="22">
        <f t="shared" si="10"/>
        <v>3.419999991585132E-2</v>
      </c>
      <c r="O125" s="22">
        <f t="shared" si="10"/>
        <v>4.1399999978960933E-2</v>
      </c>
      <c r="P125" s="22">
        <f t="shared" si="10"/>
        <v>4.4999999981378824E-2</v>
      </c>
      <c r="Q125" s="22">
        <f t="shared" si="10"/>
        <v>3.4199998582365998E-2</v>
      </c>
      <c r="R125" s="22">
        <f t="shared" si="10"/>
        <v>3.4199999921151303E-2</v>
      </c>
      <c r="S125" s="22">
        <f t="shared" si="10"/>
        <v>3.9599999977631084E-2</v>
      </c>
      <c r="T125" s="22">
        <f t="shared" si="10"/>
        <v>3.4199999976125994E-2</v>
      </c>
      <c r="U125" s="22">
        <f t="shared" si="10"/>
        <v>3.4199999973749895E-2</v>
      </c>
      <c r="W125" s="19">
        <v>118</v>
      </c>
      <c r="X125" s="24">
        <f>D125-'1.1 Risk free BASE'!D125</f>
        <v>-7.7368406823958846E-3</v>
      </c>
      <c r="Y125" s="24">
        <f>E125-'1.1 Risk free BASE'!E125</f>
        <v>-9.3266112080623298E-3</v>
      </c>
      <c r="Z125" s="24">
        <f>F125-'1.1 Risk free BASE'!F125</f>
        <v>-7.1957479492954501E-3</v>
      </c>
      <c r="AA125" s="24">
        <f>G125-'1.1 Risk free BASE'!G125</f>
        <v>-8.2529708815504144E-3</v>
      </c>
      <c r="AB125" s="24">
        <f>H125-'1.1 Risk free BASE'!H125</f>
        <v>-1.0924276079324668E-2</v>
      </c>
      <c r="AC125" s="24">
        <f>I125-'1.1 Risk free BASE'!I125</f>
        <v>-8.0290661000037566E-3</v>
      </c>
      <c r="AD125" s="44">
        <f>J125-'1.1 Risk free BASE'!J125</f>
        <v>-6.9694013978636171E-3</v>
      </c>
      <c r="AE125" s="44">
        <f>K125-'1.1 Risk free BASE'!K125</f>
        <v>-5.9881656633731239E-3</v>
      </c>
      <c r="AF125" s="23">
        <f>L125-'1.1 Risk free BASE'!L125</f>
        <v>-7.0037511134215524E-3</v>
      </c>
      <c r="AG125" s="24">
        <f>M125-'1.1 Risk free BASE'!M125</f>
        <v>-3.8000031940526036E-3</v>
      </c>
      <c r="AH125" s="24">
        <f>N125-'1.1 Risk free BASE'!N125</f>
        <v>-3.8000001110640724E-3</v>
      </c>
      <c r="AI125" s="24">
        <f>O125-'1.1 Risk free BASE'!O125</f>
        <v>-4.5999981801707612E-3</v>
      </c>
      <c r="AJ125" s="24">
        <f>P125-'1.1 Risk free BASE'!P125</f>
        <v>-4.9999968793716931E-3</v>
      </c>
      <c r="AK125" s="24">
        <f>Q125-'1.1 Risk free BASE'!Q125</f>
        <v>-3.7999940068460525E-3</v>
      </c>
      <c r="AL125" s="24">
        <f>R125-'1.1 Risk free BASE'!R125</f>
        <v>-3.800000118683311E-3</v>
      </c>
      <c r="AM125" s="24">
        <f>S125-'1.1 Risk free BASE'!S125</f>
        <v>-4.3999981996827309E-3</v>
      </c>
      <c r="AN125" s="24">
        <f>T125-'1.1 Risk free BASE'!T125</f>
        <v>-3.7999996047257678E-3</v>
      </c>
      <c r="AO125" s="24">
        <f>U125-'1.1 Risk free BASE'!U125</f>
        <v>-3.7999975058020663E-3</v>
      </c>
      <c r="AP125" s="4"/>
    </row>
    <row r="126" spans="2:42">
      <c r="B126" s="13"/>
      <c r="C126" s="19">
        <v>119</v>
      </c>
      <c r="D126" s="22">
        <v>3.1462928257740774E-2</v>
      </c>
      <c r="E126" s="22">
        <v>3.3579750966296062E-2</v>
      </c>
      <c r="F126" s="22">
        <v>3.5218279019783916E-2</v>
      </c>
      <c r="G126" s="22">
        <v>3.8872657726288784E-2</v>
      </c>
      <c r="H126" s="22">
        <v>3.0858189645022183E-2</v>
      </c>
      <c r="I126" s="22">
        <v>3.1814268215613728E-2</v>
      </c>
      <c r="J126" s="43">
        <v>3.3801453626003619E-2</v>
      </c>
      <c r="K126" s="43">
        <v>2.9145716118933684E-2</v>
      </c>
      <c r="L126" s="27">
        <v>3.0516991010972383E-2</v>
      </c>
      <c r="M126" s="28">
        <f t="shared" si="10"/>
        <v>3.4199999975738971E-2</v>
      </c>
      <c r="N126" s="22">
        <f t="shared" si="10"/>
        <v>3.4199999931365799E-2</v>
      </c>
      <c r="O126" s="22">
        <f t="shared" si="10"/>
        <v>4.1399999983246616E-2</v>
      </c>
      <c r="P126" s="22">
        <f t="shared" si="10"/>
        <v>4.499999998523041E-2</v>
      </c>
      <c r="Q126" s="22">
        <f t="shared" si="10"/>
        <v>3.419999888183467E-2</v>
      </c>
      <c r="R126" s="22">
        <f t="shared" si="10"/>
        <v>3.4199999935748515E-2</v>
      </c>
      <c r="S126" s="22">
        <f t="shared" si="10"/>
        <v>3.9599999982187439E-2</v>
      </c>
      <c r="T126" s="22">
        <f t="shared" si="10"/>
        <v>3.4199999980950579E-2</v>
      </c>
      <c r="U126" s="22">
        <f t="shared" si="10"/>
        <v>3.4199999978984374E-2</v>
      </c>
      <c r="W126" s="19">
        <v>119</v>
      </c>
      <c r="X126" s="24">
        <f>D126-'1.1 Risk free BASE'!D126</f>
        <v>-7.7037831773143495E-3</v>
      </c>
      <c r="Y126" s="24">
        <f>E126-'1.1 Risk free BASE'!E126</f>
        <v>-9.280074411003536E-3</v>
      </c>
      <c r="Z126" s="24">
        <f>F126-'1.1 Risk free BASE'!F126</f>
        <v>-7.1740379346252325E-3</v>
      </c>
      <c r="AA126" s="24">
        <f>G126-'1.1 Risk free BASE'!G126</f>
        <v>-8.2257534935417098E-3</v>
      </c>
      <c r="AB126" s="24">
        <f>H126-'1.1 Risk free BASE'!H126</f>
        <v>-1.0864397473486553E-2</v>
      </c>
      <c r="AC126" s="24">
        <f>I126-'1.1 Risk free BASE'!I126</f>
        <v>-7.9935377344173553E-3</v>
      </c>
      <c r="AD126" s="44">
        <f>J126-'1.1 Risk free BASE'!J126</f>
        <v>-6.947904142601935E-3</v>
      </c>
      <c r="AE126" s="44">
        <f>K126-'1.1 Risk free BASE'!K126</f>
        <v>-5.9698485538870472E-3</v>
      </c>
      <c r="AF126" s="23">
        <f>L126-'1.1 Risk free BASE'!L126</f>
        <v>-6.9768834129002588E-3</v>
      </c>
      <c r="AG126" s="24">
        <f>M126-'1.1 Risk free BASE'!M126</f>
        <v>-3.8000027725075824E-3</v>
      </c>
      <c r="AH126" s="24">
        <f>N126-'1.1 Risk free BASE'!N126</f>
        <v>-3.8000000901319275E-3</v>
      </c>
      <c r="AI126" s="24">
        <f>O126-'1.1 Risk free BASE'!O126</f>
        <v>-4.5999984329110344E-3</v>
      </c>
      <c r="AJ126" s="24">
        <f>P126-'1.1 Risk free BASE'!P126</f>
        <v>-4.9999972887870836E-3</v>
      </c>
      <c r="AK126" s="24">
        <f>Q126-'1.1 Risk free BASE'!Q126</f>
        <v>-3.7999950094969037E-3</v>
      </c>
      <c r="AL126" s="24">
        <f>R126-'1.1 Risk free BASE'!R126</f>
        <v>-3.8000000963491765E-3</v>
      </c>
      <c r="AM126" s="24">
        <f>S126-'1.1 Risk free BASE'!S126</f>
        <v>-4.3999984498077627E-3</v>
      </c>
      <c r="AN126" s="24">
        <f>T126-'1.1 Risk free BASE'!T126</f>
        <v>-3.7999996675437409E-3</v>
      </c>
      <c r="AO126" s="24">
        <f>U126-'1.1 Risk free BASE'!U126</f>
        <v>-3.799997840284064E-3</v>
      </c>
      <c r="AP126" s="4"/>
    </row>
    <row r="127" spans="2:42">
      <c r="B127" s="13"/>
      <c r="C127" s="19">
        <v>120</v>
      </c>
      <c r="D127" s="22">
        <v>3.1485707231030613E-2</v>
      </c>
      <c r="E127" s="22">
        <v>3.3584918170438183E-2</v>
      </c>
      <c r="F127" s="22">
        <v>3.526964143804423E-2</v>
      </c>
      <c r="G127" s="22">
        <v>3.8923570167603838E-2</v>
      </c>
      <c r="H127" s="22">
        <v>3.0885993390429078E-2</v>
      </c>
      <c r="I127" s="22">
        <v>3.1834126555587705E-2</v>
      </c>
      <c r="J127" s="43">
        <v>3.3849640957509308E-2</v>
      </c>
      <c r="K127" s="43">
        <v>2.9187732919880638E-2</v>
      </c>
      <c r="L127" s="27">
        <v>3.0547628492887835E-2</v>
      </c>
      <c r="M127" s="28">
        <f t="shared" si="10"/>
        <v>3.4199999980599527E-2</v>
      </c>
      <c r="N127" s="22">
        <f t="shared" si="10"/>
        <v>3.4199999944013681E-2</v>
      </c>
      <c r="O127" s="22">
        <f t="shared" si="10"/>
        <v>4.1399999986654112E-2</v>
      </c>
      <c r="P127" s="22">
        <f t="shared" si="10"/>
        <v>4.4999999988270645E-2</v>
      </c>
      <c r="Q127" s="22">
        <f t="shared" si="10"/>
        <v>3.4199999117974889E-2</v>
      </c>
      <c r="R127" s="22">
        <f t="shared" si="10"/>
        <v>3.4199999947666759E-2</v>
      </c>
      <c r="S127" s="22">
        <f t="shared" si="10"/>
        <v>3.9599999985806766E-2</v>
      </c>
      <c r="T127" s="22">
        <f t="shared" si="10"/>
        <v>3.4199999984783958E-2</v>
      </c>
      <c r="U127" s="22">
        <f t="shared" si="10"/>
        <v>3.4199999983236085E-2</v>
      </c>
      <c r="W127" s="19">
        <v>120</v>
      </c>
      <c r="X127" s="24">
        <f>D127-'1.1 Risk free BASE'!D127</f>
        <v>-7.6712762121324829E-3</v>
      </c>
      <c r="Y127" s="24">
        <f>E127-'1.1 Risk free BASE'!E127</f>
        <v>-9.2343147945130877E-3</v>
      </c>
      <c r="Z127" s="24">
        <f>F127-'1.1 Risk free BASE'!F127</f>
        <v>-7.1526880569416917E-3</v>
      </c>
      <c r="AA127" s="24">
        <f>G127-'1.1 Risk free BASE'!G127</f>
        <v>-8.198987777060518E-3</v>
      </c>
      <c r="AB127" s="24">
        <f>H127-'1.1 Risk free BASE'!H127</f>
        <v>-1.0805517030151535E-2</v>
      </c>
      <c r="AC127" s="24">
        <f>I127-'1.1 Risk free BASE'!I127</f>
        <v>-7.9586013431800495E-3</v>
      </c>
      <c r="AD127" s="44">
        <f>J127-'1.1 Risk free BASE'!J127</f>
        <v>-6.9267636205176952E-3</v>
      </c>
      <c r="AE127" s="44">
        <f>K127-'1.1 Risk free BASE'!K127</f>
        <v>-5.9518355614580631E-3</v>
      </c>
      <c r="AF127" s="23">
        <f>L127-'1.1 Risk free BASE'!L127</f>
        <v>-6.9504626085330479E-3</v>
      </c>
      <c r="AG127" s="24">
        <f>M127-'1.1 Risk free BASE'!M127</f>
        <v>-3.8000024066653371E-3</v>
      </c>
      <c r="AH127" s="24">
        <f>N127-'1.1 Risk free BASE'!N127</f>
        <v>-3.8000000731883699E-3</v>
      </c>
      <c r="AI127" s="24">
        <f>O127-'1.1 Risk free BASE'!O127</f>
        <v>-4.5999986505975698E-3</v>
      </c>
      <c r="AJ127" s="24">
        <f>P127-'1.1 Risk free BASE'!P127</f>
        <v>-4.9999976445671557E-3</v>
      </c>
      <c r="AK127" s="24">
        <f>Q127-'1.1 Risk free BASE'!Q127</f>
        <v>-3.7999958467251904E-3</v>
      </c>
      <c r="AL127" s="24">
        <f>R127-'1.1 Risk free BASE'!R127</f>
        <v>-3.8000000781510668E-3</v>
      </c>
      <c r="AM127" s="24">
        <f>S127-'1.1 Risk free BASE'!S127</f>
        <v>-4.3999986652718537E-3</v>
      </c>
      <c r="AN127" s="24">
        <f>T127-'1.1 Risk free BASE'!T127</f>
        <v>-3.7999997204398728E-3</v>
      </c>
      <c r="AO127" s="24">
        <f>U127-'1.1 Risk free BASE'!U127</f>
        <v>-3.7999981299290386E-3</v>
      </c>
      <c r="AP127" s="4"/>
    </row>
    <row r="128" spans="2:42">
      <c r="B128" s="13"/>
      <c r="C128" s="19">
        <v>121</v>
      </c>
      <c r="D128" s="22">
        <v>3.1508110183047222E-2</v>
      </c>
      <c r="E128" s="22">
        <v>3.3589999991528341E-2</v>
      </c>
      <c r="F128" s="22">
        <v>3.5320157376250716E-2</v>
      </c>
      <c r="G128" s="22">
        <v>3.8973643514547573E-2</v>
      </c>
      <c r="H128" s="22">
        <v>3.0913338302748006E-2</v>
      </c>
      <c r="I128" s="22">
        <v>3.1853657031387872E-2</v>
      </c>
      <c r="J128" s="43">
        <v>3.3897033994936043E-2</v>
      </c>
      <c r="K128" s="43">
        <v>2.9229056901393102E-2</v>
      </c>
      <c r="L128" s="27">
        <v>3.0577760458570635E-2</v>
      </c>
      <c r="M128" s="28">
        <f t="shared" si="10"/>
        <v>3.4199999984434681E-2</v>
      </c>
      <c r="N128" s="22">
        <f t="shared" si="10"/>
        <v>3.4199999954353855E-2</v>
      </c>
      <c r="O128" s="22">
        <f t="shared" si="10"/>
        <v>4.1399999989393699E-2</v>
      </c>
      <c r="P128" s="22">
        <f t="shared" si="10"/>
        <v>4.4999999990667394E-2</v>
      </c>
      <c r="Q128" s="22">
        <f t="shared" si="10"/>
        <v>3.4199999304274753E-2</v>
      </c>
      <c r="R128" s="22">
        <f t="shared" si="10"/>
        <v>3.419999995735723E-2</v>
      </c>
      <c r="S128" s="22">
        <f t="shared" si="10"/>
        <v>3.9599999988698231E-2</v>
      </c>
      <c r="T128" s="22">
        <f t="shared" si="10"/>
        <v>3.4199999987887697E-2</v>
      </c>
      <c r="U128" s="22">
        <f t="shared" si="10"/>
        <v>3.4199999986572527E-2</v>
      </c>
      <c r="W128" s="19">
        <v>121</v>
      </c>
      <c r="X128" s="24">
        <f>D128-'1.1 Risk free BASE'!D128</f>
        <v>-7.6393061477058044E-3</v>
      </c>
      <c r="Y128" s="24">
        <f>E128-'1.1 Risk free BASE'!E128</f>
        <v>-9.1893130510769527E-3</v>
      </c>
      <c r="Z128" s="24">
        <f>F128-'1.1 Risk free BASE'!F128</f>
        <v>-7.1316894286421739E-3</v>
      </c>
      <c r="AA128" s="24">
        <f>G128-'1.1 Risk free BASE'!G128</f>
        <v>-8.1726625812084119E-3</v>
      </c>
      <c r="AB128" s="24">
        <f>H128-'1.1 Risk free BASE'!H128</f>
        <v>-1.0747609995892971E-2</v>
      </c>
      <c r="AC128" s="24">
        <f>I128-'1.1 Risk free BASE'!I128</f>
        <v>-7.92424225331545E-3</v>
      </c>
      <c r="AD128" s="44">
        <f>J128-'1.1 Risk free BASE'!J128</f>
        <v>-6.9059710249208539E-3</v>
      </c>
      <c r="AE128" s="44">
        <f>K128-'1.1 Risk free BASE'!K128</f>
        <v>-5.9341191746011823E-3</v>
      </c>
      <c r="AF128" s="23">
        <f>L128-'1.1 Risk free BASE'!L128</f>
        <v>-6.9244776420647192E-3</v>
      </c>
      <c r="AG128" s="24">
        <f>M128-'1.1 Risk free BASE'!M128</f>
        <v>-3.8000020892796638E-3</v>
      </c>
      <c r="AH128" s="24">
        <f>N128-'1.1 Risk free BASE'!N128</f>
        <v>-3.8000000594160532E-3</v>
      </c>
      <c r="AI128" s="24">
        <f>O128-'1.1 Risk free BASE'!O128</f>
        <v>-4.5999988381217882E-3</v>
      </c>
      <c r="AJ128" s="24">
        <f>P128-'1.1 Risk free BASE'!P128</f>
        <v>-4.9999979537929118E-3</v>
      </c>
      <c r="AK128" s="24">
        <f>Q128-'1.1 Risk free BASE'!Q128</f>
        <v>-3.7999965451738227E-3</v>
      </c>
      <c r="AL128" s="24">
        <f>R128-'1.1 Risk free BASE'!R128</f>
        <v>-3.8000000634175191E-3</v>
      </c>
      <c r="AM128" s="24">
        <f>S128-'1.1 Risk free BASE'!S128</f>
        <v>-4.3999988508651722E-3</v>
      </c>
      <c r="AN128" s="24">
        <f>T128-'1.1 Risk free BASE'!T128</f>
        <v>-3.7999997648827666E-3</v>
      </c>
      <c r="AO128" s="24">
        <f>U128-'1.1 Risk free BASE'!U128</f>
        <v>-3.7999983808818527E-3</v>
      </c>
      <c r="AP128" s="4"/>
    </row>
    <row r="129" spans="2:42">
      <c r="B129" s="13"/>
      <c r="C129" s="19">
        <v>122</v>
      </c>
      <c r="D129" s="22">
        <v>3.1530146348253352E-2</v>
      </c>
      <c r="E129" s="22">
        <v>3.3594998528519548E-2</v>
      </c>
      <c r="F129" s="22">
        <v>3.5369847588980985E-2</v>
      </c>
      <c r="G129" s="22">
        <v>3.9022898341346535E-2</v>
      </c>
      <c r="H129" s="22">
        <v>3.0940235646619074E-2</v>
      </c>
      <c r="I129" s="22">
        <v>3.1872867696149054E-2</v>
      </c>
      <c r="J129" s="43">
        <v>3.3943652216769093E-2</v>
      </c>
      <c r="K129" s="43">
        <v>2.9269705059268958E-2</v>
      </c>
      <c r="L129" s="27">
        <v>3.0607399317100992E-2</v>
      </c>
      <c r="M129" s="28">
        <f t="shared" si="10"/>
        <v>3.4199999987541974E-2</v>
      </c>
      <c r="N129" s="22">
        <f t="shared" si="10"/>
        <v>3.4199999962758021E-2</v>
      </c>
      <c r="O129" s="22">
        <f t="shared" si="10"/>
        <v>4.1399999991541758E-2</v>
      </c>
      <c r="P129" s="22">
        <f t="shared" si="10"/>
        <v>4.4999999992576312E-2</v>
      </c>
      <c r="Q129" s="22">
        <f t="shared" si="10"/>
        <v>3.4199999451248075E-2</v>
      </c>
      <c r="R129" s="22">
        <f t="shared" si="10"/>
        <v>3.4199999965272676E-2</v>
      </c>
      <c r="S129" s="22">
        <f t="shared" si="10"/>
        <v>3.9599999990986845E-2</v>
      </c>
      <c r="T129" s="22">
        <f t="shared" si="10"/>
        <v>3.4199999990303986E-2</v>
      </c>
      <c r="U129" s="22">
        <f t="shared" si="10"/>
        <v>3.419999998928458E-2</v>
      </c>
      <c r="W129" s="19">
        <v>122</v>
      </c>
      <c r="X129" s="24">
        <f>D129-'1.1 Risk free BASE'!D129</f>
        <v>-7.6078597916893198E-3</v>
      </c>
      <c r="Y129" s="24">
        <f>E129-'1.1 Risk free BASE'!E129</f>
        <v>-9.1450505074666122E-3</v>
      </c>
      <c r="Z129" s="24">
        <f>F129-'1.1 Risk free BASE'!F129</f>
        <v>-7.1110334522033192E-3</v>
      </c>
      <c r="AA129" s="24">
        <f>G129-'1.1 Risk free BASE'!G129</f>
        <v>-8.1467671191834956E-3</v>
      </c>
      <c r="AB129" s="24">
        <f>H129-'1.1 Risk free BASE'!H129</f>
        <v>-1.0690652429205194E-2</v>
      </c>
      <c r="AC129" s="24">
        <f>I129-'1.1 Risk free BASE'!I129</f>
        <v>-7.8904462727913405E-3</v>
      </c>
      <c r="AD129" s="44">
        <f>J129-'1.1 Risk free BASE'!J129</f>
        <v>-6.8855178366602487E-3</v>
      </c>
      <c r="AE129" s="44">
        <f>K129-'1.1 Risk free BASE'!K129</f>
        <v>-5.9166921271909256E-3</v>
      </c>
      <c r="AF129" s="23">
        <f>L129-'1.1 Risk free BASE'!L129</f>
        <v>-6.8989178171285914E-3</v>
      </c>
      <c r="AG129" s="24">
        <f>M129-'1.1 Risk free BASE'!M129</f>
        <v>-3.8000018137775982E-3</v>
      </c>
      <c r="AH129" s="24">
        <f>N129-'1.1 Risk free BASE'!N129</f>
        <v>-3.8000000482434348E-3</v>
      </c>
      <c r="AI129" s="24">
        <f>O129-'1.1 Risk free BASE'!O129</f>
        <v>-4.5999989996572399E-3</v>
      </c>
      <c r="AJ129" s="24">
        <f>P129-'1.1 Risk free BASE'!P129</f>
        <v>-4.9999982224453454E-3</v>
      </c>
      <c r="AK129" s="24">
        <f>Q129-'1.1 Risk free BASE'!Q129</f>
        <v>-3.7999971274778055E-3</v>
      </c>
      <c r="AL129" s="24">
        <f>R129-'1.1 Risk free BASE'!R129</f>
        <v>-3.8000000514357701E-3</v>
      </c>
      <c r="AM129" s="24">
        <f>S129-'1.1 Risk free BASE'!S129</f>
        <v>-4.3999990106977638E-3</v>
      </c>
      <c r="AN129" s="24">
        <f>T129-'1.1 Risk free BASE'!T129</f>
        <v>-3.7999998023638959E-3</v>
      </c>
      <c r="AO129" s="24">
        <f>U129-'1.1 Risk free BASE'!U129</f>
        <v>-3.7999985981995721E-3</v>
      </c>
      <c r="AP129" s="4"/>
    </row>
    <row r="130" spans="2:42">
      <c r="B130" s="13"/>
      <c r="C130" s="19">
        <v>123</v>
      </c>
      <c r="D130" s="22">
        <v>3.1551824661190331E-2</v>
      </c>
      <c r="E130" s="22">
        <v>3.3599915812129399E-2</v>
      </c>
      <c r="F130" s="22">
        <v>3.5418732157816102E-2</v>
      </c>
      <c r="G130" s="22">
        <v>3.9071354555054505E-2</v>
      </c>
      <c r="H130" s="22">
        <v>3.0966696320993803E-2</v>
      </c>
      <c r="I130" s="22">
        <v>3.1891766341410444E-2</v>
      </c>
      <c r="J130" s="43">
        <v>3.3989514469765281E-2</v>
      </c>
      <c r="K130" s="43">
        <v>2.9309693837911155E-2</v>
      </c>
      <c r="L130" s="27">
        <v>3.0636557074709581E-2</v>
      </c>
      <c r="M130" s="28">
        <f t="shared" si="10"/>
        <v>3.4199999990023766E-2</v>
      </c>
      <c r="N130" s="22">
        <f t="shared" si="10"/>
        <v>3.4199999969627637E-2</v>
      </c>
      <c r="O130" s="22">
        <f t="shared" si="10"/>
        <v>4.1399999993272596E-2</v>
      </c>
      <c r="P130" s="22">
        <f t="shared" si="10"/>
        <v>4.4999999994136619E-2</v>
      </c>
      <c r="Q130" s="22">
        <f t="shared" si="10"/>
        <v>3.4199999567137374E-2</v>
      </c>
      <c r="R130" s="22">
        <f t="shared" si="10"/>
        <v>3.4199999971692652E-2</v>
      </c>
      <c r="S130" s="22">
        <f t="shared" si="10"/>
        <v>3.9599999992809609E-2</v>
      </c>
      <c r="T130" s="22">
        <f t="shared" si="10"/>
        <v>3.4199999992291064E-2</v>
      </c>
      <c r="U130" s="22">
        <f t="shared" si="10"/>
        <v>3.4199999991424646E-2</v>
      </c>
      <c r="W130" s="19">
        <v>123</v>
      </c>
      <c r="X130" s="24">
        <f>D130-'1.1 Risk free BASE'!D130</f>
        <v>-7.5769243803975872E-3</v>
      </c>
      <c r="Y130" s="24">
        <f>E130-'1.1 Risk free BASE'!E130</f>
        <v>-9.1015090989048364E-3</v>
      </c>
      <c r="Z130" s="24">
        <f>F130-'1.1 Risk free BASE'!F130</f>
        <v>-7.0907118084388987E-3</v>
      </c>
      <c r="AA130" s="24">
        <f>G130-'1.1 Risk free BASE'!G130</f>
        <v>-8.1212909535370859E-3</v>
      </c>
      <c r="AB130" s="24">
        <f>H130-'1.1 Risk free BASE'!H130</f>
        <v>-1.0634621167463054E-2</v>
      </c>
      <c r="AC130" s="24">
        <f>I130-'1.1 Risk free BASE'!I130</f>
        <v>-7.8571996709766445E-3</v>
      </c>
      <c r="AD130" s="44">
        <f>J130-'1.1 Risk free BASE'!J130</f>
        <v>-6.8653958124804682E-3</v>
      </c>
      <c r="AE130" s="44">
        <f>K130-'1.1 Risk free BASE'!K130</f>
        <v>-5.8995473885208316E-3</v>
      </c>
      <c r="AF130" s="23">
        <f>L130-'1.1 Risk free BASE'!L130</f>
        <v>-6.8737727845598062E-3</v>
      </c>
      <c r="AG130" s="24">
        <f>M130-'1.1 Risk free BASE'!M130</f>
        <v>-3.8000015746946225E-3</v>
      </c>
      <c r="AH130" s="24">
        <f>N130-'1.1 Risk free BASE'!N130</f>
        <v>-3.8000000391513744E-3</v>
      </c>
      <c r="AI130" s="24">
        <f>O130-'1.1 Risk free BASE'!O130</f>
        <v>-4.5999991387324357E-3</v>
      </c>
      <c r="AJ130" s="24">
        <f>P130-'1.1 Risk free BASE'!P130</f>
        <v>-4.9999984558759536E-3</v>
      </c>
      <c r="AK130" s="24">
        <f>Q130-'1.1 Risk free BASE'!Q130</f>
        <v>-3.7999976127609525E-3</v>
      </c>
      <c r="AL130" s="24">
        <f>R130-'1.1 Risk free BASE'!R130</f>
        <v>-3.8000000417766078E-3</v>
      </c>
      <c r="AM130" s="24">
        <f>S130-'1.1 Risk free BASE'!S130</f>
        <v>-4.3999991483736345E-3</v>
      </c>
      <c r="AN130" s="24">
        <f>T130-'1.1 Risk free BASE'!T130</f>
        <v>-3.7999998338198449E-3</v>
      </c>
      <c r="AO130" s="24">
        <f>U130-'1.1 Risk free BASE'!U130</f>
        <v>-3.7999987864578699E-3</v>
      </c>
      <c r="AP130" s="4"/>
    </row>
    <row r="131" spans="2:42">
      <c r="B131" s="13"/>
      <c r="C131" s="19">
        <v>124</v>
      </c>
      <c r="D131" s="22">
        <v>3.1573153768556184E-2</v>
      </c>
      <c r="E131" s="22">
        <v>3.3604753807589427E-2</v>
      </c>
      <c r="F131" s="22">
        <v>3.5466830518399162E-2</v>
      </c>
      <c r="G131" s="22">
        <v>3.9119031422378381E-2</v>
      </c>
      <c r="H131" s="22">
        <v>3.0992730873844021E-2</v>
      </c>
      <c r="I131" s="22">
        <v>3.1910360507652946E-2</v>
      </c>
      <c r="J131" s="43">
        <v>3.4034638994357547E-2</v>
      </c>
      <c r="K131" s="43">
        <v>2.9349039152507306E-2</v>
      </c>
      <c r="L131" s="27">
        <v>3.0665245350994352E-2</v>
      </c>
      <c r="M131" s="28">
        <f t="shared" si="10"/>
        <v>3.4199999992001073E-2</v>
      </c>
      <c r="N131" s="22">
        <f t="shared" si="10"/>
        <v>3.4199999975263351E-2</v>
      </c>
      <c r="O131" s="22">
        <f t="shared" si="10"/>
        <v>4.139999999465771E-2</v>
      </c>
      <c r="P131" s="22">
        <f t="shared" si="10"/>
        <v>4.4999999995323225E-2</v>
      </c>
      <c r="Q131" s="22">
        <f t="shared" si="10"/>
        <v>3.4199999658551583E-2</v>
      </c>
      <c r="R131" s="22">
        <f t="shared" si="10"/>
        <v>3.419999997697043E-2</v>
      </c>
      <c r="S131" s="22">
        <f t="shared" si="10"/>
        <v>3.9599999994285096E-2</v>
      </c>
      <c r="T131" s="22">
        <f t="shared" si="10"/>
        <v>3.4199999993838937E-2</v>
      </c>
      <c r="U131" s="22">
        <f t="shared" si="10"/>
        <v>3.4199999993158814E-2</v>
      </c>
      <c r="W131" s="19">
        <v>124</v>
      </c>
      <c r="X131" s="24">
        <f>D131-'1.1 Risk free BASE'!D131</f>
        <v>-7.5464875615376403E-3</v>
      </c>
      <c r="Y131" s="24">
        <f>E131-'1.1 Risk free BASE'!E131</f>
        <v>-9.0586713444851252E-3</v>
      </c>
      <c r="Z131" s="24">
        <f>F131-'1.1 Risk free BASE'!F131</f>
        <v>-7.0707164453240878E-3</v>
      </c>
      <c r="AA131" s="24">
        <f>G131-'1.1 Risk free BASE'!G131</f>
        <v>-8.0962239821391613E-3</v>
      </c>
      <c r="AB131" s="24">
        <f>H131-'1.1 Risk free BASE'!H131</f>
        <v>-1.057949379548373E-2</v>
      </c>
      <c r="AC131" s="24">
        <f>I131-'1.1 Risk free BASE'!I131</f>
        <v>-7.8244891600405264E-3</v>
      </c>
      <c r="AD131" s="44">
        <f>J131-'1.1 Risk free BASE'!J131</f>
        <v>-6.8455969739393829E-3</v>
      </c>
      <c r="AE131" s="44">
        <f>K131-'1.1 Risk free BASE'!K131</f>
        <v>-5.8826781538463546E-3</v>
      </c>
      <c r="AF131" s="23">
        <f>L131-'1.1 Risk free BASE'!L131</f>
        <v>-6.849032528417176E-3</v>
      </c>
      <c r="AG131" s="24">
        <f>M131-'1.1 Risk free BASE'!M131</f>
        <v>-3.8000013671974919E-3</v>
      </c>
      <c r="AH131" s="24">
        <f>N131-'1.1 Risk free BASE'!N131</f>
        <v>-3.800000031757067E-3</v>
      </c>
      <c r="AI131" s="24">
        <f>O131-'1.1 Risk free BASE'!O131</f>
        <v>-4.5999992585632477E-3</v>
      </c>
      <c r="AJ131" s="24">
        <f>P131-'1.1 Risk free BASE'!P131</f>
        <v>-4.9999986587059286E-3</v>
      </c>
      <c r="AK131" s="24">
        <f>Q131-'1.1 Risk free BASE'!Q131</f>
        <v>-3.7999980168303971E-3</v>
      </c>
      <c r="AL131" s="24">
        <f>R131-'1.1 Risk free BASE'!R131</f>
        <v>-3.8000000338869189E-3</v>
      </c>
      <c r="AM131" s="24">
        <f>S131-'1.1 Risk free BASE'!S131</f>
        <v>-4.3999992669085941E-3</v>
      </c>
      <c r="AN131" s="24">
        <f>T131-'1.1 Risk free BASE'!T131</f>
        <v>-3.7999998603444052E-3</v>
      </c>
      <c r="AO131" s="24">
        <f>U131-'1.1 Risk free BASE'!U131</f>
        <v>-3.7999989494010844E-3</v>
      </c>
      <c r="AP131" s="4"/>
    </row>
    <row r="132" spans="2:42">
      <c r="B132" s="13"/>
      <c r="C132" s="19">
        <v>125</v>
      </c>
      <c r="D132" s="22">
        <v>3.1594142040704654E-2</v>
      </c>
      <c r="E132" s="22">
        <v>3.3609514417263009E-2</v>
      </c>
      <c r="F132" s="22">
        <v>3.5514161486198903E-2</v>
      </c>
      <c r="G132" s="22">
        <v>3.9165947595220185E-2</v>
      </c>
      <c r="H132" s="22">
        <v>3.1018349516168664E-2</v>
      </c>
      <c r="I132" s="22">
        <v>3.1928657494328272E-2</v>
      </c>
      <c r="J132" s="43">
        <v>3.4079043448841828E-2</v>
      </c>
      <c r="K132" s="43">
        <v>2.9387756410149457E-2</v>
      </c>
      <c r="L132" s="27">
        <v>3.0693475394358627E-2</v>
      </c>
      <c r="M132" s="28">
        <f t="shared" si="10"/>
        <v>3.419999999357759E-2</v>
      </c>
      <c r="N132" s="22">
        <f t="shared" si="10"/>
        <v>3.4199999979780182E-2</v>
      </c>
      <c r="O132" s="22">
        <f t="shared" si="10"/>
        <v>4.1399999995716197E-2</v>
      </c>
      <c r="P132" s="22">
        <f t="shared" si="10"/>
        <v>4.4999999996281126E-2</v>
      </c>
      <c r="Q132" s="22">
        <f t="shared" si="10"/>
        <v>3.4199999730675446E-2</v>
      </c>
      <c r="R132" s="22">
        <f t="shared" si="10"/>
        <v>3.4199999981192608E-2</v>
      </c>
      <c r="S132" s="22">
        <f t="shared" si="10"/>
        <v>3.9599999995429069E-2</v>
      </c>
      <c r="T132" s="22">
        <f t="shared" si="10"/>
        <v>3.4199999995079278E-2</v>
      </c>
      <c r="U132" s="22">
        <f t="shared" si="10"/>
        <v>3.4199999994528385E-2</v>
      </c>
      <c r="W132" s="19">
        <v>125</v>
      </c>
      <c r="X132" s="24">
        <f>D132-'1.1 Risk free BASE'!D132</f>
        <v>-7.5165373777705824E-3</v>
      </c>
      <c r="Y132" s="24">
        <f>E132-'1.1 Risk free BASE'!E132</f>
        <v>-9.0165203237719815E-3</v>
      </c>
      <c r="Z132" s="24">
        <f>F132-'1.1 Risk free BASE'!F132</f>
        <v>-7.0510395673537563E-3</v>
      </c>
      <c r="AA132" s="24">
        <f>G132-'1.1 Risk free BASE'!G132</f>
        <v>-8.0715564248181604E-3</v>
      </c>
      <c r="AB132" s="24">
        <f>H132-'1.1 Risk free BASE'!H132</f>
        <v>-1.0525248615604665E-2</v>
      </c>
      <c r="AC132" s="24">
        <f>I132-'1.1 Risk free BASE'!I132</f>
        <v>-7.7923018772476649E-3</v>
      </c>
      <c r="AD132" s="44">
        <f>J132-'1.1 Risk free BASE'!J132</f>
        <v>-6.8261135968572528E-3</v>
      </c>
      <c r="AE132" s="44">
        <f>K132-'1.1 Risk free BASE'!K132</f>
        <v>-5.8660778353778475E-3</v>
      </c>
      <c r="AF132" s="23">
        <f>L132-'1.1 Risk free BASE'!L132</f>
        <v>-6.8246873526771612E-3</v>
      </c>
      <c r="AG132" s="24">
        <f>M132-'1.1 Risk free BASE'!M132</f>
        <v>-3.8000011871122119E-3</v>
      </c>
      <c r="AH132" s="24">
        <f>N132-'1.1 Risk free BASE'!N132</f>
        <v>-3.8000000258642253E-3</v>
      </c>
      <c r="AI132" s="24">
        <f>O132-'1.1 Risk free BASE'!O132</f>
        <v>-4.5999993617240609E-3</v>
      </c>
      <c r="AJ132" s="24">
        <f>P132-'1.1 Risk free BASE'!P132</f>
        <v>-4.9999988349518354E-3</v>
      </c>
      <c r="AK132" s="24">
        <f>Q132-'1.1 Risk free BASE'!Q132</f>
        <v>-3.7999983532119863E-3</v>
      </c>
      <c r="AL132" s="24">
        <f>R132-'1.1 Risk free BASE'!R132</f>
        <v>-3.8000000275266732E-3</v>
      </c>
      <c r="AM132" s="24">
        <f>S132-'1.1 Risk free BASE'!S132</f>
        <v>-4.3999993689791683E-3</v>
      </c>
      <c r="AN132" s="24">
        <f>T132-'1.1 Risk free BASE'!T132</f>
        <v>-3.7999998826261372E-3</v>
      </c>
      <c r="AO132" s="24">
        <f>U132-'1.1 Risk free BASE'!U132</f>
        <v>-3.7999990905592806E-3</v>
      </c>
      <c r="AP132" s="4"/>
    </row>
    <row r="133" spans="2:42">
      <c r="B133" s="13"/>
      <c r="C133" s="19">
        <v>126</v>
      </c>
      <c r="D133" s="22">
        <v>3.1614797582597998E-2</v>
      </c>
      <c r="E133" s="22">
        <v>3.3614199483140705E-2</v>
      </c>
      <c r="F133" s="22">
        <v>3.556074328105141E-2</v>
      </c>
      <c r="G133" s="22">
        <v>3.9212121135006273E-2</v>
      </c>
      <c r="H133" s="22">
        <v>3.1043562135335767E-2</v>
      </c>
      <c r="I133" s="22">
        <v>3.1946664369415068E-2</v>
      </c>
      <c r="J133" s="43">
        <v>3.4122744932417293E-2</v>
      </c>
      <c r="K133" s="43">
        <v>2.9425860529949555E-2</v>
      </c>
      <c r="L133" s="27">
        <v>3.0721258096716664E-2</v>
      </c>
      <c r="M133" s="28">
        <f t="shared" si="10"/>
        <v>3.4199999994869446E-2</v>
      </c>
      <c r="N133" s="22">
        <f t="shared" si="10"/>
        <v>3.4199999983526741E-2</v>
      </c>
      <c r="O133" s="22">
        <f t="shared" si="10"/>
        <v>4.1399999996622805E-2</v>
      </c>
      <c r="P133" s="22">
        <f t="shared" si="10"/>
        <v>4.4999999997031859E-2</v>
      </c>
      <c r="Q133" s="22">
        <f t="shared" si="10"/>
        <v>3.4199999787552171E-2</v>
      </c>
      <c r="R133" s="22">
        <f t="shared" si="10"/>
        <v>3.4199999984716456E-2</v>
      </c>
      <c r="S133" s="22">
        <f t="shared" si="10"/>
        <v>3.9599999996339452E-2</v>
      </c>
      <c r="T133" s="22">
        <f t="shared" si="10"/>
        <v>3.4199999996078256E-2</v>
      </c>
      <c r="U133" s="22">
        <f t="shared" si="10"/>
        <v>3.4199999995623953E-2</v>
      </c>
      <c r="W133" s="19">
        <v>126</v>
      </c>
      <c r="X133" s="24">
        <f>D133-'1.1 Risk free BASE'!D133</f>
        <v>-7.4870622510534446E-3</v>
      </c>
      <c r="Y133" s="24">
        <f>E133-'1.1 Risk free BASE'!E133</f>
        <v>-8.9750396545160704E-3</v>
      </c>
      <c r="Z133" s="24">
        <f>F133-'1.1 Risk free BASE'!F133</f>
        <v>-7.0316736254059098E-3</v>
      </c>
      <c r="AA133" s="24">
        <f>G133-'1.1 Risk free BASE'!G133</f>
        <v>-8.0472788106316084E-3</v>
      </c>
      <c r="AB133" s="24">
        <f>H133-'1.1 Risk free BASE'!H133</f>
        <v>-1.0471864619186366E-2</v>
      </c>
      <c r="AC133" s="24">
        <f>I133-'1.1 Risk free BASE'!I133</f>
        <v>-7.7606253680926329E-3</v>
      </c>
      <c r="AD133" s="44">
        <f>J133-'1.1 Risk free BASE'!J133</f>
        <v>-6.8069382012665436E-3</v>
      </c>
      <c r="AE133" s="44">
        <f>K133-'1.1 Risk free BASE'!K133</f>
        <v>-5.8497400537018684E-3</v>
      </c>
      <c r="AF133" s="23">
        <f>L133-'1.1 Risk free BASE'!L133</f>
        <v>-6.8007278685580097E-3</v>
      </c>
      <c r="AG133" s="24">
        <f>M133-'1.1 Risk free BASE'!M133</f>
        <v>-3.8000010307142063E-3</v>
      </c>
      <c r="AH133" s="24">
        <f>N133-'1.1 Risk free BASE'!N133</f>
        <v>-3.800000020959482E-3</v>
      </c>
      <c r="AI133" s="24">
        <f>O133-'1.1 Risk free BASE'!O133</f>
        <v>-4.5999994505387942E-3</v>
      </c>
      <c r="AJ133" s="24">
        <f>P133-'1.1 Risk free BASE'!P133</f>
        <v>-4.9999989880549212E-3</v>
      </c>
      <c r="AK133" s="24">
        <f>Q133-'1.1 Risk free BASE'!Q133</f>
        <v>-3.7999986329666502E-3</v>
      </c>
      <c r="AL133" s="24">
        <f>R133-'1.1 Risk free BASE'!R133</f>
        <v>-3.8000000223170627E-3</v>
      </c>
      <c r="AM133" s="24">
        <f>S133-'1.1 Risk free BASE'!S133</f>
        <v>-4.3999994568983958E-3</v>
      </c>
      <c r="AN133" s="24">
        <f>T133-'1.1 Risk free BASE'!T133</f>
        <v>-3.7999999013771379E-3</v>
      </c>
      <c r="AO133" s="24">
        <f>U133-'1.1 Risk free BASE'!U133</f>
        <v>-3.7999992127655258E-3</v>
      </c>
      <c r="AP133" s="4"/>
    </row>
    <row r="134" spans="2:42">
      <c r="B134" s="13"/>
      <c r="C134" s="19">
        <v>127</v>
      </c>
      <c r="D134" s="22">
        <v>3.1635128244241084E-2</v>
      </c>
      <c r="E134" s="22">
        <v>3.361881078921436E-2</v>
      </c>
      <c r="F134" s="22">
        <v>3.5606593550542964E-2</v>
      </c>
      <c r="G134" s="22">
        <v>3.9257569535869674E-2</v>
      </c>
      <c r="H134" s="22">
        <v>3.1068378307798294E-2</v>
      </c>
      <c r="I134" s="22">
        <v>3.1964387978519415E-2</v>
      </c>
      <c r="J134" s="43">
        <v>3.4165760007140333E-2</v>
      </c>
      <c r="K134" s="43">
        <v>2.9463365962206778E-2</v>
      </c>
      <c r="L134" s="27">
        <v>3.0748604007504676E-2</v>
      </c>
      <c r="M134" s="28">
        <f t="shared" si="10"/>
        <v>3.4199999995880415E-2</v>
      </c>
      <c r="N134" s="22">
        <f t="shared" si="10"/>
        <v>3.4199999986554763E-2</v>
      </c>
      <c r="O134" s="22">
        <f t="shared" si="10"/>
        <v>4.1399999997288717E-2</v>
      </c>
      <c r="P134" s="22">
        <f t="shared" si="10"/>
        <v>4.4999999997670681E-2</v>
      </c>
      <c r="Q134" s="22">
        <f t="shared" si="10"/>
        <v>3.4199999832439598E-2</v>
      </c>
      <c r="R134" s="22">
        <f t="shared" si="10"/>
        <v>3.4199999987516216E-2</v>
      </c>
      <c r="S134" s="22">
        <f t="shared" si="10"/>
        <v>3.9599999997118607E-2</v>
      </c>
      <c r="T134" s="22">
        <f t="shared" si="10"/>
        <v>3.4199999996867847E-2</v>
      </c>
      <c r="U134" s="22">
        <f t="shared" si="10"/>
        <v>3.4199999996518571E-2</v>
      </c>
      <c r="W134" s="19">
        <v>127</v>
      </c>
      <c r="X134" s="24">
        <f>D134-'1.1 Risk free BASE'!D134</f>
        <v>-7.4580509677226736E-3</v>
      </c>
      <c r="Y134" s="24">
        <f>E134-'1.1 Risk free BASE'!E134</f>
        <v>-8.9342134714283095E-3</v>
      </c>
      <c r="Z134" s="24">
        <f>F134-'1.1 Risk free BASE'!F134</f>
        <v>-7.0126113070831941E-3</v>
      </c>
      <c r="AA134" s="24">
        <f>G134-'1.1 Risk free BASE'!G134</f>
        <v>-8.0233819657391514E-3</v>
      </c>
      <c r="AB134" s="24">
        <f>H134-'1.1 Risk free BASE'!H134</f>
        <v>-1.0419321459468334E-2</v>
      </c>
      <c r="AC134" s="24">
        <f>I134-'1.1 Risk free BASE'!I134</f>
        <v>-7.7294475702340826E-3</v>
      </c>
      <c r="AD134" s="44">
        <f>J134-'1.1 Risk free BASE'!J134</f>
        <v>-6.7880635418329227E-3</v>
      </c>
      <c r="AE134" s="44">
        <f>K134-'1.1 Risk free BASE'!K134</f>
        <v>-5.8336586296066084E-3</v>
      </c>
      <c r="AF134" s="23">
        <f>L134-'1.1 Risk free BASE'!L134</f>
        <v>-6.7771449824447494E-3</v>
      </c>
      <c r="AG134" s="24">
        <f>M134-'1.1 Risk free BASE'!M134</f>
        <v>-3.8000008949936603E-3</v>
      </c>
      <c r="AH134" s="24">
        <f>N134-'1.1 Risk free BASE'!N134</f>
        <v>-3.8000000170401727E-3</v>
      </c>
      <c r="AI134" s="24">
        <f>O134-'1.1 Risk free BASE'!O134</f>
        <v>-4.5999995270473715E-3</v>
      </c>
      <c r="AJ134" s="24">
        <f>P134-'1.1 Risk free BASE'!P134</f>
        <v>-4.9999991209837003E-3</v>
      </c>
      <c r="AK134" s="24">
        <f>Q134-'1.1 Risk free BASE'!Q134</f>
        <v>-3.7999988656327588E-3</v>
      </c>
      <c r="AL134" s="24">
        <f>R134-'1.1 Risk free BASE'!R134</f>
        <v>-3.8000000181215299E-3</v>
      </c>
      <c r="AM134" s="24">
        <f>S134-'1.1 Risk free BASE'!S134</f>
        <v>-4.3999995325081365E-3</v>
      </c>
      <c r="AN134" s="24">
        <f>T134-'1.1 Risk free BASE'!T134</f>
        <v>-3.7999999171294263E-3</v>
      </c>
      <c r="AO134" s="24">
        <f>U134-'1.1 Risk free BASE'!U134</f>
        <v>-3.7999993185675596E-3</v>
      </c>
      <c r="AP134" s="4"/>
    </row>
    <row r="135" spans="2:42">
      <c r="B135" s="13"/>
      <c r="C135" s="19">
        <v>128</v>
      </c>
      <c r="D135" s="22">
        <v>3.1655141630629435E-2</v>
      </c>
      <c r="E135" s="22">
        <v>3.3623350063742841E-2</v>
      </c>
      <c r="F135" s="22">
        <v>3.5651729392302878E-2</v>
      </c>
      <c r="G135" s="22">
        <v>3.9302309746749087E-2</v>
      </c>
      <c r="H135" s="22">
        <v>3.1092807311215553E-2</v>
      </c>
      <c r="I135" s="22">
        <v>3.1981834953554111E-2</v>
      </c>
      <c r="J135" s="43">
        <v>3.4208104718850718E-2</v>
      </c>
      <c r="K135" s="43">
        <v>2.9500286706678924E-2</v>
      </c>
      <c r="L135" s="27">
        <v>3.0775523347036593E-2</v>
      </c>
      <c r="M135" s="28">
        <f t="shared" si="10"/>
        <v>3.4199999996723074E-2</v>
      </c>
      <c r="N135" s="22">
        <f t="shared" si="10"/>
        <v>3.4199999989043217E-2</v>
      </c>
      <c r="O135" s="22">
        <f t="shared" si="10"/>
        <v>4.1399999997855375E-2</v>
      </c>
      <c r="P135" s="22">
        <f t="shared" si="10"/>
        <v>4.4999999998141194E-2</v>
      </c>
      <c r="Q135" s="22">
        <f t="shared" si="10"/>
        <v>3.4199999867840392E-2</v>
      </c>
      <c r="R135" s="22">
        <f t="shared" si="10"/>
        <v>3.4199999989844354E-2</v>
      </c>
      <c r="S135" s="22">
        <f t="shared" si="10"/>
        <v>3.9599999997702362E-2</v>
      </c>
      <c r="T135" s="22">
        <f t="shared" si="10"/>
        <v>3.419999999751E-2</v>
      </c>
      <c r="U135" s="22">
        <f t="shared" si="10"/>
        <v>3.4199999997219788E-2</v>
      </c>
      <c r="W135" s="19">
        <v>128</v>
      </c>
      <c r="X135" s="24">
        <f>D135-'1.1 Risk free BASE'!D135</f>
        <v>-7.4294926642723969E-3</v>
      </c>
      <c r="Y135" s="24">
        <f>E135-'1.1 Risk free BASE'!E135</f>
        <v>-8.89402640594672E-3</v>
      </c>
      <c r="Z135" s="24">
        <f>F135-'1.1 Risk free BASE'!F135</f>
        <v>-6.9938455275035949E-3</v>
      </c>
      <c r="AA135" s="24">
        <f>G135-'1.1 Risk free BASE'!G135</f>
        <v>-7.9998570018418036E-3</v>
      </c>
      <c r="AB135" s="24">
        <f>H135-'1.1 Risk free BASE'!H135</f>
        <v>-1.0367599425696206E-2</v>
      </c>
      <c r="AC135" s="24">
        <f>I135-'1.1 Risk free BASE'!I135</f>
        <v>-7.6987567981787741E-3</v>
      </c>
      <c r="AD135" s="44">
        <f>J135-'1.1 Risk free BASE'!J135</f>
        <v>-6.7694825987272278E-3</v>
      </c>
      <c r="AE135" s="44">
        <f>K135-'1.1 Risk free BASE'!K135</f>
        <v>-5.8178275762885701E-3</v>
      </c>
      <c r="AF135" s="23">
        <f>L135-'1.1 Risk free BASE'!L135</f>
        <v>-6.7539298843777296E-3</v>
      </c>
      <c r="AG135" s="24">
        <f>M135-'1.1 Risk free BASE'!M135</f>
        <v>-3.8000007771736843E-3</v>
      </c>
      <c r="AH135" s="24">
        <f>N135-'1.1 Risk free BASE'!N135</f>
        <v>-3.8000000138240786E-3</v>
      </c>
      <c r="AI135" s="24">
        <f>O135-'1.1 Risk free BASE'!O135</f>
        <v>-4.599999592909354E-3</v>
      </c>
      <c r="AJ135" s="24">
        <f>P135-'1.1 Risk free BASE'!P135</f>
        <v>-4.9999992365687973E-3</v>
      </c>
      <c r="AK135" s="24">
        <f>Q135-'1.1 Risk free BASE'!Q135</f>
        <v>-3.7999990589996369E-3</v>
      </c>
      <c r="AL135" s="24">
        <f>R135-'1.1 Risk free BASE'!R135</f>
        <v>-3.8000000147113688E-3</v>
      </c>
      <c r="AM135" s="24">
        <f>S135-'1.1 Risk free BASE'!S135</f>
        <v>-4.3999995976415907E-3</v>
      </c>
      <c r="AN135" s="24">
        <f>T135-'1.1 Risk free BASE'!T135</f>
        <v>-3.7999999303339749E-3</v>
      </c>
      <c r="AO135" s="24">
        <f>U135-'1.1 Risk free BASE'!U135</f>
        <v>-3.7999994101531875E-3</v>
      </c>
      <c r="AP135" s="4"/>
    </row>
    <row r="136" spans="2:42">
      <c r="B136" s="13"/>
      <c r="C136" s="19">
        <v>129</v>
      </c>
      <c r="D136" s="22">
        <v>3.1674845111232974E-2</v>
      </c>
      <c r="E136" s="22">
        <v>3.3627818981411428E-2</v>
      </c>
      <c r="F136" s="22">
        <v>3.5696167375259824E-2</v>
      </c>
      <c r="G136" s="22">
        <v>3.9346358192463127E-2</v>
      </c>
      <c r="H136" s="22">
        <v>3.1116858136012615E-2</v>
      </c>
      <c r="I136" s="22">
        <v>3.1999011721010495E-2</v>
      </c>
      <c r="J136" s="43">
        <v>3.4249794617129403E-2</v>
      </c>
      <c r="K136" s="43">
        <v>2.9536636330005139E-2</v>
      </c>
      <c r="L136" s="27">
        <v>3.080202601923987E-2</v>
      </c>
      <c r="M136" s="28">
        <f t="shared" si="10"/>
        <v>3.4199999997333252E-2</v>
      </c>
      <c r="N136" s="22">
        <f t="shared" si="10"/>
        <v>3.4199999991067376E-2</v>
      </c>
      <c r="O136" s="22">
        <f t="shared" si="10"/>
        <v>4.1399999998278147E-2</v>
      </c>
      <c r="P136" s="22">
        <f t="shared" si="10"/>
        <v>4.4999999998514228E-2</v>
      </c>
      <c r="Q136" s="22">
        <f t="shared" si="10"/>
        <v>3.4199999895729638E-2</v>
      </c>
      <c r="R136" s="22">
        <f t="shared" si="10"/>
        <v>3.4199999991719077E-2</v>
      </c>
      <c r="S136" s="22">
        <f t="shared" si="10"/>
        <v>3.9599999998157775E-2</v>
      </c>
      <c r="T136" s="22">
        <f t="shared" si="10"/>
        <v>3.4199999997992947E-2</v>
      </c>
      <c r="U136" s="22">
        <f t="shared" si="10"/>
        <v>3.4199999997764907E-2</v>
      </c>
      <c r="W136" s="19">
        <v>129</v>
      </c>
      <c r="X136" s="24">
        <f>D136-'1.1 Risk free BASE'!D136</f>
        <v>-7.4013768137952685E-3</v>
      </c>
      <c r="Y136" s="24">
        <f>E136-'1.1 Risk free BASE'!E136</f>
        <v>-8.8544635669474125E-3</v>
      </c>
      <c r="Z136" s="24">
        <f>F136-'1.1 Risk free BASE'!F136</f>
        <v>-6.9753694205194616E-3</v>
      </c>
      <c r="AA136" s="24">
        <f>G136-'1.1 Risk free BASE'!G136</f>
        <v>-7.9766953051547684E-3</v>
      </c>
      <c r="AB136" s="24">
        <f>H136-'1.1 Risk free BASE'!H136</f>
        <v>-1.031667941845682E-2</v>
      </c>
      <c r="AC136" s="24">
        <f>I136-'1.1 Risk free BASE'!I136</f>
        <v>-7.6685417286799229E-3</v>
      </c>
      <c r="AD136" s="44">
        <f>J136-'1.1 Risk free BASE'!J136</f>
        <v>-6.7511885689173212E-3</v>
      </c>
      <c r="AE136" s="44">
        <f>K136-'1.1 Risk free BASE'!K136</f>
        <v>-5.8022410919225109E-3</v>
      </c>
      <c r="AF136" s="23">
        <f>L136-'1.1 Risk free BASE'!L136</f>
        <v>-6.7310740370774003E-3</v>
      </c>
      <c r="AG136" s="24">
        <f>M136-'1.1 Risk free BASE'!M136</f>
        <v>-3.8000006748866166E-3</v>
      </c>
      <c r="AH136" s="24">
        <f>N136-'1.1 Risk free BASE'!N136</f>
        <v>-3.8000000112237142E-3</v>
      </c>
      <c r="AI136" s="24">
        <f>O136-'1.1 Risk free BASE'!O136</f>
        <v>-4.5999996495802442E-3</v>
      </c>
      <c r="AJ136" s="24">
        <f>P136-'1.1 Risk free BASE'!P136</f>
        <v>-4.9999993369069795E-3</v>
      </c>
      <c r="AK136" s="24">
        <f>Q136-'1.1 Risk free BASE'!Q136</f>
        <v>-3.7999992196435795E-3</v>
      </c>
      <c r="AL136" s="24">
        <f>R136-'1.1 Risk free BASE'!R136</f>
        <v>-3.800000011934479E-3</v>
      </c>
      <c r="AM136" s="24">
        <f>S136-'1.1 Risk free BASE'!S136</f>
        <v>-4.3999996537074093E-3</v>
      </c>
      <c r="AN136" s="24">
        <f>T136-'1.1 Risk free BASE'!T136</f>
        <v>-3.7999999415212482E-3</v>
      </c>
      <c r="AO136" s="24">
        <f>U136-'1.1 Risk free BASE'!U136</f>
        <v>-3.7999994895123734E-3</v>
      </c>
      <c r="AP136" s="4"/>
    </row>
    <row r="137" spans="2:42">
      <c r="B137" s="13"/>
      <c r="C137" s="19">
        <v>130</v>
      </c>
      <c r="D137" s="22">
        <v>3.1694245829045009E-2</v>
      </c>
      <c r="E137" s="22">
        <v>3.3632219165391053E-2</v>
      </c>
      <c r="F137" s="22">
        <v>3.5739923559921616E-2</v>
      </c>
      <c r="G137" s="22">
        <v>3.9389730793814914E-2</v>
      </c>
      <c r="H137" s="22">
        <v>3.1140539496408826E-2</v>
      </c>
      <c r="I137" s="22">
        <v>3.2015924509851912E-2</v>
      </c>
      <c r="J137" s="43">
        <v>3.4290844774335749E-2</v>
      </c>
      <c r="K137" s="43">
        <v>2.9572427982327731E-2</v>
      </c>
      <c r="L137" s="27">
        <v>3.0828121623803995E-2</v>
      </c>
      <c r="M137" s="28">
        <f t="shared" ref="M137:U152" si="11">IF($C137=1,D137,(1+D137)^$C137/(1+D136)^($C136)-1)</f>
        <v>3.4199999997881703E-2</v>
      </c>
      <c r="N137" s="22">
        <f t="shared" si="11"/>
        <v>3.4199999992707841E-2</v>
      </c>
      <c r="O137" s="22">
        <f t="shared" si="11"/>
        <v>4.1399999998632975E-2</v>
      </c>
      <c r="P137" s="22">
        <f t="shared" si="11"/>
        <v>4.4999999998830642E-2</v>
      </c>
      <c r="Q137" s="22">
        <f t="shared" si="11"/>
        <v>3.4199999917786661E-2</v>
      </c>
      <c r="R137" s="22">
        <f t="shared" si="11"/>
        <v>3.4199999993282271E-2</v>
      </c>
      <c r="S137" s="22">
        <f t="shared" si="11"/>
        <v>3.9599999998519264E-2</v>
      </c>
      <c r="T137" s="22">
        <f t="shared" si="11"/>
        <v>3.4199999998413055E-2</v>
      </c>
      <c r="U137" s="22">
        <f t="shared" si="11"/>
        <v>3.4199999998189012E-2</v>
      </c>
      <c r="W137" s="19">
        <v>130</v>
      </c>
      <c r="X137" s="24">
        <f>D137-'1.1 Risk free BASE'!D137</f>
        <v>-7.373693213047039E-3</v>
      </c>
      <c r="Y137" s="24">
        <f>E137-'1.1 Risk free BASE'!E137</f>
        <v>-8.8155105223488572E-3</v>
      </c>
      <c r="Z137" s="24">
        <f>F137-'1.1 Risk free BASE'!F137</f>
        <v>-6.957176330340209E-3</v>
      </c>
      <c r="AA137" s="24">
        <f>G137-'1.1 Risk free BASE'!G137</f>
        <v>-7.9538885258898517E-3</v>
      </c>
      <c r="AB137" s="24">
        <f>H137-'1.1 Risk free BASE'!H137</f>
        <v>-1.0266542926152589E-2</v>
      </c>
      <c r="AC137" s="24">
        <f>I137-'1.1 Risk free BASE'!I137</f>
        <v>-7.6387913868081192E-3</v>
      </c>
      <c r="AD137" s="44">
        <f>J137-'1.1 Risk free BASE'!J137</f>
        <v>-6.7331748578627337E-3</v>
      </c>
      <c r="AE137" s="44">
        <f>K137-'1.1 Risk free BASE'!K137</f>
        <v>-5.7868935525693388E-3</v>
      </c>
      <c r="AF137" s="23">
        <f>L137-'1.1 Risk free BASE'!L137</f>
        <v>-6.7085691654729107E-3</v>
      </c>
      <c r="AG137" s="24">
        <f>M137-'1.1 Risk free BASE'!M137</f>
        <v>-3.8000005860465702E-3</v>
      </c>
      <c r="AH137" s="24">
        <f>N137-'1.1 Risk free BASE'!N137</f>
        <v>-3.8000000091340524E-3</v>
      </c>
      <c r="AI137" s="24">
        <f>O137-'1.1 Risk free BASE'!O137</f>
        <v>-4.5999996984229519E-3</v>
      </c>
      <c r="AJ137" s="24">
        <f>P137-'1.1 Risk free BASE'!P137</f>
        <v>-4.9999994241018975E-3</v>
      </c>
      <c r="AK137" s="24">
        <f>Q137-'1.1 Risk free BASE'!Q137</f>
        <v>-3.799999353047534E-3</v>
      </c>
      <c r="AL137" s="24">
        <f>R137-'1.1 Risk free BASE'!R137</f>
        <v>-3.8000000096778397E-3</v>
      </c>
      <c r="AM137" s="24">
        <f>S137-'1.1 Risk free BASE'!S137</f>
        <v>-4.3999997020156556E-3</v>
      </c>
      <c r="AN137" s="24">
        <f>T137-'1.1 Risk free BASE'!T137</f>
        <v>-3.7999999508555593E-3</v>
      </c>
      <c r="AO137" s="24">
        <f>U137-'1.1 Risk free BASE'!U137</f>
        <v>-3.7999995581652346E-3</v>
      </c>
      <c r="AP137" s="4"/>
    </row>
    <row r="138" spans="2:42">
      <c r="B138" s="13"/>
      <c r="C138" s="19">
        <v>131</v>
      </c>
      <c r="D138" s="22">
        <v>3.171335070921466E-2</v>
      </c>
      <c r="E138" s="22">
        <v>3.3636552189304503E-2</v>
      </c>
      <c r="F138" s="22">
        <v>3.5783013517727502E-2</v>
      </c>
      <c r="G138" s="22">
        <v>3.9432442986776506E-2</v>
      </c>
      <c r="H138" s="22">
        <v>3.1163859840940944E-2</v>
      </c>
      <c r="I138" s="22">
        <v>3.2032579359043911E-2</v>
      </c>
      <c r="J138" s="43">
        <v>3.4331269803775877E-2</v>
      </c>
      <c r="K138" s="43">
        <v>2.9607674413152596E-2</v>
      </c>
      <c r="L138" s="27">
        <v>3.0853819467774102E-2</v>
      </c>
      <c r="M138" s="28">
        <f t="shared" si="11"/>
        <v>3.4199999998316022E-2</v>
      </c>
      <c r="N138" s="22">
        <f t="shared" si="11"/>
        <v>3.4199999994044328E-2</v>
      </c>
      <c r="O138" s="22">
        <f t="shared" si="11"/>
        <v>4.1399999998926518E-2</v>
      </c>
      <c r="P138" s="22">
        <f t="shared" si="11"/>
        <v>4.4999999999082663E-2</v>
      </c>
      <c r="Q138" s="22">
        <f t="shared" si="11"/>
        <v>3.419999993510392E-2</v>
      </c>
      <c r="R138" s="22">
        <f t="shared" si="11"/>
        <v>3.4199999994497299E-2</v>
      </c>
      <c r="S138" s="22">
        <f t="shared" si="11"/>
        <v>3.9599999998826574E-2</v>
      </c>
      <c r="T138" s="22">
        <f t="shared" si="11"/>
        <v>3.41999999987328E-2</v>
      </c>
      <c r="U138" s="22">
        <f t="shared" si="11"/>
        <v>3.4199999998576258E-2</v>
      </c>
      <c r="W138" s="19">
        <v>131</v>
      </c>
      <c r="X138" s="24">
        <f>D138-'1.1 Risk free BASE'!D138</f>
        <v>-7.3464319701048719E-3</v>
      </c>
      <c r="Y138" s="24">
        <f>E138-'1.1 Risk free BASE'!E138</f>
        <v>-8.7771532815572595E-3</v>
      </c>
      <c r="Z138" s="24">
        <f>F138-'1.1 Risk free BASE'!F138</f>
        <v>-6.9392598035358244E-3</v>
      </c>
      <c r="AA138" s="24">
        <f>G138-'1.1 Risk free BASE'!G138</f>
        <v>-7.9314285682177132E-3</v>
      </c>
      <c r="AB138" s="24">
        <f>H138-'1.1 Risk free BASE'!H138</f>
        <v>-1.021717200255523E-2</v>
      </c>
      <c r="AC138" s="24">
        <f>I138-'1.1 Risk free BASE'!I138</f>
        <v>-7.6094951326606264E-3</v>
      </c>
      <c r="AD138" s="44">
        <f>J138-'1.1 Risk free BASE'!J138</f>
        <v>-6.7154350715865618E-3</v>
      </c>
      <c r="AE138" s="44">
        <f>K138-'1.1 Risk free BASE'!K138</f>
        <v>-5.7717795054117449E-3</v>
      </c>
      <c r="AF138" s="23">
        <f>L138-'1.1 Risk free BASE'!L138</f>
        <v>-6.6864072467118785E-3</v>
      </c>
      <c r="AG138" s="24">
        <f>M138-'1.1 Risk free BASE'!M138</f>
        <v>-3.8000005088965061E-3</v>
      </c>
      <c r="AH138" s="24">
        <f>N138-'1.1 Risk free BASE'!N138</f>
        <v>-3.8000000074218665E-3</v>
      </c>
      <c r="AI138" s="24">
        <f>O138-'1.1 Risk free BASE'!O138</f>
        <v>-4.5999997404200244E-3</v>
      </c>
      <c r="AJ138" s="24">
        <f>P138-'1.1 Risk free BASE'!P138</f>
        <v>-4.9999994998020103E-3</v>
      </c>
      <c r="AK138" s="24">
        <f>Q138-'1.1 Risk free BASE'!Q138</f>
        <v>-3.799999463858228E-3</v>
      </c>
      <c r="AL138" s="24">
        <f>R138-'1.1 Risk free BASE'!R138</f>
        <v>-3.8000000078948215E-3</v>
      </c>
      <c r="AM138" s="24">
        <f>S138-'1.1 Risk free BASE'!S138</f>
        <v>-4.399999743554428E-3</v>
      </c>
      <c r="AN138" s="24">
        <f>T138-'1.1 Risk free BASE'!T138</f>
        <v>-3.7999999587303712E-3</v>
      </c>
      <c r="AO138" s="24">
        <f>U138-'1.1 Risk free BASE'!U138</f>
        <v>-3.7999996175746009E-3</v>
      </c>
      <c r="AP138" s="4"/>
    </row>
    <row r="139" spans="2:42">
      <c r="B139" s="13"/>
      <c r="C139" s="19">
        <v>132</v>
      </c>
      <c r="D139" s="22">
        <v>3.1732166467289158E-2</v>
      </c>
      <c r="E139" s="22">
        <v>3.3640819579102477E-2</v>
      </c>
      <c r="F139" s="22">
        <v>3.5825452349523834E-2</v>
      </c>
      <c r="G139" s="22">
        <v>3.9474509740805797E-2</v>
      </c>
      <c r="H139" s="22">
        <v>3.1186827362511549E-2</v>
      </c>
      <c r="I139" s="22">
        <v>3.204898212474494E-2</v>
      </c>
      <c r="J139" s="43">
        <v>3.4371083877047237E-2</v>
      </c>
      <c r="K139" s="43">
        <v>2.9642387986491547E-2</v>
      </c>
      <c r="L139" s="27">
        <v>3.0879128576617676E-2</v>
      </c>
      <c r="M139" s="28">
        <f t="shared" si="11"/>
        <v>3.419999999865464E-2</v>
      </c>
      <c r="N139" s="22">
        <f t="shared" si="11"/>
        <v>3.4199999995171204E-2</v>
      </c>
      <c r="O139" s="22">
        <f t="shared" si="11"/>
        <v>4.1399999999156112E-2</v>
      </c>
      <c r="P139" s="22">
        <f t="shared" si="11"/>
        <v>4.4999999999265405E-2</v>
      </c>
      <c r="Q139" s="22">
        <f t="shared" si="11"/>
        <v>3.4199999948847815E-2</v>
      </c>
      <c r="R139" s="22">
        <f t="shared" si="11"/>
        <v>3.4199999995535579E-2</v>
      </c>
      <c r="S139" s="22">
        <f t="shared" si="11"/>
        <v>3.9599999999097912E-2</v>
      </c>
      <c r="T139" s="22">
        <f t="shared" si="11"/>
        <v>3.4199999998992592E-2</v>
      </c>
      <c r="U139" s="22">
        <f t="shared" si="11"/>
        <v>3.4199999998876685E-2</v>
      </c>
      <c r="W139" s="19">
        <v>132</v>
      </c>
      <c r="X139" s="24">
        <f>D139-'1.1 Risk free BASE'!D139</f>
        <v>-7.319583492584103E-3</v>
      </c>
      <c r="Y139" s="24">
        <f>E139-'1.1 Risk free BASE'!E139</f>
        <v>-8.7393782787139607E-3</v>
      </c>
      <c r="Z139" s="24">
        <f>F139-'1.1 Risk free BASE'!F139</f>
        <v>-6.9216135814038626E-3</v>
      </c>
      <c r="AA139" s="24">
        <f>G139-'1.1 Risk free BASE'!G139</f>
        <v>-7.9093075806837554E-3</v>
      </c>
      <c r="AB139" s="24">
        <f>H139-'1.1 Risk free BASE'!H139</f>
        <v>-1.0168549245379799E-2</v>
      </c>
      <c r="AC139" s="24">
        <f>I139-'1.1 Risk free BASE'!I139</f>
        <v>-7.580642648673086E-3</v>
      </c>
      <c r="AD139" s="44">
        <f>J139-'1.1 Risk free BASE'!J139</f>
        <v>-6.6979630091075215E-3</v>
      </c>
      <c r="AE139" s="44">
        <f>K139-'1.1 Risk free BASE'!K139</f>
        <v>-5.7568936622942601E-3</v>
      </c>
      <c r="AF139" s="23">
        <f>L139-'1.1 Risk free BASE'!L139</f>
        <v>-6.6645805006226855E-3</v>
      </c>
      <c r="AG139" s="24">
        <f>M139-'1.1 Risk free BASE'!M139</f>
        <v>-3.8000004419509459E-3</v>
      </c>
      <c r="AH139" s="24">
        <f>N139-'1.1 Risk free BASE'!N139</f>
        <v>-3.8000000059925654E-3</v>
      </c>
      <c r="AI139" s="24">
        <f>O139-'1.1 Risk free BASE'!O139</f>
        <v>-4.5999997765391321E-3</v>
      </c>
      <c r="AJ139" s="24">
        <f>P139-'1.1 Risk free BASE'!P139</f>
        <v>-4.999999565580282E-3</v>
      </c>
      <c r="AK139" s="24">
        <f>Q139-'1.1 Risk free BASE'!Q139</f>
        <v>-3.799999555723188E-3</v>
      </c>
      <c r="AL139" s="24">
        <f>R139-'1.1 Risk free BASE'!R139</f>
        <v>-3.8000000063505013E-3</v>
      </c>
      <c r="AM139" s="24">
        <f>S139-'1.1 Risk free BASE'!S139</f>
        <v>-4.3999997792536494E-3</v>
      </c>
      <c r="AN139" s="24">
        <f>T139-'1.1 Risk free BASE'!T139</f>
        <v>-3.7999999653142158E-3</v>
      </c>
      <c r="AO139" s="24">
        <f>U139-'1.1 Risk free BASE'!U139</f>
        <v>-3.7999996689972448E-3</v>
      </c>
      <c r="AP139" s="4"/>
    </row>
    <row r="140" spans="2:42">
      <c r="B140" s="13"/>
      <c r="C140" s="19">
        <v>133</v>
      </c>
      <c r="D140" s="22">
        <v>3.1750699617083766E-2</v>
      </c>
      <c r="E140" s="22">
        <v>3.3645022814854375E-2</v>
      </c>
      <c r="F140" s="22">
        <v>3.5867254703207729E-2</v>
      </c>
      <c r="G140" s="22">
        <v>3.9515945576338085E-2</v>
      </c>
      <c r="H140" s="22">
        <v>3.1209450007982253E-2</v>
      </c>
      <c r="I140" s="22">
        <v>3.2065138487170186E-2</v>
      </c>
      <c r="J140" s="43">
        <v>3.4410300740601363E-2</v>
      </c>
      <c r="K140" s="43">
        <v>2.9676580695322974E-2</v>
      </c>
      <c r="L140" s="27">
        <v>3.0904057704792987E-2</v>
      </c>
      <c r="M140" s="28">
        <f t="shared" si="11"/>
        <v>3.4199999998885788E-2</v>
      </c>
      <c r="N140" s="22">
        <f t="shared" si="11"/>
        <v>3.4199999996041397E-2</v>
      </c>
      <c r="O140" s="22">
        <f t="shared" si="11"/>
        <v>4.1399999999296888E-2</v>
      </c>
      <c r="P140" s="22">
        <f t="shared" si="11"/>
        <v>4.4999999999399964E-2</v>
      </c>
      <c r="Q140" s="22">
        <f t="shared" si="11"/>
        <v>3.419999995962808E-2</v>
      </c>
      <c r="R140" s="22">
        <f t="shared" si="11"/>
        <v>3.4199999996365138E-2</v>
      </c>
      <c r="S140" s="22">
        <f t="shared" si="11"/>
        <v>3.9599999999226032E-2</v>
      </c>
      <c r="T140" s="22">
        <f t="shared" si="11"/>
        <v>3.4199999999197761E-2</v>
      </c>
      <c r="U140" s="22">
        <f t="shared" si="11"/>
        <v>3.419999999907164E-2</v>
      </c>
      <c r="W140" s="19">
        <v>133</v>
      </c>
      <c r="X140" s="24">
        <f>D140-'1.1 Risk free BASE'!D140</f>
        <v>-7.2931384763865736E-3</v>
      </c>
      <c r="Y140" s="24">
        <f>E140-'1.1 Risk free BASE'!E140</f>
        <v>-8.7021723566995668E-3</v>
      </c>
      <c r="Z140" s="24">
        <f>F140-'1.1 Risk free BASE'!F140</f>
        <v>-6.9042315926801656E-3</v>
      </c>
      <c r="AA140" s="24">
        <f>G140-'1.1 Risk free BASE'!G140</f>
        <v>-7.8875179470558887E-3</v>
      </c>
      <c r="AB140" s="24">
        <f>H140-'1.1 Risk free BASE'!H140</f>
        <v>-1.0120657775829267E-2</v>
      </c>
      <c r="AC140" s="24">
        <f>I140-'1.1 Risk free BASE'!I140</f>
        <v>-7.5522239275069847E-3</v>
      </c>
      <c r="AD140" s="44">
        <f>J140-'1.1 Risk free BASE'!J140</f>
        <v>-6.6807526552137286E-3</v>
      </c>
      <c r="AE140" s="44">
        <f>K140-'1.1 Risk free BASE'!K140</f>
        <v>-5.7422308935541899E-3</v>
      </c>
      <c r="AF140" s="23">
        <f>L140-'1.1 Risk free BASE'!L140</f>
        <v>-6.6430813806068745E-3</v>
      </c>
      <c r="AG140" s="24">
        <f>M140-'1.1 Risk free BASE'!M140</f>
        <v>-3.8000003838623009E-3</v>
      </c>
      <c r="AH140" s="24">
        <f>N140-'1.1 Risk free BASE'!N140</f>
        <v>-3.8000000048949989E-3</v>
      </c>
      <c r="AI140" s="24">
        <f>O140-'1.1 Risk free BASE'!O140</f>
        <v>-4.5999998077297377E-3</v>
      </c>
      <c r="AJ140" s="24">
        <f>P140-'1.1 Risk free BASE'!P140</f>
        <v>-4.9999996227214627E-3</v>
      </c>
      <c r="AK140" s="24">
        <f>Q140-'1.1 Risk free BASE'!Q140</f>
        <v>-3.7999996319706408E-3</v>
      </c>
      <c r="AL140" s="24">
        <f>R140-'1.1 Risk free BASE'!R140</f>
        <v>-3.8000000051767735E-3</v>
      </c>
      <c r="AM140" s="24">
        <f>S140-'1.1 Risk free BASE'!S140</f>
        <v>-4.3999998100994198E-3</v>
      </c>
      <c r="AN140" s="24">
        <f>T140-'1.1 Risk free BASE'!T140</f>
        <v>-3.7999999709088517E-3</v>
      </c>
      <c r="AO140" s="24">
        <f>U140-'1.1 Risk free BASE'!U140</f>
        <v>-3.7999997135977903E-3</v>
      </c>
      <c r="AP140" s="4"/>
    </row>
    <row r="141" spans="2:42">
      <c r="B141" s="13"/>
      <c r="C141" s="19">
        <v>134</v>
      </c>
      <c r="D141" s="22">
        <v>3.1768956478201549E-2</v>
      </c>
      <c r="E141" s="22">
        <v>3.3649163332461152E-2</v>
      </c>
      <c r="F141" s="22">
        <v>3.5908434790584254E-2</v>
      </c>
      <c r="G141" s="22">
        <v>3.9556764581496928E-2</v>
      </c>
      <c r="H141" s="22">
        <v>3.1231735487341261E-2</v>
      </c>
      <c r="I141" s="22">
        <v>3.2081053957150552E-2</v>
      </c>
      <c r="J141" s="43">
        <v>3.4448933731570097E-2</v>
      </c>
      <c r="K141" s="43">
        <v>2.9710264175405676E-2</v>
      </c>
      <c r="L141" s="27">
        <v>3.0928615345846566E-2</v>
      </c>
      <c r="M141" s="28">
        <f t="shared" si="11"/>
        <v>3.4199999999130037E-2</v>
      </c>
      <c r="N141" s="22">
        <f t="shared" si="11"/>
        <v>3.4199999996768371E-2</v>
      </c>
      <c r="O141" s="22">
        <f t="shared" si="11"/>
        <v>4.1399999999460313E-2</v>
      </c>
      <c r="P141" s="22">
        <f t="shared" si="11"/>
        <v>4.4999999999540297E-2</v>
      </c>
      <c r="Q141" s="22">
        <f t="shared" si="11"/>
        <v>3.4199999968161254E-2</v>
      </c>
      <c r="R141" s="22">
        <f t="shared" si="11"/>
        <v>3.4199999997032382E-2</v>
      </c>
      <c r="S141" s="22">
        <f t="shared" si="11"/>
        <v>3.959999999941588E-2</v>
      </c>
      <c r="T141" s="22">
        <f t="shared" si="11"/>
        <v>3.4199999999334763E-2</v>
      </c>
      <c r="U141" s="22">
        <f t="shared" si="11"/>
        <v>3.4199999999279029E-2</v>
      </c>
      <c r="W141" s="19">
        <v>134</v>
      </c>
      <c r="X141" s="24">
        <f>D141-'1.1 Risk free BASE'!D141</f>
        <v>-7.2670878949514517E-3</v>
      </c>
      <c r="Y141" s="24">
        <f>E141-'1.1 Risk free BASE'!E141</f>
        <v>-8.665522751853727E-3</v>
      </c>
      <c r="Z141" s="24">
        <f>F141-'1.1 Risk free BASE'!F141</f>
        <v>-6.8871079465717688E-3</v>
      </c>
      <c r="AA141" s="24">
        <f>G141-'1.1 Risk free BASE'!G141</f>
        <v>-7.8660522775804154E-3</v>
      </c>
      <c r="AB141" s="24">
        <f>H141-'1.1 Risk free BASE'!H141</f>
        <v>-1.0073481219052827E-2</v>
      </c>
      <c r="AC141" s="24">
        <f>I141-'1.1 Risk free BASE'!I141</f>
        <v>-7.5242292604751349E-3</v>
      </c>
      <c r="AD141" s="44">
        <f>J141-'1.1 Risk free BASE'!J141</f>
        <v>-6.6637981735546692E-3</v>
      </c>
      <c r="AE141" s="44">
        <f>K141-'1.1 Risk free BASE'!K141</f>
        <v>-5.72778622212744E-3</v>
      </c>
      <c r="AF141" s="23">
        <f>L141-'1.1 Risk free BASE'!L141</f>
        <v>-6.6219025649365548E-3</v>
      </c>
      <c r="AG141" s="24">
        <f>M141-'1.1 Risk free BASE'!M141</f>
        <v>-3.8000003333331644E-3</v>
      </c>
      <c r="AH141" s="24">
        <f>N141-'1.1 Risk free BASE'!N141</f>
        <v>-3.8000000039748461E-3</v>
      </c>
      <c r="AI141" s="24">
        <f>O141-'1.1 Risk free BASE'!O141</f>
        <v>-4.5999998345134241E-3</v>
      </c>
      <c r="AJ141" s="24">
        <f>P141-'1.1 Risk free BASE'!P141</f>
        <v>-4.9999996723555373E-3</v>
      </c>
      <c r="AK141" s="24">
        <f>Q141-'1.1 Risk free BASE'!Q141</f>
        <v>-3.7999996952060577E-3</v>
      </c>
      <c r="AL141" s="24">
        <f>R141-'1.1 Risk free BASE'!R141</f>
        <v>-3.8000000042264226E-3</v>
      </c>
      <c r="AM141" s="24">
        <f>S141-'1.1 Risk free BASE'!S141</f>
        <v>-4.3999998365544801E-3</v>
      </c>
      <c r="AN141" s="24">
        <f>T141-'1.1 Risk free BASE'!T141</f>
        <v>-3.7999999755564673E-3</v>
      </c>
      <c r="AO141" s="24">
        <f>U141-'1.1 Risk free BASE'!U141</f>
        <v>-3.7999997520876683E-3</v>
      </c>
      <c r="AP141" s="4"/>
    </row>
    <row r="142" spans="2:42">
      <c r="B142" s="13"/>
      <c r="C142" s="19">
        <v>135</v>
      </c>
      <c r="D142" s="22">
        <v>3.1786943183216065E-2</v>
      </c>
      <c r="E142" s="22">
        <v>3.3653242525290006E-2</v>
      </c>
      <c r="F142" s="22">
        <v>3.5949006403474648E-2</v>
      </c>
      <c r="G142" s="22">
        <v>3.9596980428063588E-2</v>
      </c>
      <c r="H142" s="22">
        <v>3.1253691282462359E-2</v>
      </c>
      <c r="I142" s="22">
        <v>3.2096733882399642E-2</v>
      </c>
      <c r="J142" s="43">
        <v>3.4486995792886166E-2</v>
      </c>
      <c r="K142" s="43">
        <v>2.9743449718481196E-2</v>
      </c>
      <c r="L142" s="27">
        <v>3.0952809742059717E-2</v>
      </c>
      <c r="M142" s="28">
        <f t="shared" si="11"/>
        <v>3.4199999999298791E-2</v>
      </c>
      <c r="N142" s="22">
        <f t="shared" si="11"/>
        <v>3.4199999997387209E-2</v>
      </c>
      <c r="O142" s="22">
        <f t="shared" si="11"/>
        <v>4.1399999999543802E-2</v>
      </c>
      <c r="P142" s="22">
        <f t="shared" si="11"/>
        <v>4.4999999999627116E-2</v>
      </c>
      <c r="Q142" s="22">
        <f t="shared" si="11"/>
        <v>3.4199999974901862E-2</v>
      </c>
      <c r="R142" s="22">
        <f t="shared" si="11"/>
        <v>3.4199999997561292E-2</v>
      </c>
      <c r="S142" s="22">
        <f t="shared" si="11"/>
        <v>3.9599999999539115E-2</v>
      </c>
      <c r="T142" s="22">
        <f t="shared" si="11"/>
        <v>3.4199999999498853E-2</v>
      </c>
      <c r="U142" s="22">
        <f t="shared" si="11"/>
        <v>3.4199999999415809E-2</v>
      </c>
      <c r="W142" s="19">
        <v>135</v>
      </c>
      <c r="X142" s="24">
        <f>D142-'1.1 Risk free BASE'!D142</f>
        <v>-7.2414229889858905E-3</v>
      </c>
      <c r="Y142" s="24">
        <f>E142-'1.1 Risk free BASE'!E142</f>
        <v>-8.629417079376811E-3</v>
      </c>
      <c r="Z142" s="24">
        <f>F142-'1.1 Risk free BASE'!F142</f>
        <v>-6.8702369261015583E-3</v>
      </c>
      <c r="AA142" s="24">
        <f>G142-'1.1 Risk free BASE'!G142</f>
        <v>-7.8449034006244922E-3</v>
      </c>
      <c r="AB142" s="24">
        <f>H142-'1.1 Risk free BASE'!H142</f>
        <v>-1.0027003685475488E-2</v>
      </c>
      <c r="AC142" s="24">
        <f>I142-'1.1 Risk free BASE'!I142</f>
        <v>-7.4966492264834095E-3</v>
      </c>
      <c r="AD142" s="44">
        <f>J142-'1.1 Risk free BASE'!J142</f>
        <v>-6.6470939000438101E-3</v>
      </c>
      <c r="AE142" s="44">
        <f>K142-'1.1 Risk free BASE'!K142</f>
        <v>-5.7135548179163553E-3</v>
      </c>
      <c r="AF142" s="23">
        <f>L142-'1.1 Risk free BASE'!L142</f>
        <v>-6.6010369484423848E-3</v>
      </c>
      <c r="AG142" s="24">
        <f>M142-'1.1 Risk free BASE'!M142</f>
        <v>-3.800000289489569E-3</v>
      </c>
      <c r="AH142" s="24">
        <f>N142-'1.1 Risk free BASE'!N142</f>
        <v>-3.8000000032187842E-3</v>
      </c>
      <c r="AI142" s="24">
        <f>O142-'1.1 Risk free BASE'!O142</f>
        <v>-4.5999998576133905E-3</v>
      </c>
      <c r="AJ142" s="24">
        <f>P142-'1.1 Risk free BASE'!P142</f>
        <v>-4.9999997154142051E-3</v>
      </c>
      <c r="AK142" s="24">
        <f>Q142-'1.1 Risk free BASE'!Q142</f>
        <v>-3.7999997476219072E-3</v>
      </c>
      <c r="AL142" s="24">
        <f>R142-'1.1 Risk free BASE'!R142</f>
        <v>-3.8000000034414949E-3</v>
      </c>
      <c r="AM142" s="24">
        <f>S142-'1.1 Risk free BASE'!S142</f>
        <v>-4.3999998593493572E-3</v>
      </c>
      <c r="AN142" s="24">
        <f>T142-'1.1 Risk free BASE'!T142</f>
        <v>-3.7999999794717798E-3</v>
      </c>
      <c r="AO142" s="24">
        <f>U142-'1.1 Risk free BASE'!U142</f>
        <v>-3.7999997854607503E-3</v>
      </c>
      <c r="AP142" s="4"/>
    </row>
    <row r="143" spans="2:42">
      <c r="B143" s="13"/>
      <c r="C143" s="19">
        <v>136</v>
      </c>
      <c r="D143" s="22">
        <v>3.1804665684540989E-2</v>
      </c>
      <c r="E143" s="22">
        <v>3.3657261745737133E-2</v>
      </c>
      <c r="F143" s="22">
        <v>3.5988982929117341E-2</v>
      </c>
      <c r="G143" s="22">
        <v>3.9636606386744822E-2</v>
      </c>
      <c r="H143" s="22">
        <v>3.1275324655478665E-2</v>
      </c>
      <c r="I143" s="22">
        <v>3.2112183453504972E-2</v>
      </c>
      <c r="J143" s="43">
        <v>3.4524499487740945E-2</v>
      </c>
      <c r="K143" s="43">
        <v>2.97761482848935E-2</v>
      </c>
      <c r="L143" s="27">
        <v>3.0976648893672687E-2</v>
      </c>
      <c r="M143" s="28">
        <f t="shared" si="11"/>
        <v>3.4199999999434016E-2</v>
      </c>
      <c r="N143" s="22">
        <f t="shared" si="11"/>
        <v>3.4199999997822861E-2</v>
      </c>
      <c r="O143" s="22">
        <f t="shared" si="11"/>
        <v>4.139999999966526E-2</v>
      </c>
      <c r="P143" s="22">
        <f t="shared" si="11"/>
        <v>4.4999999999686624E-2</v>
      </c>
      <c r="Q143" s="22">
        <f t="shared" si="11"/>
        <v>3.4199999980198292E-2</v>
      </c>
      <c r="R143" s="22">
        <f t="shared" si="11"/>
        <v>3.4199999998044461E-2</v>
      </c>
      <c r="S143" s="22">
        <f t="shared" si="11"/>
        <v>3.9599999999627267E-2</v>
      </c>
      <c r="T143" s="22">
        <f t="shared" si="11"/>
        <v>3.419999999958856E-2</v>
      </c>
      <c r="U143" s="22">
        <f t="shared" si="11"/>
        <v>3.4199999999522834E-2</v>
      </c>
      <c r="W143" s="19">
        <v>136</v>
      </c>
      <c r="X143" s="24">
        <f>D143-'1.1 Risk free BASE'!D143</f>
        <v>-7.2161352566448844E-3</v>
      </c>
      <c r="Y143" s="24">
        <f>E143-'1.1 Risk free BASE'!E143</f>
        <v>-8.5938433193777364E-3</v>
      </c>
      <c r="Z143" s="24">
        <f>F143-'1.1 Risk free BASE'!F143</f>
        <v>-6.8536129817429181E-3</v>
      </c>
      <c r="AA143" s="24">
        <f>G143-'1.1 Risk free BASE'!G143</f>
        <v>-7.8240643546878541E-3</v>
      </c>
      <c r="AB143" s="24">
        <f>H143-'1.1 Risk free BASE'!H143</f>
        <v>-9.9812097529510257E-3</v>
      </c>
      <c r="AC143" s="24">
        <f>I143-'1.1 Risk free BASE'!I143</f>
        <v>-7.4694746814607527E-3</v>
      </c>
      <c r="AD143" s="44">
        <f>J143-'1.1 Risk free BASE'!J143</f>
        <v>-6.6306343365485354E-3</v>
      </c>
      <c r="AE143" s="44">
        <f>K143-'1.1 Risk free BASE'!K143</f>
        <v>-5.6995319924044718E-3</v>
      </c>
      <c r="AF143" s="23">
        <f>L143-'1.1 Risk free BASE'!L143</f>
        <v>-6.5804776345639304E-3</v>
      </c>
      <c r="AG143" s="24">
        <f>M143-'1.1 Risk free BASE'!M143</f>
        <v>-3.8000002514102516E-3</v>
      </c>
      <c r="AH143" s="24">
        <f>N143-'1.1 Risk free BASE'!N143</f>
        <v>-3.8000000026838787E-3</v>
      </c>
      <c r="AI143" s="24">
        <f>O143-'1.1 Risk free BASE'!O143</f>
        <v>-4.5999998774195472E-3</v>
      </c>
      <c r="AJ143" s="24">
        <f>P143-'1.1 Risk free BASE'!P143</f>
        <v>-4.999999752893558E-3</v>
      </c>
      <c r="AK143" s="24">
        <f>Q143-'1.1 Risk free BASE'!Q143</f>
        <v>-3.7999997910618255E-3</v>
      </c>
      <c r="AL143" s="24">
        <f>R143-'1.1 Risk free BASE'!R143</f>
        <v>-3.8000000027547109E-3</v>
      </c>
      <c r="AM143" s="24">
        <f>S143-'1.1 Risk free BASE'!S143</f>
        <v>-4.3999998790047457E-3</v>
      </c>
      <c r="AN143" s="24">
        <f>T143-'1.1 Risk free BASE'!T143</f>
        <v>-3.7999999827380559E-3</v>
      </c>
      <c r="AO143" s="24">
        <f>U143-'1.1 Risk free BASE'!U143</f>
        <v>-3.7999998143583014E-3</v>
      </c>
      <c r="AP143" s="4"/>
    </row>
    <row r="144" spans="2:42">
      <c r="B144" s="13"/>
      <c r="C144" s="19">
        <v>137</v>
      </c>
      <c r="D144" s="22">
        <v>3.1822129760997075E-2</v>
      </c>
      <c r="E144" s="22">
        <v>3.3661222306723859E-2</v>
      </c>
      <c r="F144" s="22">
        <v>3.6028377364894393E-2</v>
      </c>
      <c r="G144" s="22">
        <v>3.9675655341772975E-2</v>
      </c>
      <c r="H144" s="22">
        <v>3.1296642656790885E-2</v>
      </c>
      <c r="I144" s="22">
        <v>3.2127407709655609E-2</v>
      </c>
      <c r="J144" s="43">
        <v>3.4561457013410291E-2</v>
      </c>
      <c r="K144" s="43">
        <v>2.9808370515658877E-2</v>
      </c>
      <c r="L144" s="27">
        <v>3.100014056770517E-2</v>
      </c>
      <c r="M144" s="28">
        <f t="shared" si="11"/>
        <v>3.4199999999584341E-2</v>
      </c>
      <c r="N144" s="22">
        <f t="shared" si="11"/>
        <v>3.4199999998266728E-2</v>
      </c>
      <c r="O144" s="22">
        <f t="shared" si="11"/>
        <v>4.1399999999728099E-2</v>
      </c>
      <c r="P144" s="22">
        <f t="shared" si="11"/>
        <v>4.4999999999770335E-2</v>
      </c>
      <c r="Q144" s="22">
        <f t="shared" si="11"/>
        <v>3.4199999984390939E-2</v>
      </c>
      <c r="R144" s="22">
        <f t="shared" si="11"/>
        <v>3.4199999998407504E-2</v>
      </c>
      <c r="S144" s="22">
        <f t="shared" si="11"/>
        <v>3.9599999999714752E-2</v>
      </c>
      <c r="T144" s="22">
        <f t="shared" si="11"/>
        <v>3.4199999999659614E-2</v>
      </c>
      <c r="U144" s="22">
        <f t="shared" si="11"/>
        <v>3.4199999999653841E-2</v>
      </c>
      <c r="W144" s="19">
        <v>137</v>
      </c>
      <c r="X144" s="24">
        <f>D144-'1.1 Risk free BASE'!D144</f>
        <v>-7.1912164441434445E-3</v>
      </c>
      <c r="Y144" s="24">
        <f>E144-'1.1 Risk free BASE'!E144</f>
        <v>-8.5587898035299759E-3</v>
      </c>
      <c r="Z144" s="24">
        <f>F144-'1.1 Risk free BASE'!F144</f>
        <v>-6.8372307253341535E-3</v>
      </c>
      <c r="AA144" s="24">
        <f>G144-'1.1 Risk free BASE'!G144</f>
        <v>-7.8035283807607048E-3</v>
      </c>
      <c r="AB144" s="24">
        <f>H144-'1.1 Risk free BASE'!H144</f>
        <v>-9.9360844496980683E-3</v>
      </c>
      <c r="AC144" s="24">
        <f>I144-'1.1 Risk free BASE'!I144</f>
        <v>-7.4426967482517092E-3</v>
      </c>
      <c r="AD144" s="44">
        <f>J144-'1.1 Risk free BASE'!J144</f>
        <v>-6.6144141448549743E-3</v>
      </c>
      <c r="AE144" s="44">
        <f>K144-'1.1 Risk free BASE'!K144</f>
        <v>-5.6857131935070804E-3</v>
      </c>
      <c r="AF144" s="23">
        <f>L144-'1.1 Risk free BASE'!L144</f>
        <v>-6.5602179277481909E-3</v>
      </c>
      <c r="AG144" s="24">
        <f>M144-'1.1 Risk free BASE'!M144</f>
        <v>-3.8000002183347092E-3</v>
      </c>
      <c r="AH144" s="24">
        <f>N144-'1.1 Risk free BASE'!N144</f>
        <v>-3.8000000020910196E-3</v>
      </c>
      <c r="AI144" s="24">
        <f>O144-'1.1 Risk free BASE'!O144</f>
        <v>-4.5999998945249754E-3</v>
      </c>
      <c r="AJ144" s="24">
        <f>P144-'1.1 Risk free BASE'!P144</f>
        <v>-4.9999997853920064E-3</v>
      </c>
      <c r="AK144" s="24">
        <f>Q144-'1.1 Risk free BASE'!Q144</f>
        <v>-3.7999998270836777E-3</v>
      </c>
      <c r="AL144" s="24">
        <f>R144-'1.1 Risk free BASE'!R144</f>
        <v>-3.8000000022340163E-3</v>
      </c>
      <c r="AM144" s="24">
        <f>S144-'1.1 Risk free BASE'!S144</f>
        <v>-4.399999895847051E-3</v>
      </c>
      <c r="AN144" s="24">
        <f>T144-'1.1 Risk free BASE'!T144</f>
        <v>-3.7999999855566902E-3</v>
      </c>
      <c r="AO144" s="24">
        <f>U144-'1.1 Risk free BASE'!U144</f>
        <v>-3.7999998393052348E-3</v>
      </c>
      <c r="AP144" s="4"/>
    </row>
    <row r="145" spans="2:42">
      <c r="B145" s="13"/>
      <c r="C145" s="19">
        <v>138</v>
      </c>
      <c r="D145" s="22">
        <v>3.1839341024094026E-2</v>
      </c>
      <c r="E145" s="22">
        <v>3.366512548312528E-2</v>
      </c>
      <c r="F145" s="22">
        <v>3.6067202332421333E-2</v>
      </c>
      <c r="G145" s="22">
        <v>3.9714139804872595E-2</v>
      </c>
      <c r="H145" s="22">
        <v>3.1317652132727414E-2</v>
      </c>
      <c r="I145" s="22">
        <v>3.2142411544123117E-2</v>
      </c>
      <c r="J145" s="43">
        <v>3.4597880214479515E-2</v>
      </c>
      <c r="K145" s="43">
        <v>2.9840126744010709E-2</v>
      </c>
      <c r="L145" s="27">
        <v>3.1023292306391337E-2</v>
      </c>
      <c r="M145" s="28">
        <f t="shared" si="11"/>
        <v>3.4199999999623198E-2</v>
      </c>
      <c r="N145" s="22">
        <f t="shared" si="11"/>
        <v>3.4199999998559605E-2</v>
      </c>
      <c r="O145" s="22">
        <f t="shared" si="11"/>
        <v>4.1399999999768511E-2</v>
      </c>
      <c r="P145" s="22">
        <f t="shared" si="11"/>
        <v>4.4999999999806528E-2</v>
      </c>
      <c r="Q145" s="22">
        <f t="shared" si="11"/>
        <v>3.4199999987657659E-2</v>
      </c>
      <c r="R145" s="22">
        <f t="shared" si="11"/>
        <v>3.4199999998680397E-2</v>
      </c>
      <c r="S145" s="22">
        <f t="shared" si="11"/>
        <v>3.9599999999750501E-2</v>
      </c>
      <c r="T145" s="22">
        <f t="shared" si="11"/>
        <v>3.4199999999733777E-2</v>
      </c>
      <c r="U145" s="22">
        <f t="shared" si="11"/>
        <v>3.4199999999703357E-2</v>
      </c>
      <c r="W145" s="19">
        <v>138</v>
      </c>
      <c r="X145" s="24">
        <f>D145-'1.1 Risk free BASE'!D145</f>
        <v>-7.1666585367753388E-3</v>
      </c>
      <c r="Y145" s="24">
        <f>E145-'1.1 Risk free BASE'!E145</f>
        <v>-8.5242452023146509E-3</v>
      </c>
      <c r="Z145" s="24">
        <f>F145-'1.1 Risk free BASE'!F145</f>
        <v>-6.8210849242551497E-3</v>
      </c>
      <c r="AA145" s="24">
        <f>G145-'1.1 Risk free BASE'!G145</f>
        <v>-7.7832889150148965E-3</v>
      </c>
      <c r="AB145" s="24">
        <f>H145-'1.1 Risk free BASE'!H145</f>
        <v>-9.8916132379773813E-3</v>
      </c>
      <c r="AC145" s="24">
        <f>I145-'1.1 Risk free BASE'!I145</f>
        <v>-7.4163068069468263E-3</v>
      </c>
      <c r="AD145" s="44">
        <f>J145-'1.1 Risk free BASE'!J145</f>
        <v>-6.5984281408977274E-3</v>
      </c>
      <c r="AE145" s="44">
        <f>K145-'1.1 Risk free BASE'!K145</f>
        <v>-5.6720940006429466E-3</v>
      </c>
      <c r="AF145" s="23">
        <f>L145-'1.1 Risk free BASE'!L145</f>
        <v>-6.5402513261811901E-3</v>
      </c>
      <c r="AG145" s="24">
        <f>M145-'1.1 Risk free BASE'!M145</f>
        <v>-3.8000001896834057E-3</v>
      </c>
      <c r="AH145" s="24">
        <f>N145-'1.1 Risk free BASE'!N145</f>
        <v>-3.8000000017539559E-3</v>
      </c>
      <c r="AI145" s="24">
        <f>O145-'1.1 Risk free BASE'!O145</f>
        <v>-4.5999999092496413E-3</v>
      </c>
      <c r="AJ145" s="24">
        <f>P145-'1.1 Risk free BASE'!P145</f>
        <v>-4.9999998135976664E-3</v>
      </c>
      <c r="AK145" s="24">
        <f>Q145-'1.1 Risk free BASE'!Q145</f>
        <v>-3.7999998569273608E-3</v>
      </c>
      <c r="AL145" s="24">
        <f>R145-'1.1 Risk free BASE'!R145</f>
        <v>-3.8000000018314495E-3</v>
      </c>
      <c r="AM145" s="24">
        <f>S145-'1.1 Risk free BASE'!S145</f>
        <v>-4.3999999104284981E-3</v>
      </c>
      <c r="AN145" s="24">
        <f>T145-'1.1 Risk free BASE'!T145</f>
        <v>-3.7999999878390867E-3</v>
      </c>
      <c r="AO145" s="24">
        <f>U145-'1.1 Risk free BASE'!U145</f>
        <v>-3.7999998609743457E-3</v>
      </c>
      <c r="AP145" s="4"/>
    </row>
    <row r="146" spans="2:42">
      <c r="B146" s="13"/>
      <c r="C146" s="19">
        <v>139</v>
      </c>
      <c r="D146" s="22">
        <v>3.1856304924043455E-2</v>
      </c>
      <c r="E146" s="22">
        <v>3.3668972513139162E-2</v>
      </c>
      <c r="F146" s="22">
        <v>3.6105470091029046E-2</v>
      </c>
      <c r="G146" s="22">
        <v>3.9752071928627064E-2</v>
      </c>
      <c r="H146" s="22">
        <v>3.1338359732874688E-2</v>
      </c>
      <c r="I146" s="22">
        <v>3.2157199709505147E-2</v>
      </c>
      <c r="J146" s="43">
        <v>3.4633780595500152E-2</v>
      </c>
      <c r="K146" s="43">
        <v>2.9871427006447737E-2</v>
      </c>
      <c r="L146" s="27">
        <v>3.1046111435255375E-2</v>
      </c>
      <c r="M146" s="28">
        <f t="shared" si="11"/>
        <v>3.4199999999721564E-2</v>
      </c>
      <c r="N146" s="22">
        <f t="shared" si="11"/>
        <v>3.4199999998836272E-2</v>
      </c>
      <c r="O146" s="22">
        <f t="shared" si="11"/>
        <v>4.1399999999838011E-2</v>
      </c>
      <c r="P146" s="22">
        <f t="shared" si="11"/>
        <v>4.4999999999857598E-2</v>
      </c>
      <c r="Q146" s="22">
        <f t="shared" si="11"/>
        <v>3.4199999990294661E-2</v>
      </c>
      <c r="R146" s="22">
        <f t="shared" si="11"/>
        <v>3.4199999998935526E-2</v>
      </c>
      <c r="S146" s="22">
        <f t="shared" si="11"/>
        <v>3.9599999999795132E-2</v>
      </c>
      <c r="T146" s="22">
        <f t="shared" si="11"/>
        <v>3.4199999999812603E-2</v>
      </c>
      <c r="U146" s="22">
        <f t="shared" si="11"/>
        <v>3.4199999999759756E-2</v>
      </c>
      <c r="W146" s="19">
        <v>139</v>
      </c>
      <c r="X146" s="24">
        <f>D146-'1.1 Risk free BASE'!D146</f>
        <v>-7.1424537503181895E-3</v>
      </c>
      <c r="Y146" s="24">
        <f>E146-'1.1 Risk free BASE'!E146</f>
        <v>-8.4901985128094104E-3</v>
      </c>
      <c r="Z146" s="24">
        <f>F146-'1.1 Risk free BASE'!F146</f>
        <v>-6.8051704958542736E-3</v>
      </c>
      <c r="AA146" s="24">
        <f>G146-'1.1 Risk free BASE'!G146</f>
        <v>-7.7633395818088591E-3</v>
      </c>
      <c r="AB146" s="24">
        <f>H146-'1.1 Risk free BASE'!H146</f>
        <v>-9.8477819984752468E-3</v>
      </c>
      <c r="AC146" s="24">
        <f>I146-'1.1 Risk free BASE'!I146</f>
        <v>-7.390296485632275E-3</v>
      </c>
      <c r="AD146" s="44">
        <f>J146-'1.1 Risk free BASE'!J146</f>
        <v>-6.5826712892331773E-3</v>
      </c>
      <c r="AE146" s="44">
        <f>K146-'1.1 Risk free BASE'!K146</f>
        <v>-5.6586701200216361E-3</v>
      </c>
      <c r="AF146" s="23">
        <f>L146-'1.1 Risk free BASE'!L146</f>
        <v>-6.5205715148279886E-3</v>
      </c>
      <c r="AG146" s="24">
        <f>M146-'1.1 Risk free BASE'!M146</f>
        <v>-3.8000001647038317E-3</v>
      </c>
      <c r="AH146" s="24">
        <f>N146-'1.1 Risk free BASE'!N146</f>
        <v>-3.8000000014095647E-3</v>
      </c>
      <c r="AI146" s="24">
        <f>O146-'1.1 Risk free BASE'!O146</f>
        <v>-4.5999999218957477E-3</v>
      </c>
      <c r="AJ146" s="24">
        <f>P146-'1.1 Risk free BASE'!P146</f>
        <v>-4.9999998381580202E-3</v>
      </c>
      <c r="AK146" s="24">
        <f>Q146-'1.1 Risk free BASE'!Q146</f>
        <v>-3.7999998816049541E-3</v>
      </c>
      <c r="AL146" s="24">
        <f>R146-'1.1 Risk free BASE'!R146</f>
        <v>-3.800000001490389E-3</v>
      </c>
      <c r="AM146" s="24">
        <f>S146-'1.1 Risk free BASE'!S146</f>
        <v>-4.3999999229162867E-3</v>
      </c>
      <c r="AN146" s="24">
        <f>T146-'1.1 Risk free BASE'!T146</f>
        <v>-3.7999999897639913E-3</v>
      </c>
      <c r="AO146" s="24">
        <f>U146-'1.1 Risk free BASE'!U146</f>
        <v>-3.7999998796769408E-3</v>
      </c>
      <c r="AP146" s="4"/>
    </row>
    <row r="147" spans="2:42">
      <c r="B147" s="13"/>
      <c r="C147" s="19">
        <v>140</v>
      </c>
      <c r="D147" s="22">
        <v>3.1873026755511624E-2</v>
      </c>
      <c r="E147" s="22">
        <v>3.367276459959534E-2</v>
      </c>
      <c r="F147" s="22">
        <v>3.6143192550669445E-2</v>
      </c>
      <c r="G147" s="22">
        <v>3.9789463519271928E-2</v>
      </c>
      <c r="H147" s="22">
        <v>3.1358771917093353E-2</v>
      </c>
      <c r="I147" s="22">
        <v>3.2171776822743858E-2</v>
      </c>
      <c r="J147" s="43">
        <v>3.4669169333105154E-2</v>
      </c>
      <c r="K147" s="43">
        <v>2.9902281053309165E-2</v>
      </c>
      <c r="L147" s="27">
        <v>3.1068605070837974E-2</v>
      </c>
      <c r="M147" s="28">
        <f t="shared" si="11"/>
        <v>3.4199999999767527E-2</v>
      </c>
      <c r="N147" s="22">
        <f t="shared" si="11"/>
        <v>3.4199999999065422E-2</v>
      </c>
      <c r="O147" s="22">
        <f t="shared" si="11"/>
        <v>4.1399999999842896E-2</v>
      </c>
      <c r="P147" s="22">
        <f t="shared" si="11"/>
        <v>4.4999999999897788E-2</v>
      </c>
      <c r="Q147" s="22">
        <f t="shared" si="11"/>
        <v>3.4199999992321484E-2</v>
      </c>
      <c r="R147" s="22">
        <f t="shared" si="11"/>
        <v>3.4199999999123154E-2</v>
      </c>
      <c r="S147" s="22">
        <f t="shared" si="11"/>
        <v>3.9599999999834434E-2</v>
      </c>
      <c r="T147" s="22">
        <f t="shared" si="11"/>
        <v>3.4199999999826369E-2</v>
      </c>
      <c r="U147" s="22">
        <f t="shared" si="11"/>
        <v>3.4199999999797726E-2</v>
      </c>
      <c r="W147" s="19">
        <v>140</v>
      </c>
      <c r="X147" s="24">
        <f>D147-'1.1 Risk free BASE'!D147</f>
        <v>-7.118594522809607E-3</v>
      </c>
      <c r="Y147" s="24">
        <f>E147-'1.1 Risk free BASE'!E147</f>
        <v>-8.4566390470053321E-3</v>
      </c>
      <c r="Z147" s="24">
        <f>F147-'1.1 Risk free BASE'!F147</f>
        <v>-6.7894825021141969E-3</v>
      </c>
      <c r="AA147" s="24">
        <f>G147-'1.1 Risk free BASE'!G147</f>
        <v>-7.7436741869898462E-3</v>
      </c>
      <c r="AB147" s="24">
        <f>H147-'1.1 Risk free BASE'!H147</f>
        <v>-9.8045770153563083E-3</v>
      </c>
      <c r="AC147" s="24">
        <f>I147-'1.1 Risk free BASE'!I147</f>
        <v>-7.3646576515344897E-3</v>
      </c>
      <c r="AD147" s="44">
        <f>J147-'1.1 Risk free BASE'!J147</f>
        <v>-6.5671386977521617E-3</v>
      </c>
      <c r="AE147" s="44">
        <f>K147-'1.1 Risk free BASE'!K147</f>
        <v>-5.6454373801291258E-3</v>
      </c>
      <c r="AF147" s="23">
        <f>L147-'1.1 Risk free BASE'!L147</f>
        <v>-6.5011723587751202E-3</v>
      </c>
      <c r="AG147" s="24">
        <f>M147-'1.1 Risk free BASE'!M147</f>
        <v>-3.800000143050708E-3</v>
      </c>
      <c r="AH147" s="24">
        <f>N147-'1.1 Risk free BASE'!N147</f>
        <v>-3.8000000011262358E-3</v>
      </c>
      <c r="AI147" s="24">
        <f>O147-'1.1 Risk free BASE'!O147</f>
        <v>-4.599999932774157E-3</v>
      </c>
      <c r="AJ147" s="24">
        <f>P147-'1.1 Risk free BASE'!P147</f>
        <v>-4.99999985940347E-3</v>
      </c>
      <c r="AK147" s="24">
        <f>Q147-'1.1 Risk free BASE'!Q147</f>
        <v>-3.7999999021052222E-3</v>
      </c>
      <c r="AL147" s="24">
        <f>R147-'1.1 Risk free BASE'!R147</f>
        <v>-3.8000000011981783E-3</v>
      </c>
      <c r="AM147" s="24">
        <f>S147-'1.1 Risk free BASE'!S147</f>
        <v>-4.3999999336707951E-3</v>
      </c>
      <c r="AN147" s="24">
        <f>T147-'1.1 Risk free BASE'!T147</f>
        <v>-3.7999999914530846E-3</v>
      </c>
      <c r="AO147" s="24">
        <f>U147-'1.1 Risk free BASE'!U147</f>
        <v>-3.7999998958859749E-3</v>
      </c>
      <c r="AP147" s="4"/>
    </row>
    <row r="148" spans="2:42">
      <c r="B148" s="13"/>
      <c r="C148" s="19">
        <v>141</v>
      </c>
      <c r="D148" s="22">
        <v>3.1889511663129921E-2</v>
      </c>
      <c r="E148" s="22">
        <v>3.3676502911209161E-2</v>
      </c>
      <c r="F148" s="22">
        <v>3.6180381284274254E-2</v>
      </c>
      <c r="G148" s="22">
        <v>3.982632604894687E-2</v>
      </c>
      <c r="H148" s="22">
        <v>3.1378894962237336E-2</v>
      </c>
      <c r="I148" s="22">
        <v>3.2186147369932527E-2</v>
      </c>
      <c r="J148" s="43">
        <v>3.4704057287609391E-2</v>
      </c>
      <c r="K148" s="43">
        <v>2.9932698358901888E-2</v>
      </c>
      <c r="L148" s="27">
        <v>3.1090780128097073E-2</v>
      </c>
      <c r="M148" s="28">
        <f t="shared" si="11"/>
        <v>3.4199999999827702E-2</v>
      </c>
      <c r="N148" s="22">
        <f t="shared" si="11"/>
        <v>3.4199999999201536E-2</v>
      </c>
      <c r="O148" s="22">
        <f t="shared" si="11"/>
        <v>4.1399999999912396E-2</v>
      </c>
      <c r="P148" s="22">
        <f t="shared" si="11"/>
        <v>4.4999999999893792E-2</v>
      </c>
      <c r="Q148" s="22">
        <f t="shared" si="11"/>
        <v>3.4199999993973496E-2</v>
      </c>
      <c r="R148" s="22">
        <f t="shared" si="11"/>
        <v>3.4199999999287245E-2</v>
      </c>
      <c r="S148" s="22">
        <f t="shared" si="11"/>
        <v>3.9599999999901936E-2</v>
      </c>
      <c r="T148" s="22">
        <f t="shared" si="11"/>
        <v>3.4199999999868336E-2</v>
      </c>
      <c r="U148" s="22">
        <f t="shared" si="11"/>
        <v>3.4199999999865449E-2</v>
      </c>
      <c r="W148" s="19">
        <v>141</v>
      </c>
      <c r="X148" s="24">
        <f>D148-'1.1 Risk free BASE'!D148</f>
        <v>-7.0950735066699355E-3</v>
      </c>
      <c r="Y148" s="24">
        <f>E148-'1.1 Risk free BASE'!E148</f>
        <v>-8.4235564206207592E-3</v>
      </c>
      <c r="Z148" s="24">
        <f>F148-'1.1 Risk free BASE'!F148</f>
        <v>-6.7740161445435376E-3</v>
      </c>
      <c r="AA148" s="24">
        <f>G148-'1.1 Risk free BASE'!G148</f>
        <v>-7.7242867114830638E-3</v>
      </c>
      <c r="AB148" s="24">
        <f>H148-'1.1 Risk free BASE'!H148</f>
        <v>-9.7619849619514643E-3</v>
      </c>
      <c r="AC148" s="24">
        <f>I148-'1.1 Risk free BASE'!I148</f>
        <v>-7.3393824025425047E-3</v>
      </c>
      <c r="AD148" s="44">
        <f>J148-'1.1 Risk free BASE'!J148</f>
        <v>-6.5518256126158025E-3</v>
      </c>
      <c r="AE148" s="44">
        <f>K148-'1.1 Risk free BASE'!K148</f>
        <v>-5.6323917274054836E-3</v>
      </c>
      <c r="AF148" s="23">
        <f>L148-'1.1 Risk free BASE'!L148</f>
        <v>-6.482047896852583E-3</v>
      </c>
      <c r="AG148" s="24">
        <f>M148-'1.1 Risk free BASE'!M148</f>
        <v>-3.8000001242373127E-3</v>
      </c>
      <c r="AH148" s="24">
        <f>N148-'1.1 Risk free BASE'!N148</f>
        <v>-3.8000000009588142E-3</v>
      </c>
      <c r="AI148" s="24">
        <f>O148-'1.1 Risk free BASE'!O148</f>
        <v>-4.5999999421597604E-3</v>
      </c>
      <c r="AJ148" s="24">
        <f>P148-'1.1 Risk free BASE'!P148</f>
        <v>-4.9999998779339805E-3</v>
      </c>
      <c r="AK148" s="24">
        <f>Q148-'1.1 Risk free BASE'!Q148</f>
        <v>-3.799999918974617E-3</v>
      </c>
      <c r="AL148" s="24">
        <f>R148-'1.1 Risk free BASE'!R148</f>
        <v>-3.8000000009834611E-3</v>
      </c>
      <c r="AM148" s="24">
        <f>S148-'1.1 Risk free BASE'!S148</f>
        <v>-4.3999999429018555E-3</v>
      </c>
      <c r="AN148" s="24">
        <f>T148-'1.1 Risk free BASE'!T148</f>
        <v>-3.799999992804004E-3</v>
      </c>
      <c r="AO148" s="24">
        <f>U148-'1.1 Risk free BASE'!U148</f>
        <v>-3.7999999098878856E-3</v>
      </c>
      <c r="AP148" s="4"/>
    </row>
    <row r="149" spans="2:42">
      <c r="B149" s="13"/>
      <c r="C149" s="19">
        <v>142</v>
      </c>
      <c r="D149" s="22">
        <v>3.1905764646771306E-2</v>
      </c>
      <c r="E149" s="22">
        <v>3.368018858378341E-2</v>
      </c>
      <c r="F149" s="22">
        <v>3.6217047539591318E-2</v>
      </c>
      <c r="G149" s="22">
        <v>3.9862670667430544E-2</v>
      </c>
      <c r="H149" s="22">
        <v>3.1398734968587805E-2</v>
      </c>
      <c r="I149" s="22">
        <v>3.2200315710917859E-2</v>
      </c>
      <c r="J149" s="43">
        <v>3.4738455014121206E-2</v>
      </c>
      <c r="K149" s="43">
        <v>2.9962688131199622E-2</v>
      </c>
      <c r="L149" s="27">
        <v>3.111264332749375E-2</v>
      </c>
      <c r="M149" s="28">
        <f t="shared" si="11"/>
        <v>3.4199999999841468E-2</v>
      </c>
      <c r="N149" s="22">
        <f t="shared" si="11"/>
        <v>3.4199999999395159E-2</v>
      </c>
      <c r="O149" s="22">
        <f t="shared" si="11"/>
        <v>4.1399999999919723E-2</v>
      </c>
      <c r="P149" s="22">
        <f t="shared" si="11"/>
        <v>4.4999999999941975E-2</v>
      </c>
      <c r="Q149" s="22">
        <f t="shared" si="11"/>
        <v>3.4199999995220498E-2</v>
      </c>
      <c r="R149" s="22">
        <f t="shared" si="11"/>
        <v>3.4199999999439123E-2</v>
      </c>
      <c r="S149" s="22">
        <f t="shared" si="11"/>
        <v>3.9599999999907931E-2</v>
      </c>
      <c r="T149" s="22">
        <f t="shared" si="11"/>
        <v>3.4199999999902531E-2</v>
      </c>
      <c r="U149" s="22">
        <f t="shared" si="11"/>
        <v>3.4199999999872777E-2</v>
      </c>
      <c r="W149" s="19">
        <v>142</v>
      </c>
      <c r="X149" s="24">
        <f>D149-'1.1 Risk free BASE'!D149</f>
        <v>-7.0718835611593978E-3</v>
      </c>
      <c r="Y149" s="24">
        <f>E149-'1.1 Risk free BASE'!E149</f>
        <v>-8.3909405423872041E-3</v>
      </c>
      <c r="Z149" s="24">
        <f>F149-'1.1 Risk free BASE'!F149</f>
        <v>-6.7587667592827749E-3</v>
      </c>
      <c r="AA149" s="24">
        <f>G149-'1.1 Risk free BASE'!G149</f>
        <v>-7.7051713051476955E-3</v>
      </c>
      <c r="AB149" s="24">
        <f>H149-'1.1 Risk free BASE'!H149</f>
        <v>-9.7199928870534968E-3</v>
      </c>
      <c r="AC149" s="24">
        <f>I149-'1.1 Risk free BASE'!I149</f>
        <v>-7.3144630590875614E-3</v>
      </c>
      <c r="AD149" s="44">
        <f>J149-'1.1 Risk free BASE'!J149</f>
        <v>-6.5367274134051634E-3</v>
      </c>
      <c r="AE149" s="44">
        <f>K149-'1.1 Risk free BASE'!K149</f>
        <v>-5.6195292221052906E-3</v>
      </c>
      <c r="AF149" s="23">
        <f>L149-'1.1 Risk free BASE'!L149</f>
        <v>-6.4631923355269461E-3</v>
      </c>
      <c r="AG149" s="24">
        <f>M149-'1.1 Risk free BASE'!M149</f>
        <v>-3.800000107945456E-3</v>
      </c>
      <c r="AH149" s="24">
        <f>N149-'1.1 Risk free BASE'!N149</f>
        <v>-3.8000000007214485E-3</v>
      </c>
      <c r="AI149" s="24">
        <f>O149-'1.1 Risk free BASE'!O149</f>
        <v>-4.5999999502353006E-3</v>
      </c>
      <c r="AJ149" s="24">
        <f>P149-'1.1 Risk free BASE'!P149</f>
        <v>-4.9999998939727064E-3</v>
      </c>
      <c r="AK149" s="24">
        <f>Q149-'1.1 Risk free BASE'!Q149</f>
        <v>-3.7999999330549095E-3</v>
      </c>
      <c r="AL149" s="24">
        <f>R149-'1.1 Risk free BASE'!R149</f>
        <v>-3.8000000007982759E-3</v>
      </c>
      <c r="AM149" s="24">
        <f>S149-'1.1 Risk free BASE'!S149</f>
        <v>-4.3999999508981258E-3</v>
      </c>
      <c r="AN149" s="24">
        <f>T149-'1.1 Risk free BASE'!T149</f>
        <v>-3.7999999939684059E-3</v>
      </c>
      <c r="AO149" s="24">
        <f>U149-'1.1 Risk free BASE'!U149</f>
        <v>-3.7999999220406089E-3</v>
      </c>
      <c r="AP149" s="4"/>
    </row>
    <row r="150" spans="2:42">
      <c r="B150" s="13"/>
      <c r="C150" s="19">
        <v>143</v>
      </c>
      <c r="D150" s="22">
        <v>3.1921790566606711E-2</v>
      </c>
      <c r="E150" s="22">
        <v>3.3683822721357171E-2</v>
      </c>
      <c r="F150" s="22">
        <v>3.6253202250527083E-2</v>
      </c>
      <c r="G150" s="22">
        <v>3.989850821338381E-2</v>
      </c>
      <c r="H150" s="22">
        <v>3.1418297866019795E-2</v>
      </c>
      <c r="I150" s="22">
        <v>3.2214286083709798E-2</v>
      </c>
      <c r="J150" s="43">
        <v>3.4772372773189453E-2</v>
      </c>
      <c r="K150" s="43">
        <v>2.9992259321135695E-2</v>
      </c>
      <c r="L150" s="27">
        <v>3.1134201201783895E-2</v>
      </c>
      <c r="M150" s="28">
        <f t="shared" si="11"/>
        <v>3.4199999999871888E-2</v>
      </c>
      <c r="N150" s="22">
        <f t="shared" si="11"/>
        <v>3.4199999999461994E-2</v>
      </c>
      <c r="O150" s="22">
        <f t="shared" si="11"/>
        <v>4.1399999999934378E-2</v>
      </c>
      <c r="P150" s="22">
        <f t="shared" si="11"/>
        <v>4.4999999999946638E-2</v>
      </c>
      <c r="Q150" s="22">
        <f t="shared" si="11"/>
        <v>3.4199999996238795E-2</v>
      </c>
      <c r="R150" s="22">
        <f t="shared" si="11"/>
        <v>3.419999999951373E-2</v>
      </c>
      <c r="S150" s="22">
        <f t="shared" si="11"/>
        <v>3.9599999999896607E-2</v>
      </c>
      <c r="T150" s="22">
        <f t="shared" si="11"/>
        <v>3.419999999990142E-2</v>
      </c>
      <c r="U150" s="22">
        <f t="shared" si="11"/>
        <v>3.4199999999877884E-2</v>
      </c>
      <c r="W150" s="19">
        <v>143</v>
      </c>
      <c r="X150" s="24">
        <f>D150-'1.1 Risk free BASE'!D150</f>
        <v>-7.049017745150099E-3</v>
      </c>
      <c r="Y150" s="24">
        <f>E150-'1.1 Risk free BASE'!E150</f>
        <v>-8.3587816037888896E-3</v>
      </c>
      <c r="Z150" s="24">
        <f>F150-'1.1 Risk free BASE'!F150</f>
        <v>-6.7437298124153333E-3</v>
      </c>
      <c r="AA150" s="24">
        <f>G150-'1.1 Risk free BASE'!G150</f>
        <v>-7.6863222808922771E-3</v>
      </c>
      <c r="AB150" s="24">
        <f>H150-'1.1 Risk free BASE'!H150</f>
        <v>-9.678588201784466E-3</v>
      </c>
      <c r="AC150" s="24">
        <f>I150-'1.1 Risk free BASE'!I150</f>
        <v>-7.2898921563639973E-3</v>
      </c>
      <c r="AD150" s="44">
        <f>J150-'1.1 Risk free BASE'!J150</f>
        <v>-6.5218396084714136E-3</v>
      </c>
      <c r="AE150" s="44">
        <f>K150-'1.1 Risk free BASE'!K150</f>
        <v>-5.6068460343317028E-3</v>
      </c>
      <c r="AF150" s="23">
        <f>L150-'1.1 Risk free BASE'!L150</f>
        <v>-6.4446000430498085E-3</v>
      </c>
      <c r="AG150" s="24">
        <f>M150-'1.1 Risk free BASE'!M150</f>
        <v>-3.800000093733269E-3</v>
      </c>
      <c r="AH150" s="24">
        <f>N150-'1.1 Risk free BASE'!N150</f>
        <v>-3.8000000006417345E-3</v>
      </c>
      <c r="AI150" s="24">
        <f>O150-'1.1 Risk free BASE'!O150</f>
        <v>-4.5999999571348926E-3</v>
      </c>
      <c r="AJ150" s="24">
        <f>P150-'1.1 Risk free BASE'!P150</f>
        <v>-4.9999999079461954E-3</v>
      </c>
      <c r="AK150" s="24">
        <f>Q150-'1.1 Risk free BASE'!Q150</f>
        <v>-3.7999999445921251E-3</v>
      </c>
      <c r="AL150" s="24">
        <f>R150-'1.1 Risk free BASE'!R150</f>
        <v>-3.8000000006714885E-3</v>
      </c>
      <c r="AM150" s="24">
        <f>S150-'1.1 Risk free BASE'!S150</f>
        <v>-4.3999999577664095E-3</v>
      </c>
      <c r="AN150" s="24">
        <f>T150-'1.1 Risk free BASE'!T150</f>
        <v>-3.7999999949451801E-3</v>
      </c>
      <c r="AO150" s="24">
        <f>U150-'1.1 Risk free BASE'!U150</f>
        <v>-3.7999999325712963E-3</v>
      </c>
      <c r="AP150" s="4"/>
    </row>
    <row r="151" spans="2:42">
      <c r="B151" s="13"/>
      <c r="C151" s="19">
        <v>144</v>
      </c>
      <c r="D151" s="22">
        <v>3.1937594147950277E-2</v>
      </c>
      <c r="E151" s="22">
        <v>3.3687406397310493E-2</v>
      </c>
      <c r="F151" s="22">
        <v>3.6288856048016793E-2</v>
      </c>
      <c r="G151" s="22">
        <v>3.9933849225126439E-2</v>
      </c>
      <c r="H151" s="22">
        <v>3.143758941991015E-2</v>
      </c>
      <c r="I151" s="22">
        <v>3.2228062608708807E-2</v>
      </c>
      <c r="J151" s="43">
        <v>3.4805820541008226E-2</v>
      </c>
      <c r="K151" s="43">
        <v>3.0021420631511253E-2</v>
      </c>
      <c r="L151" s="27">
        <v>3.11554601025259E-2</v>
      </c>
      <c r="M151" s="28">
        <f t="shared" si="11"/>
        <v>3.4199999999898756E-2</v>
      </c>
      <c r="N151" s="22">
        <f t="shared" si="11"/>
        <v>3.4199999999580788E-2</v>
      </c>
      <c r="O151" s="22">
        <f t="shared" si="11"/>
        <v>4.139999999994548E-2</v>
      </c>
      <c r="P151" s="22">
        <f t="shared" si="11"/>
        <v>4.4999999999913776E-2</v>
      </c>
      <c r="Q151" s="22">
        <f t="shared" si="11"/>
        <v>3.4199999997020392E-2</v>
      </c>
      <c r="R151" s="22">
        <f t="shared" si="11"/>
        <v>3.4199999999616315E-2</v>
      </c>
      <c r="S151" s="22">
        <f t="shared" si="11"/>
        <v>3.9599999999959001E-2</v>
      </c>
      <c r="T151" s="22">
        <f t="shared" si="11"/>
        <v>3.4199999999953823E-2</v>
      </c>
      <c r="U151" s="22">
        <f t="shared" si="11"/>
        <v>3.4199999999925845E-2</v>
      </c>
      <c r="W151" s="19">
        <v>144</v>
      </c>
      <c r="X151" s="24">
        <f>D151-'1.1 Risk free BASE'!D151</f>
        <v>-7.0264693102004561E-3</v>
      </c>
      <c r="Y151" s="24">
        <f>E151-'1.1 Risk free BASE'!E151</f>
        <v>-8.3270700692259503E-3</v>
      </c>
      <c r="Z151" s="24">
        <f>F151-'1.1 Risk free BASE'!F151</f>
        <v>-6.7289008954742879E-3</v>
      </c>
      <c r="AA151" s="24">
        <f>G151-'1.1 Risk free BASE'!G151</f>
        <v>-7.6677341090327644E-3</v>
      </c>
      <c r="AB151" s="24">
        <f>H151-'1.1 Risk free BASE'!H151</f>
        <v>-9.6377586670142179E-3</v>
      </c>
      <c r="AC151" s="24">
        <f>I151-'1.1 Risk free BASE'!I151</f>
        <v>-7.2656624368734324E-3</v>
      </c>
      <c r="AD151" s="44">
        <f>J151-'1.1 Risk free BASE'!J151</f>
        <v>-6.5071578304820576E-3</v>
      </c>
      <c r="AE151" s="44">
        <f>K151-'1.1 Risk free BASE'!K151</f>
        <v>-5.5943384402328267E-3</v>
      </c>
      <c r="AF151" s="23">
        <f>L151-'1.1 Risk free BASE'!L151</f>
        <v>-6.4262655438478422E-3</v>
      </c>
      <c r="AG151" s="24">
        <f>M151-'1.1 Risk free BASE'!M151</f>
        <v>-3.8000000814195634E-3</v>
      </c>
      <c r="AH151" s="24">
        <f>N151-'1.1 Risk free BASE'!N151</f>
        <v>-3.8000000005242729E-3</v>
      </c>
      <c r="AI151" s="24">
        <f>O151-'1.1 Risk free BASE'!O151</f>
        <v>-4.5999999631312072E-3</v>
      </c>
      <c r="AJ151" s="24">
        <f>P151-'1.1 Risk free BASE'!P151</f>
        <v>-4.9999999200864842E-3</v>
      </c>
      <c r="AK151" s="24">
        <f>Q151-'1.1 Risk free BASE'!Q151</f>
        <v>-3.7999999542501772E-3</v>
      </c>
      <c r="AL151" s="24">
        <f>R151-'1.1 Risk free BASE'!R151</f>
        <v>-3.8000000005056211E-3</v>
      </c>
      <c r="AM151" s="24">
        <f>S151-'1.1 Risk free BASE'!S151</f>
        <v>-4.3999999636197273E-3</v>
      </c>
      <c r="AN151" s="24">
        <f>T151-'1.1 Risk free BASE'!T151</f>
        <v>-3.799999995731218E-3</v>
      </c>
      <c r="AO151" s="24">
        <f>U151-'1.1 Risk free BASE'!U151</f>
        <v>-3.7999999415887498E-3</v>
      </c>
      <c r="AP151" s="4"/>
    </row>
    <row r="152" spans="2:42">
      <c r="B152" s="13"/>
      <c r="C152" s="19">
        <v>145</v>
      </c>
      <c r="D152" s="22">
        <v>3.1953179985904523E-2</v>
      </c>
      <c r="E152" s="22">
        <v>3.3690940655419777E-2</v>
      </c>
      <c r="F152" s="22">
        <v>3.6324019270446151E-2</v>
      </c>
      <c r="G152" s="22">
        <v>3.9968703950969298E-2</v>
      </c>
      <c r="H152" s="22">
        <v>3.1456615236802765E-2</v>
      </c>
      <c r="I152" s="22">
        <v>3.2241649292756636E-2</v>
      </c>
      <c r="J152" s="43">
        <v>3.483880801919792E-2</v>
      </c>
      <c r="K152" s="43">
        <v>3.0050180525532433E-2</v>
      </c>
      <c r="L152" s="27">
        <v>3.1176426206319441E-2</v>
      </c>
      <c r="M152" s="28">
        <f t="shared" si="11"/>
        <v>3.41999999999405E-2</v>
      </c>
      <c r="N152" s="22">
        <f t="shared" si="11"/>
        <v>3.4199999999689146E-2</v>
      </c>
      <c r="O152" s="22">
        <f t="shared" si="11"/>
        <v>4.1399999999928161E-2</v>
      </c>
      <c r="P152" s="22">
        <f t="shared" si="11"/>
        <v>4.499999999998705E-2</v>
      </c>
      <c r="Q152" s="22">
        <f t="shared" si="11"/>
        <v>3.4199999997659214E-2</v>
      </c>
      <c r="R152" s="22">
        <f t="shared" si="11"/>
        <v>3.4199999999725339E-2</v>
      </c>
      <c r="S152" s="22">
        <f t="shared" si="11"/>
        <v>3.959999999996322E-2</v>
      </c>
      <c r="T152" s="22">
        <f t="shared" si="11"/>
        <v>3.4199999999937614E-2</v>
      </c>
      <c r="U152" s="22">
        <f t="shared" si="11"/>
        <v>3.4199999999948938E-2</v>
      </c>
      <c r="W152" s="19">
        <v>145</v>
      </c>
      <c r="X152" s="24">
        <f>D152-'1.1 Risk free BASE'!D152</f>
        <v>-7.0042316939147309E-3</v>
      </c>
      <c r="Y152" s="24">
        <f>E152-'1.1 Risk free BASE'!E152</f>
        <v>-8.2957966665893057E-3</v>
      </c>
      <c r="Z152" s="24">
        <f>F152-'1.1 Risk free BASE'!F152</f>
        <v>-6.7142757211318127E-3</v>
      </c>
      <c r="AA152" s="24">
        <f>G152-'1.1 Risk free BASE'!G152</f>
        <v>-7.6494014118837494E-3</v>
      </c>
      <c r="AB152" s="24">
        <f>H152-'1.1 Risk free BASE'!H152</f>
        <v>-9.5974923812958135E-3</v>
      </c>
      <c r="AC152" s="24">
        <f>I152-'1.1 Risk free BASE'!I152</f>
        <v>-7.2417668432787075E-3</v>
      </c>
      <c r="AD152" s="44">
        <f>J152-'1.1 Risk free BASE'!J152</f>
        <v>-6.4926778321494627E-3</v>
      </c>
      <c r="AE152" s="44">
        <f>K152-'1.1 Risk free BASE'!K152</f>
        <v>-5.5820028183586334E-3</v>
      </c>
      <c r="AF152" s="23">
        <f>L152-'1.1 Risk free BASE'!L152</f>
        <v>-6.4081835131486464E-3</v>
      </c>
      <c r="AG152" s="24">
        <f>M152-'1.1 Risk free BASE'!M152</f>
        <v>-3.8000000706919224E-3</v>
      </c>
      <c r="AH152" s="24">
        <f>N152-'1.1 Risk free BASE'!N152</f>
        <v>-3.8000000003748369E-3</v>
      </c>
      <c r="AI152" s="24">
        <f>O152-'1.1 Risk free BASE'!O152</f>
        <v>-4.5999999683212778E-3</v>
      </c>
      <c r="AJ152" s="24">
        <f>P152-'1.1 Risk free BASE'!P152</f>
        <v>-4.9999999305676557E-3</v>
      </c>
      <c r="AK152" s="24">
        <f>Q152-'1.1 Risk free BASE'!Q152</f>
        <v>-3.7999999621585179E-3</v>
      </c>
      <c r="AL152" s="24">
        <f>R152-'1.1 Risk free BASE'!R152</f>
        <v>-3.8000000003772794E-3</v>
      </c>
      <c r="AM152" s="24">
        <f>S152-'1.1 Risk free BASE'!S152</f>
        <v>-4.3999999687163172E-3</v>
      </c>
      <c r="AN152" s="24">
        <f>T152-'1.1 Risk free BASE'!T152</f>
        <v>-3.7999999964311026E-3</v>
      </c>
      <c r="AO152" s="24">
        <f>U152-'1.1 Risk free BASE'!U152</f>
        <v>-3.7999999495119674E-3</v>
      </c>
      <c r="AP152" s="4"/>
    </row>
    <row r="153" spans="2:42">
      <c r="B153" s="13"/>
      <c r="C153" s="19">
        <v>146</v>
      </c>
      <c r="D153" s="22">
        <v>3.1968552549814566E-2</v>
      </c>
      <c r="E153" s="22">
        <v>3.3694426510871178E-2</v>
      </c>
      <c r="F153" s="22">
        <v>3.6358701973646212E-2</v>
      </c>
      <c r="G153" s="22">
        <v>4.0003082359120645E-2</v>
      </c>
      <c r="H153" s="22">
        <v>3.1475380769840466E-2</v>
      </c>
      <c r="I153" s="22">
        <v>3.2255050033021648E-2</v>
      </c>
      <c r="J153" s="43">
        <v>3.4871344644188396E-2</v>
      </c>
      <c r="K153" s="43">
        <v>3.0078547235001141E-2</v>
      </c>
      <c r="L153" s="27">
        <v>3.1197105520788027E-2</v>
      </c>
      <c r="M153" s="28">
        <f t="shared" ref="M153:U157" si="12">IF($C153=1,D153,(1+D153)^$C153/(1+D152)^($C152)-1)</f>
        <v>3.419999999993717E-2</v>
      </c>
      <c r="N153" s="22">
        <f t="shared" si="12"/>
        <v>3.4199999999686259E-2</v>
      </c>
      <c r="O153" s="22">
        <f t="shared" si="12"/>
        <v>4.1399999999981008E-2</v>
      </c>
      <c r="P153" s="22">
        <f t="shared" si="12"/>
        <v>4.4999999999968177E-2</v>
      </c>
      <c r="Q153" s="22">
        <f t="shared" si="12"/>
        <v>3.4199999998169028E-2</v>
      </c>
      <c r="R153" s="22">
        <f t="shared" si="12"/>
        <v>3.4199999999710906E-2</v>
      </c>
      <c r="S153" s="22">
        <f t="shared" si="12"/>
        <v>3.9599999999952118E-2</v>
      </c>
      <c r="T153" s="22">
        <f t="shared" si="12"/>
        <v>3.4199999999955377E-2</v>
      </c>
      <c r="U153" s="22">
        <f t="shared" si="12"/>
        <v>3.4199999999946051E-2</v>
      </c>
      <c r="W153" s="19">
        <v>146</v>
      </c>
      <c r="X153" s="24">
        <f>D153-'1.1 Risk free BASE'!D153</f>
        <v>-6.9822985135765681E-3</v>
      </c>
      <c r="Y153" s="24">
        <f>E153-'1.1 Risk free BASE'!E153</f>
        <v>-8.2649523782227785E-3</v>
      </c>
      <c r="Z153" s="24">
        <f>F153-'1.1 Risk free BASE'!F153</f>
        <v>-6.6998501190669302E-3</v>
      </c>
      <c r="AA153" s="24">
        <f>G153-'1.1 Risk free BASE'!G153</f>
        <v>-7.6313189585723862E-3</v>
      </c>
      <c r="AB153" s="24">
        <f>H153-'1.1 Risk free BASE'!H153</f>
        <v>-9.5577777693005572E-3</v>
      </c>
      <c r="AC153" s="24">
        <f>I153-'1.1 Risk free BASE'!I153</f>
        <v>-7.2181985115506997E-3</v>
      </c>
      <c r="AD153" s="44">
        <f>J153-'1.1 Risk free BASE'!J153</f>
        <v>-6.478395482133914E-3</v>
      </c>
      <c r="AE153" s="44">
        <f>K153-'1.1 Risk free BASE'!K153</f>
        <v>-5.5698356461630905E-3</v>
      </c>
      <c r="AF153" s="23">
        <f>L153-'1.1 Risk free BASE'!L153</f>
        <v>-6.3903487718228735E-3</v>
      </c>
      <c r="AG153" s="24">
        <f>M153-'1.1 Risk free BASE'!M153</f>
        <v>-3.8000000614302198E-3</v>
      </c>
      <c r="AH153" s="24">
        <f>N153-'1.1 Risk free BASE'!N153</f>
        <v>-3.800000000360404E-3</v>
      </c>
      <c r="AI153" s="24">
        <f>O153-'1.1 Risk free BASE'!O153</f>
        <v>-4.5999999727170948E-3</v>
      </c>
      <c r="AJ153" s="24">
        <f>P153-'1.1 Risk free BASE'!P153</f>
        <v>-4.9999999397114525E-3</v>
      </c>
      <c r="AK153" s="24">
        <f>Q153-'1.1 Risk free BASE'!Q153</f>
        <v>-3.7999999687043928E-3</v>
      </c>
      <c r="AL153" s="24">
        <f>R153-'1.1 Risk free BASE'!R153</f>
        <v>-3.8000000004112522E-3</v>
      </c>
      <c r="AM153" s="24">
        <f>S153-'1.1 Risk free BASE'!S153</f>
        <v>-4.3999999730943706E-3</v>
      </c>
      <c r="AN153" s="24">
        <f>T153-'1.1 Risk free BASE'!T153</f>
        <v>-3.7999999970044218E-3</v>
      </c>
      <c r="AO153" s="24">
        <f>U153-'1.1 Risk free BASE'!U153</f>
        <v>-3.7999999562845499E-3</v>
      </c>
      <c r="AP153" s="4"/>
    </row>
    <row r="154" spans="2:42">
      <c r="B154" s="13"/>
      <c r="C154" s="19">
        <v>147</v>
      </c>
      <c r="D154" s="22">
        <v>3.1983716187541589E-2</v>
      </c>
      <c r="E154" s="22">
        <v>3.3697864951234724E-2</v>
      </c>
      <c r="F154" s="22">
        <v>3.6392913940479943E-2</v>
      </c>
      <c r="G154" s="22">
        <v>4.0036994147192306E-2</v>
      </c>
      <c r="H154" s="22">
        <v>3.1493891323975953E-2</v>
      </c>
      <c r="I154" s="22">
        <v>3.2268268620726737E-2</v>
      </c>
      <c r="J154" s="43">
        <v>3.4903439596218444E-2</v>
      </c>
      <c r="K154" s="43">
        <v>3.0106528768168994E-2</v>
      </c>
      <c r="L154" s="27">
        <v>3.121750389031952E-2</v>
      </c>
      <c r="M154" s="28">
        <f t="shared" si="12"/>
        <v>3.4199999999946051E-2</v>
      </c>
      <c r="N154" s="22">
        <f t="shared" si="12"/>
        <v>3.4199999999781072E-2</v>
      </c>
      <c r="O154" s="22">
        <f t="shared" si="12"/>
        <v>4.1399999999981008E-2</v>
      </c>
      <c r="P154" s="22">
        <f t="shared" si="12"/>
        <v>4.4999999999971285E-2</v>
      </c>
      <c r="Q154" s="22">
        <f t="shared" si="12"/>
        <v>3.4199999998530517E-2</v>
      </c>
      <c r="R154" s="22">
        <f t="shared" si="12"/>
        <v>3.4199999999810382E-2</v>
      </c>
      <c r="S154" s="22">
        <f t="shared" si="12"/>
        <v>3.9599999999970992E-2</v>
      </c>
      <c r="T154" s="22">
        <f t="shared" si="12"/>
        <v>3.4199999999952713E-2</v>
      </c>
      <c r="U154" s="22">
        <f t="shared" si="12"/>
        <v>3.4199999999955155E-2</v>
      </c>
      <c r="W154" s="19">
        <v>147</v>
      </c>
      <c r="X154" s="24">
        <f>D154-'1.1 Risk free BASE'!D154</f>
        <v>-6.9606635600401034E-3</v>
      </c>
      <c r="Y154" s="24">
        <f>E154-'1.1 Risk free BASE'!E154</f>
        <v>-8.2345284322518086E-3</v>
      </c>
      <c r="Z154" s="24">
        <f>F154-'1.1 Risk free BASE'!F154</f>
        <v>-6.6856200320013492E-3</v>
      </c>
      <c r="AA154" s="24">
        <f>G154-'1.1 Risk free BASE'!G154</f>
        <v>-7.6134816600610389E-3</v>
      </c>
      <c r="AB154" s="24">
        <f>H154-'1.1 Risk free BASE'!H154</f>
        <v>-9.5186035707226502E-3</v>
      </c>
      <c r="AC154" s="24">
        <f>I154-'1.1 Risk free BASE'!I154</f>
        <v>-7.1949507643926935E-3</v>
      </c>
      <c r="AD154" s="44">
        <f>J154-'1.1 Risk free BASE'!J154</f>
        <v>-6.4643067611136473E-3</v>
      </c>
      <c r="AE154" s="44">
        <f>K154-'1.1 Risk free BASE'!K154</f>
        <v>-5.5578334966521759E-3</v>
      </c>
      <c r="AF154" s="23">
        <f>L154-'1.1 Risk free BASE'!L154</f>
        <v>-6.3727562814388516E-3</v>
      </c>
      <c r="AG154" s="24">
        <f>M154-'1.1 Risk free BASE'!M154</f>
        <v>-3.8000000533475742E-3</v>
      </c>
      <c r="AH154" s="24">
        <f>N154-'1.1 Risk free BASE'!N154</f>
        <v>-3.8000000002524903E-3</v>
      </c>
      <c r="AI154" s="24">
        <f>O154-'1.1 Risk free BASE'!O154</f>
        <v>-4.5999999764851918E-3</v>
      </c>
      <c r="AJ154" s="24">
        <f>P154-'1.1 Risk free BASE'!P154</f>
        <v>-4.9999999476542101E-3</v>
      </c>
      <c r="AK154" s="24">
        <f>Q154-'1.1 Risk free BASE'!Q154</f>
        <v>-3.7999999741578083E-3</v>
      </c>
      <c r="AL154" s="24">
        <f>R154-'1.1 Risk free BASE'!R154</f>
        <v>-3.800000000246273E-3</v>
      </c>
      <c r="AM154" s="24">
        <f>S154-'1.1 Risk free BASE'!S154</f>
        <v>-4.3999999768431497E-3</v>
      </c>
      <c r="AN154" s="24">
        <f>T154-'1.1 Risk free BASE'!T154</f>
        <v>-3.7999999975224519E-3</v>
      </c>
      <c r="AO154" s="24">
        <f>U154-'1.1 Risk free BASE'!U154</f>
        <v>-3.7999999621582958E-3</v>
      </c>
      <c r="AP154" s="4"/>
    </row>
    <row r="155" spans="2:42">
      <c r="B155" s="13"/>
      <c r="C155" s="19">
        <v>148</v>
      </c>
      <c r="D155" s="22">
        <v>3.1998675129562004E-2</v>
      </c>
      <c r="E155" s="22">
        <v>3.3701256937394897E-2</v>
      </c>
      <c r="F155" s="22">
        <v>3.6426664690042632E-2</v>
      </c>
      <c r="G155" s="22">
        <v>4.0070448751319043E-2</v>
      </c>
      <c r="H155" s="22">
        <v>3.1512152060971799E-2</v>
      </c>
      <c r="I155" s="22">
        <v>3.2281308744723791E-2</v>
      </c>
      <c r="J155" s="43">
        <v>3.4935101807970437E-2</v>
      </c>
      <c r="K155" s="43">
        <v>3.0134132917275513E-2</v>
      </c>
      <c r="L155" s="27">
        <v>3.1237627001571733E-2</v>
      </c>
      <c r="M155" s="28">
        <f t="shared" si="12"/>
        <v>3.4199999999956932E-2</v>
      </c>
      <c r="N155" s="22">
        <f t="shared" si="12"/>
        <v>3.4199999999807718E-2</v>
      </c>
      <c r="O155" s="22">
        <f t="shared" si="12"/>
        <v>4.13999999999628E-2</v>
      </c>
      <c r="P155" s="22">
        <f t="shared" si="12"/>
        <v>4.4999999999985496E-2</v>
      </c>
      <c r="Q155" s="22">
        <f t="shared" si="12"/>
        <v>3.4199999998843822E-2</v>
      </c>
      <c r="R155" s="22">
        <f t="shared" si="12"/>
        <v>3.4199999999804165E-2</v>
      </c>
      <c r="S155" s="22">
        <f t="shared" si="12"/>
        <v>3.9599999999963664E-2</v>
      </c>
      <c r="T155" s="22">
        <f t="shared" si="12"/>
        <v>3.4199999999976027E-2</v>
      </c>
      <c r="U155" s="22">
        <f t="shared" si="12"/>
        <v>3.4199999999972253E-2</v>
      </c>
      <c r="W155" s="19">
        <v>148</v>
      </c>
      <c r="X155" s="24">
        <f>D155-'1.1 Risk free BASE'!D155</f>
        <v>-6.9393207918710953E-3</v>
      </c>
      <c r="Y155" s="24">
        <f>E155-'1.1 Risk free BASE'!E155</f>
        <v>-8.204516294268549E-3</v>
      </c>
      <c r="Z155" s="24">
        <f>F155-'1.1 Risk free BASE'!F155</f>
        <v>-6.6715815118953969E-3</v>
      </c>
      <c r="AA155" s="24">
        <f>G155-'1.1 Risk free BASE'!G155</f>
        <v>-7.595884564372879E-3</v>
      </c>
      <c r="AB155" s="24">
        <f>H155-'1.1 Risk free BASE'!H155</f>
        <v>-9.4799588296350379E-3</v>
      </c>
      <c r="AC155" s="24">
        <f>I155-'1.1 Risk free BASE'!I155</f>
        <v>-7.1720171049365344E-3</v>
      </c>
      <c r="AD155" s="44">
        <f>J155-'1.1 Risk free BASE'!J155</f>
        <v>-6.4504077580145314E-3</v>
      </c>
      <c r="AE155" s="44">
        <f>K155-'1.1 Risk free BASE'!K155</f>
        <v>-5.5459930351646758E-3</v>
      </c>
      <c r="AF155" s="23">
        <f>L155-'1.1 Risk free BASE'!L155</f>
        <v>-6.3554011395177135E-3</v>
      </c>
      <c r="AG155" s="24">
        <f>M155-'1.1 Risk free BASE'!M155</f>
        <v>-3.8000000463522809E-3</v>
      </c>
      <c r="AH155" s="24">
        <f>N155-'1.1 Risk free BASE'!N155</f>
        <v>-3.8000000002291756E-3</v>
      </c>
      <c r="AI155" s="24">
        <f>O155-'1.1 Risk free BASE'!O155</f>
        <v>-4.5999999798014279E-3</v>
      </c>
      <c r="AJ155" s="24">
        <f>P155-'1.1 Risk free BASE'!P155</f>
        <v>-4.9999999545116136E-3</v>
      </c>
      <c r="AK155" s="24">
        <f>Q155-'1.1 Risk free BASE'!Q155</f>
        <v>-3.79999997865621E-3</v>
      </c>
      <c r="AL155" s="24">
        <f>R155-'1.1 Risk free BASE'!R155</f>
        <v>-3.80000000028069E-3</v>
      </c>
      <c r="AM155" s="24">
        <f>S155-'1.1 Risk free BASE'!S155</f>
        <v>-4.3999999801020984E-3</v>
      </c>
      <c r="AN155" s="24">
        <f>T155-'1.1 Risk free BASE'!T155</f>
        <v>-3.7999999978819421E-3</v>
      </c>
      <c r="AO155" s="24">
        <f>U155-'1.1 Risk free BASE'!U155</f>
        <v>-3.7999999672773122E-3</v>
      </c>
      <c r="AP155" s="4"/>
    </row>
    <row r="156" spans="2:42">
      <c r="B156" s="13"/>
      <c r="C156" s="19">
        <v>149</v>
      </c>
      <c r="D156" s="22">
        <v>3.2013433492902976E-2</v>
      </c>
      <c r="E156" s="22">
        <v>3.3704603404447253E-2</v>
      </c>
      <c r="F156" s="22">
        <v>3.6459963486492164E-2</v>
      </c>
      <c r="G156" s="22">
        <v>4.0103455354912443E-2</v>
      </c>
      <c r="H156" s="22">
        <v>3.1530168004199277E-2</v>
      </c>
      <c r="I156" s="22">
        <v>3.22941739949274E-2</v>
      </c>
      <c r="J156" s="43">
        <v>3.4966339972860361E-2</v>
      </c>
      <c r="K156" s="43">
        <v>3.0161367265782335E-2</v>
      </c>
      <c r="L156" s="27">
        <v>3.1257480388758196E-2</v>
      </c>
      <c r="M156" s="28">
        <f t="shared" si="12"/>
        <v>3.4199999999963371E-2</v>
      </c>
      <c r="N156" s="22">
        <f t="shared" si="12"/>
        <v>3.4199999999877662E-2</v>
      </c>
      <c r="O156" s="22">
        <f t="shared" si="12"/>
        <v>4.1399999999988113E-2</v>
      </c>
      <c r="P156" s="22">
        <f t="shared" si="12"/>
        <v>4.4999999999979057E-2</v>
      </c>
      <c r="Q156" s="22">
        <f t="shared" si="12"/>
        <v>3.4199999999095176E-2</v>
      </c>
      <c r="R156" s="22">
        <f t="shared" si="12"/>
        <v>3.4199999999905861E-2</v>
      </c>
      <c r="S156" s="22">
        <f t="shared" si="12"/>
        <v>3.9599999999990754E-2</v>
      </c>
      <c r="T156" s="22">
        <f t="shared" si="12"/>
        <v>3.4199999999965813E-2</v>
      </c>
      <c r="U156" s="22">
        <f t="shared" si="12"/>
        <v>3.4199999999971586E-2</v>
      </c>
      <c r="W156" s="19">
        <v>149</v>
      </c>
      <c r="X156" s="24">
        <f>D156-'1.1 Risk free BASE'!D156</f>
        <v>-6.9182643297216462E-3</v>
      </c>
      <c r="Y156" s="24">
        <f>E156-'1.1 Risk free BASE'!E156</f>
        <v>-8.1749076593486958E-3</v>
      </c>
      <c r="Z156" s="24">
        <f>F156-'1.1 Risk free BASE'!F156</f>
        <v>-6.6577307162949406E-3</v>
      </c>
      <c r="AA156" s="24">
        <f>G156-'1.1 Risk free BASE'!G156</f>
        <v>-7.5785228520079961E-3</v>
      </c>
      <c r="AB156" s="24">
        <f>H156-'1.1 Risk free BASE'!H156</f>
        <v>-9.4418328842733601E-3</v>
      </c>
      <c r="AC156" s="24">
        <f>I156-'1.1 Risk free BASE'!I156</f>
        <v>-7.1493912106856961E-3</v>
      </c>
      <c r="AD156" s="44">
        <f>J156-'1.1 Risk free BASE'!J156</f>
        <v>-6.4366946663889646E-3</v>
      </c>
      <c r="AE156" s="44">
        <f>K156-'1.1 Risk free BASE'!K156</f>
        <v>-5.5343110162842102E-3</v>
      </c>
      <c r="AF156" s="23">
        <f>L156-'1.1 Risk free BASE'!L156</f>
        <v>-6.3382785749770409E-3</v>
      </c>
      <c r="AG156" s="24">
        <f>M156-'1.1 Risk free BASE'!M156</f>
        <v>-3.8000000402611533E-3</v>
      </c>
      <c r="AH156" s="24">
        <f>N156-'1.1 Risk free BASE'!N156</f>
        <v>-3.8000000001656709E-3</v>
      </c>
      <c r="AI156" s="24">
        <f>O156-'1.1 Risk free BASE'!O156</f>
        <v>-4.5999999826373816E-3</v>
      </c>
      <c r="AJ156" s="24">
        <f>P156-'1.1 Risk free BASE'!P156</f>
        <v>-4.999999960517254E-3</v>
      </c>
      <c r="AK156" s="24">
        <f>Q156-'1.1 Risk free BASE'!Q156</f>
        <v>-3.7999999823656871E-3</v>
      </c>
      <c r="AL156" s="24">
        <f>R156-'1.1 Risk free BASE'!R156</f>
        <v>-3.800000000141468E-3</v>
      </c>
      <c r="AM156" s="24">
        <f>S156-'1.1 Risk free BASE'!S156</f>
        <v>-4.3999999828270298E-3</v>
      </c>
      <c r="AN156" s="24">
        <f>T156-'1.1 Risk free BASE'!T156</f>
        <v>-3.7999999982538668E-3</v>
      </c>
      <c r="AO156" s="24">
        <f>U156-'1.1 Risk free BASE'!U156</f>
        <v>-3.799999971667134E-3</v>
      </c>
      <c r="AP156" s="4"/>
    </row>
    <row r="157" spans="2:42">
      <c r="B157" s="13"/>
      <c r="C157" s="19">
        <v>150</v>
      </c>
      <c r="D157" s="22">
        <v>3.2027995284919619E-2</v>
      </c>
      <c r="E157" s="22">
        <v>3.3707905262556848E-2</v>
      </c>
      <c r="F157" s="22">
        <v>3.649281934752624E-2</v>
      </c>
      <c r="G157" s="22">
        <v>4.0136022897065082E-2</v>
      </c>
      <c r="H157" s="22">
        <v>3.1547944043245124E-2</v>
      </c>
      <c r="I157" s="22">
        <v>3.2306867865607547E-2</v>
      </c>
      <c r="J157" s="43">
        <v>3.4997162552994343E-2</v>
      </c>
      <c r="K157" s="43">
        <v>3.0188239195318989E-2</v>
      </c>
      <c r="L157" s="27">
        <v>3.1277069438722549E-2</v>
      </c>
      <c r="M157" s="28">
        <f t="shared" si="12"/>
        <v>3.4199999999985131E-2</v>
      </c>
      <c r="N157" s="22">
        <f t="shared" si="12"/>
        <v>3.4199999999845465E-2</v>
      </c>
      <c r="O157" s="22">
        <f t="shared" si="12"/>
        <v>4.1399999999971016E-2</v>
      </c>
      <c r="P157" s="22">
        <f t="shared" si="12"/>
        <v>4.4999999999980167E-2</v>
      </c>
      <c r="Q157" s="22">
        <f t="shared" si="12"/>
        <v>3.4199999999306119E-2</v>
      </c>
      <c r="R157" s="22">
        <f t="shared" si="12"/>
        <v>3.4199999999849018E-2</v>
      </c>
      <c r="S157" s="22">
        <f t="shared" si="12"/>
        <v>3.9599999999978763E-2</v>
      </c>
      <c r="T157" s="22">
        <f t="shared" si="12"/>
        <v>3.4199999999998898E-2</v>
      </c>
      <c r="U157" s="22">
        <f t="shared" si="12"/>
        <v>3.4199999999973807E-2</v>
      </c>
      <c r="W157" s="19">
        <v>150</v>
      </c>
      <c r="X157" s="24">
        <f>D157-'1.1 Risk free BASE'!D157</f>
        <v>-6.8974884509311885E-3</v>
      </c>
      <c r="Y157" s="24">
        <f>E157-'1.1 Risk free BASE'!E157</f>
        <v>-8.1456944443907275E-3</v>
      </c>
      <c r="Z157" s="24">
        <f>F157-'1.1 Risk free BASE'!F157</f>
        <v>-6.6440639048255257E-3</v>
      </c>
      <c r="AA157" s="24">
        <f>G157-'1.1 Risk free BASE'!G157</f>
        <v>-7.5613918315438067E-3</v>
      </c>
      <c r="AB157" s="24">
        <f>H157-'1.1 Risk free BASE'!H157</f>
        <v>-9.4042153572289067E-3</v>
      </c>
      <c r="AC157" s="24">
        <f>I157-'1.1 Risk free BASE'!I157</f>
        <v>-7.1270669277079257E-3</v>
      </c>
      <c r="AD157" s="44">
        <f>J157-'1.1 Risk free BASE'!J157</f>
        <v>-6.4231637809424313E-3</v>
      </c>
      <c r="AE157" s="44">
        <f>K157-'1.1 Risk free BASE'!K157</f>
        <v>-5.5227842808727168E-3</v>
      </c>
      <c r="AF157" s="23">
        <f>L157-'1.1 Risk free BASE'!L157</f>
        <v>-6.3213839437596953E-3</v>
      </c>
      <c r="AG157" s="24">
        <f>M157-'1.1 Risk free BASE'!M157</f>
        <v>-3.8000000349434071E-3</v>
      </c>
      <c r="AH157" s="24">
        <f>N157-'1.1 Risk free BASE'!N157</f>
        <v>-3.8000000001641165E-3</v>
      </c>
      <c r="AI157" s="24">
        <f>O157-'1.1 Risk free BASE'!O157</f>
        <v>-4.5999999850365736E-3</v>
      </c>
      <c r="AJ157" s="24">
        <f>P157-'1.1 Risk free BASE'!P157</f>
        <v>-4.9999999657321936E-3</v>
      </c>
      <c r="AK157" s="24">
        <f>Q157-'1.1 Risk free BASE'!Q157</f>
        <v>-3.7999999853979283E-3</v>
      </c>
      <c r="AL157" s="24">
        <f>R157-'1.1 Risk free BASE'!R157</f>
        <v>-3.8000000001456868E-3</v>
      </c>
      <c r="AM157" s="24">
        <f>S157-'1.1 Risk free BASE'!S157</f>
        <v>-4.3999999852761817E-3</v>
      </c>
      <c r="AN157" s="24">
        <f>T157-'1.1 Risk free BASE'!T157</f>
        <v>-3.7999999984805743E-3</v>
      </c>
      <c r="AO157" s="24">
        <f>U157-'1.1 Risk free BASE'!U157</f>
        <v>-3.7999999755276015E-3</v>
      </c>
      <c r="AP157" s="4"/>
    </row>
    <row r="158" spans="2:42" ht="12" thickBot="1"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8d7a360-373d-4f0f-a5e6-337a9cd89c09}" enabled="1" method="Privileged" siteId="{5d96486e-6acf-4e0d-b0bd-e0ae81edc9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Annex cover page</vt:lpstr>
      <vt:lpstr>1.1 Risk free BASE</vt:lpstr>
      <vt:lpstr>1.2 Risk free UP</vt:lpstr>
      <vt:lpstr>1.3 Risk free DOWN</vt:lpstr>
      <vt:lpstr>'1.1 Risk free BASE'!Print_Area</vt:lpstr>
      <vt:lpstr>'Annex cover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2026-10-02T08:35:04Z</dcterms:modified>
</cp:coreProperties>
</file>