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 defaultThemeVersion="124226"/>
  <xr:revisionPtr revIDLastSave="0" documentId="13_ncr:101_{E2B653E8-0CCA-46A2-8E05-675BE9019D6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nnex cover page" sheetId="4" r:id="rId1"/>
    <sheet name="1.1 Risk free BASE" sheetId="1" r:id="rId2"/>
    <sheet name="1.2 Risk free UP" sheetId="12" r:id="rId3"/>
    <sheet name="1.3 Risk free DOWN" sheetId="11" r:id="rId4"/>
  </sheets>
  <definedNames>
    <definedName name="_xlnm.Print_Area" localSheetId="1">'1.1 Risk free BASE'!$A$1:$W$159</definedName>
    <definedName name="_xlnm.Print_Area" localSheetId="0">'Annex cover page'!$A$2:$G$19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2" l="1"/>
  <c r="X5" i="12" s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D5" i="11" l="1"/>
  <c r="E5" i="12"/>
  <c r="F5" i="12" l="1"/>
  <c r="Y5" i="12"/>
  <c r="X5" i="11"/>
  <c r="E5" i="11"/>
  <c r="X8" i="12"/>
  <c r="Y8" i="12"/>
  <c r="Z8" i="12"/>
  <c r="AA8" i="12"/>
  <c r="AB8" i="12"/>
  <c r="AC8" i="12"/>
  <c r="AD8" i="12"/>
  <c r="AE8" i="12"/>
  <c r="AF8" i="12"/>
  <c r="X9" i="12"/>
  <c r="Y9" i="12"/>
  <c r="Z9" i="12"/>
  <c r="AA9" i="12"/>
  <c r="AB9" i="12"/>
  <c r="AC9" i="12"/>
  <c r="AD9" i="12"/>
  <c r="AE9" i="12"/>
  <c r="AF9" i="12"/>
  <c r="X10" i="12"/>
  <c r="Y10" i="12"/>
  <c r="Z10" i="12"/>
  <c r="AA10" i="12"/>
  <c r="AB10" i="12"/>
  <c r="AC10" i="12"/>
  <c r="AD10" i="12"/>
  <c r="AE10" i="12"/>
  <c r="AF10" i="12"/>
  <c r="X11" i="12"/>
  <c r="Y11" i="12"/>
  <c r="Z11" i="12"/>
  <c r="AA11" i="12"/>
  <c r="AB11" i="12"/>
  <c r="AC11" i="12"/>
  <c r="AD11" i="12"/>
  <c r="AE11" i="12"/>
  <c r="AF11" i="12"/>
  <c r="X12" i="12"/>
  <c r="Y12" i="12"/>
  <c r="Z12" i="12"/>
  <c r="AA12" i="12"/>
  <c r="AB12" i="12"/>
  <c r="AC12" i="12"/>
  <c r="AD12" i="12"/>
  <c r="AE12" i="12"/>
  <c r="AF12" i="12"/>
  <c r="X13" i="12"/>
  <c r="Y13" i="12"/>
  <c r="Z13" i="12"/>
  <c r="AA13" i="12"/>
  <c r="AB13" i="12"/>
  <c r="AC13" i="12"/>
  <c r="AD13" i="12"/>
  <c r="AE13" i="12"/>
  <c r="AF13" i="12"/>
  <c r="X14" i="12"/>
  <c r="Y14" i="12"/>
  <c r="Z14" i="12"/>
  <c r="AA14" i="12"/>
  <c r="AB14" i="12"/>
  <c r="AC14" i="12"/>
  <c r="AD14" i="12"/>
  <c r="AE14" i="12"/>
  <c r="AF14" i="12"/>
  <c r="X15" i="12"/>
  <c r="Y15" i="12"/>
  <c r="Z15" i="12"/>
  <c r="AA15" i="12"/>
  <c r="AB15" i="12"/>
  <c r="AC15" i="12"/>
  <c r="AD15" i="12"/>
  <c r="AE15" i="12"/>
  <c r="AF15" i="12"/>
  <c r="X16" i="12"/>
  <c r="Y16" i="12"/>
  <c r="Z16" i="12"/>
  <c r="AA16" i="12"/>
  <c r="AB16" i="12"/>
  <c r="AC16" i="12"/>
  <c r="AD16" i="12"/>
  <c r="AE16" i="12"/>
  <c r="AF16" i="12"/>
  <c r="X17" i="12"/>
  <c r="Y17" i="12"/>
  <c r="Z17" i="12"/>
  <c r="AA17" i="12"/>
  <c r="AB17" i="12"/>
  <c r="AC17" i="12"/>
  <c r="AD17" i="12"/>
  <c r="AE17" i="12"/>
  <c r="AF17" i="12"/>
  <c r="X18" i="12"/>
  <c r="Y18" i="12"/>
  <c r="Z18" i="12"/>
  <c r="AA18" i="12"/>
  <c r="AB18" i="12"/>
  <c r="AC18" i="12"/>
  <c r="AD18" i="12"/>
  <c r="AE18" i="12"/>
  <c r="AF18" i="12"/>
  <c r="X19" i="12"/>
  <c r="Y19" i="12"/>
  <c r="Z19" i="12"/>
  <c r="AA19" i="12"/>
  <c r="AB19" i="12"/>
  <c r="AC19" i="12"/>
  <c r="AD19" i="12"/>
  <c r="AE19" i="12"/>
  <c r="AF19" i="12"/>
  <c r="X20" i="12"/>
  <c r="Y20" i="12"/>
  <c r="Z20" i="12"/>
  <c r="AA20" i="12"/>
  <c r="AB20" i="12"/>
  <c r="AC20" i="12"/>
  <c r="AD20" i="12"/>
  <c r="AE20" i="12"/>
  <c r="AF20" i="12"/>
  <c r="X21" i="12"/>
  <c r="Y21" i="12"/>
  <c r="Z21" i="12"/>
  <c r="AA21" i="12"/>
  <c r="AB21" i="12"/>
  <c r="AC21" i="12"/>
  <c r="AD21" i="12"/>
  <c r="AE21" i="12"/>
  <c r="AF21" i="12"/>
  <c r="X22" i="12"/>
  <c r="Y22" i="12"/>
  <c r="Z22" i="12"/>
  <c r="AA22" i="12"/>
  <c r="AB22" i="12"/>
  <c r="AC22" i="12"/>
  <c r="AD22" i="12"/>
  <c r="AE22" i="12"/>
  <c r="AF22" i="12"/>
  <c r="X23" i="12"/>
  <c r="Y23" i="12"/>
  <c r="Z23" i="12"/>
  <c r="AA23" i="12"/>
  <c r="AB23" i="12"/>
  <c r="AC23" i="12"/>
  <c r="AD23" i="12"/>
  <c r="AE23" i="12"/>
  <c r="AF23" i="12"/>
  <c r="X24" i="12"/>
  <c r="Y24" i="12"/>
  <c r="Z24" i="12"/>
  <c r="AA24" i="12"/>
  <c r="AB24" i="12"/>
  <c r="AC24" i="12"/>
  <c r="AD24" i="12"/>
  <c r="AE24" i="12"/>
  <c r="AF24" i="12"/>
  <c r="X25" i="12"/>
  <c r="Y25" i="12"/>
  <c r="Z25" i="12"/>
  <c r="AA25" i="12"/>
  <c r="AB25" i="12"/>
  <c r="AC25" i="12"/>
  <c r="AD25" i="12"/>
  <c r="AE25" i="12"/>
  <c r="AF25" i="12"/>
  <c r="X26" i="12"/>
  <c r="Y26" i="12"/>
  <c r="Z26" i="12"/>
  <c r="AA26" i="12"/>
  <c r="AB26" i="12"/>
  <c r="AC26" i="12"/>
  <c r="AD26" i="12"/>
  <c r="AE26" i="12"/>
  <c r="AF26" i="12"/>
  <c r="X27" i="12"/>
  <c r="Y27" i="12"/>
  <c r="Z27" i="12"/>
  <c r="AA27" i="12"/>
  <c r="AB27" i="12"/>
  <c r="AC27" i="12"/>
  <c r="AD27" i="12"/>
  <c r="AE27" i="12"/>
  <c r="AF27" i="12"/>
  <c r="X28" i="12"/>
  <c r="Y28" i="12"/>
  <c r="Z28" i="12"/>
  <c r="AA28" i="12"/>
  <c r="AB28" i="12"/>
  <c r="AC28" i="12"/>
  <c r="AD28" i="12"/>
  <c r="AE28" i="12"/>
  <c r="AF28" i="12"/>
  <c r="X29" i="12"/>
  <c r="Y29" i="12"/>
  <c r="Z29" i="12"/>
  <c r="AA29" i="12"/>
  <c r="AB29" i="12"/>
  <c r="AC29" i="12"/>
  <c r="AD29" i="12"/>
  <c r="AE29" i="12"/>
  <c r="AF29" i="12"/>
  <c r="X30" i="12"/>
  <c r="Y30" i="12"/>
  <c r="Z30" i="12"/>
  <c r="AA30" i="12"/>
  <c r="AB30" i="12"/>
  <c r="AC30" i="12"/>
  <c r="AD30" i="12"/>
  <c r="AE30" i="12"/>
  <c r="AF30" i="12"/>
  <c r="X31" i="12"/>
  <c r="Y31" i="12"/>
  <c r="Z31" i="12"/>
  <c r="AA31" i="12"/>
  <c r="AB31" i="12"/>
  <c r="AC31" i="12"/>
  <c r="AD31" i="12"/>
  <c r="AE31" i="12"/>
  <c r="AF31" i="12"/>
  <c r="X32" i="12"/>
  <c r="Y32" i="12"/>
  <c r="Z32" i="12"/>
  <c r="AA32" i="12"/>
  <c r="AB32" i="12"/>
  <c r="AC32" i="12"/>
  <c r="AD32" i="12"/>
  <c r="AE32" i="12"/>
  <c r="AF32" i="12"/>
  <c r="X33" i="12"/>
  <c r="Y33" i="12"/>
  <c r="Z33" i="12"/>
  <c r="AA33" i="12"/>
  <c r="AB33" i="12"/>
  <c r="AC33" i="12"/>
  <c r="AD33" i="12"/>
  <c r="AE33" i="12"/>
  <c r="AF33" i="12"/>
  <c r="X34" i="12"/>
  <c r="Y34" i="12"/>
  <c r="Z34" i="12"/>
  <c r="AA34" i="12"/>
  <c r="AB34" i="12"/>
  <c r="AC34" i="12"/>
  <c r="AD34" i="12"/>
  <c r="AE34" i="12"/>
  <c r="AF34" i="12"/>
  <c r="X35" i="12"/>
  <c r="Y35" i="12"/>
  <c r="Z35" i="12"/>
  <c r="AA35" i="12"/>
  <c r="AB35" i="12"/>
  <c r="AC35" i="12"/>
  <c r="AD35" i="12"/>
  <c r="AE35" i="12"/>
  <c r="AF35" i="12"/>
  <c r="X36" i="12"/>
  <c r="Y36" i="12"/>
  <c r="Z36" i="12"/>
  <c r="AA36" i="12"/>
  <c r="AB36" i="12"/>
  <c r="AC36" i="12"/>
  <c r="AD36" i="12"/>
  <c r="AE36" i="12"/>
  <c r="AF36" i="12"/>
  <c r="X37" i="12"/>
  <c r="Y37" i="12"/>
  <c r="Z37" i="12"/>
  <c r="AA37" i="12"/>
  <c r="AB37" i="12"/>
  <c r="AC37" i="12"/>
  <c r="AD37" i="12"/>
  <c r="AE37" i="12"/>
  <c r="AF37" i="12"/>
  <c r="X38" i="12"/>
  <c r="Y38" i="12"/>
  <c r="Z38" i="12"/>
  <c r="AA38" i="12"/>
  <c r="AB38" i="12"/>
  <c r="AC38" i="12"/>
  <c r="AD38" i="12"/>
  <c r="AE38" i="12"/>
  <c r="AF38" i="12"/>
  <c r="X39" i="12"/>
  <c r="Y39" i="12"/>
  <c r="Z39" i="12"/>
  <c r="AA39" i="12"/>
  <c r="AB39" i="12"/>
  <c r="AC39" i="12"/>
  <c r="AD39" i="12"/>
  <c r="AE39" i="12"/>
  <c r="AF39" i="12"/>
  <c r="X40" i="12"/>
  <c r="Y40" i="12"/>
  <c r="Z40" i="12"/>
  <c r="AA40" i="12"/>
  <c r="AB40" i="12"/>
  <c r="AC40" i="12"/>
  <c r="AD40" i="12"/>
  <c r="AE40" i="12"/>
  <c r="AF40" i="12"/>
  <c r="X41" i="12"/>
  <c r="Y41" i="12"/>
  <c r="Z41" i="12"/>
  <c r="AA41" i="12"/>
  <c r="AB41" i="12"/>
  <c r="AC41" i="12"/>
  <c r="AD41" i="12"/>
  <c r="AE41" i="12"/>
  <c r="AF41" i="12"/>
  <c r="X42" i="12"/>
  <c r="Y42" i="12"/>
  <c r="Z42" i="12"/>
  <c r="AA42" i="12"/>
  <c r="AB42" i="12"/>
  <c r="AC42" i="12"/>
  <c r="AD42" i="12"/>
  <c r="AE42" i="12"/>
  <c r="AF42" i="12"/>
  <c r="X43" i="12"/>
  <c r="Y43" i="12"/>
  <c r="Z43" i="12"/>
  <c r="AA43" i="12"/>
  <c r="AB43" i="12"/>
  <c r="AC43" i="12"/>
  <c r="AD43" i="12"/>
  <c r="AE43" i="12"/>
  <c r="AF43" i="12"/>
  <c r="X44" i="12"/>
  <c r="Y44" i="12"/>
  <c r="Z44" i="12"/>
  <c r="AA44" i="12"/>
  <c r="AB44" i="12"/>
  <c r="AC44" i="12"/>
  <c r="AD44" i="12"/>
  <c r="AE44" i="12"/>
  <c r="AF44" i="12"/>
  <c r="X45" i="12"/>
  <c r="Y45" i="12"/>
  <c r="Z45" i="12"/>
  <c r="AA45" i="12"/>
  <c r="AB45" i="12"/>
  <c r="AC45" i="12"/>
  <c r="AD45" i="12"/>
  <c r="AE45" i="12"/>
  <c r="AF45" i="12"/>
  <c r="X46" i="12"/>
  <c r="Y46" i="12"/>
  <c r="Z46" i="12"/>
  <c r="AA46" i="12"/>
  <c r="AB46" i="12"/>
  <c r="AC46" i="12"/>
  <c r="AD46" i="12"/>
  <c r="AE46" i="12"/>
  <c r="AF46" i="12"/>
  <c r="X47" i="12"/>
  <c r="Y47" i="12"/>
  <c r="Z47" i="12"/>
  <c r="AA47" i="12"/>
  <c r="AB47" i="12"/>
  <c r="AC47" i="12"/>
  <c r="AD47" i="12"/>
  <c r="AE47" i="12"/>
  <c r="AF47" i="12"/>
  <c r="X48" i="12"/>
  <c r="Y48" i="12"/>
  <c r="Z48" i="12"/>
  <c r="AA48" i="12"/>
  <c r="AB48" i="12"/>
  <c r="AC48" i="12"/>
  <c r="AD48" i="12"/>
  <c r="AE48" i="12"/>
  <c r="AF48" i="12"/>
  <c r="X49" i="12"/>
  <c r="Y49" i="12"/>
  <c r="Z49" i="12"/>
  <c r="AA49" i="12"/>
  <c r="AB49" i="12"/>
  <c r="AC49" i="12"/>
  <c r="AD49" i="12"/>
  <c r="AE49" i="12"/>
  <c r="AF49" i="12"/>
  <c r="X50" i="12"/>
  <c r="Y50" i="12"/>
  <c r="Z50" i="12"/>
  <c r="AA50" i="12"/>
  <c r="AB50" i="12"/>
  <c r="AC50" i="12"/>
  <c r="AD50" i="12"/>
  <c r="AE50" i="12"/>
  <c r="AF50" i="12"/>
  <c r="X51" i="12"/>
  <c r="Y51" i="12"/>
  <c r="Z51" i="12"/>
  <c r="AA51" i="12"/>
  <c r="AB51" i="12"/>
  <c r="AC51" i="12"/>
  <c r="AD51" i="12"/>
  <c r="AE51" i="12"/>
  <c r="AF51" i="12"/>
  <c r="X52" i="12"/>
  <c r="Y52" i="12"/>
  <c r="Z52" i="12"/>
  <c r="AA52" i="12"/>
  <c r="AB52" i="12"/>
  <c r="AC52" i="12"/>
  <c r="AD52" i="12"/>
  <c r="AE52" i="12"/>
  <c r="AF52" i="12"/>
  <c r="X53" i="12"/>
  <c r="Y53" i="12"/>
  <c r="Z53" i="12"/>
  <c r="AA53" i="12"/>
  <c r="AB53" i="12"/>
  <c r="AC53" i="12"/>
  <c r="AD53" i="12"/>
  <c r="AE53" i="12"/>
  <c r="AF53" i="12"/>
  <c r="X54" i="12"/>
  <c r="Y54" i="12"/>
  <c r="Z54" i="12"/>
  <c r="AA54" i="12"/>
  <c r="AB54" i="12"/>
  <c r="AC54" i="12"/>
  <c r="AD54" i="12"/>
  <c r="AE54" i="12"/>
  <c r="AF54" i="12"/>
  <c r="X55" i="12"/>
  <c r="Y55" i="12"/>
  <c r="Z55" i="12"/>
  <c r="AA55" i="12"/>
  <c r="AB55" i="12"/>
  <c r="AC55" i="12"/>
  <c r="AD55" i="12"/>
  <c r="AE55" i="12"/>
  <c r="AF55" i="12"/>
  <c r="X56" i="12"/>
  <c r="Y56" i="12"/>
  <c r="Z56" i="12"/>
  <c r="AA56" i="12"/>
  <c r="AB56" i="12"/>
  <c r="AC56" i="12"/>
  <c r="AD56" i="12"/>
  <c r="AE56" i="12"/>
  <c r="AF56" i="12"/>
  <c r="X57" i="12"/>
  <c r="Y57" i="12"/>
  <c r="Z57" i="12"/>
  <c r="AA57" i="12"/>
  <c r="AB57" i="12"/>
  <c r="AC57" i="12"/>
  <c r="AD57" i="12"/>
  <c r="AE57" i="12"/>
  <c r="AF57" i="12"/>
  <c r="X58" i="12"/>
  <c r="Y58" i="12"/>
  <c r="Z58" i="12"/>
  <c r="AA58" i="12"/>
  <c r="AB58" i="12"/>
  <c r="AC58" i="12"/>
  <c r="AD58" i="12"/>
  <c r="AE58" i="12"/>
  <c r="AF58" i="12"/>
  <c r="X59" i="12"/>
  <c r="Y59" i="12"/>
  <c r="Z59" i="12"/>
  <c r="AA59" i="12"/>
  <c r="AB59" i="12"/>
  <c r="AC59" i="12"/>
  <c r="AD59" i="12"/>
  <c r="AE59" i="12"/>
  <c r="AF59" i="12"/>
  <c r="X60" i="12"/>
  <c r="Y60" i="12"/>
  <c r="Z60" i="12"/>
  <c r="AA60" i="12"/>
  <c r="AB60" i="12"/>
  <c r="AC60" i="12"/>
  <c r="AD60" i="12"/>
  <c r="AE60" i="12"/>
  <c r="AF60" i="12"/>
  <c r="X61" i="12"/>
  <c r="Y61" i="12"/>
  <c r="Z61" i="12"/>
  <c r="AA61" i="12"/>
  <c r="AB61" i="12"/>
  <c r="AC61" i="12"/>
  <c r="AD61" i="12"/>
  <c r="AE61" i="12"/>
  <c r="AF61" i="12"/>
  <c r="X62" i="12"/>
  <c r="Y62" i="12"/>
  <c r="Z62" i="12"/>
  <c r="AA62" i="12"/>
  <c r="AB62" i="12"/>
  <c r="AC62" i="12"/>
  <c r="AD62" i="12"/>
  <c r="AE62" i="12"/>
  <c r="AF62" i="12"/>
  <c r="X63" i="12"/>
  <c r="Y63" i="12"/>
  <c r="Z63" i="12"/>
  <c r="AA63" i="12"/>
  <c r="AB63" i="12"/>
  <c r="AC63" i="12"/>
  <c r="AD63" i="12"/>
  <c r="AE63" i="12"/>
  <c r="AF63" i="12"/>
  <c r="X64" i="12"/>
  <c r="Y64" i="12"/>
  <c r="Z64" i="12"/>
  <c r="AA64" i="12"/>
  <c r="AB64" i="12"/>
  <c r="AC64" i="12"/>
  <c r="AD64" i="12"/>
  <c r="AE64" i="12"/>
  <c r="AF64" i="12"/>
  <c r="X65" i="12"/>
  <c r="Y65" i="12"/>
  <c r="Z65" i="12"/>
  <c r="AA65" i="12"/>
  <c r="AB65" i="12"/>
  <c r="AC65" i="12"/>
  <c r="AD65" i="12"/>
  <c r="AE65" i="12"/>
  <c r="AF65" i="12"/>
  <c r="X66" i="12"/>
  <c r="Y66" i="12"/>
  <c r="Z66" i="12"/>
  <c r="AA66" i="12"/>
  <c r="AB66" i="12"/>
  <c r="AC66" i="12"/>
  <c r="AD66" i="12"/>
  <c r="AE66" i="12"/>
  <c r="AF66" i="12"/>
  <c r="X67" i="12"/>
  <c r="Y67" i="12"/>
  <c r="Z67" i="12"/>
  <c r="AA67" i="12"/>
  <c r="AB67" i="12"/>
  <c r="AC67" i="12"/>
  <c r="AD67" i="12"/>
  <c r="AE67" i="12"/>
  <c r="AF67" i="12"/>
  <c r="X68" i="12"/>
  <c r="Y68" i="12"/>
  <c r="Z68" i="12"/>
  <c r="AA68" i="12"/>
  <c r="AB68" i="12"/>
  <c r="AC68" i="12"/>
  <c r="AD68" i="12"/>
  <c r="AE68" i="12"/>
  <c r="AF68" i="12"/>
  <c r="X69" i="12"/>
  <c r="Y69" i="12"/>
  <c r="Z69" i="12"/>
  <c r="AA69" i="12"/>
  <c r="AB69" i="12"/>
  <c r="AC69" i="12"/>
  <c r="AD69" i="12"/>
  <c r="AE69" i="12"/>
  <c r="AF69" i="12"/>
  <c r="X70" i="12"/>
  <c r="Y70" i="12"/>
  <c r="Z70" i="12"/>
  <c r="AA70" i="12"/>
  <c r="AB70" i="12"/>
  <c r="AC70" i="12"/>
  <c r="AD70" i="12"/>
  <c r="AE70" i="12"/>
  <c r="AF70" i="12"/>
  <c r="X71" i="12"/>
  <c r="Y71" i="12"/>
  <c r="Z71" i="12"/>
  <c r="AA71" i="12"/>
  <c r="AB71" i="12"/>
  <c r="AC71" i="12"/>
  <c r="AD71" i="12"/>
  <c r="AE71" i="12"/>
  <c r="AF71" i="12"/>
  <c r="X72" i="12"/>
  <c r="Y72" i="12"/>
  <c r="Z72" i="12"/>
  <c r="AA72" i="12"/>
  <c r="AB72" i="12"/>
  <c r="AC72" i="12"/>
  <c r="AD72" i="12"/>
  <c r="AE72" i="12"/>
  <c r="AF72" i="12"/>
  <c r="X73" i="12"/>
  <c r="Y73" i="12"/>
  <c r="Z73" i="12"/>
  <c r="AA73" i="12"/>
  <c r="AB73" i="12"/>
  <c r="AC73" i="12"/>
  <c r="AD73" i="12"/>
  <c r="AE73" i="12"/>
  <c r="AF73" i="12"/>
  <c r="X74" i="12"/>
  <c r="Y74" i="12"/>
  <c r="Z74" i="12"/>
  <c r="AA74" i="12"/>
  <c r="AB74" i="12"/>
  <c r="AC74" i="12"/>
  <c r="AD74" i="12"/>
  <c r="AE74" i="12"/>
  <c r="AF74" i="12"/>
  <c r="X75" i="12"/>
  <c r="Y75" i="12"/>
  <c r="Z75" i="12"/>
  <c r="AA75" i="12"/>
  <c r="AB75" i="12"/>
  <c r="AC75" i="12"/>
  <c r="AD75" i="12"/>
  <c r="AE75" i="12"/>
  <c r="AF75" i="12"/>
  <c r="X76" i="12"/>
  <c r="Y76" i="12"/>
  <c r="Z76" i="12"/>
  <c r="AA76" i="12"/>
  <c r="AB76" i="12"/>
  <c r="AC76" i="12"/>
  <c r="AD76" i="12"/>
  <c r="AE76" i="12"/>
  <c r="AF76" i="12"/>
  <c r="X77" i="12"/>
  <c r="Y77" i="12"/>
  <c r="Z77" i="12"/>
  <c r="AA77" i="12"/>
  <c r="AB77" i="12"/>
  <c r="AC77" i="12"/>
  <c r="AD77" i="12"/>
  <c r="AE77" i="12"/>
  <c r="AF77" i="12"/>
  <c r="X78" i="12"/>
  <c r="Y78" i="12"/>
  <c r="Z78" i="12"/>
  <c r="AA78" i="12"/>
  <c r="AB78" i="12"/>
  <c r="AC78" i="12"/>
  <c r="AD78" i="12"/>
  <c r="AE78" i="12"/>
  <c r="AF78" i="12"/>
  <c r="X79" i="12"/>
  <c r="Y79" i="12"/>
  <c r="Z79" i="12"/>
  <c r="AA79" i="12"/>
  <c r="AB79" i="12"/>
  <c r="AC79" i="12"/>
  <c r="AD79" i="12"/>
  <c r="AE79" i="12"/>
  <c r="AF79" i="12"/>
  <c r="X80" i="12"/>
  <c r="Y80" i="12"/>
  <c r="Z80" i="12"/>
  <c r="AA80" i="12"/>
  <c r="AB80" i="12"/>
  <c r="AC80" i="12"/>
  <c r="AD80" i="12"/>
  <c r="AE80" i="12"/>
  <c r="AF80" i="12"/>
  <c r="X81" i="12"/>
  <c r="Y81" i="12"/>
  <c r="Z81" i="12"/>
  <c r="AA81" i="12"/>
  <c r="AB81" i="12"/>
  <c r="AC81" i="12"/>
  <c r="AD81" i="12"/>
  <c r="AE81" i="12"/>
  <c r="AF81" i="12"/>
  <c r="X82" i="12"/>
  <c r="Y82" i="12"/>
  <c r="Z82" i="12"/>
  <c r="AA82" i="12"/>
  <c r="AB82" i="12"/>
  <c r="AC82" i="12"/>
  <c r="AD82" i="12"/>
  <c r="AE82" i="12"/>
  <c r="AF82" i="12"/>
  <c r="X83" i="12"/>
  <c r="Y83" i="12"/>
  <c r="Z83" i="12"/>
  <c r="AA83" i="12"/>
  <c r="AB83" i="12"/>
  <c r="AC83" i="12"/>
  <c r="AD83" i="12"/>
  <c r="AE83" i="12"/>
  <c r="AF83" i="12"/>
  <c r="X84" i="12"/>
  <c r="Y84" i="12"/>
  <c r="Z84" i="12"/>
  <c r="AA84" i="12"/>
  <c r="AB84" i="12"/>
  <c r="AC84" i="12"/>
  <c r="AD84" i="12"/>
  <c r="AE84" i="12"/>
  <c r="AF84" i="12"/>
  <c r="X85" i="12"/>
  <c r="Y85" i="12"/>
  <c r="Z85" i="12"/>
  <c r="AA85" i="12"/>
  <c r="AB85" i="12"/>
  <c r="AC85" i="12"/>
  <c r="AD85" i="12"/>
  <c r="AE85" i="12"/>
  <c r="AF85" i="12"/>
  <c r="X86" i="12"/>
  <c r="Y86" i="12"/>
  <c r="Z86" i="12"/>
  <c r="AA86" i="12"/>
  <c r="AB86" i="12"/>
  <c r="AC86" i="12"/>
  <c r="AD86" i="12"/>
  <c r="AE86" i="12"/>
  <c r="AF86" i="12"/>
  <c r="X87" i="12"/>
  <c r="Y87" i="12"/>
  <c r="Z87" i="12"/>
  <c r="AA87" i="12"/>
  <c r="AB87" i="12"/>
  <c r="AC87" i="12"/>
  <c r="AD87" i="12"/>
  <c r="AE87" i="12"/>
  <c r="AF87" i="12"/>
  <c r="X88" i="12"/>
  <c r="Y88" i="12"/>
  <c r="Z88" i="12"/>
  <c r="AA88" i="12"/>
  <c r="AB88" i="12"/>
  <c r="AC88" i="12"/>
  <c r="AD88" i="12"/>
  <c r="AE88" i="12"/>
  <c r="AF88" i="12"/>
  <c r="X89" i="12"/>
  <c r="Y89" i="12"/>
  <c r="Z89" i="12"/>
  <c r="AA89" i="12"/>
  <c r="AB89" i="12"/>
  <c r="AC89" i="12"/>
  <c r="AD89" i="12"/>
  <c r="AE89" i="12"/>
  <c r="AF89" i="12"/>
  <c r="X90" i="12"/>
  <c r="Y90" i="12"/>
  <c r="Z90" i="12"/>
  <c r="AA90" i="12"/>
  <c r="AB90" i="12"/>
  <c r="AC90" i="12"/>
  <c r="AD90" i="12"/>
  <c r="AE90" i="12"/>
  <c r="AF90" i="12"/>
  <c r="X91" i="12"/>
  <c r="Y91" i="12"/>
  <c r="Z91" i="12"/>
  <c r="AA91" i="12"/>
  <c r="AB91" i="12"/>
  <c r="AC91" i="12"/>
  <c r="AD91" i="12"/>
  <c r="AE91" i="12"/>
  <c r="AF91" i="12"/>
  <c r="X92" i="12"/>
  <c r="Y92" i="12"/>
  <c r="Z92" i="12"/>
  <c r="AA92" i="12"/>
  <c r="AB92" i="12"/>
  <c r="AC92" i="12"/>
  <c r="AD92" i="12"/>
  <c r="AE92" i="12"/>
  <c r="AF92" i="12"/>
  <c r="X93" i="12"/>
  <c r="Y93" i="12"/>
  <c r="Z93" i="12"/>
  <c r="AA93" i="12"/>
  <c r="AB93" i="12"/>
  <c r="AC93" i="12"/>
  <c r="AD93" i="12"/>
  <c r="AE93" i="12"/>
  <c r="AF93" i="12"/>
  <c r="X94" i="12"/>
  <c r="Y94" i="12"/>
  <c r="Z94" i="12"/>
  <c r="AA94" i="12"/>
  <c r="AB94" i="12"/>
  <c r="AC94" i="12"/>
  <c r="AD94" i="12"/>
  <c r="AE94" i="12"/>
  <c r="AF94" i="12"/>
  <c r="X95" i="12"/>
  <c r="Y95" i="12"/>
  <c r="Z95" i="12"/>
  <c r="AA95" i="12"/>
  <c r="AB95" i="12"/>
  <c r="AC95" i="12"/>
  <c r="AD95" i="12"/>
  <c r="AE95" i="12"/>
  <c r="AF95" i="12"/>
  <c r="X96" i="12"/>
  <c r="Y96" i="12"/>
  <c r="Z96" i="12"/>
  <c r="AA96" i="12"/>
  <c r="AB96" i="12"/>
  <c r="AC96" i="12"/>
  <c r="AD96" i="12"/>
  <c r="AE96" i="12"/>
  <c r="AF96" i="12"/>
  <c r="X97" i="12"/>
  <c r="Y97" i="12"/>
  <c r="Z97" i="12"/>
  <c r="AA97" i="12"/>
  <c r="AB97" i="12"/>
  <c r="AC97" i="12"/>
  <c r="AD97" i="12"/>
  <c r="AE97" i="12"/>
  <c r="AF97" i="12"/>
  <c r="X98" i="12"/>
  <c r="Y98" i="12"/>
  <c r="Z98" i="12"/>
  <c r="AA98" i="12"/>
  <c r="AB98" i="12"/>
  <c r="AC98" i="12"/>
  <c r="AD98" i="12"/>
  <c r="AE98" i="12"/>
  <c r="AF98" i="12"/>
  <c r="X99" i="12"/>
  <c r="Y99" i="12"/>
  <c r="Z99" i="12"/>
  <c r="AA99" i="12"/>
  <c r="AB99" i="12"/>
  <c r="AC99" i="12"/>
  <c r="AD99" i="12"/>
  <c r="AE99" i="12"/>
  <c r="AF99" i="12"/>
  <c r="X100" i="12"/>
  <c r="Y100" i="12"/>
  <c r="Z100" i="12"/>
  <c r="AA100" i="12"/>
  <c r="AB100" i="12"/>
  <c r="AC100" i="12"/>
  <c r="AD100" i="12"/>
  <c r="AE100" i="12"/>
  <c r="AF100" i="12"/>
  <c r="X101" i="12"/>
  <c r="Y101" i="12"/>
  <c r="Z101" i="12"/>
  <c r="AA101" i="12"/>
  <c r="AB101" i="12"/>
  <c r="AC101" i="12"/>
  <c r="AD101" i="12"/>
  <c r="AE101" i="12"/>
  <c r="AF101" i="12"/>
  <c r="X102" i="12"/>
  <c r="Y102" i="12"/>
  <c r="Z102" i="12"/>
  <c r="AA102" i="12"/>
  <c r="AB102" i="12"/>
  <c r="AC102" i="12"/>
  <c r="AD102" i="12"/>
  <c r="AE102" i="12"/>
  <c r="AF102" i="12"/>
  <c r="X103" i="12"/>
  <c r="Y103" i="12"/>
  <c r="Z103" i="12"/>
  <c r="AA103" i="12"/>
  <c r="AB103" i="12"/>
  <c r="AC103" i="12"/>
  <c r="AD103" i="12"/>
  <c r="AE103" i="12"/>
  <c r="AF103" i="12"/>
  <c r="X104" i="12"/>
  <c r="Y104" i="12"/>
  <c r="Z104" i="12"/>
  <c r="AA104" i="12"/>
  <c r="AB104" i="12"/>
  <c r="AC104" i="12"/>
  <c r="AD104" i="12"/>
  <c r="AE104" i="12"/>
  <c r="AF104" i="12"/>
  <c r="X105" i="12"/>
  <c r="Y105" i="12"/>
  <c r="Z105" i="12"/>
  <c r="AA105" i="12"/>
  <c r="AB105" i="12"/>
  <c r="AC105" i="12"/>
  <c r="AD105" i="12"/>
  <c r="AE105" i="12"/>
  <c r="AF105" i="12"/>
  <c r="X106" i="12"/>
  <c r="Y106" i="12"/>
  <c r="Z106" i="12"/>
  <c r="AA106" i="12"/>
  <c r="AB106" i="12"/>
  <c r="AC106" i="12"/>
  <c r="AD106" i="12"/>
  <c r="AE106" i="12"/>
  <c r="AF106" i="12"/>
  <c r="X107" i="12"/>
  <c r="Y107" i="12"/>
  <c r="Z107" i="12"/>
  <c r="AA107" i="12"/>
  <c r="AB107" i="12"/>
  <c r="AC107" i="12"/>
  <c r="AD107" i="12"/>
  <c r="AE107" i="12"/>
  <c r="AF107" i="12"/>
  <c r="X108" i="12"/>
  <c r="Y108" i="12"/>
  <c r="Z108" i="12"/>
  <c r="AA108" i="12"/>
  <c r="AB108" i="12"/>
  <c r="AC108" i="12"/>
  <c r="AD108" i="12"/>
  <c r="AE108" i="12"/>
  <c r="AF108" i="12"/>
  <c r="X109" i="12"/>
  <c r="Y109" i="12"/>
  <c r="Z109" i="12"/>
  <c r="AA109" i="12"/>
  <c r="AB109" i="12"/>
  <c r="AC109" i="12"/>
  <c r="AD109" i="12"/>
  <c r="AE109" i="12"/>
  <c r="AF109" i="12"/>
  <c r="X110" i="12"/>
  <c r="Y110" i="12"/>
  <c r="Z110" i="12"/>
  <c r="AA110" i="12"/>
  <c r="AB110" i="12"/>
  <c r="AC110" i="12"/>
  <c r="AD110" i="12"/>
  <c r="AE110" i="12"/>
  <c r="AF110" i="12"/>
  <c r="X111" i="12"/>
  <c r="Y111" i="12"/>
  <c r="Z111" i="12"/>
  <c r="AA111" i="12"/>
  <c r="AB111" i="12"/>
  <c r="AC111" i="12"/>
  <c r="AD111" i="12"/>
  <c r="AE111" i="12"/>
  <c r="AF111" i="12"/>
  <c r="X112" i="12"/>
  <c r="Y112" i="12"/>
  <c r="Z112" i="12"/>
  <c r="AA112" i="12"/>
  <c r="AB112" i="12"/>
  <c r="AC112" i="12"/>
  <c r="AD112" i="12"/>
  <c r="AE112" i="12"/>
  <c r="AF112" i="12"/>
  <c r="X113" i="12"/>
  <c r="Y113" i="12"/>
  <c r="Z113" i="12"/>
  <c r="AA113" i="12"/>
  <c r="AB113" i="12"/>
  <c r="AC113" i="12"/>
  <c r="AD113" i="12"/>
  <c r="AE113" i="12"/>
  <c r="AF113" i="12"/>
  <c r="X114" i="12"/>
  <c r="Y114" i="12"/>
  <c r="Z114" i="12"/>
  <c r="AA114" i="12"/>
  <c r="AB114" i="12"/>
  <c r="AC114" i="12"/>
  <c r="AD114" i="12"/>
  <c r="AE114" i="12"/>
  <c r="AF114" i="12"/>
  <c r="X115" i="12"/>
  <c r="Y115" i="12"/>
  <c r="Z115" i="12"/>
  <c r="AA115" i="12"/>
  <c r="AB115" i="12"/>
  <c r="AC115" i="12"/>
  <c r="AD115" i="12"/>
  <c r="AE115" i="12"/>
  <c r="AF115" i="12"/>
  <c r="X116" i="12"/>
  <c r="Y116" i="12"/>
  <c r="Z116" i="12"/>
  <c r="AA116" i="12"/>
  <c r="AB116" i="12"/>
  <c r="AC116" i="12"/>
  <c r="AD116" i="12"/>
  <c r="AE116" i="12"/>
  <c r="AF116" i="12"/>
  <c r="X117" i="12"/>
  <c r="Y117" i="12"/>
  <c r="Z117" i="12"/>
  <c r="AA117" i="12"/>
  <c r="AB117" i="12"/>
  <c r="AC117" i="12"/>
  <c r="AD117" i="12"/>
  <c r="AE117" i="12"/>
  <c r="AF117" i="12"/>
  <c r="X118" i="12"/>
  <c r="Y118" i="12"/>
  <c r="Z118" i="12"/>
  <c r="AA118" i="12"/>
  <c r="AB118" i="12"/>
  <c r="AC118" i="12"/>
  <c r="AD118" i="12"/>
  <c r="AE118" i="12"/>
  <c r="AF118" i="12"/>
  <c r="X119" i="12"/>
  <c r="Y119" i="12"/>
  <c r="Z119" i="12"/>
  <c r="AA119" i="12"/>
  <c r="AB119" i="12"/>
  <c r="AC119" i="12"/>
  <c r="AD119" i="12"/>
  <c r="AE119" i="12"/>
  <c r="AF119" i="12"/>
  <c r="X120" i="12"/>
  <c r="Y120" i="12"/>
  <c r="Z120" i="12"/>
  <c r="AA120" i="12"/>
  <c r="AB120" i="12"/>
  <c r="AC120" i="12"/>
  <c r="AD120" i="12"/>
  <c r="AE120" i="12"/>
  <c r="AF120" i="12"/>
  <c r="X121" i="12"/>
  <c r="Y121" i="12"/>
  <c r="Z121" i="12"/>
  <c r="AA121" i="12"/>
  <c r="AB121" i="12"/>
  <c r="AC121" i="12"/>
  <c r="AD121" i="12"/>
  <c r="AE121" i="12"/>
  <c r="AF121" i="12"/>
  <c r="X122" i="12"/>
  <c r="Y122" i="12"/>
  <c r="Z122" i="12"/>
  <c r="AA122" i="12"/>
  <c r="AB122" i="12"/>
  <c r="AC122" i="12"/>
  <c r="AD122" i="12"/>
  <c r="AE122" i="12"/>
  <c r="AF122" i="12"/>
  <c r="X123" i="12"/>
  <c r="Y123" i="12"/>
  <c r="Z123" i="12"/>
  <c r="AA123" i="12"/>
  <c r="AB123" i="12"/>
  <c r="AC123" i="12"/>
  <c r="AD123" i="12"/>
  <c r="AE123" i="12"/>
  <c r="AF123" i="12"/>
  <c r="X124" i="12"/>
  <c r="Y124" i="12"/>
  <c r="Z124" i="12"/>
  <c r="AA124" i="12"/>
  <c r="AB124" i="12"/>
  <c r="AC124" i="12"/>
  <c r="AD124" i="12"/>
  <c r="AE124" i="12"/>
  <c r="AF124" i="12"/>
  <c r="X125" i="12"/>
  <c r="Y125" i="12"/>
  <c r="Z125" i="12"/>
  <c r="AA125" i="12"/>
  <c r="AB125" i="12"/>
  <c r="AC125" i="12"/>
  <c r="AD125" i="12"/>
  <c r="AE125" i="12"/>
  <c r="AF125" i="12"/>
  <c r="X126" i="12"/>
  <c r="Y126" i="12"/>
  <c r="Z126" i="12"/>
  <c r="AA126" i="12"/>
  <c r="AB126" i="12"/>
  <c r="AC126" i="12"/>
  <c r="AD126" i="12"/>
  <c r="AE126" i="12"/>
  <c r="AF126" i="12"/>
  <c r="X127" i="12"/>
  <c r="Y127" i="12"/>
  <c r="Z127" i="12"/>
  <c r="AA127" i="12"/>
  <c r="AB127" i="12"/>
  <c r="AC127" i="12"/>
  <c r="AD127" i="12"/>
  <c r="AE127" i="12"/>
  <c r="AF127" i="12"/>
  <c r="X128" i="12"/>
  <c r="Y128" i="12"/>
  <c r="Z128" i="12"/>
  <c r="AA128" i="12"/>
  <c r="AB128" i="12"/>
  <c r="AC128" i="12"/>
  <c r="AD128" i="12"/>
  <c r="AE128" i="12"/>
  <c r="AF128" i="12"/>
  <c r="X129" i="12"/>
  <c r="Y129" i="12"/>
  <c r="Z129" i="12"/>
  <c r="AA129" i="12"/>
  <c r="AB129" i="12"/>
  <c r="AC129" i="12"/>
  <c r="AD129" i="12"/>
  <c r="AE129" i="12"/>
  <c r="AF129" i="12"/>
  <c r="X130" i="12"/>
  <c r="Y130" i="12"/>
  <c r="Z130" i="12"/>
  <c r="AA130" i="12"/>
  <c r="AB130" i="12"/>
  <c r="AC130" i="12"/>
  <c r="AD130" i="12"/>
  <c r="AE130" i="12"/>
  <c r="AF130" i="12"/>
  <c r="X131" i="12"/>
  <c r="Y131" i="12"/>
  <c r="Z131" i="12"/>
  <c r="AA131" i="12"/>
  <c r="AB131" i="12"/>
  <c r="AC131" i="12"/>
  <c r="AD131" i="12"/>
  <c r="AE131" i="12"/>
  <c r="AF131" i="12"/>
  <c r="X132" i="12"/>
  <c r="Y132" i="12"/>
  <c r="Z132" i="12"/>
  <c r="AA132" i="12"/>
  <c r="AB132" i="12"/>
  <c r="AC132" i="12"/>
  <c r="AD132" i="12"/>
  <c r="AE132" i="12"/>
  <c r="AF132" i="12"/>
  <c r="X133" i="12"/>
  <c r="Y133" i="12"/>
  <c r="Z133" i="12"/>
  <c r="AA133" i="12"/>
  <c r="AB133" i="12"/>
  <c r="AC133" i="12"/>
  <c r="AD133" i="12"/>
  <c r="AE133" i="12"/>
  <c r="AF133" i="12"/>
  <c r="X134" i="12"/>
  <c r="Y134" i="12"/>
  <c r="Z134" i="12"/>
  <c r="AA134" i="12"/>
  <c r="AB134" i="12"/>
  <c r="AC134" i="12"/>
  <c r="AD134" i="12"/>
  <c r="AE134" i="12"/>
  <c r="AF134" i="12"/>
  <c r="X135" i="12"/>
  <c r="Y135" i="12"/>
  <c r="Z135" i="12"/>
  <c r="AA135" i="12"/>
  <c r="AB135" i="12"/>
  <c r="AC135" i="12"/>
  <c r="AD135" i="12"/>
  <c r="AE135" i="12"/>
  <c r="AF135" i="12"/>
  <c r="X136" i="12"/>
  <c r="Y136" i="12"/>
  <c r="Z136" i="12"/>
  <c r="AA136" i="12"/>
  <c r="AB136" i="12"/>
  <c r="AC136" i="12"/>
  <c r="AD136" i="12"/>
  <c r="AE136" i="12"/>
  <c r="AF136" i="12"/>
  <c r="X137" i="12"/>
  <c r="Y137" i="12"/>
  <c r="Z137" i="12"/>
  <c r="AA137" i="12"/>
  <c r="AB137" i="12"/>
  <c r="AC137" i="12"/>
  <c r="AD137" i="12"/>
  <c r="AE137" i="12"/>
  <c r="AF137" i="12"/>
  <c r="X138" i="12"/>
  <c r="Y138" i="12"/>
  <c r="Z138" i="12"/>
  <c r="AA138" i="12"/>
  <c r="AB138" i="12"/>
  <c r="AC138" i="12"/>
  <c r="AD138" i="12"/>
  <c r="AE138" i="12"/>
  <c r="AF138" i="12"/>
  <c r="X139" i="12"/>
  <c r="Y139" i="12"/>
  <c r="Z139" i="12"/>
  <c r="AA139" i="12"/>
  <c r="AB139" i="12"/>
  <c r="AC139" i="12"/>
  <c r="AD139" i="12"/>
  <c r="AE139" i="12"/>
  <c r="AF139" i="12"/>
  <c r="X140" i="12"/>
  <c r="Y140" i="12"/>
  <c r="Z140" i="12"/>
  <c r="AA140" i="12"/>
  <c r="AB140" i="12"/>
  <c r="AC140" i="12"/>
  <c r="AD140" i="12"/>
  <c r="AE140" i="12"/>
  <c r="AF140" i="12"/>
  <c r="X141" i="12"/>
  <c r="Y141" i="12"/>
  <c r="Z141" i="12"/>
  <c r="AA141" i="12"/>
  <c r="AB141" i="12"/>
  <c r="AC141" i="12"/>
  <c r="AD141" i="12"/>
  <c r="AE141" i="12"/>
  <c r="AF141" i="12"/>
  <c r="X142" i="12"/>
  <c r="Y142" i="12"/>
  <c r="Z142" i="12"/>
  <c r="AA142" i="12"/>
  <c r="AB142" i="12"/>
  <c r="AC142" i="12"/>
  <c r="AD142" i="12"/>
  <c r="AE142" i="12"/>
  <c r="AF142" i="12"/>
  <c r="X143" i="12"/>
  <c r="Y143" i="12"/>
  <c r="Z143" i="12"/>
  <c r="AA143" i="12"/>
  <c r="AB143" i="12"/>
  <c r="AC143" i="12"/>
  <c r="AD143" i="12"/>
  <c r="AE143" i="12"/>
  <c r="AF143" i="12"/>
  <c r="X144" i="12"/>
  <c r="Y144" i="12"/>
  <c r="Z144" i="12"/>
  <c r="AA144" i="12"/>
  <c r="AB144" i="12"/>
  <c r="AC144" i="12"/>
  <c r="AD144" i="12"/>
  <c r="AE144" i="12"/>
  <c r="AF144" i="12"/>
  <c r="X145" i="12"/>
  <c r="Y145" i="12"/>
  <c r="Z145" i="12"/>
  <c r="AA145" i="12"/>
  <c r="AB145" i="12"/>
  <c r="AC145" i="12"/>
  <c r="AD145" i="12"/>
  <c r="AE145" i="12"/>
  <c r="AF145" i="12"/>
  <c r="X146" i="12"/>
  <c r="Y146" i="12"/>
  <c r="Z146" i="12"/>
  <c r="AA146" i="12"/>
  <c r="AB146" i="12"/>
  <c r="AC146" i="12"/>
  <c r="AD146" i="12"/>
  <c r="AE146" i="12"/>
  <c r="AF146" i="12"/>
  <c r="X147" i="12"/>
  <c r="Y147" i="12"/>
  <c r="Z147" i="12"/>
  <c r="AA147" i="12"/>
  <c r="AB147" i="12"/>
  <c r="AC147" i="12"/>
  <c r="AD147" i="12"/>
  <c r="AE147" i="12"/>
  <c r="AF147" i="12"/>
  <c r="X148" i="12"/>
  <c r="Y148" i="12"/>
  <c r="Z148" i="12"/>
  <c r="AA148" i="12"/>
  <c r="AB148" i="12"/>
  <c r="AC148" i="12"/>
  <c r="AD148" i="12"/>
  <c r="AE148" i="12"/>
  <c r="AF148" i="12"/>
  <c r="X149" i="12"/>
  <c r="Y149" i="12"/>
  <c r="Z149" i="12"/>
  <c r="AA149" i="12"/>
  <c r="AB149" i="12"/>
  <c r="AC149" i="12"/>
  <c r="AD149" i="12"/>
  <c r="AE149" i="12"/>
  <c r="AF149" i="12"/>
  <c r="X150" i="12"/>
  <c r="Y150" i="12"/>
  <c r="Z150" i="12"/>
  <c r="AA150" i="12"/>
  <c r="AB150" i="12"/>
  <c r="AC150" i="12"/>
  <c r="AD150" i="12"/>
  <c r="AE150" i="12"/>
  <c r="AF150" i="12"/>
  <c r="X151" i="12"/>
  <c r="Y151" i="12"/>
  <c r="Z151" i="12"/>
  <c r="AA151" i="12"/>
  <c r="AB151" i="12"/>
  <c r="AC151" i="12"/>
  <c r="AD151" i="12"/>
  <c r="AE151" i="12"/>
  <c r="AF151" i="12"/>
  <c r="X152" i="12"/>
  <c r="Y152" i="12"/>
  <c r="Z152" i="12"/>
  <c r="AA152" i="12"/>
  <c r="AB152" i="12"/>
  <c r="AC152" i="12"/>
  <c r="AD152" i="12"/>
  <c r="AE152" i="12"/>
  <c r="AF152" i="12"/>
  <c r="X153" i="12"/>
  <c r="Y153" i="12"/>
  <c r="Z153" i="12"/>
  <c r="AA153" i="12"/>
  <c r="AB153" i="12"/>
  <c r="AC153" i="12"/>
  <c r="AD153" i="12"/>
  <c r="AE153" i="12"/>
  <c r="AF153" i="12"/>
  <c r="X154" i="12"/>
  <c r="Y154" i="12"/>
  <c r="Z154" i="12"/>
  <c r="AA154" i="12"/>
  <c r="AB154" i="12"/>
  <c r="AC154" i="12"/>
  <c r="AD154" i="12"/>
  <c r="AE154" i="12"/>
  <c r="AF154" i="12"/>
  <c r="X155" i="12"/>
  <c r="Y155" i="12"/>
  <c r="Z155" i="12"/>
  <c r="AA155" i="12"/>
  <c r="AB155" i="12"/>
  <c r="AC155" i="12"/>
  <c r="AD155" i="12"/>
  <c r="AE155" i="12"/>
  <c r="AF155" i="12"/>
  <c r="X156" i="12"/>
  <c r="Y156" i="12"/>
  <c r="Z156" i="12"/>
  <c r="AA156" i="12"/>
  <c r="AB156" i="12"/>
  <c r="AC156" i="12"/>
  <c r="AD156" i="12"/>
  <c r="AE156" i="12"/>
  <c r="AF156" i="12"/>
  <c r="X157" i="12"/>
  <c r="Y157" i="12"/>
  <c r="Z157" i="12"/>
  <c r="AA157" i="12"/>
  <c r="AB157" i="12"/>
  <c r="AC157" i="12"/>
  <c r="AD157" i="12"/>
  <c r="AE157" i="12"/>
  <c r="AF157" i="12"/>
  <c r="X8" i="11"/>
  <c r="Y8" i="11"/>
  <c r="Z8" i="11"/>
  <c r="AA8" i="11"/>
  <c r="AB8" i="11"/>
  <c r="AC8" i="11"/>
  <c r="AD8" i="11"/>
  <c r="AE8" i="11"/>
  <c r="AF8" i="11"/>
  <c r="X9" i="11"/>
  <c r="Y9" i="11"/>
  <c r="Z9" i="11"/>
  <c r="AA9" i="11"/>
  <c r="AB9" i="11"/>
  <c r="AC9" i="11"/>
  <c r="AD9" i="11"/>
  <c r="AE9" i="11"/>
  <c r="AF9" i="11"/>
  <c r="X10" i="11"/>
  <c r="Y10" i="11"/>
  <c r="Z10" i="11"/>
  <c r="AA10" i="11"/>
  <c r="AB10" i="11"/>
  <c r="AC10" i="11"/>
  <c r="AD10" i="11"/>
  <c r="AE10" i="11"/>
  <c r="AF10" i="11"/>
  <c r="X11" i="11"/>
  <c r="Y11" i="11"/>
  <c r="Z11" i="11"/>
  <c r="AA11" i="11"/>
  <c r="AB11" i="11"/>
  <c r="AC11" i="11"/>
  <c r="AD11" i="11"/>
  <c r="AE11" i="11"/>
  <c r="AF11" i="11"/>
  <c r="X12" i="11"/>
  <c r="Y12" i="11"/>
  <c r="Z12" i="11"/>
  <c r="AA12" i="11"/>
  <c r="AB12" i="11"/>
  <c r="AC12" i="11"/>
  <c r="AD12" i="11"/>
  <c r="AE12" i="11"/>
  <c r="AF12" i="11"/>
  <c r="X13" i="11"/>
  <c r="Y13" i="11"/>
  <c r="Z13" i="11"/>
  <c r="AA13" i="11"/>
  <c r="AB13" i="11"/>
  <c r="AC13" i="11"/>
  <c r="AD13" i="11"/>
  <c r="AE13" i="11"/>
  <c r="AF13" i="11"/>
  <c r="X14" i="11"/>
  <c r="Y14" i="11"/>
  <c r="Z14" i="11"/>
  <c r="AA14" i="11"/>
  <c r="AB14" i="11"/>
  <c r="AC14" i="11"/>
  <c r="AD14" i="11"/>
  <c r="AE14" i="11"/>
  <c r="AF14" i="11"/>
  <c r="X15" i="11"/>
  <c r="Y15" i="11"/>
  <c r="Z15" i="11"/>
  <c r="AA15" i="11"/>
  <c r="AB15" i="11"/>
  <c r="AC15" i="11"/>
  <c r="AD15" i="11"/>
  <c r="AE15" i="11"/>
  <c r="AF15" i="11"/>
  <c r="X16" i="11"/>
  <c r="Y16" i="11"/>
  <c r="Z16" i="11"/>
  <c r="AA16" i="11"/>
  <c r="AB16" i="11"/>
  <c r="AC16" i="11"/>
  <c r="AD16" i="11"/>
  <c r="AE16" i="11"/>
  <c r="AF16" i="11"/>
  <c r="X17" i="11"/>
  <c r="Y17" i="11"/>
  <c r="Z17" i="11"/>
  <c r="AA17" i="11"/>
  <c r="AB17" i="11"/>
  <c r="AC17" i="11"/>
  <c r="AD17" i="11"/>
  <c r="AE17" i="11"/>
  <c r="AF17" i="11"/>
  <c r="X18" i="11"/>
  <c r="Y18" i="11"/>
  <c r="Z18" i="11"/>
  <c r="AA18" i="11"/>
  <c r="AB18" i="11"/>
  <c r="AC18" i="11"/>
  <c r="AD18" i="11"/>
  <c r="AE18" i="11"/>
  <c r="AF18" i="11"/>
  <c r="X19" i="11"/>
  <c r="Y19" i="11"/>
  <c r="Z19" i="11"/>
  <c r="AA19" i="11"/>
  <c r="AB19" i="11"/>
  <c r="AC19" i="11"/>
  <c r="AD19" i="11"/>
  <c r="AE19" i="11"/>
  <c r="AF19" i="11"/>
  <c r="X20" i="11"/>
  <c r="Y20" i="11"/>
  <c r="Z20" i="11"/>
  <c r="AA20" i="11"/>
  <c r="AB20" i="11"/>
  <c r="AC20" i="11"/>
  <c r="AD20" i="11"/>
  <c r="AE20" i="11"/>
  <c r="AF20" i="11"/>
  <c r="X21" i="11"/>
  <c r="Y21" i="11"/>
  <c r="Z21" i="11"/>
  <c r="AA21" i="11"/>
  <c r="AB21" i="11"/>
  <c r="AC21" i="11"/>
  <c r="AD21" i="11"/>
  <c r="AE21" i="11"/>
  <c r="AF21" i="11"/>
  <c r="X22" i="11"/>
  <c r="Y22" i="11"/>
  <c r="Z22" i="11"/>
  <c r="AA22" i="11"/>
  <c r="AB22" i="11"/>
  <c r="AC22" i="11"/>
  <c r="AD22" i="11"/>
  <c r="AE22" i="11"/>
  <c r="AF22" i="11"/>
  <c r="X23" i="11"/>
  <c r="Y23" i="11"/>
  <c r="Z23" i="11"/>
  <c r="AA23" i="11"/>
  <c r="AB23" i="11"/>
  <c r="AC23" i="11"/>
  <c r="AD23" i="11"/>
  <c r="AE23" i="11"/>
  <c r="AF23" i="11"/>
  <c r="X24" i="11"/>
  <c r="Y24" i="11"/>
  <c r="Z24" i="11"/>
  <c r="AA24" i="11"/>
  <c r="AB24" i="11"/>
  <c r="AC24" i="11"/>
  <c r="AD24" i="11"/>
  <c r="AE24" i="11"/>
  <c r="AF24" i="11"/>
  <c r="X25" i="11"/>
  <c r="Y25" i="11"/>
  <c r="Z25" i="11"/>
  <c r="AA25" i="11"/>
  <c r="AB25" i="11"/>
  <c r="AC25" i="11"/>
  <c r="AD25" i="11"/>
  <c r="AE25" i="11"/>
  <c r="AF25" i="11"/>
  <c r="X26" i="11"/>
  <c r="Y26" i="11"/>
  <c r="Z26" i="11"/>
  <c r="AA26" i="11"/>
  <c r="AB26" i="11"/>
  <c r="AC26" i="11"/>
  <c r="AD26" i="11"/>
  <c r="AE26" i="11"/>
  <c r="AF26" i="11"/>
  <c r="X27" i="11"/>
  <c r="Y27" i="11"/>
  <c r="Z27" i="11"/>
  <c r="AA27" i="11"/>
  <c r="AB27" i="11"/>
  <c r="AC27" i="11"/>
  <c r="AD27" i="11"/>
  <c r="AE27" i="11"/>
  <c r="AF27" i="11"/>
  <c r="X28" i="11"/>
  <c r="Y28" i="11"/>
  <c r="Z28" i="11"/>
  <c r="AA28" i="11"/>
  <c r="AB28" i="11"/>
  <c r="AC28" i="11"/>
  <c r="AD28" i="11"/>
  <c r="AE28" i="11"/>
  <c r="AF28" i="11"/>
  <c r="X29" i="11"/>
  <c r="Y29" i="11"/>
  <c r="Z29" i="11"/>
  <c r="AA29" i="11"/>
  <c r="AB29" i="11"/>
  <c r="AC29" i="11"/>
  <c r="AD29" i="11"/>
  <c r="AE29" i="11"/>
  <c r="AF29" i="11"/>
  <c r="X30" i="11"/>
  <c r="Y30" i="11"/>
  <c r="Z30" i="11"/>
  <c r="AA30" i="11"/>
  <c r="AB30" i="11"/>
  <c r="AC30" i="11"/>
  <c r="AD30" i="11"/>
  <c r="AE30" i="11"/>
  <c r="AF30" i="11"/>
  <c r="X31" i="11"/>
  <c r="Y31" i="11"/>
  <c r="Z31" i="11"/>
  <c r="AA31" i="11"/>
  <c r="AB31" i="11"/>
  <c r="AC31" i="11"/>
  <c r="AD31" i="11"/>
  <c r="AE31" i="11"/>
  <c r="AF31" i="11"/>
  <c r="X32" i="11"/>
  <c r="Y32" i="11"/>
  <c r="Z32" i="11"/>
  <c r="AA32" i="11"/>
  <c r="AB32" i="11"/>
  <c r="AC32" i="11"/>
  <c r="AD32" i="11"/>
  <c r="AE32" i="11"/>
  <c r="AF32" i="11"/>
  <c r="X33" i="11"/>
  <c r="Y33" i="11"/>
  <c r="Z33" i="11"/>
  <c r="AA33" i="11"/>
  <c r="AB33" i="11"/>
  <c r="AC33" i="11"/>
  <c r="AD33" i="11"/>
  <c r="AE33" i="11"/>
  <c r="AF33" i="11"/>
  <c r="X34" i="11"/>
  <c r="Y34" i="11"/>
  <c r="Z34" i="11"/>
  <c r="AA34" i="11"/>
  <c r="AB34" i="11"/>
  <c r="AC34" i="11"/>
  <c r="AD34" i="11"/>
  <c r="AE34" i="11"/>
  <c r="AF34" i="11"/>
  <c r="X35" i="11"/>
  <c r="Y35" i="11"/>
  <c r="Z35" i="11"/>
  <c r="AA35" i="11"/>
  <c r="AB35" i="11"/>
  <c r="AC35" i="11"/>
  <c r="AD35" i="11"/>
  <c r="AE35" i="11"/>
  <c r="AF35" i="11"/>
  <c r="X36" i="11"/>
  <c r="Y36" i="11"/>
  <c r="Z36" i="11"/>
  <c r="AA36" i="11"/>
  <c r="AB36" i="11"/>
  <c r="AC36" i="11"/>
  <c r="AD36" i="11"/>
  <c r="AE36" i="11"/>
  <c r="AF36" i="11"/>
  <c r="X37" i="11"/>
  <c r="Y37" i="11"/>
  <c r="Z37" i="11"/>
  <c r="AA37" i="11"/>
  <c r="AB37" i="11"/>
  <c r="AC37" i="11"/>
  <c r="AD37" i="11"/>
  <c r="AE37" i="11"/>
  <c r="AF37" i="11"/>
  <c r="X38" i="11"/>
  <c r="Y38" i="11"/>
  <c r="Z38" i="11"/>
  <c r="AA38" i="11"/>
  <c r="AB38" i="11"/>
  <c r="AC38" i="11"/>
  <c r="AD38" i="11"/>
  <c r="AE38" i="11"/>
  <c r="AF38" i="11"/>
  <c r="X39" i="11"/>
  <c r="Y39" i="11"/>
  <c r="Z39" i="11"/>
  <c r="AA39" i="11"/>
  <c r="AB39" i="11"/>
  <c r="AC39" i="11"/>
  <c r="AD39" i="11"/>
  <c r="AE39" i="11"/>
  <c r="AF39" i="11"/>
  <c r="X40" i="11"/>
  <c r="Y40" i="11"/>
  <c r="Z40" i="11"/>
  <c r="AA40" i="11"/>
  <c r="AB40" i="11"/>
  <c r="AC40" i="11"/>
  <c r="AD40" i="11"/>
  <c r="AE40" i="11"/>
  <c r="AF40" i="11"/>
  <c r="X41" i="11"/>
  <c r="Y41" i="11"/>
  <c r="Z41" i="11"/>
  <c r="AA41" i="11"/>
  <c r="AB41" i="11"/>
  <c r="AC41" i="11"/>
  <c r="AD41" i="11"/>
  <c r="AE41" i="11"/>
  <c r="AF41" i="11"/>
  <c r="X42" i="11"/>
  <c r="Y42" i="11"/>
  <c r="Z42" i="11"/>
  <c r="AA42" i="11"/>
  <c r="AB42" i="11"/>
  <c r="AC42" i="11"/>
  <c r="AD42" i="11"/>
  <c r="AE42" i="11"/>
  <c r="AF42" i="11"/>
  <c r="X43" i="11"/>
  <c r="Y43" i="11"/>
  <c r="Z43" i="11"/>
  <c r="AA43" i="11"/>
  <c r="AB43" i="11"/>
  <c r="AC43" i="11"/>
  <c r="AD43" i="11"/>
  <c r="AE43" i="11"/>
  <c r="AF43" i="11"/>
  <c r="X44" i="11"/>
  <c r="Y44" i="11"/>
  <c r="Z44" i="11"/>
  <c r="AA44" i="11"/>
  <c r="AB44" i="11"/>
  <c r="AC44" i="11"/>
  <c r="AD44" i="11"/>
  <c r="AE44" i="11"/>
  <c r="AF44" i="11"/>
  <c r="X45" i="11"/>
  <c r="Y45" i="11"/>
  <c r="Z45" i="11"/>
  <c r="AA45" i="11"/>
  <c r="AB45" i="11"/>
  <c r="AC45" i="11"/>
  <c r="AD45" i="11"/>
  <c r="AE45" i="11"/>
  <c r="AF45" i="11"/>
  <c r="X46" i="11"/>
  <c r="Y46" i="11"/>
  <c r="Z46" i="11"/>
  <c r="AA46" i="11"/>
  <c r="AB46" i="11"/>
  <c r="AC46" i="11"/>
  <c r="AD46" i="11"/>
  <c r="AE46" i="11"/>
  <c r="AF46" i="11"/>
  <c r="X47" i="11"/>
  <c r="Y47" i="11"/>
  <c r="Z47" i="11"/>
  <c r="AA47" i="11"/>
  <c r="AB47" i="11"/>
  <c r="AC47" i="11"/>
  <c r="AD47" i="11"/>
  <c r="AE47" i="11"/>
  <c r="AF47" i="11"/>
  <c r="X48" i="11"/>
  <c r="Y48" i="11"/>
  <c r="Z48" i="11"/>
  <c r="AA48" i="11"/>
  <c r="AB48" i="11"/>
  <c r="AC48" i="11"/>
  <c r="AD48" i="11"/>
  <c r="AE48" i="11"/>
  <c r="AF48" i="11"/>
  <c r="X49" i="11"/>
  <c r="Y49" i="11"/>
  <c r="Z49" i="11"/>
  <c r="AA49" i="11"/>
  <c r="AB49" i="11"/>
  <c r="AC49" i="11"/>
  <c r="AD49" i="11"/>
  <c r="AE49" i="11"/>
  <c r="AF49" i="11"/>
  <c r="X50" i="11"/>
  <c r="Y50" i="11"/>
  <c r="Z50" i="11"/>
  <c r="AA50" i="11"/>
  <c r="AB50" i="11"/>
  <c r="AC50" i="11"/>
  <c r="AD50" i="11"/>
  <c r="AE50" i="11"/>
  <c r="AF50" i="11"/>
  <c r="X51" i="11"/>
  <c r="Y51" i="11"/>
  <c r="Z51" i="11"/>
  <c r="AA51" i="11"/>
  <c r="AB51" i="11"/>
  <c r="AC51" i="11"/>
  <c r="AD51" i="11"/>
  <c r="AE51" i="11"/>
  <c r="AF51" i="11"/>
  <c r="X52" i="11"/>
  <c r="Y52" i="11"/>
  <c r="Z52" i="11"/>
  <c r="AA52" i="11"/>
  <c r="AB52" i="11"/>
  <c r="AC52" i="11"/>
  <c r="AD52" i="11"/>
  <c r="AE52" i="11"/>
  <c r="AF52" i="11"/>
  <c r="X53" i="11"/>
  <c r="Y53" i="11"/>
  <c r="Z53" i="11"/>
  <c r="AA53" i="11"/>
  <c r="AB53" i="11"/>
  <c r="AC53" i="11"/>
  <c r="AD53" i="11"/>
  <c r="AE53" i="11"/>
  <c r="AF53" i="11"/>
  <c r="X54" i="11"/>
  <c r="Y54" i="11"/>
  <c r="Z54" i="11"/>
  <c r="AA54" i="11"/>
  <c r="AB54" i="11"/>
  <c r="AC54" i="11"/>
  <c r="AD54" i="11"/>
  <c r="AE54" i="11"/>
  <c r="AF54" i="11"/>
  <c r="X55" i="11"/>
  <c r="Y55" i="11"/>
  <c r="Z55" i="11"/>
  <c r="AA55" i="11"/>
  <c r="AB55" i="11"/>
  <c r="AC55" i="11"/>
  <c r="AD55" i="11"/>
  <c r="AE55" i="11"/>
  <c r="AF55" i="11"/>
  <c r="X56" i="11"/>
  <c r="Y56" i="11"/>
  <c r="Z56" i="11"/>
  <c r="AA56" i="11"/>
  <c r="AB56" i="11"/>
  <c r="AC56" i="11"/>
  <c r="AD56" i="11"/>
  <c r="AE56" i="11"/>
  <c r="AF56" i="11"/>
  <c r="X57" i="11"/>
  <c r="Y57" i="11"/>
  <c r="Z57" i="11"/>
  <c r="AA57" i="11"/>
  <c r="AB57" i="11"/>
  <c r="AC57" i="11"/>
  <c r="AD57" i="11"/>
  <c r="AE57" i="11"/>
  <c r="AF57" i="11"/>
  <c r="X58" i="11"/>
  <c r="Y58" i="11"/>
  <c r="Z58" i="11"/>
  <c r="AA58" i="11"/>
  <c r="AB58" i="11"/>
  <c r="AC58" i="11"/>
  <c r="AD58" i="11"/>
  <c r="AE58" i="11"/>
  <c r="AF58" i="11"/>
  <c r="X59" i="11"/>
  <c r="Y59" i="11"/>
  <c r="Z59" i="11"/>
  <c r="AA59" i="11"/>
  <c r="AB59" i="11"/>
  <c r="AC59" i="11"/>
  <c r="AD59" i="11"/>
  <c r="AE59" i="11"/>
  <c r="AF59" i="11"/>
  <c r="X60" i="11"/>
  <c r="Y60" i="11"/>
  <c r="Z60" i="11"/>
  <c r="AA60" i="11"/>
  <c r="AB60" i="11"/>
  <c r="AC60" i="11"/>
  <c r="AD60" i="11"/>
  <c r="AE60" i="11"/>
  <c r="AF60" i="11"/>
  <c r="X61" i="11"/>
  <c r="Y61" i="11"/>
  <c r="Z61" i="11"/>
  <c r="AA61" i="11"/>
  <c r="AB61" i="11"/>
  <c r="AC61" i="11"/>
  <c r="AD61" i="11"/>
  <c r="AE61" i="11"/>
  <c r="AF61" i="11"/>
  <c r="X62" i="11"/>
  <c r="Y62" i="11"/>
  <c r="Z62" i="11"/>
  <c r="AA62" i="11"/>
  <c r="AB62" i="11"/>
  <c r="AC62" i="11"/>
  <c r="AD62" i="11"/>
  <c r="AE62" i="11"/>
  <c r="AF62" i="11"/>
  <c r="X63" i="11"/>
  <c r="Y63" i="11"/>
  <c r="Z63" i="11"/>
  <c r="AA63" i="11"/>
  <c r="AB63" i="11"/>
  <c r="AC63" i="11"/>
  <c r="AD63" i="11"/>
  <c r="AE63" i="11"/>
  <c r="AF63" i="11"/>
  <c r="X64" i="11"/>
  <c r="Y64" i="11"/>
  <c r="Z64" i="11"/>
  <c r="AA64" i="11"/>
  <c r="AB64" i="11"/>
  <c r="AC64" i="11"/>
  <c r="AD64" i="11"/>
  <c r="AE64" i="11"/>
  <c r="AF64" i="11"/>
  <c r="X65" i="11"/>
  <c r="Y65" i="11"/>
  <c r="Z65" i="11"/>
  <c r="AA65" i="11"/>
  <c r="AB65" i="11"/>
  <c r="AC65" i="11"/>
  <c r="AD65" i="11"/>
  <c r="AE65" i="11"/>
  <c r="AF65" i="11"/>
  <c r="X66" i="11"/>
  <c r="Y66" i="11"/>
  <c r="Z66" i="11"/>
  <c r="AA66" i="11"/>
  <c r="AB66" i="11"/>
  <c r="AC66" i="11"/>
  <c r="AD66" i="11"/>
  <c r="AE66" i="11"/>
  <c r="AF66" i="11"/>
  <c r="X67" i="11"/>
  <c r="Y67" i="11"/>
  <c r="Z67" i="11"/>
  <c r="AA67" i="11"/>
  <c r="AB67" i="11"/>
  <c r="AC67" i="11"/>
  <c r="AD67" i="11"/>
  <c r="AE67" i="11"/>
  <c r="AF67" i="11"/>
  <c r="X68" i="11"/>
  <c r="Y68" i="11"/>
  <c r="Z68" i="11"/>
  <c r="AA68" i="11"/>
  <c r="AB68" i="11"/>
  <c r="AC68" i="11"/>
  <c r="AD68" i="11"/>
  <c r="AE68" i="11"/>
  <c r="AF68" i="11"/>
  <c r="X69" i="11"/>
  <c r="Y69" i="11"/>
  <c r="Z69" i="11"/>
  <c r="AA69" i="11"/>
  <c r="AB69" i="11"/>
  <c r="AC69" i="11"/>
  <c r="AD69" i="11"/>
  <c r="AE69" i="11"/>
  <c r="AF69" i="11"/>
  <c r="X70" i="11"/>
  <c r="Y70" i="11"/>
  <c r="Z70" i="11"/>
  <c r="AA70" i="11"/>
  <c r="AB70" i="11"/>
  <c r="AC70" i="11"/>
  <c r="AD70" i="11"/>
  <c r="AE70" i="11"/>
  <c r="AF70" i="11"/>
  <c r="X71" i="11"/>
  <c r="Y71" i="11"/>
  <c r="Z71" i="11"/>
  <c r="AA71" i="11"/>
  <c r="AB71" i="11"/>
  <c r="AC71" i="11"/>
  <c r="AD71" i="11"/>
  <c r="AE71" i="11"/>
  <c r="AF71" i="11"/>
  <c r="X72" i="11"/>
  <c r="Y72" i="11"/>
  <c r="Z72" i="11"/>
  <c r="AA72" i="11"/>
  <c r="AB72" i="11"/>
  <c r="AC72" i="11"/>
  <c r="AD72" i="11"/>
  <c r="AE72" i="11"/>
  <c r="AF72" i="11"/>
  <c r="X73" i="11"/>
  <c r="Y73" i="11"/>
  <c r="Z73" i="11"/>
  <c r="AA73" i="11"/>
  <c r="AB73" i="11"/>
  <c r="AC73" i="11"/>
  <c r="AD73" i="11"/>
  <c r="AE73" i="11"/>
  <c r="AF73" i="11"/>
  <c r="X74" i="11"/>
  <c r="Y74" i="11"/>
  <c r="Z74" i="11"/>
  <c r="AA74" i="11"/>
  <c r="AB74" i="11"/>
  <c r="AC74" i="11"/>
  <c r="AD74" i="11"/>
  <c r="AE74" i="11"/>
  <c r="AF74" i="11"/>
  <c r="X75" i="11"/>
  <c r="Y75" i="11"/>
  <c r="Z75" i="11"/>
  <c r="AA75" i="11"/>
  <c r="AB75" i="11"/>
  <c r="AC75" i="11"/>
  <c r="AD75" i="11"/>
  <c r="AE75" i="11"/>
  <c r="AF75" i="11"/>
  <c r="X76" i="11"/>
  <c r="Y76" i="11"/>
  <c r="Z76" i="11"/>
  <c r="AA76" i="11"/>
  <c r="AB76" i="11"/>
  <c r="AC76" i="11"/>
  <c r="AD76" i="11"/>
  <c r="AE76" i="11"/>
  <c r="AF76" i="11"/>
  <c r="X77" i="11"/>
  <c r="Y77" i="11"/>
  <c r="Z77" i="11"/>
  <c r="AA77" i="11"/>
  <c r="AB77" i="11"/>
  <c r="AC77" i="11"/>
  <c r="AD77" i="11"/>
  <c r="AE77" i="11"/>
  <c r="AF77" i="11"/>
  <c r="X78" i="11"/>
  <c r="Y78" i="11"/>
  <c r="Z78" i="11"/>
  <c r="AA78" i="11"/>
  <c r="AB78" i="11"/>
  <c r="AC78" i="11"/>
  <c r="AD78" i="11"/>
  <c r="AE78" i="11"/>
  <c r="AF78" i="11"/>
  <c r="X79" i="11"/>
  <c r="Y79" i="11"/>
  <c r="Z79" i="11"/>
  <c r="AA79" i="11"/>
  <c r="AB79" i="11"/>
  <c r="AC79" i="11"/>
  <c r="AD79" i="11"/>
  <c r="AE79" i="11"/>
  <c r="AF79" i="11"/>
  <c r="X80" i="11"/>
  <c r="Y80" i="11"/>
  <c r="Z80" i="11"/>
  <c r="AA80" i="11"/>
  <c r="AB80" i="11"/>
  <c r="AC80" i="11"/>
  <c r="AD80" i="11"/>
  <c r="AE80" i="11"/>
  <c r="AF80" i="11"/>
  <c r="X81" i="11"/>
  <c r="Y81" i="11"/>
  <c r="Z81" i="11"/>
  <c r="AA81" i="11"/>
  <c r="AB81" i="11"/>
  <c r="AC81" i="11"/>
  <c r="AD81" i="11"/>
  <c r="AE81" i="11"/>
  <c r="AF81" i="11"/>
  <c r="X82" i="11"/>
  <c r="Y82" i="11"/>
  <c r="Z82" i="11"/>
  <c r="AA82" i="11"/>
  <c r="AB82" i="11"/>
  <c r="AC82" i="11"/>
  <c r="AD82" i="11"/>
  <c r="AE82" i="11"/>
  <c r="AF82" i="11"/>
  <c r="X83" i="11"/>
  <c r="Y83" i="11"/>
  <c r="Z83" i="11"/>
  <c r="AA83" i="11"/>
  <c r="AB83" i="11"/>
  <c r="AC83" i="11"/>
  <c r="AD83" i="11"/>
  <c r="AE83" i="11"/>
  <c r="AF83" i="11"/>
  <c r="X84" i="11"/>
  <c r="Y84" i="11"/>
  <c r="Z84" i="11"/>
  <c r="AA84" i="11"/>
  <c r="AB84" i="11"/>
  <c r="AC84" i="11"/>
  <c r="AD84" i="11"/>
  <c r="AE84" i="11"/>
  <c r="AF84" i="11"/>
  <c r="X85" i="11"/>
  <c r="Y85" i="11"/>
  <c r="Z85" i="11"/>
  <c r="AA85" i="11"/>
  <c r="AB85" i="11"/>
  <c r="AC85" i="11"/>
  <c r="AD85" i="11"/>
  <c r="AE85" i="11"/>
  <c r="AF85" i="11"/>
  <c r="X86" i="11"/>
  <c r="Y86" i="11"/>
  <c r="Z86" i="11"/>
  <c r="AA86" i="11"/>
  <c r="AB86" i="11"/>
  <c r="AC86" i="11"/>
  <c r="AD86" i="11"/>
  <c r="AE86" i="11"/>
  <c r="AF86" i="11"/>
  <c r="X87" i="11"/>
  <c r="Y87" i="11"/>
  <c r="Z87" i="11"/>
  <c r="AA87" i="11"/>
  <c r="AB87" i="11"/>
  <c r="AC87" i="11"/>
  <c r="AD87" i="11"/>
  <c r="AE87" i="11"/>
  <c r="AF87" i="11"/>
  <c r="X88" i="11"/>
  <c r="Y88" i="11"/>
  <c r="Z88" i="11"/>
  <c r="AA88" i="11"/>
  <c r="AB88" i="11"/>
  <c r="AC88" i="11"/>
  <c r="AD88" i="11"/>
  <c r="AE88" i="11"/>
  <c r="AF88" i="11"/>
  <c r="X89" i="11"/>
  <c r="Y89" i="11"/>
  <c r="Z89" i="11"/>
  <c r="AA89" i="11"/>
  <c r="AB89" i="11"/>
  <c r="AC89" i="11"/>
  <c r="AD89" i="11"/>
  <c r="AE89" i="11"/>
  <c r="AF89" i="11"/>
  <c r="X90" i="11"/>
  <c r="Y90" i="11"/>
  <c r="Z90" i="11"/>
  <c r="AA90" i="11"/>
  <c r="AB90" i="11"/>
  <c r="AC90" i="11"/>
  <c r="AD90" i="11"/>
  <c r="AE90" i="11"/>
  <c r="AF90" i="11"/>
  <c r="X91" i="11"/>
  <c r="Y91" i="11"/>
  <c r="Z91" i="11"/>
  <c r="AA91" i="11"/>
  <c r="AB91" i="11"/>
  <c r="AC91" i="11"/>
  <c r="AD91" i="11"/>
  <c r="AE91" i="11"/>
  <c r="AF91" i="11"/>
  <c r="X92" i="11"/>
  <c r="Y92" i="11"/>
  <c r="Z92" i="11"/>
  <c r="AA92" i="11"/>
  <c r="AB92" i="11"/>
  <c r="AC92" i="11"/>
  <c r="AD92" i="11"/>
  <c r="AE92" i="11"/>
  <c r="AF92" i="11"/>
  <c r="X93" i="11"/>
  <c r="Y93" i="11"/>
  <c r="Z93" i="11"/>
  <c r="AA93" i="11"/>
  <c r="AB93" i="11"/>
  <c r="AC93" i="11"/>
  <c r="AD93" i="11"/>
  <c r="AE93" i="11"/>
  <c r="AF93" i="11"/>
  <c r="X94" i="11"/>
  <c r="Y94" i="11"/>
  <c r="Z94" i="11"/>
  <c r="AA94" i="11"/>
  <c r="AB94" i="11"/>
  <c r="AC94" i="11"/>
  <c r="AD94" i="11"/>
  <c r="AE94" i="11"/>
  <c r="AF94" i="11"/>
  <c r="X95" i="11"/>
  <c r="Y95" i="11"/>
  <c r="Z95" i="11"/>
  <c r="AA95" i="11"/>
  <c r="AB95" i="11"/>
  <c r="AC95" i="11"/>
  <c r="AD95" i="11"/>
  <c r="AE95" i="11"/>
  <c r="AF95" i="11"/>
  <c r="X96" i="11"/>
  <c r="Y96" i="11"/>
  <c r="Z96" i="11"/>
  <c r="AA96" i="11"/>
  <c r="AB96" i="11"/>
  <c r="AC96" i="11"/>
  <c r="AD96" i="11"/>
  <c r="AE96" i="11"/>
  <c r="AF96" i="11"/>
  <c r="X97" i="11"/>
  <c r="Y97" i="11"/>
  <c r="Z97" i="11"/>
  <c r="AA97" i="11"/>
  <c r="AB97" i="11"/>
  <c r="AC97" i="11"/>
  <c r="AD97" i="11"/>
  <c r="AE97" i="11"/>
  <c r="AF97" i="11"/>
  <c r="X98" i="11"/>
  <c r="Y98" i="11"/>
  <c r="Z98" i="11"/>
  <c r="AA98" i="11"/>
  <c r="AB98" i="11"/>
  <c r="AC98" i="11"/>
  <c r="AD98" i="11"/>
  <c r="AE98" i="11"/>
  <c r="AF98" i="11"/>
  <c r="X99" i="11"/>
  <c r="Y99" i="11"/>
  <c r="Z99" i="11"/>
  <c r="AA99" i="11"/>
  <c r="AB99" i="11"/>
  <c r="AC99" i="11"/>
  <c r="AD99" i="11"/>
  <c r="AE99" i="11"/>
  <c r="AF99" i="11"/>
  <c r="X100" i="11"/>
  <c r="Y100" i="11"/>
  <c r="Z100" i="11"/>
  <c r="AA100" i="11"/>
  <c r="AB100" i="11"/>
  <c r="AC100" i="11"/>
  <c r="AD100" i="11"/>
  <c r="AE100" i="11"/>
  <c r="AF100" i="11"/>
  <c r="X101" i="11"/>
  <c r="Y101" i="11"/>
  <c r="Z101" i="11"/>
  <c r="AA101" i="11"/>
  <c r="AB101" i="11"/>
  <c r="AC101" i="11"/>
  <c r="AD101" i="11"/>
  <c r="AE101" i="11"/>
  <c r="AF101" i="11"/>
  <c r="X102" i="11"/>
  <c r="Y102" i="11"/>
  <c r="Z102" i="11"/>
  <c r="AA102" i="11"/>
  <c r="AB102" i="11"/>
  <c r="AC102" i="11"/>
  <c r="AD102" i="11"/>
  <c r="AE102" i="11"/>
  <c r="AF102" i="11"/>
  <c r="X103" i="11"/>
  <c r="Y103" i="11"/>
  <c r="Z103" i="11"/>
  <c r="AA103" i="11"/>
  <c r="AB103" i="11"/>
  <c r="AC103" i="11"/>
  <c r="AD103" i="11"/>
  <c r="AE103" i="11"/>
  <c r="AF103" i="11"/>
  <c r="X104" i="11"/>
  <c r="Y104" i="11"/>
  <c r="Z104" i="11"/>
  <c r="AA104" i="11"/>
  <c r="AB104" i="11"/>
  <c r="AC104" i="11"/>
  <c r="AD104" i="11"/>
  <c r="AE104" i="11"/>
  <c r="AF104" i="11"/>
  <c r="X105" i="11"/>
  <c r="Y105" i="11"/>
  <c r="Z105" i="11"/>
  <c r="AA105" i="11"/>
  <c r="AB105" i="11"/>
  <c r="AC105" i="11"/>
  <c r="AD105" i="11"/>
  <c r="AE105" i="11"/>
  <c r="AF105" i="11"/>
  <c r="X106" i="11"/>
  <c r="Y106" i="11"/>
  <c r="Z106" i="11"/>
  <c r="AA106" i="11"/>
  <c r="AB106" i="11"/>
  <c r="AC106" i="11"/>
  <c r="AD106" i="11"/>
  <c r="AE106" i="11"/>
  <c r="AF106" i="11"/>
  <c r="X107" i="11"/>
  <c r="Y107" i="11"/>
  <c r="Z107" i="11"/>
  <c r="AA107" i="11"/>
  <c r="AB107" i="11"/>
  <c r="AC107" i="11"/>
  <c r="AD107" i="11"/>
  <c r="AE107" i="11"/>
  <c r="AF107" i="11"/>
  <c r="X108" i="11"/>
  <c r="Y108" i="11"/>
  <c r="Z108" i="11"/>
  <c r="AA108" i="11"/>
  <c r="AB108" i="11"/>
  <c r="AC108" i="11"/>
  <c r="AD108" i="11"/>
  <c r="AE108" i="11"/>
  <c r="AF108" i="11"/>
  <c r="X109" i="11"/>
  <c r="Y109" i="11"/>
  <c r="Z109" i="11"/>
  <c r="AA109" i="11"/>
  <c r="AB109" i="11"/>
  <c r="AC109" i="11"/>
  <c r="AD109" i="11"/>
  <c r="AE109" i="11"/>
  <c r="AF109" i="11"/>
  <c r="X110" i="11"/>
  <c r="Y110" i="11"/>
  <c r="Z110" i="11"/>
  <c r="AA110" i="11"/>
  <c r="AB110" i="11"/>
  <c r="AC110" i="11"/>
  <c r="AD110" i="11"/>
  <c r="AE110" i="11"/>
  <c r="AF110" i="11"/>
  <c r="X111" i="11"/>
  <c r="Y111" i="11"/>
  <c r="Z111" i="11"/>
  <c r="AA111" i="11"/>
  <c r="AB111" i="11"/>
  <c r="AC111" i="11"/>
  <c r="AD111" i="11"/>
  <c r="AE111" i="11"/>
  <c r="AF111" i="11"/>
  <c r="X112" i="11"/>
  <c r="Y112" i="11"/>
  <c r="Z112" i="11"/>
  <c r="AA112" i="11"/>
  <c r="AB112" i="11"/>
  <c r="AC112" i="11"/>
  <c r="AD112" i="11"/>
  <c r="AE112" i="11"/>
  <c r="AF112" i="11"/>
  <c r="X113" i="11"/>
  <c r="Y113" i="11"/>
  <c r="Z113" i="11"/>
  <c r="AA113" i="11"/>
  <c r="AB113" i="11"/>
  <c r="AC113" i="11"/>
  <c r="AD113" i="11"/>
  <c r="AE113" i="11"/>
  <c r="AF113" i="11"/>
  <c r="X114" i="11"/>
  <c r="Y114" i="11"/>
  <c r="Z114" i="11"/>
  <c r="AA114" i="11"/>
  <c r="AB114" i="11"/>
  <c r="AC114" i="11"/>
  <c r="AD114" i="11"/>
  <c r="AE114" i="11"/>
  <c r="AF114" i="11"/>
  <c r="X115" i="11"/>
  <c r="Y115" i="11"/>
  <c r="Z115" i="11"/>
  <c r="AA115" i="11"/>
  <c r="AB115" i="11"/>
  <c r="AC115" i="11"/>
  <c r="AD115" i="11"/>
  <c r="AE115" i="11"/>
  <c r="AF115" i="11"/>
  <c r="X116" i="11"/>
  <c r="Y116" i="11"/>
  <c r="Z116" i="11"/>
  <c r="AA116" i="11"/>
  <c r="AB116" i="11"/>
  <c r="AC116" i="11"/>
  <c r="AD116" i="11"/>
  <c r="AE116" i="11"/>
  <c r="AF116" i="11"/>
  <c r="X117" i="11"/>
  <c r="Y117" i="11"/>
  <c r="Z117" i="11"/>
  <c r="AA117" i="11"/>
  <c r="AB117" i="11"/>
  <c r="AC117" i="11"/>
  <c r="AD117" i="11"/>
  <c r="AE117" i="11"/>
  <c r="AF117" i="11"/>
  <c r="X118" i="11"/>
  <c r="Y118" i="11"/>
  <c r="Z118" i="11"/>
  <c r="AA118" i="11"/>
  <c r="AB118" i="11"/>
  <c r="AC118" i="11"/>
  <c r="AD118" i="11"/>
  <c r="AE118" i="11"/>
  <c r="AF118" i="11"/>
  <c r="X119" i="11"/>
  <c r="Y119" i="11"/>
  <c r="Z119" i="11"/>
  <c r="AA119" i="11"/>
  <c r="AB119" i="11"/>
  <c r="AC119" i="11"/>
  <c r="AD119" i="11"/>
  <c r="AE119" i="11"/>
  <c r="AF119" i="11"/>
  <c r="X120" i="11"/>
  <c r="Y120" i="11"/>
  <c r="Z120" i="11"/>
  <c r="AA120" i="11"/>
  <c r="AB120" i="11"/>
  <c r="AC120" i="11"/>
  <c r="AD120" i="11"/>
  <c r="AE120" i="11"/>
  <c r="AF120" i="11"/>
  <c r="X121" i="11"/>
  <c r="Y121" i="11"/>
  <c r="Z121" i="11"/>
  <c r="AA121" i="11"/>
  <c r="AB121" i="11"/>
  <c r="AC121" i="11"/>
  <c r="AD121" i="11"/>
  <c r="AE121" i="11"/>
  <c r="AF121" i="11"/>
  <c r="X122" i="11"/>
  <c r="Y122" i="11"/>
  <c r="Z122" i="11"/>
  <c r="AA122" i="11"/>
  <c r="AB122" i="11"/>
  <c r="AC122" i="11"/>
  <c r="AD122" i="11"/>
  <c r="AE122" i="11"/>
  <c r="AF122" i="11"/>
  <c r="X123" i="11"/>
  <c r="Y123" i="11"/>
  <c r="Z123" i="11"/>
  <c r="AA123" i="11"/>
  <c r="AB123" i="11"/>
  <c r="AC123" i="11"/>
  <c r="AD123" i="11"/>
  <c r="AE123" i="11"/>
  <c r="AF123" i="11"/>
  <c r="X124" i="11"/>
  <c r="Y124" i="11"/>
  <c r="Z124" i="11"/>
  <c r="AA124" i="11"/>
  <c r="AB124" i="11"/>
  <c r="AC124" i="11"/>
  <c r="AD124" i="11"/>
  <c r="AE124" i="11"/>
  <c r="AF124" i="11"/>
  <c r="X125" i="11"/>
  <c r="Y125" i="11"/>
  <c r="Z125" i="11"/>
  <c r="AA125" i="11"/>
  <c r="AB125" i="11"/>
  <c r="AC125" i="11"/>
  <c r="AD125" i="11"/>
  <c r="AE125" i="11"/>
  <c r="AF125" i="11"/>
  <c r="X126" i="11"/>
  <c r="Y126" i="11"/>
  <c r="Z126" i="11"/>
  <c r="AA126" i="11"/>
  <c r="AB126" i="11"/>
  <c r="AC126" i="11"/>
  <c r="AD126" i="11"/>
  <c r="AE126" i="11"/>
  <c r="AF126" i="11"/>
  <c r="X127" i="11"/>
  <c r="Y127" i="11"/>
  <c r="Z127" i="11"/>
  <c r="AA127" i="11"/>
  <c r="AB127" i="11"/>
  <c r="AC127" i="11"/>
  <c r="AD127" i="11"/>
  <c r="AE127" i="11"/>
  <c r="AF127" i="11"/>
  <c r="X128" i="11"/>
  <c r="Y128" i="11"/>
  <c r="Z128" i="11"/>
  <c r="AA128" i="11"/>
  <c r="AB128" i="11"/>
  <c r="AC128" i="11"/>
  <c r="AD128" i="11"/>
  <c r="AE128" i="11"/>
  <c r="AF128" i="11"/>
  <c r="X129" i="11"/>
  <c r="Y129" i="11"/>
  <c r="Z129" i="11"/>
  <c r="AA129" i="11"/>
  <c r="AB129" i="11"/>
  <c r="AC129" i="11"/>
  <c r="AD129" i="11"/>
  <c r="AE129" i="11"/>
  <c r="AF129" i="11"/>
  <c r="X130" i="11"/>
  <c r="Y130" i="11"/>
  <c r="Z130" i="11"/>
  <c r="AA130" i="11"/>
  <c r="AB130" i="11"/>
  <c r="AC130" i="11"/>
  <c r="AD130" i="11"/>
  <c r="AE130" i="11"/>
  <c r="AF130" i="11"/>
  <c r="X131" i="11"/>
  <c r="Y131" i="11"/>
  <c r="Z131" i="11"/>
  <c r="AA131" i="11"/>
  <c r="AB131" i="11"/>
  <c r="AC131" i="11"/>
  <c r="AD131" i="11"/>
  <c r="AE131" i="11"/>
  <c r="AF131" i="11"/>
  <c r="X132" i="11"/>
  <c r="Y132" i="11"/>
  <c r="Z132" i="11"/>
  <c r="AA132" i="11"/>
  <c r="AB132" i="11"/>
  <c r="AC132" i="11"/>
  <c r="AD132" i="11"/>
  <c r="AE132" i="11"/>
  <c r="AF132" i="11"/>
  <c r="X133" i="11"/>
  <c r="Y133" i="11"/>
  <c r="Z133" i="11"/>
  <c r="AA133" i="11"/>
  <c r="AB133" i="11"/>
  <c r="AC133" i="11"/>
  <c r="AD133" i="11"/>
  <c r="AE133" i="11"/>
  <c r="AF133" i="11"/>
  <c r="X134" i="11"/>
  <c r="Y134" i="11"/>
  <c r="Z134" i="11"/>
  <c r="AA134" i="11"/>
  <c r="AB134" i="11"/>
  <c r="AC134" i="11"/>
  <c r="AD134" i="11"/>
  <c r="AE134" i="11"/>
  <c r="AF134" i="11"/>
  <c r="X135" i="11"/>
  <c r="Y135" i="11"/>
  <c r="Z135" i="11"/>
  <c r="AA135" i="11"/>
  <c r="AB135" i="11"/>
  <c r="AC135" i="11"/>
  <c r="AD135" i="11"/>
  <c r="AE135" i="11"/>
  <c r="AF135" i="11"/>
  <c r="X136" i="11"/>
  <c r="Y136" i="11"/>
  <c r="Z136" i="11"/>
  <c r="AA136" i="11"/>
  <c r="AB136" i="11"/>
  <c r="AC136" i="11"/>
  <c r="AD136" i="11"/>
  <c r="AE136" i="11"/>
  <c r="AF136" i="11"/>
  <c r="X137" i="11"/>
  <c r="Y137" i="11"/>
  <c r="Z137" i="11"/>
  <c r="AA137" i="11"/>
  <c r="AB137" i="11"/>
  <c r="AC137" i="11"/>
  <c r="AD137" i="11"/>
  <c r="AE137" i="11"/>
  <c r="AF137" i="11"/>
  <c r="X138" i="11"/>
  <c r="Y138" i="11"/>
  <c r="Z138" i="11"/>
  <c r="AA138" i="11"/>
  <c r="AB138" i="11"/>
  <c r="AC138" i="11"/>
  <c r="AD138" i="11"/>
  <c r="AE138" i="11"/>
  <c r="AF138" i="11"/>
  <c r="X139" i="11"/>
  <c r="Y139" i="11"/>
  <c r="Z139" i="11"/>
  <c r="AA139" i="11"/>
  <c r="AB139" i="11"/>
  <c r="AC139" i="11"/>
  <c r="AD139" i="11"/>
  <c r="AE139" i="11"/>
  <c r="AF139" i="11"/>
  <c r="X140" i="11"/>
  <c r="Y140" i="11"/>
  <c r="Z140" i="11"/>
  <c r="AA140" i="11"/>
  <c r="AB140" i="11"/>
  <c r="AC140" i="11"/>
  <c r="AD140" i="11"/>
  <c r="AE140" i="11"/>
  <c r="AF140" i="11"/>
  <c r="X141" i="11"/>
  <c r="Y141" i="11"/>
  <c r="Z141" i="11"/>
  <c r="AA141" i="11"/>
  <c r="AB141" i="11"/>
  <c r="AC141" i="11"/>
  <c r="AD141" i="11"/>
  <c r="AE141" i="11"/>
  <c r="AF141" i="11"/>
  <c r="X142" i="11"/>
  <c r="Y142" i="11"/>
  <c r="Z142" i="11"/>
  <c r="AA142" i="11"/>
  <c r="AB142" i="11"/>
  <c r="AC142" i="11"/>
  <c r="AD142" i="11"/>
  <c r="AE142" i="11"/>
  <c r="AF142" i="11"/>
  <c r="X143" i="11"/>
  <c r="Y143" i="11"/>
  <c r="Z143" i="11"/>
  <c r="AA143" i="11"/>
  <c r="AB143" i="11"/>
  <c r="AC143" i="11"/>
  <c r="AD143" i="11"/>
  <c r="AE143" i="11"/>
  <c r="AF143" i="11"/>
  <c r="X144" i="11"/>
  <c r="Y144" i="11"/>
  <c r="Z144" i="11"/>
  <c r="AA144" i="11"/>
  <c r="AB144" i="11"/>
  <c r="AC144" i="11"/>
  <c r="AD144" i="11"/>
  <c r="AE144" i="11"/>
  <c r="AF144" i="11"/>
  <c r="X145" i="11"/>
  <c r="Y145" i="11"/>
  <c r="Z145" i="11"/>
  <c r="AA145" i="11"/>
  <c r="AB145" i="11"/>
  <c r="AC145" i="11"/>
  <c r="AD145" i="11"/>
  <c r="AE145" i="11"/>
  <c r="AF145" i="11"/>
  <c r="X146" i="11"/>
  <c r="Y146" i="11"/>
  <c r="Z146" i="11"/>
  <c r="AA146" i="11"/>
  <c r="AB146" i="11"/>
  <c r="AC146" i="11"/>
  <c r="AD146" i="11"/>
  <c r="AE146" i="11"/>
  <c r="AF146" i="11"/>
  <c r="X147" i="11"/>
  <c r="Y147" i="11"/>
  <c r="Z147" i="11"/>
  <c r="AA147" i="11"/>
  <c r="AB147" i="11"/>
  <c r="AC147" i="11"/>
  <c r="AD147" i="11"/>
  <c r="AE147" i="11"/>
  <c r="AF147" i="11"/>
  <c r="X148" i="11"/>
  <c r="Y148" i="11"/>
  <c r="Z148" i="11"/>
  <c r="AA148" i="11"/>
  <c r="AB148" i="11"/>
  <c r="AC148" i="11"/>
  <c r="AD148" i="11"/>
  <c r="AE148" i="11"/>
  <c r="AF148" i="11"/>
  <c r="X149" i="11"/>
  <c r="Y149" i="11"/>
  <c r="Z149" i="11"/>
  <c r="AA149" i="11"/>
  <c r="AB149" i="11"/>
  <c r="AC149" i="11"/>
  <c r="AD149" i="11"/>
  <c r="AE149" i="11"/>
  <c r="AF149" i="11"/>
  <c r="X150" i="11"/>
  <c r="Y150" i="11"/>
  <c r="Z150" i="11"/>
  <c r="AA150" i="11"/>
  <c r="AB150" i="11"/>
  <c r="AC150" i="11"/>
  <c r="AD150" i="11"/>
  <c r="AE150" i="11"/>
  <c r="AF150" i="11"/>
  <c r="X151" i="11"/>
  <c r="Y151" i="11"/>
  <c r="Z151" i="11"/>
  <c r="AA151" i="11"/>
  <c r="AB151" i="11"/>
  <c r="AC151" i="11"/>
  <c r="AD151" i="11"/>
  <c r="AE151" i="11"/>
  <c r="AF151" i="11"/>
  <c r="X152" i="11"/>
  <c r="Y152" i="11"/>
  <c r="Z152" i="11"/>
  <c r="AA152" i="11"/>
  <c r="AB152" i="11"/>
  <c r="AC152" i="11"/>
  <c r="AD152" i="11"/>
  <c r="AE152" i="11"/>
  <c r="AF152" i="11"/>
  <c r="X153" i="11"/>
  <c r="Y153" i="11"/>
  <c r="Z153" i="11"/>
  <c r="AA153" i="11"/>
  <c r="AB153" i="11"/>
  <c r="AC153" i="11"/>
  <c r="AD153" i="11"/>
  <c r="AE153" i="11"/>
  <c r="AF153" i="11"/>
  <c r="X154" i="11"/>
  <c r="Y154" i="11"/>
  <c r="Z154" i="11"/>
  <c r="AA154" i="11"/>
  <c r="AB154" i="11"/>
  <c r="AC154" i="11"/>
  <c r="AD154" i="11"/>
  <c r="AE154" i="11"/>
  <c r="AF154" i="11"/>
  <c r="X155" i="11"/>
  <c r="Y155" i="11"/>
  <c r="Z155" i="11"/>
  <c r="AA155" i="11"/>
  <c r="AB155" i="11"/>
  <c r="AC155" i="11"/>
  <c r="AD155" i="11"/>
  <c r="AE155" i="11"/>
  <c r="AF155" i="11"/>
  <c r="X156" i="11"/>
  <c r="Y156" i="11"/>
  <c r="Z156" i="11"/>
  <c r="AA156" i="11"/>
  <c r="AB156" i="11"/>
  <c r="AC156" i="11"/>
  <c r="AD156" i="11"/>
  <c r="AE156" i="11"/>
  <c r="AF156" i="11"/>
  <c r="X157" i="11"/>
  <c r="Y157" i="11"/>
  <c r="Z157" i="11"/>
  <c r="AA157" i="11"/>
  <c r="AB157" i="11"/>
  <c r="AC157" i="11"/>
  <c r="AD157" i="11"/>
  <c r="AE157" i="11"/>
  <c r="AF157" i="11"/>
  <c r="Y5" i="11" l="1"/>
  <c r="F5" i="11"/>
  <c r="G5" i="12"/>
  <c r="Z5" i="12"/>
  <c r="T12" i="11"/>
  <c r="S11" i="11"/>
  <c r="O10" i="11"/>
  <c r="M9" i="11"/>
  <c r="S106" i="11"/>
  <c r="O106" i="11"/>
  <c r="U106" i="11"/>
  <c r="T106" i="11"/>
  <c r="P106" i="11"/>
  <c r="N106" i="11"/>
  <c r="M106" i="11"/>
  <c r="U105" i="11"/>
  <c r="Q105" i="11"/>
  <c r="M105" i="11"/>
  <c r="T105" i="11"/>
  <c r="P105" i="11"/>
  <c r="O105" i="11"/>
  <c r="U104" i="11"/>
  <c r="O104" i="11"/>
  <c r="M104" i="11"/>
  <c r="R104" i="11"/>
  <c r="Q104" i="11"/>
  <c r="P104" i="11"/>
  <c r="N104" i="11"/>
  <c r="Q103" i="11"/>
  <c r="O103" i="11"/>
  <c r="S103" i="11"/>
  <c r="P103" i="11"/>
  <c r="N103" i="11"/>
  <c r="S102" i="11"/>
  <c r="Q102" i="11"/>
  <c r="O102" i="11"/>
  <c r="R102" i="11"/>
  <c r="P102" i="11"/>
  <c r="U101" i="11"/>
  <c r="S101" i="11"/>
  <c r="Q101" i="11"/>
  <c r="M101" i="11"/>
  <c r="T101" i="11"/>
  <c r="R101" i="11"/>
  <c r="P101" i="11"/>
  <c r="U100" i="11"/>
  <c r="S100" i="11"/>
  <c r="M100" i="11"/>
  <c r="T100" i="11"/>
  <c r="Q100" i="11"/>
  <c r="U99" i="11"/>
  <c r="O99" i="11"/>
  <c r="M99" i="11"/>
  <c r="S99" i="11"/>
  <c r="R99" i="11"/>
  <c r="N99" i="11"/>
  <c r="S98" i="11"/>
  <c r="O98" i="11"/>
  <c r="U98" i="11"/>
  <c r="T98" i="11"/>
  <c r="P98" i="11"/>
  <c r="M98" i="11"/>
  <c r="U97" i="11"/>
  <c r="Q97" i="11"/>
  <c r="M97" i="11"/>
  <c r="O97" i="11"/>
  <c r="U96" i="11"/>
  <c r="O96" i="11"/>
  <c r="M96" i="11"/>
  <c r="Q96" i="11"/>
  <c r="N96" i="11"/>
  <c r="Q95" i="11"/>
  <c r="O95" i="11"/>
  <c r="S95" i="11"/>
  <c r="N95" i="11"/>
  <c r="S94" i="11"/>
  <c r="Q94" i="11"/>
  <c r="O94" i="11"/>
  <c r="P94" i="11"/>
  <c r="U93" i="11"/>
  <c r="S93" i="11"/>
  <c r="Q93" i="11"/>
  <c r="M93" i="11"/>
  <c r="T93" i="11"/>
  <c r="R93" i="11"/>
  <c r="U92" i="11"/>
  <c r="M92" i="11"/>
  <c r="T92" i="11"/>
  <c r="Q92" i="11"/>
  <c r="U91" i="11"/>
  <c r="O91" i="11"/>
  <c r="M91" i="11"/>
  <c r="S91" i="11"/>
  <c r="R92" i="11"/>
  <c r="N91" i="11"/>
  <c r="U90" i="11"/>
  <c r="T91" i="11"/>
  <c r="P90" i="11"/>
  <c r="M90" i="11"/>
  <c r="U89" i="11"/>
  <c r="R89" i="11"/>
  <c r="N90" i="11"/>
  <c r="M88" i="11"/>
  <c r="U88" i="11"/>
  <c r="Q88" i="11"/>
  <c r="P89" i="11"/>
  <c r="N89" i="11"/>
  <c r="M89" i="11"/>
  <c r="S87" i="11"/>
  <c r="R88" i="11"/>
  <c r="O87" i="11"/>
  <c r="N87" i="11"/>
  <c r="T86" i="11"/>
  <c r="Q86" i="11"/>
  <c r="P86" i="11"/>
  <c r="O86" i="11"/>
  <c r="T85" i="11"/>
  <c r="S85" i="11"/>
  <c r="R85" i="11"/>
  <c r="Q85" i="11"/>
  <c r="P85" i="11"/>
  <c r="M85" i="11"/>
  <c r="T84" i="11"/>
  <c r="R84" i="11"/>
  <c r="N84" i="11"/>
  <c r="U85" i="11"/>
  <c r="S84" i="11"/>
  <c r="P84" i="11"/>
  <c r="M84" i="11"/>
  <c r="T83" i="11"/>
  <c r="N83" i="11"/>
  <c r="U83" i="11"/>
  <c r="R83" i="11"/>
  <c r="O83" i="11"/>
  <c r="M83" i="11"/>
  <c r="P82" i="11"/>
  <c r="N82" i="11"/>
  <c r="T82" i="11"/>
  <c r="O82" i="11"/>
  <c r="T81" i="11"/>
  <c r="P81" i="11"/>
  <c r="Q81" i="11"/>
  <c r="N81" i="11"/>
  <c r="R80" i="11"/>
  <c r="N80" i="11"/>
  <c r="U80" i="11"/>
  <c r="P80" i="11"/>
  <c r="M80" i="11"/>
  <c r="P79" i="11"/>
  <c r="N79" i="11"/>
  <c r="U79" i="11"/>
  <c r="R79" i="11"/>
  <c r="O79" i="11"/>
  <c r="R78" i="11"/>
  <c r="P78" i="11"/>
  <c r="T78" i="11"/>
  <c r="Q78" i="11"/>
  <c r="O78" i="11"/>
  <c r="T77" i="11"/>
  <c r="R77" i="11"/>
  <c r="P77" i="11"/>
  <c r="S77" i="11"/>
  <c r="Q77" i="11"/>
  <c r="T76" i="11"/>
  <c r="R76" i="11"/>
  <c r="N76" i="11"/>
  <c r="U76" i="11"/>
  <c r="S76" i="11"/>
  <c r="M76" i="11"/>
  <c r="T75" i="11"/>
  <c r="P75" i="11"/>
  <c r="N75" i="11"/>
  <c r="U75" i="11"/>
  <c r="R75" i="11"/>
  <c r="O75" i="11"/>
  <c r="M75" i="11"/>
  <c r="P74" i="11"/>
  <c r="N74" i="11"/>
  <c r="T74" i="11"/>
  <c r="O74" i="11"/>
  <c r="T73" i="11"/>
  <c r="P73" i="11"/>
  <c r="Q73" i="11"/>
  <c r="N73" i="11"/>
  <c r="R72" i="11"/>
  <c r="N72" i="11"/>
  <c r="U72" i="11"/>
  <c r="P72" i="11"/>
  <c r="M72" i="11"/>
  <c r="P71" i="11"/>
  <c r="N71" i="11"/>
  <c r="R71" i="11"/>
  <c r="O71" i="11"/>
  <c r="R70" i="11"/>
  <c r="P70" i="11"/>
  <c r="T70" i="11"/>
  <c r="Q70" i="11"/>
  <c r="O70" i="11"/>
  <c r="T69" i="11"/>
  <c r="R69" i="11"/>
  <c r="P69" i="11"/>
  <c r="S69" i="11"/>
  <c r="Q69" i="11"/>
  <c r="T68" i="11"/>
  <c r="R68" i="11"/>
  <c r="N68" i="11"/>
  <c r="U68" i="11"/>
  <c r="S68" i="11"/>
  <c r="M68" i="11"/>
  <c r="T67" i="11"/>
  <c r="N67" i="11"/>
  <c r="U67" i="11"/>
  <c r="R67" i="11"/>
  <c r="O67" i="11"/>
  <c r="M67" i="11"/>
  <c r="P66" i="11"/>
  <c r="N66" i="11"/>
  <c r="T66" i="11"/>
  <c r="O66" i="11"/>
  <c r="T65" i="11"/>
  <c r="P65" i="11"/>
  <c r="Q65" i="11"/>
  <c r="N65" i="11"/>
  <c r="R64" i="11"/>
  <c r="N64" i="11"/>
  <c r="U64" i="11"/>
  <c r="P64" i="11"/>
  <c r="M64" i="11"/>
  <c r="P63" i="11"/>
  <c r="N63" i="11"/>
  <c r="U63" i="11"/>
  <c r="R63" i="11"/>
  <c r="O63" i="11"/>
  <c r="R62" i="11"/>
  <c r="P62" i="11"/>
  <c r="T62" i="11"/>
  <c r="Q62" i="11"/>
  <c r="O62" i="11"/>
  <c r="T61" i="11"/>
  <c r="R61" i="11"/>
  <c r="P61" i="11"/>
  <c r="S61" i="11"/>
  <c r="Q61" i="11"/>
  <c r="T60" i="11"/>
  <c r="R60" i="11"/>
  <c r="N60" i="11"/>
  <c r="U60" i="11"/>
  <c r="S60" i="11"/>
  <c r="M60" i="11"/>
  <c r="T59" i="11"/>
  <c r="P59" i="11"/>
  <c r="N59" i="11"/>
  <c r="U59" i="11"/>
  <c r="R59" i="11"/>
  <c r="O59" i="11"/>
  <c r="M59" i="11"/>
  <c r="P58" i="11"/>
  <c r="N58" i="11"/>
  <c r="T58" i="11"/>
  <c r="O58" i="11"/>
  <c r="T57" i="11"/>
  <c r="P57" i="11"/>
  <c r="Q57" i="11"/>
  <c r="N57" i="11"/>
  <c r="R56" i="11"/>
  <c r="N56" i="11"/>
  <c r="U56" i="11"/>
  <c r="P56" i="11"/>
  <c r="M56" i="11"/>
  <c r="P55" i="11"/>
  <c r="N55" i="11"/>
  <c r="R55" i="11"/>
  <c r="O55" i="11"/>
  <c r="R54" i="11"/>
  <c r="P54" i="11"/>
  <c r="T54" i="11"/>
  <c r="Q54" i="11"/>
  <c r="O54" i="11"/>
  <c r="T53" i="11"/>
  <c r="R53" i="11"/>
  <c r="P53" i="11"/>
  <c r="U53" i="11"/>
  <c r="S53" i="11"/>
  <c r="Q53" i="11"/>
  <c r="M53" i="11"/>
  <c r="T52" i="11"/>
  <c r="R52" i="11"/>
  <c r="N52" i="11"/>
  <c r="U52" i="11"/>
  <c r="S52" i="11"/>
  <c r="Q52" i="11"/>
  <c r="M52" i="11"/>
  <c r="T51" i="11"/>
  <c r="P51" i="11"/>
  <c r="N51" i="11"/>
  <c r="U51" i="11"/>
  <c r="R51" i="11"/>
  <c r="O51" i="11"/>
  <c r="M51" i="11"/>
  <c r="P50" i="11"/>
  <c r="N50" i="11"/>
  <c r="T50" i="11"/>
  <c r="S50" i="11"/>
  <c r="O50" i="11"/>
  <c r="T49" i="11"/>
  <c r="P49" i="11"/>
  <c r="U49" i="11"/>
  <c r="Q49" i="11"/>
  <c r="N49" i="11"/>
  <c r="M49" i="11"/>
  <c r="R48" i="11"/>
  <c r="N48" i="11"/>
  <c r="U48" i="11"/>
  <c r="Q48" i="11"/>
  <c r="P48" i="11"/>
  <c r="O48" i="11"/>
  <c r="M48" i="11"/>
  <c r="P47" i="11"/>
  <c r="N47" i="11"/>
  <c r="R47" i="11"/>
  <c r="Q47" i="11"/>
  <c r="O47" i="11"/>
  <c r="R46" i="11"/>
  <c r="P46" i="11"/>
  <c r="T46" i="11"/>
  <c r="S46" i="11"/>
  <c r="Q46" i="11"/>
  <c r="O46" i="11"/>
  <c r="T45" i="11"/>
  <c r="R45" i="11"/>
  <c r="P45" i="11"/>
  <c r="U45" i="11"/>
  <c r="S45" i="11"/>
  <c r="Q45" i="11"/>
  <c r="M45" i="11"/>
  <c r="T44" i="11"/>
  <c r="R44" i="11"/>
  <c r="N44" i="11"/>
  <c r="U44" i="11"/>
  <c r="S44" i="11"/>
  <c r="Q44" i="11"/>
  <c r="M44" i="11"/>
  <c r="T43" i="11"/>
  <c r="P43" i="11"/>
  <c r="N43" i="11"/>
  <c r="U43" i="11"/>
  <c r="R43" i="11"/>
  <c r="O43" i="11"/>
  <c r="M43" i="11"/>
  <c r="P42" i="11"/>
  <c r="N42" i="11"/>
  <c r="T42" i="11"/>
  <c r="O42" i="11"/>
  <c r="T41" i="11"/>
  <c r="P41" i="11"/>
  <c r="U41" i="11"/>
  <c r="Q41" i="11"/>
  <c r="O41" i="11"/>
  <c r="N41" i="11"/>
  <c r="M41" i="11"/>
  <c r="R40" i="11"/>
  <c r="N40" i="11"/>
  <c r="Q40" i="11"/>
  <c r="P40" i="11"/>
  <c r="P39" i="11"/>
  <c r="N39" i="11"/>
  <c r="R39" i="11"/>
  <c r="O39" i="11"/>
  <c r="R38" i="11"/>
  <c r="P38" i="11"/>
  <c r="T38" i="11"/>
  <c r="S38" i="11"/>
  <c r="Q38" i="11"/>
  <c r="O38" i="11"/>
  <c r="T37" i="11"/>
  <c r="R37" i="11"/>
  <c r="P37" i="11"/>
  <c r="U37" i="11"/>
  <c r="Q37" i="11"/>
  <c r="M37" i="11"/>
  <c r="T36" i="11"/>
  <c r="R36" i="11"/>
  <c r="N36" i="11"/>
  <c r="S36" i="11"/>
  <c r="Q36" i="11"/>
  <c r="T35" i="11"/>
  <c r="P35" i="11"/>
  <c r="N35" i="11"/>
  <c r="U35" i="11"/>
  <c r="R35" i="11"/>
  <c r="O35" i="11"/>
  <c r="M35" i="11"/>
  <c r="P34" i="11"/>
  <c r="N34" i="11"/>
  <c r="T34" i="11"/>
  <c r="O34" i="11"/>
  <c r="T33" i="11"/>
  <c r="P33" i="11"/>
  <c r="U33" i="11"/>
  <c r="Q33" i="11"/>
  <c r="N33" i="11"/>
  <c r="M33" i="11"/>
  <c r="U32" i="11"/>
  <c r="Q32" i="11"/>
  <c r="P32" i="11"/>
  <c r="M32" i="11"/>
  <c r="R31" i="11"/>
  <c r="Q31" i="11"/>
  <c r="O31" i="11"/>
  <c r="N32" i="11"/>
  <c r="O30" i="11"/>
  <c r="T30" i="11"/>
  <c r="Q30" i="11"/>
  <c r="P31" i="11"/>
  <c r="Q29" i="11"/>
  <c r="S30" i="11"/>
  <c r="R29" i="11"/>
  <c r="M30" i="11"/>
  <c r="S28" i="11"/>
  <c r="U29" i="11"/>
  <c r="T28" i="11"/>
  <c r="P29" i="11"/>
  <c r="M29" i="11"/>
  <c r="U27" i="11"/>
  <c r="M27" i="11"/>
  <c r="R28" i="11"/>
  <c r="Q28" i="11"/>
  <c r="N27" i="11"/>
  <c r="O26" i="11"/>
  <c r="T27" i="11"/>
  <c r="S27" i="11"/>
  <c r="Q27" i="11"/>
  <c r="P26" i="11"/>
  <c r="Q25" i="11"/>
  <c r="U26" i="11"/>
  <c r="S26" i="11"/>
  <c r="N26" i="11"/>
  <c r="M26" i="11"/>
  <c r="S24" i="11"/>
  <c r="U25" i="11"/>
  <c r="T25" i="11"/>
  <c r="P25" i="11"/>
  <c r="O25" i="11"/>
  <c r="M25" i="11"/>
  <c r="R24" i="11"/>
  <c r="Q24" i="11"/>
  <c r="O24" i="11"/>
  <c r="N24" i="11"/>
  <c r="O22" i="11"/>
  <c r="S23" i="11"/>
  <c r="Q23" i="11"/>
  <c r="P23" i="11"/>
  <c r="Q21" i="11"/>
  <c r="S22" i="11"/>
  <c r="R22" i="11"/>
  <c r="S20" i="11"/>
  <c r="U21" i="11"/>
  <c r="T21" i="11"/>
  <c r="P21" i="11"/>
  <c r="M21" i="11"/>
  <c r="U19" i="11"/>
  <c r="M19" i="11"/>
  <c r="R20" i="11"/>
  <c r="Q20" i="11"/>
  <c r="N20" i="11"/>
  <c r="O18" i="11"/>
  <c r="T19" i="11"/>
  <c r="S19" i="11"/>
  <c r="Q17" i="11"/>
  <c r="U18" i="11"/>
  <c r="S18" i="11"/>
  <c r="N18" i="11"/>
  <c r="M18" i="11"/>
  <c r="U17" i="11"/>
  <c r="T17" i="11"/>
  <c r="P17" i="11"/>
  <c r="O17" i="11"/>
  <c r="M17" i="11"/>
  <c r="R16" i="11"/>
  <c r="Q16" i="11"/>
  <c r="O16" i="11"/>
  <c r="N15" i="11"/>
  <c r="O14" i="11"/>
  <c r="S15" i="11"/>
  <c r="Q15" i="11"/>
  <c r="P15" i="11"/>
  <c r="Q13" i="11"/>
  <c r="U14" i="11"/>
  <c r="S14" i="11"/>
  <c r="R14" i="11"/>
  <c r="S12" i="11"/>
  <c r="U13" i="11"/>
  <c r="P13" i="11"/>
  <c r="M13" i="11"/>
  <c r="U11" i="11"/>
  <c r="M11" i="11"/>
  <c r="R12" i="11"/>
  <c r="Q12" i="11"/>
  <c r="N11" i="11"/>
  <c r="T11" i="11"/>
  <c r="Q9" i="11"/>
  <c r="U10" i="11"/>
  <c r="S10" i="11"/>
  <c r="N10" i="11"/>
  <c r="M10" i="11"/>
  <c r="R8" i="11"/>
  <c r="Q8" i="11"/>
  <c r="O8" i="11"/>
  <c r="N8" i="11"/>
  <c r="U9" i="11"/>
  <c r="T9" i="11"/>
  <c r="P9" i="11"/>
  <c r="O9" i="11"/>
  <c r="Q106" i="12"/>
  <c r="R106" i="12"/>
  <c r="S105" i="12"/>
  <c r="U103" i="12"/>
  <c r="M103" i="12"/>
  <c r="N101" i="12"/>
  <c r="O100" i="12"/>
  <c r="P99" i="12"/>
  <c r="Q99" i="12"/>
  <c r="R98" i="12"/>
  <c r="S97" i="12"/>
  <c r="U95" i="12"/>
  <c r="M95" i="12"/>
  <c r="N93" i="12"/>
  <c r="O92" i="12"/>
  <c r="P91" i="12"/>
  <c r="Q91" i="12"/>
  <c r="R90" i="12"/>
  <c r="S89" i="12"/>
  <c r="U86" i="12"/>
  <c r="M87" i="12"/>
  <c r="O84" i="12"/>
  <c r="P83" i="12"/>
  <c r="Q83" i="12"/>
  <c r="R82" i="12"/>
  <c r="S81" i="12"/>
  <c r="U79" i="12"/>
  <c r="M78" i="12"/>
  <c r="N78" i="12"/>
  <c r="O77" i="12"/>
  <c r="P76" i="12"/>
  <c r="Q74" i="12"/>
  <c r="S72" i="12"/>
  <c r="T71" i="12"/>
  <c r="U70" i="12"/>
  <c r="M70" i="12"/>
  <c r="N70" i="12"/>
  <c r="O69" i="12"/>
  <c r="P67" i="12"/>
  <c r="Q66" i="12"/>
  <c r="R66" i="12"/>
  <c r="S64" i="12"/>
  <c r="T64" i="12"/>
  <c r="U62" i="12"/>
  <c r="N62" i="12"/>
  <c r="O61" i="12"/>
  <c r="P60" i="12"/>
  <c r="Q59" i="12"/>
  <c r="R58" i="12"/>
  <c r="S57" i="12"/>
  <c r="T56" i="12"/>
  <c r="U54" i="12"/>
  <c r="M54" i="12"/>
  <c r="N54" i="12"/>
  <c r="O53" i="12"/>
  <c r="Q51" i="12"/>
  <c r="R49" i="12"/>
  <c r="S49" i="12"/>
  <c r="T48" i="12"/>
  <c r="M46" i="12"/>
  <c r="N46" i="12"/>
  <c r="O45" i="12"/>
  <c r="P44" i="12"/>
  <c r="Q43" i="12"/>
  <c r="R42" i="12"/>
  <c r="T39" i="12"/>
  <c r="U38" i="12"/>
  <c r="M38" i="12"/>
  <c r="N38" i="12"/>
  <c r="O37" i="12"/>
  <c r="P36" i="12"/>
  <c r="Q35" i="12"/>
  <c r="R34" i="12"/>
  <c r="T31" i="12"/>
  <c r="N30" i="12"/>
  <c r="P27" i="12"/>
  <c r="Q27" i="12"/>
  <c r="T24" i="12"/>
  <c r="N21" i="12"/>
  <c r="O20" i="12"/>
  <c r="P19" i="12"/>
  <c r="Q19" i="12"/>
  <c r="U17" i="12"/>
  <c r="R17" i="12"/>
  <c r="P18" i="12"/>
  <c r="T15" i="12"/>
  <c r="O15" i="12"/>
  <c r="Q15" i="12"/>
  <c r="N14" i="12"/>
  <c r="U13" i="12"/>
  <c r="O13" i="12"/>
  <c r="M12" i="12"/>
  <c r="U11" i="12"/>
  <c r="P11" i="12"/>
  <c r="Q11" i="12"/>
  <c r="R10" i="12"/>
  <c r="P9" i="12"/>
  <c r="N9" i="12"/>
  <c r="M9" i="12"/>
  <c r="S9" i="12"/>
  <c r="U106" i="12"/>
  <c r="S106" i="12"/>
  <c r="M106" i="12"/>
  <c r="T106" i="12"/>
  <c r="O106" i="12"/>
  <c r="U105" i="12"/>
  <c r="O105" i="12"/>
  <c r="M105" i="12"/>
  <c r="T105" i="12"/>
  <c r="Q105" i="12"/>
  <c r="N105" i="12"/>
  <c r="U104" i="12"/>
  <c r="Q104" i="12"/>
  <c r="O104" i="12"/>
  <c r="M104" i="12"/>
  <c r="P104" i="12"/>
  <c r="N104" i="12"/>
  <c r="S103" i="12"/>
  <c r="Q103" i="12"/>
  <c r="O103" i="12"/>
  <c r="R103" i="12"/>
  <c r="P103" i="12"/>
  <c r="S102" i="12"/>
  <c r="Q102" i="12"/>
  <c r="M102" i="12"/>
  <c r="T102" i="12"/>
  <c r="R102" i="12"/>
  <c r="O102" i="12"/>
  <c r="U101" i="12"/>
  <c r="S101" i="12"/>
  <c r="M101" i="12"/>
  <c r="T101" i="12"/>
  <c r="Q101" i="12"/>
  <c r="U100" i="12"/>
  <c r="Q100" i="12"/>
  <c r="M100" i="12"/>
  <c r="S100" i="12"/>
  <c r="P100" i="12"/>
  <c r="N100" i="12"/>
  <c r="S99" i="12"/>
  <c r="O99" i="12"/>
  <c r="U99" i="12"/>
  <c r="R99" i="12"/>
  <c r="M99" i="12"/>
  <c r="U98" i="12"/>
  <c r="S98" i="12"/>
  <c r="M98" i="12"/>
  <c r="T98" i="12"/>
  <c r="O98" i="12"/>
  <c r="U97" i="12"/>
  <c r="O97" i="12"/>
  <c r="M97" i="12"/>
  <c r="T97" i="12"/>
  <c r="Q97" i="12"/>
  <c r="N97" i="12"/>
  <c r="U96" i="12"/>
  <c r="Q96" i="12"/>
  <c r="O96" i="12"/>
  <c r="M96" i="12"/>
  <c r="P96" i="12"/>
  <c r="N96" i="12"/>
  <c r="S95" i="12"/>
  <c r="Q95" i="12"/>
  <c r="O95" i="12"/>
  <c r="R95" i="12"/>
  <c r="P95" i="12"/>
  <c r="S94" i="12"/>
  <c r="Q94" i="12"/>
  <c r="M94" i="12"/>
  <c r="T94" i="12"/>
  <c r="R94" i="12"/>
  <c r="O94" i="12"/>
  <c r="U93" i="12"/>
  <c r="S93" i="12"/>
  <c r="M93" i="12"/>
  <c r="T93" i="12"/>
  <c r="Q93" i="12"/>
  <c r="U92" i="12"/>
  <c r="Q92" i="12"/>
  <c r="M92" i="12"/>
  <c r="S92" i="12"/>
  <c r="P92" i="12"/>
  <c r="N92" i="12"/>
  <c r="S91" i="12"/>
  <c r="O91" i="12"/>
  <c r="U91" i="12"/>
  <c r="R91" i="12"/>
  <c r="M91" i="12"/>
  <c r="U90" i="12"/>
  <c r="S90" i="12"/>
  <c r="M90" i="12"/>
  <c r="T90" i="12"/>
  <c r="O90" i="12"/>
  <c r="U89" i="12"/>
  <c r="O89" i="12"/>
  <c r="M89" i="12"/>
  <c r="T89" i="12"/>
  <c r="Q89" i="12"/>
  <c r="N89" i="12"/>
  <c r="U88" i="12"/>
  <c r="Q88" i="12"/>
  <c r="O88" i="12"/>
  <c r="M88" i="12"/>
  <c r="N88" i="12"/>
  <c r="S87" i="12"/>
  <c r="Q87" i="12"/>
  <c r="O87" i="12"/>
  <c r="U87" i="12"/>
  <c r="P87" i="12"/>
  <c r="S86" i="12"/>
  <c r="Q86" i="12"/>
  <c r="T86" i="12"/>
  <c r="R86" i="12"/>
  <c r="O86" i="12"/>
  <c r="U85" i="12"/>
  <c r="S85" i="12"/>
  <c r="M85" i="12"/>
  <c r="T85" i="12"/>
  <c r="Q85" i="12"/>
  <c r="U84" i="12"/>
  <c r="Q84" i="12"/>
  <c r="M84" i="12"/>
  <c r="S84" i="12"/>
  <c r="N84" i="12"/>
  <c r="S83" i="12"/>
  <c r="O83" i="12"/>
  <c r="U83" i="12"/>
  <c r="R83" i="12"/>
  <c r="M83" i="12"/>
  <c r="U82" i="12"/>
  <c r="S82" i="12"/>
  <c r="M82" i="12"/>
  <c r="O82" i="12"/>
  <c r="U81" i="12"/>
  <c r="O81" i="12"/>
  <c r="M81" i="12"/>
  <c r="T81" i="12"/>
  <c r="Q81" i="12"/>
  <c r="N81" i="12"/>
  <c r="U80" i="12"/>
  <c r="Q80" i="12"/>
  <c r="O80" i="12"/>
  <c r="M80" i="12"/>
  <c r="N80" i="12"/>
  <c r="S79" i="12"/>
  <c r="Q79" i="12"/>
  <c r="N79" i="12"/>
  <c r="P79" i="12"/>
  <c r="O79" i="12"/>
  <c r="S78" i="12"/>
  <c r="T78" i="12"/>
  <c r="R78" i="12"/>
  <c r="Q78" i="12"/>
  <c r="O78" i="12"/>
  <c r="U77" i="12"/>
  <c r="S77" i="12"/>
  <c r="T77" i="12"/>
  <c r="Q77" i="12"/>
  <c r="P78" i="12"/>
  <c r="U76" i="12"/>
  <c r="Q76" i="12"/>
  <c r="M76" i="12"/>
  <c r="S76" i="12"/>
  <c r="R76" i="12"/>
  <c r="N76" i="12"/>
  <c r="M77" i="12"/>
  <c r="R75" i="12"/>
  <c r="N75" i="12"/>
  <c r="T75" i="12"/>
  <c r="S75" i="12"/>
  <c r="O75" i="12"/>
  <c r="P74" i="12"/>
  <c r="U74" i="12"/>
  <c r="R74" i="12"/>
  <c r="O74" i="12"/>
  <c r="M74" i="12"/>
  <c r="T73" i="12"/>
  <c r="S74" i="12"/>
  <c r="O73" i="12"/>
  <c r="N73" i="12"/>
  <c r="U72" i="12"/>
  <c r="U73" i="12"/>
  <c r="R72" i="12"/>
  <c r="Q72" i="12"/>
  <c r="P72" i="12"/>
  <c r="N72" i="12"/>
  <c r="M72" i="12"/>
  <c r="R71" i="12"/>
  <c r="Q71" i="12"/>
  <c r="S71" i="12"/>
  <c r="P71" i="12"/>
  <c r="O71" i="12"/>
  <c r="T70" i="12"/>
  <c r="Q70" i="12"/>
  <c r="P70" i="12"/>
  <c r="R70" i="12"/>
  <c r="S69" i="12"/>
  <c r="R69" i="12"/>
  <c r="T69" i="12"/>
  <c r="S70" i="12"/>
  <c r="Q69" i="12"/>
  <c r="M68" i="12"/>
  <c r="U68" i="12"/>
  <c r="Q68" i="12"/>
  <c r="N68" i="12"/>
  <c r="M69" i="12"/>
  <c r="S67" i="12"/>
  <c r="N67" i="12"/>
  <c r="R67" i="12"/>
  <c r="O67" i="12"/>
  <c r="U66" i="12"/>
  <c r="T66" i="12"/>
  <c r="M66" i="12"/>
  <c r="T65" i="12"/>
  <c r="O65" i="12"/>
  <c r="U65" i="12"/>
  <c r="P66" i="12"/>
  <c r="N65" i="12"/>
  <c r="M65" i="12"/>
  <c r="P64" i="12"/>
  <c r="O64" i="12"/>
  <c r="U64" i="12"/>
  <c r="Q64" i="12"/>
  <c r="N64" i="12"/>
  <c r="M64" i="12"/>
  <c r="R63" i="12"/>
  <c r="P63" i="12"/>
  <c r="S63" i="12"/>
  <c r="Q63" i="12"/>
  <c r="N63" i="12"/>
  <c r="M63" i="12"/>
  <c r="T62" i="12"/>
  <c r="R62" i="12"/>
  <c r="S62" i="12"/>
  <c r="P62" i="12"/>
  <c r="O63" i="12"/>
  <c r="M62" i="12"/>
  <c r="T61" i="12"/>
  <c r="P61" i="12"/>
  <c r="U61" i="12"/>
  <c r="R61" i="12"/>
  <c r="Q62" i="12"/>
  <c r="M61" i="12"/>
  <c r="R60" i="12"/>
  <c r="N60" i="12"/>
  <c r="T60" i="12"/>
  <c r="S61" i="12"/>
  <c r="Q60" i="12"/>
  <c r="T59" i="12"/>
  <c r="R59" i="12"/>
  <c r="U60" i="12"/>
  <c r="S59" i="12"/>
  <c r="N59" i="12"/>
  <c r="M60" i="12"/>
  <c r="T58" i="12"/>
  <c r="N58" i="12"/>
  <c r="U58" i="12"/>
  <c r="S58" i="12"/>
  <c r="P58" i="12"/>
  <c r="O59" i="12"/>
  <c r="M58" i="12"/>
  <c r="T57" i="12"/>
  <c r="P57" i="12"/>
  <c r="N57" i="12"/>
  <c r="U57" i="12"/>
  <c r="O57" i="12"/>
  <c r="M57" i="12"/>
  <c r="R56" i="12"/>
  <c r="P56" i="12"/>
  <c r="N56" i="12"/>
  <c r="Q56" i="12"/>
  <c r="O56" i="12"/>
  <c r="R55" i="12"/>
  <c r="P55" i="12"/>
  <c r="U56" i="12"/>
  <c r="S55" i="12"/>
  <c r="Q55" i="12"/>
  <c r="N55" i="12"/>
  <c r="M56" i="12"/>
  <c r="T54" i="12"/>
  <c r="R54" i="12"/>
  <c r="S54" i="12"/>
  <c r="P54" i="12"/>
  <c r="O55" i="12"/>
  <c r="T53" i="12"/>
  <c r="P53" i="12"/>
  <c r="U53" i="12"/>
  <c r="R53" i="12"/>
  <c r="Q54" i="12"/>
  <c r="M53" i="12"/>
  <c r="R52" i="12"/>
  <c r="P52" i="12"/>
  <c r="N52" i="12"/>
  <c r="T52" i="12"/>
  <c r="S53" i="12"/>
  <c r="Q52" i="12"/>
  <c r="T51" i="12"/>
  <c r="R51" i="12"/>
  <c r="P51" i="12"/>
  <c r="U52" i="12"/>
  <c r="S51" i="12"/>
  <c r="N51" i="12"/>
  <c r="M52" i="12"/>
  <c r="T50" i="12"/>
  <c r="N50" i="12"/>
  <c r="U50" i="12"/>
  <c r="S50" i="12"/>
  <c r="P50" i="12"/>
  <c r="O51" i="12"/>
  <c r="M50" i="12"/>
  <c r="T49" i="12"/>
  <c r="P49" i="12"/>
  <c r="N49" i="12"/>
  <c r="U49" i="12"/>
  <c r="O49" i="12"/>
  <c r="M49" i="12"/>
  <c r="R48" i="12"/>
  <c r="P48" i="12"/>
  <c r="N48" i="12"/>
  <c r="Q48" i="12"/>
  <c r="O48" i="12"/>
  <c r="R47" i="12"/>
  <c r="P47" i="12"/>
  <c r="U48" i="12"/>
  <c r="S47" i="12"/>
  <c r="Q47" i="12"/>
  <c r="N47" i="12"/>
  <c r="M48" i="12"/>
  <c r="T46" i="12"/>
  <c r="R46" i="12"/>
  <c r="U46" i="12"/>
  <c r="S46" i="12"/>
  <c r="P46" i="12"/>
  <c r="O47" i="12"/>
  <c r="T45" i="12"/>
  <c r="P45" i="12"/>
  <c r="U45" i="12"/>
  <c r="R45" i="12"/>
  <c r="Q46" i="12"/>
  <c r="M45" i="12"/>
  <c r="R44" i="12"/>
  <c r="N44" i="12"/>
  <c r="T44" i="12"/>
  <c r="S45" i="12"/>
  <c r="Q44" i="12"/>
  <c r="T43" i="12"/>
  <c r="R43" i="12"/>
  <c r="U44" i="12"/>
  <c r="S43" i="12"/>
  <c r="N43" i="12"/>
  <c r="M44" i="12"/>
  <c r="T42" i="12"/>
  <c r="N42" i="12"/>
  <c r="U42" i="12"/>
  <c r="S42" i="12"/>
  <c r="P42" i="12"/>
  <c r="O43" i="12"/>
  <c r="M42" i="12"/>
  <c r="T41" i="12"/>
  <c r="P41" i="12"/>
  <c r="N41" i="12"/>
  <c r="U41" i="12"/>
  <c r="R41" i="12"/>
  <c r="O41" i="12"/>
  <c r="M41" i="12"/>
  <c r="R40" i="12"/>
  <c r="P40" i="12"/>
  <c r="N40" i="12"/>
  <c r="S41" i="12"/>
  <c r="Q40" i="12"/>
  <c r="O40" i="12"/>
  <c r="R39" i="12"/>
  <c r="P39" i="12"/>
  <c r="U40" i="12"/>
  <c r="S39" i="12"/>
  <c r="Q39" i="12"/>
  <c r="N39" i="12"/>
  <c r="M40" i="12"/>
  <c r="T38" i="12"/>
  <c r="R38" i="12"/>
  <c r="S38" i="12"/>
  <c r="P38" i="12"/>
  <c r="O39" i="12"/>
  <c r="T37" i="12"/>
  <c r="P37" i="12"/>
  <c r="U37" i="12"/>
  <c r="R37" i="12"/>
  <c r="Q38" i="12"/>
  <c r="M37" i="12"/>
  <c r="R36" i="12"/>
  <c r="N36" i="12"/>
  <c r="T36" i="12"/>
  <c r="S37" i="12"/>
  <c r="Q36" i="12"/>
  <c r="T35" i="12"/>
  <c r="R35" i="12"/>
  <c r="U36" i="12"/>
  <c r="S35" i="12"/>
  <c r="N35" i="12"/>
  <c r="T34" i="12"/>
  <c r="N34" i="12"/>
  <c r="S34" i="12"/>
  <c r="P34" i="12"/>
  <c r="T33" i="12"/>
  <c r="P33" i="12"/>
  <c r="N33" i="12"/>
  <c r="U33" i="12"/>
  <c r="M33" i="12"/>
  <c r="R32" i="12"/>
  <c r="P32" i="12"/>
  <c r="N32" i="12"/>
  <c r="Q32" i="12"/>
  <c r="O32" i="12"/>
  <c r="R31" i="12"/>
  <c r="P31" i="12"/>
  <c r="S31" i="12"/>
  <c r="Q31" i="12"/>
  <c r="N31" i="12"/>
  <c r="T30" i="12"/>
  <c r="R30" i="12"/>
  <c r="S30" i="12"/>
  <c r="P30" i="12"/>
  <c r="T29" i="12"/>
  <c r="P29" i="12"/>
  <c r="U29" i="12"/>
  <c r="R29" i="12"/>
  <c r="M29" i="12"/>
  <c r="R28" i="12"/>
  <c r="N28" i="12"/>
  <c r="T28" i="12"/>
  <c r="Q28" i="12"/>
  <c r="O28" i="12"/>
  <c r="T27" i="12"/>
  <c r="R27" i="12"/>
  <c r="S27" i="12"/>
  <c r="N27" i="12"/>
  <c r="T26" i="12"/>
  <c r="R26" i="12"/>
  <c r="N26" i="12"/>
  <c r="S26" i="12"/>
  <c r="P26" i="12"/>
  <c r="T25" i="12"/>
  <c r="P25" i="12"/>
  <c r="N25" i="12"/>
  <c r="U25" i="12"/>
  <c r="R25" i="12"/>
  <c r="M25" i="12"/>
  <c r="R24" i="12"/>
  <c r="P24" i="12"/>
  <c r="N24" i="12"/>
  <c r="Q24" i="12"/>
  <c r="O24" i="12"/>
  <c r="T23" i="12"/>
  <c r="R23" i="12"/>
  <c r="P23" i="12"/>
  <c r="S23" i="12"/>
  <c r="Q23" i="12"/>
  <c r="N23" i="12"/>
  <c r="T22" i="12"/>
  <c r="R22" i="12"/>
  <c r="N22" i="12"/>
  <c r="S22" i="12"/>
  <c r="P22" i="12"/>
  <c r="T21" i="12"/>
  <c r="P21" i="12"/>
  <c r="U21" i="12"/>
  <c r="R21" i="12"/>
  <c r="M21" i="12"/>
  <c r="R20" i="12"/>
  <c r="N20" i="12"/>
  <c r="T20" i="12"/>
  <c r="Q20" i="12"/>
  <c r="T19" i="12"/>
  <c r="R19" i="12"/>
  <c r="S19" i="12"/>
  <c r="N19" i="12"/>
  <c r="T18" i="12"/>
  <c r="N18" i="12"/>
  <c r="S18" i="12"/>
  <c r="N17" i="12"/>
  <c r="M17" i="12"/>
  <c r="N16" i="12"/>
  <c r="P16" i="12"/>
  <c r="O16" i="12"/>
  <c r="R15" i="12"/>
  <c r="U16" i="12"/>
  <c r="R16" i="12"/>
  <c r="N15" i="12"/>
  <c r="M16" i="12"/>
  <c r="T14" i="12"/>
  <c r="S14" i="12"/>
  <c r="P14" i="12"/>
  <c r="M13" i="12"/>
  <c r="R13" i="12"/>
  <c r="Q14" i="12"/>
  <c r="N12" i="12"/>
  <c r="T12" i="12"/>
  <c r="S13" i="12"/>
  <c r="Q12" i="12"/>
  <c r="O12" i="12"/>
  <c r="T11" i="12"/>
  <c r="U12" i="12"/>
  <c r="S11" i="12"/>
  <c r="R11" i="12"/>
  <c r="N11" i="12"/>
  <c r="T10" i="12"/>
  <c r="S10" i="12"/>
  <c r="N10" i="12"/>
  <c r="U10" i="12"/>
  <c r="P10" i="12"/>
  <c r="O11" i="12"/>
  <c r="M10" i="12"/>
  <c r="U9" i="12"/>
  <c r="U8" i="12"/>
  <c r="R8" i="12"/>
  <c r="O8" i="12"/>
  <c r="N8" i="12"/>
  <c r="M8" i="12"/>
  <c r="T8" i="12"/>
  <c r="Q8" i="12"/>
  <c r="H5" i="12" l="1"/>
  <c r="AA5" i="12"/>
  <c r="G5" i="11"/>
  <c r="Z5" i="11"/>
  <c r="M107" i="11"/>
  <c r="U107" i="11"/>
  <c r="N107" i="11"/>
  <c r="S8" i="11"/>
  <c r="R9" i="11"/>
  <c r="Q11" i="11"/>
  <c r="P11" i="11"/>
  <c r="O13" i="11"/>
  <c r="N14" i="11"/>
  <c r="M14" i="11"/>
  <c r="U15" i="11"/>
  <c r="T15" i="11"/>
  <c r="S16" i="11"/>
  <c r="R18" i="11"/>
  <c r="Q19" i="11"/>
  <c r="P19" i="11"/>
  <c r="O20" i="11"/>
  <c r="N22" i="11"/>
  <c r="M22" i="11"/>
  <c r="U22" i="11"/>
  <c r="T23" i="11"/>
  <c r="R25" i="11"/>
  <c r="O28" i="11"/>
  <c r="N30" i="11"/>
  <c r="M31" i="11"/>
  <c r="U31" i="11"/>
  <c r="T32" i="11"/>
  <c r="S32" i="11"/>
  <c r="R33" i="11"/>
  <c r="Q34" i="11"/>
  <c r="P36" i="11"/>
  <c r="N38" i="11"/>
  <c r="M39" i="11"/>
  <c r="U39" i="11"/>
  <c r="T39" i="11"/>
  <c r="S41" i="11"/>
  <c r="R41" i="11"/>
  <c r="Q42" i="11"/>
  <c r="P44" i="11"/>
  <c r="O44" i="11"/>
  <c r="N46" i="11"/>
  <c r="M47" i="11"/>
  <c r="U47" i="11"/>
  <c r="T48" i="11"/>
  <c r="S49" i="11"/>
  <c r="R50" i="11"/>
  <c r="Q51" i="11"/>
  <c r="P52" i="11"/>
  <c r="O52" i="11"/>
  <c r="N54" i="11"/>
  <c r="M55" i="11"/>
  <c r="U55" i="11"/>
  <c r="T55" i="11"/>
  <c r="S56" i="11"/>
  <c r="R57" i="11"/>
  <c r="Q58" i="11"/>
  <c r="P60" i="11"/>
  <c r="N62" i="11"/>
  <c r="M63" i="11"/>
  <c r="T63" i="11"/>
  <c r="S64" i="11"/>
  <c r="R65" i="11"/>
  <c r="Q66" i="11"/>
  <c r="P68" i="11"/>
  <c r="N70" i="11"/>
  <c r="M71" i="11"/>
  <c r="U71" i="11"/>
  <c r="T71" i="11"/>
  <c r="S72" i="11"/>
  <c r="R73" i="11"/>
  <c r="Q74" i="11"/>
  <c r="P76" i="11"/>
  <c r="N78" i="11"/>
  <c r="M79" i="11"/>
  <c r="T79" i="11"/>
  <c r="S80" i="11"/>
  <c r="R81" i="11"/>
  <c r="Q82" i="11"/>
  <c r="P83" i="11"/>
  <c r="O84" i="11"/>
  <c r="N85" i="11"/>
  <c r="M86" i="11"/>
  <c r="T88" i="11"/>
  <c r="S88" i="11"/>
  <c r="Q90" i="11"/>
  <c r="O93" i="11"/>
  <c r="M95" i="11"/>
  <c r="U95" i="11"/>
  <c r="T96" i="11"/>
  <c r="S96" i="11"/>
  <c r="R97" i="11"/>
  <c r="Q99" i="11"/>
  <c r="P99" i="11"/>
  <c r="O100" i="11"/>
  <c r="N101" i="11"/>
  <c r="M103" i="11"/>
  <c r="U102" i="11"/>
  <c r="T104" i="11"/>
  <c r="S105" i="11"/>
  <c r="R106" i="11"/>
  <c r="Q107" i="11"/>
  <c r="O12" i="11"/>
  <c r="M23" i="11"/>
  <c r="N37" i="11"/>
  <c r="R42" i="11"/>
  <c r="T47" i="11"/>
  <c r="R49" i="11"/>
  <c r="S57" i="11"/>
  <c r="N61" i="11"/>
  <c r="S73" i="11"/>
  <c r="N77" i="11"/>
  <c r="T87" i="11"/>
  <c r="S89" i="11"/>
  <c r="U103" i="11"/>
  <c r="S104" i="11"/>
  <c r="U23" i="11"/>
  <c r="R34" i="11"/>
  <c r="T40" i="11"/>
  <c r="R58" i="11"/>
  <c r="T64" i="11"/>
  <c r="R74" i="11"/>
  <c r="T80" i="11"/>
  <c r="O92" i="11"/>
  <c r="S97" i="11"/>
  <c r="Q98" i="11"/>
  <c r="Q106" i="11"/>
  <c r="M15" i="11"/>
  <c r="O29" i="11"/>
  <c r="M94" i="11"/>
  <c r="O101" i="11"/>
  <c r="M102" i="11"/>
  <c r="U30" i="11"/>
  <c r="Q43" i="11"/>
  <c r="N45" i="11"/>
  <c r="Q50" i="11"/>
  <c r="N53" i="11"/>
  <c r="P67" i="11"/>
  <c r="O21" i="11"/>
  <c r="S65" i="11"/>
  <c r="N69" i="11"/>
  <c r="S81" i="11"/>
  <c r="Q91" i="11"/>
  <c r="U94" i="11"/>
  <c r="T103" i="11"/>
  <c r="R105" i="11"/>
  <c r="S48" i="11"/>
  <c r="T56" i="11"/>
  <c r="R66" i="11"/>
  <c r="T72" i="11"/>
  <c r="R82" i="11"/>
  <c r="R98" i="11"/>
  <c r="S40" i="11"/>
  <c r="T8" i="11"/>
  <c r="P10" i="11"/>
  <c r="R17" i="11"/>
  <c r="P18" i="11"/>
  <c r="T20" i="11"/>
  <c r="R21" i="11"/>
  <c r="P22" i="11"/>
  <c r="N23" i="11"/>
  <c r="U86" i="11"/>
  <c r="U87" i="11"/>
  <c r="M8" i="11"/>
  <c r="U8" i="11"/>
  <c r="S9" i="11"/>
  <c r="Q10" i="11"/>
  <c r="O11" i="11"/>
  <c r="M12" i="11"/>
  <c r="U12" i="11"/>
  <c r="S13" i="11"/>
  <c r="Q14" i="11"/>
  <c r="O15" i="11"/>
  <c r="M16" i="11"/>
  <c r="U16" i="11"/>
  <c r="S17" i="11"/>
  <c r="Q18" i="11"/>
  <c r="O19" i="11"/>
  <c r="M20" i="11"/>
  <c r="U20" i="11"/>
  <c r="S21" i="11"/>
  <c r="Q22" i="11"/>
  <c r="O23" i="11"/>
  <c r="M24" i="11"/>
  <c r="U24" i="11"/>
  <c r="S25" i="11"/>
  <c r="Q26" i="11"/>
  <c r="O27" i="11"/>
  <c r="M28" i="11"/>
  <c r="U28" i="11"/>
  <c r="S29" i="11"/>
  <c r="O33" i="11"/>
  <c r="S34" i="11"/>
  <c r="O37" i="11"/>
  <c r="S43" i="11"/>
  <c r="S42" i="11"/>
  <c r="O45" i="11"/>
  <c r="O49" i="11"/>
  <c r="O53" i="11"/>
  <c r="S55" i="11"/>
  <c r="S54" i="11"/>
  <c r="S59" i="11"/>
  <c r="S58" i="11"/>
  <c r="S63" i="11"/>
  <c r="S62" i="11"/>
  <c r="S67" i="11"/>
  <c r="S66" i="11"/>
  <c r="S71" i="11"/>
  <c r="S70" i="11"/>
  <c r="S75" i="11"/>
  <c r="S74" i="11"/>
  <c r="S79" i="11"/>
  <c r="S78" i="11"/>
  <c r="S83" i="11"/>
  <c r="S82" i="11"/>
  <c r="R91" i="11"/>
  <c r="R13" i="11"/>
  <c r="P14" i="11"/>
  <c r="T16" i="11"/>
  <c r="N19" i="11"/>
  <c r="T24" i="11"/>
  <c r="P30" i="11"/>
  <c r="N94" i="11"/>
  <c r="N93" i="11"/>
  <c r="P97" i="11"/>
  <c r="P96" i="11"/>
  <c r="R10" i="11"/>
  <c r="N12" i="11"/>
  <c r="T13" i="11"/>
  <c r="N16" i="11"/>
  <c r="R26" i="11"/>
  <c r="P27" i="11"/>
  <c r="N28" i="11"/>
  <c r="T29" i="11"/>
  <c r="R30" i="11"/>
  <c r="T31" i="11"/>
  <c r="O89" i="11"/>
  <c r="O90" i="11"/>
  <c r="M34" i="11"/>
  <c r="U34" i="11"/>
  <c r="Q35" i="11"/>
  <c r="M36" i="11"/>
  <c r="U36" i="11"/>
  <c r="M38" i="11"/>
  <c r="U38" i="11"/>
  <c r="Q39" i="11"/>
  <c r="M40" i="11"/>
  <c r="U40" i="11"/>
  <c r="M42" i="11"/>
  <c r="U42" i="11"/>
  <c r="M46" i="11"/>
  <c r="U46" i="11"/>
  <c r="M50" i="11"/>
  <c r="U50" i="11"/>
  <c r="M54" i="11"/>
  <c r="U54" i="11"/>
  <c r="Q56" i="11"/>
  <c r="Q55" i="11"/>
  <c r="Q60" i="11"/>
  <c r="Q59" i="11"/>
  <c r="Q64" i="11"/>
  <c r="Q63" i="11"/>
  <c r="Q68" i="11"/>
  <c r="Q67" i="11"/>
  <c r="Q72" i="11"/>
  <c r="Q71" i="11"/>
  <c r="Q76" i="11"/>
  <c r="Q75" i="11"/>
  <c r="Q80" i="11"/>
  <c r="Q79" i="11"/>
  <c r="Q84" i="11"/>
  <c r="Q83" i="11"/>
  <c r="M87" i="11"/>
  <c r="N31" i="11"/>
  <c r="P8" i="11"/>
  <c r="N9" i="11"/>
  <c r="T10" i="11"/>
  <c r="R11" i="11"/>
  <c r="P12" i="11"/>
  <c r="N13" i="11"/>
  <c r="T14" i="11"/>
  <c r="R15" i="11"/>
  <c r="P16" i="11"/>
  <c r="N17" i="11"/>
  <c r="T18" i="11"/>
  <c r="R19" i="11"/>
  <c r="P20" i="11"/>
  <c r="N21" i="11"/>
  <c r="T22" i="11"/>
  <c r="R23" i="11"/>
  <c r="P24" i="11"/>
  <c r="N25" i="11"/>
  <c r="T26" i="11"/>
  <c r="R27" i="11"/>
  <c r="P28" i="11"/>
  <c r="N29" i="11"/>
  <c r="S31" i="11"/>
  <c r="O32" i="11"/>
  <c r="R32" i="11"/>
  <c r="S33" i="11"/>
  <c r="S35" i="11"/>
  <c r="O36" i="11"/>
  <c r="S37" i="11"/>
  <c r="S39" i="11"/>
  <c r="O40" i="11"/>
  <c r="S47" i="11"/>
  <c r="S51" i="11"/>
  <c r="O57" i="11"/>
  <c r="O56" i="11"/>
  <c r="O61" i="11"/>
  <c r="O60" i="11"/>
  <c r="O65" i="11"/>
  <c r="O64" i="11"/>
  <c r="O69" i="11"/>
  <c r="O68" i="11"/>
  <c r="O73" i="11"/>
  <c r="O72" i="11"/>
  <c r="O77" i="11"/>
  <c r="O76" i="11"/>
  <c r="O81" i="11"/>
  <c r="O80" i="11"/>
  <c r="N88" i="11"/>
  <c r="M58" i="11"/>
  <c r="M57" i="11"/>
  <c r="U58" i="11"/>
  <c r="U57" i="11"/>
  <c r="M62" i="11"/>
  <c r="M61" i="11"/>
  <c r="U62" i="11"/>
  <c r="U61" i="11"/>
  <c r="M66" i="11"/>
  <c r="M65" i="11"/>
  <c r="U66" i="11"/>
  <c r="U65" i="11"/>
  <c r="M70" i="11"/>
  <c r="M69" i="11"/>
  <c r="U70" i="11"/>
  <c r="U69" i="11"/>
  <c r="M74" i="11"/>
  <c r="M73" i="11"/>
  <c r="U74" i="11"/>
  <c r="U73" i="11"/>
  <c r="M78" i="11"/>
  <c r="M77" i="11"/>
  <c r="U78" i="11"/>
  <c r="U77" i="11"/>
  <c r="M82" i="11"/>
  <c r="M81" i="11"/>
  <c r="U82" i="11"/>
  <c r="U81" i="11"/>
  <c r="N86" i="11"/>
  <c r="O88" i="11"/>
  <c r="Q89" i="11"/>
  <c r="S90" i="11"/>
  <c r="R94" i="11"/>
  <c r="T97" i="11"/>
  <c r="N100" i="11"/>
  <c r="T102" i="11"/>
  <c r="N105" i="11"/>
  <c r="R108" i="11"/>
  <c r="Q108" i="11"/>
  <c r="O108" i="11"/>
  <c r="P108" i="11"/>
  <c r="N108" i="11"/>
  <c r="U108" i="11"/>
  <c r="M108" i="11"/>
  <c r="O85" i="11"/>
  <c r="P87" i="11"/>
  <c r="P88" i="11"/>
  <c r="R90" i="11"/>
  <c r="T90" i="11"/>
  <c r="T99" i="11"/>
  <c r="T108" i="11"/>
  <c r="Q87" i="11"/>
  <c r="N92" i="11"/>
  <c r="T95" i="11"/>
  <c r="T94" i="11"/>
  <c r="P95" i="11"/>
  <c r="N98" i="11"/>
  <c r="N97" i="11"/>
  <c r="P100" i="11"/>
  <c r="N102" i="11"/>
  <c r="R103" i="11"/>
  <c r="R87" i="11"/>
  <c r="R86" i="11"/>
  <c r="S86" i="11"/>
  <c r="T89" i="11"/>
  <c r="P93" i="11"/>
  <c r="P92" i="11"/>
  <c r="S92" i="11"/>
  <c r="R96" i="11"/>
  <c r="R95" i="11"/>
  <c r="R100" i="11"/>
  <c r="P91" i="11"/>
  <c r="U84" i="11"/>
  <c r="P107" i="11"/>
  <c r="O107" i="11"/>
  <c r="S107" i="11"/>
  <c r="R107" i="11"/>
  <c r="T107" i="11"/>
  <c r="P12" i="12"/>
  <c r="T16" i="12"/>
  <c r="N29" i="12"/>
  <c r="T32" i="12"/>
  <c r="T40" i="12"/>
  <c r="N45" i="12"/>
  <c r="R50" i="12"/>
  <c r="T55" i="12"/>
  <c r="O60" i="12"/>
  <c r="P68" i="12"/>
  <c r="N69" i="12"/>
  <c r="Q75" i="12"/>
  <c r="O76" i="12"/>
  <c r="U78" i="12"/>
  <c r="Q82" i="12"/>
  <c r="Q107" i="12"/>
  <c r="R18" i="12"/>
  <c r="P43" i="12"/>
  <c r="M79" i="12"/>
  <c r="S80" i="12"/>
  <c r="M86" i="12"/>
  <c r="O93" i="12"/>
  <c r="O101" i="12"/>
  <c r="Q10" i="12"/>
  <c r="N37" i="12"/>
  <c r="T47" i="12"/>
  <c r="O52" i="12"/>
  <c r="Q58" i="12"/>
  <c r="R65" i="12"/>
  <c r="U94" i="12"/>
  <c r="U102" i="12"/>
  <c r="R9" i="12"/>
  <c r="P28" i="12"/>
  <c r="P35" i="12"/>
  <c r="R57" i="12"/>
  <c r="O85" i="12"/>
  <c r="O44" i="12"/>
  <c r="Q50" i="12"/>
  <c r="N61" i="12"/>
  <c r="S73" i="12"/>
  <c r="P75" i="12"/>
  <c r="S88" i="12"/>
  <c r="Q90" i="12"/>
  <c r="S96" i="12"/>
  <c r="Q98" i="12"/>
  <c r="S104" i="12"/>
  <c r="P20" i="12"/>
  <c r="R33" i="12"/>
  <c r="P59" i="12"/>
  <c r="O36" i="12"/>
  <c r="Q42" i="12"/>
  <c r="N53" i="12"/>
  <c r="O14" i="12"/>
  <c r="M20" i="12"/>
  <c r="M19" i="12"/>
  <c r="U28" i="12"/>
  <c r="U27" i="12"/>
  <c r="P8" i="12"/>
  <c r="Q9" i="12"/>
  <c r="N13" i="12"/>
  <c r="T9" i="12"/>
  <c r="P13" i="12"/>
  <c r="O21" i="12"/>
  <c r="S25" i="12"/>
  <c r="S24" i="12"/>
  <c r="S29" i="12"/>
  <c r="S28" i="12"/>
  <c r="O29" i="12"/>
  <c r="S33" i="12"/>
  <c r="S32" i="12"/>
  <c r="O33" i="12"/>
  <c r="R14" i="12"/>
  <c r="S17" i="12"/>
  <c r="S16" i="12"/>
  <c r="S15" i="12"/>
  <c r="U15" i="12"/>
  <c r="O17" i="12"/>
  <c r="P17" i="12"/>
  <c r="S21" i="12"/>
  <c r="S20" i="12"/>
  <c r="O25" i="12"/>
  <c r="S8" i="12"/>
  <c r="M11" i="12"/>
  <c r="Q13" i="12"/>
  <c r="T17" i="12"/>
  <c r="T74" i="12"/>
  <c r="U20" i="12"/>
  <c r="U19" i="12"/>
  <c r="Q18" i="12"/>
  <c r="Q17" i="12"/>
  <c r="M22" i="12"/>
  <c r="U22" i="12"/>
  <c r="Q26" i="12"/>
  <c r="Q25" i="12"/>
  <c r="M26" i="12"/>
  <c r="Q30" i="12"/>
  <c r="Q29" i="12"/>
  <c r="M30" i="12"/>
  <c r="U30" i="12"/>
  <c r="Q34" i="12"/>
  <c r="Q33" i="12"/>
  <c r="M34" i="12"/>
  <c r="U34" i="12"/>
  <c r="U24" i="12"/>
  <c r="U23" i="12"/>
  <c r="M18" i="12"/>
  <c r="Q22" i="12"/>
  <c r="Q21" i="12"/>
  <c r="U26" i="12"/>
  <c r="R12" i="12"/>
  <c r="M15" i="12"/>
  <c r="S65" i="12"/>
  <c r="S66" i="12"/>
  <c r="T67" i="12"/>
  <c r="T68" i="12"/>
  <c r="T13" i="12"/>
  <c r="U18" i="12"/>
  <c r="O10" i="12"/>
  <c r="S12" i="12"/>
  <c r="M14" i="12"/>
  <c r="U14" i="12"/>
  <c r="P15" i="12"/>
  <c r="O19" i="12"/>
  <c r="O18" i="12"/>
  <c r="O23" i="12"/>
  <c r="O22" i="12"/>
  <c r="O27" i="12"/>
  <c r="O26" i="12"/>
  <c r="O31" i="12"/>
  <c r="O30" i="12"/>
  <c r="O35" i="12"/>
  <c r="O34" i="12"/>
  <c r="O9" i="12"/>
  <c r="Q16" i="12"/>
  <c r="M24" i="12"/>
  <c r="M23" i="12"/>
  <c r="M28" i="12"/>
  <c r="M27" i="12"/>
  <c r="M32" i="12"/>
  <c r="M31" i="12"/>
  <c r="U32" i="12"/>
  <c r="U31" i="12"/>
  <c r="M36" i="12"/>
  <c r="M35" i="12"/>
  <c r="T92" i="12"/>
  <c r="T91" i="12"/>
  <c r="N95" i="12"/>
  <c r="N94" i="12"/>
  <c r="P98" i="12"/>
  <c r="P97" i="12"/>
  <c r="R101" i="12"/>
  <c r="R100" i="12"/>
  <c r="T63" i="12"/>
  <c r="M67" i="12"/>
  <c r="U67" i="12"/>
  <c r="O68" i="12"/>
  <c r="P69" i="12"/>
  <c r="N74" i="12"/>
  <c r="T76" i="12"/>
  <c r="R81" i="12"/>
  <c r="R80" i="12"/>
  <c r="T104" i="12"/>
  <c r="T103" i="12"/>
  <c r="N107" i="12"/>
  <c r="N106" i="12"/>
  <c r="U63" i="12"/>
  <c r="M73" i="12"/>
  <c r="T84" i="12"/>
  <c r="T83" i="12"/>
  <c r="P84" i="12"/>
  <c r="N87" i="12"/>
  <c r="N86" i="12"/>
  <c r="P90" i="12"/>
  <c r="P89" i="12"/>
  <c r="R93" i="12"/>
  <c r="R92" i="12"/>
  <c r="U35" i="12"/>
  <c r="S36" i="12"/>
  <c r="Q37" i="12"/>
  <c r="O38" i="12"/>
  <c r="M39" i="12"/>
  <c r="U39" i="12"/>
  <c r="S40" i="12"/>
  <c r="Q41" i="12"/>
  <c r="O42" i="12"/>
  <c r="M43" i="12"/>
  <c r="U43" i="12"/>
  <c r="S44" i="12"/>
  <c r="Q45" i="12"/>
  <c r="O46" i="12"/>
  <c r="M47" i="12"/>
  <c r="U47" i="12"/>
  <c r="S48" i="12"/>
  <c r="Q49" i="12"/>
  <c r="O50" i="12"/>
  <c r="M51" i="12"/>
  <c r="U51" i="12"/>
  <c r="S52" i="12"/>
  <c r="Q53" i="12"/>
  <c r="O54" i="12"/>
  <c r="M55" i="12"/>
  <c r="U55" i="12"/>
  <c r="S56" i="12"/>
  <c r="Q57" i="12"/>
  <c r="O58" i="12"/>
  <c r="M59" i="12"/>
  <c r="U59" i="12"/>
  <c r="S60" i="12"/>
  <c r="Q61" i="12"/>
  <c r="O62" i="12"/>
  <c r="N66" i="12"/>
  <c r="R87" i="12"/>
  <c r="T96" i="12"/>
  <c r="T95" i="12"/>
  <c r="N99" i="12"/>
  <c r="N98" i="12"/>
  <c r="P102" i="12"/>
  <c r="P101" i="12"/>
  <c r="R105" i="12"/>
  <c r="R104" i="12"/>
  <c r="O66" i="12"/>
  <c r="Q67" i="12"/>
  <c r="R68" i="12"/>
  <c r="U69" i="12"/>
  <c r="M71" i="12"/>
  <c r="U71" i="12"/>
  <c r="O72" i="12"/>
  <c r="P73" i="12"/>
  <c r="N77" i="12"/>
  <c r="R79" i="12"/>
  <c r="P82" i="12"/>
  <c r="P81" i="12"/>
  <c r="R85" i="12"/>
  <c r="R84" i="12"/>
  <c r="P65" i="12"/>
  <c r="S68" i="12"/>
  <c r="N71" i="12"/>
  <c r="Q73" i="12"/>
  <c r="R73" i="12"/>
  <c r="T82" i="12"/>
  <c r="N85" i="12"/>
  <c r="T88" i="12"/>
  <c r="T87" i="12"/>
  <c r="P88" i="12"/>
  <c r="N91" i="12"/>
  <c r="N90" i="12"/>
  <c r="P94" i="12"/>
  <c r="P93" i="12"/>
  <c r="R97" i="12"/>
  <c r="R96" i="12"/>
  <c r="Q65" i="12"/>
  <c r="P77" i="12"/>
  <c r="R77" i="12"/>
  <c r="T80" i="12"/>
  <c r="T79" i="12"/>
  <c r="T100" i="12"/>
  <c r="T99" i="12"/>
  <c r="N103" i="12"/>
  <c r="N102" i="12"/>
  <c r="P106" i="12"/>
  <c r="P105" i="12"/>
  <c r="R64" i="12"/>
  <c r="O70" i="12"/>
  <c r="T72" i="12"/>
  <c r="M75" i="12"/>
  <c r="U75" i="12"/>
  <c r="P80" i="12"/>
  <c r="N83" i="12"/>
  <c r="N82" i="12"/>
  <c r="P86" i="12"/>
  <c r="P85" i="12"/>
  <c r="R89" i="12"/>
  <c r="R88" i="12"/>
  <c r="S107" i="12"/>
  <c r="R107" i="12"/>
  <c r="T107" i="12"/>
  <c r="U107" i="12"/>
  <c r="M107" i="12"/>
  <c r="P107" i="12"/>
  <c r="O107" i="12"/>
  <c r="U107" i="1"/>
  <c r="H5" i="11" l="1"/>
  <c r="AA5" i="11"/>
  <c r="I5" i="12"/>
  <c r="AB5" i="12"/>
  <c r="AO107" i="12"/>
  <c r="AO107" i="11"/>
  <c r="S107" i="1"/>
  <c r="AM107" i="11" s="1"/>
  <c r="N107" i="1"/>
  <c r="AH107" i="11" s="1"/>
  <c r="O107" i="1"/>
  <c r="AI107" i="11" s="1"/>
  <c r="M107" i="1"/>
  <c r="AG107" i="11" s="1"/>
  <c r="P107" i="1"/>
  <c r="AJ107" i="11" s="1"/>
  <c r="Q107" i="1"/>
  <c r="AK107" i="12" s="1"/>
  <c r="R107" i="1"/>
  <c r="AL107" i="12" s="1"/>
  <c r="T107" i="1"/>
  <c r="AN107" i="11" s="1"/>
  <c r="O109" i="11"/>
  <c r="U109" i="11"/>
  <c r="M109" i="11"/>
  <c r="N109" i="11"/>
  <c r="T109" i="11"/>
  <c r="R109" i="11"/>
  <c r="S109" i="11"/>
  <c r="Q109" i="11"/>
  <c r="P109" i="11"/>
  <c r="S108" i="11"/>
  <c r="P108" i="12"/>
  <c r="S108" i="12"/>
  <c r="U108" i="12"/>
  <c r="T108" i="12"/>
  <c r="O108" i="12"/>
  <c r="R108" i="12"/>
  <c r="Q108" i="12"/>
  <c r="M108" i="12"/>
  <c r="N108" i="12"/>
  <c r="T108" i="1"/>
  <c r="AN108" i="11" s="1"/>
  <c r="O108" i="1"/>
  <c r="AI108" i="11" s="1"/>
  <c r="U99" i="1"/>
  <c r="AO99" i="11" s="1"/>
  <c r="T16" i="1"/>
  <c r="AN16" i="11" s="1"/>
  <c r="S27" i="1"/>
  <c r="AM27" i="11" s="1"/>
  <c r="S43" i="1"/>
  <c r="AM43" i="11" s="1"/>
  <c r="S51" i="1"/>
  <c r="AM51" i="11" s="1"/>
  <c r="U69" i="1"/>
  <c r="AO69" i="11" s="1"/>
  <c r="S12" i="1"/>
  <c r="AM12" i="11" s="1"/>
  <c r="T25" i="1"/>
  <c r="AN25" i="11" s="1"/>
  <c r="S36" i="1"/>
  <c r="AM36" i="11" s="1"/>
  <c r="T41" i="1"/>
  <c r="AN41" i="11" s="1"/>
  <c r="S52" i="1"/>
  <c r="AM52" i="11" s="1"/>
  <c r="U62" i="1"/>
  <c r="AO62" i="11" s="1"/>
  <c r="U78" i="1"/>
  <c r="AO78" i="11" s="1"/>
  <c r="S84" i="1"/>
  <c r="AM84" i="11" s="1"/>
  <c r="T89" i="1"/>
  <c r="AN89" i="11" s="1"/>
  <c r="T97" i="1"/>
  <c r="AN97" i="11" s="1"/>
  <c r="U102" i="1"/>
  <c r="AO102" i="11" s="1"/>
  <c r="T12" i="1"/>
  <c r="AN12" i="11" s="1"/>
  <c r="U17" i="1"/>
  <c r="AO17" i="11" s="1"/>
  <c r="T20" i="1"/>
  <c r="AN20" i="11" s="1"/>
  <c r="S23" i="1"/>
  <c r="AM23" i="11" s="1"/>
  <c r="U25" i="1"/>
  <c r="AO25" i="11" s="1"/>
  <c r="T28" i="1"/>
  <c r="AN28" i="11" s="1"/>
  <c r="S31" i="1"/>
  <c r="AM31" i="11" s="1"/>
  <c r="U33" i="1"/>
  <c r="AO33" i="11" s="1"/>
  <c r="T36" i="1"/>
  <c r="AN36" i="11" s="1"/>
  <c r="U41" i="1"/>
  <c r="AO41" i="11" s="1"/>
  <c r="T44" i="1"/>
  <c r="AN44" i="11" s="1"/>
  <c r="S47" i="1"/>
  <c r="AM47" i="11" s="1"/>
  <c r="U49" i="1"/>
  <c r="AO49" i="11" s="1"/>
  <c r="T52" i="1"/>
  <c r="AN52" i="11" s="1"/>
  <c r="S55" i="1"/>
  <c r="AM55" i="11" s="1"/>
  <c r="U57" i="1"/>
  <c r="AO57" i="11" s="1"/>
  <c r="T60" i="1"/>
  <c r="AN60" i="11" s="1"/>
  <c r="S63" i="1"/>
  <c r="AM63" i="11" s="1"/>
  <c r="U65" i="1"/>
  <c r="AO65" i="11" s="1"/>
  <c r="T68" i="1"/>
  <c r="AN68" i="11" s="1"/>
  <c r="S71" i="1"/>
  <c r="AM71" i="11" s="1"/>
  <c r="U73" i="1"/>
  <c r="AO73" i="11" s="1"/>
  <c r="T76" i="1"/>
  <c r="AN76" i="11" s="1"/>
  <c r="S79" i="1"/>
  <c r="AM79" i="11" s="1"/>
  <c r="U81" i="1"/>
  <c r="AO81" i="11" s="1"/>
  <c r="T84" i="1"/>
  <c r="AN84" i="11" s="1"/>
  <c r="S87" i="1"/>
  <c r="AM87" i="11" s="1"/>
  <c r="T92" i="1"/>
  <c r="AN92" i="11" s="1"/>
  <c r="S95" i="1"/>
  <c r="AM95" i="11" s="1"/>
  <c r="U97" i="1"/>
  <c r="AO97" i="11" s="1"/>
  <c r="T100" i="1"/>
  <c r="AN100" i="11" s="1"/>
  <c r="S103" i="1"/>
  <c r="AM103" i="11" s="1"/>
  <c r="U105" i="1"/>
  <c r="AO105" i="11" s="1"/>
  <c r="T94" i="1"/>
  <c r="AN94" i="11" s="1"/>
  <c r="S73" i="1"/>
  <c r="AM73" i="11" s="1"/>
  <c r="S10" i="1"/>
  <c r="AM10" i="11" s="1"/>
  <c r="U12" i="1"/>
  <c r="AO12" i="11" s="1"/>
  <c r="T15" i="1"/>
  <c r="AN15" i="11" s="1"/>
  <c r="S18" i="1"/>
  <c r="AM18" i="11" s="1"/>
  <c r="U20" i="1"/>
  <c r="AO20" i="11" s="1"/>
  <c r="T23" i="1"/>
  <c r="AN23" i="11" s="1"/>
  <c r="S26" i="1"/>
  <c r="AM26" i="11" s="1"/>
  <c r="U28" i="1"/>
  <c r="AO28" i="11" s="1"/>
  <c r="T31" i="1"/>
  <c r="AN31" i="11" s="1"/>
  <c r="S34" i="1"/>
  <c r="AM34" i="11" s="1"/>
  <c r="U36" i="1"/>
  <c r="AO36" i="11" s="1"/>
  <c r="T39" i="1"/>
  <c r="AN39" i="11" s="1"/>
  <c r="S42" i="1"/>
  <c r="AM42" i="11" s="1"/>
  <c r="U44" i="1"/>
  <c r="AO44" i="11" s="1"/>
  <c r="T47" i="1"/>
  <c r="AN47" i="11" s="1"/>
  <c r="S50" i="1"/>
  <c r="AM50" i="11" s="1"/>
  <c r="U52" i="1"/>
  <c r="AO52" i="11" s="1"/>
  <c r="T55" i="1"/>
  <c r="AN55" i="11" s="1"/>
  <c r="S58" i="1"/>
  <c r="AM58" i="11" s="1"/>
  <c r="U60" i="1"/>
  <c r="AO60" i="11" s="1"/>
  <c r="T63" i="1"/>
  <c r="AN63" i="11" s="1"/>
  <c r="S66" i="1"/>
  <c r="AM66" i="11" s="1"/>
  <c r="U68" i="1"/>
  <c r="AO68" i="11" s="1"/>
  <c r="T71" i="1"/>
  <c r="AN71" i="11" s="1"/>
  <c r="S74" i="1"/>
  <c r="AM74" i="11" s="1"/>
  <c r="U76" i="1"/>
  <c r="AO76" i="11" s="1"/>
  <c r="T79" i="1"/>
  <c r="AN79" i="11" s="1"/>
  <c r="S82" i="1"/>
  <c r="AM82" i="11" s="1"/>
  <c r="U84" i="1"/>
  <c r="AO84" i="11" s="1"/>
  <c r="T87" i="1"/>
  <c r="AN87" i="11" s="1"/>
  <c r="S90" i="1"/>
  <c r="AM90" i="11" s="1"/>
  <c r="U92" i="1"/>
  <c r="AO92" i="11" s="1"/>
  <c r="T95" i="1"/>
  <c r="AN95" i="11" s="1"/>
  <c r="S98" i="1"/>
  <c r="AM98" i="11" s="1"/>
  <c r="U100" i="1"/>
  <c r="AO100" i="11" s="1"/>
  <c r="T104" i="1"/>
  <c r="AN104" i="11" s="1"/>
  <c r="S106" i="1"/>
  <c r="AM106" i="11" s="1"/>
  <c r="U91" i="1"/>
  <c r="AO91" i="11" s="1"/>
  <c r="T70" i="1"/>
  <c r="AN70" i="11" s="1"/>
  <c r="U11" i="1"/>
  <c r="AO11" i="11" s="1"/>
  <c r="S17" i="1"/>
  <c r="AM17" i="11" s="1"/>
  <c r="S25" i="1"/>
  <c r="AM25" i="11" s="1"/>
  <c r="T30" i="1"/>
  <c r="AN30" i="11" s="1"/>
  <c r="T9" i="1"/>
  <c r="AN9" i="11" s="1"/>
  <c r="S20" i="1"/>
  <c r="AM20" i="11" s="1"/>
  <c r="T33" i="1"/>
  <c r="AN33" i="11" s="1"/>
  <c r="T49" i="1"/>
  <c r="AN49" i="11" s="1"/>
  <c r="T65" i="1"/>
  <c r="AN65" i="11" s="1"/>
  <c r="T81" i="1"/>
  <c r="AN81" i="11" s="1"/>
  <c r="S92" i="1"/>
  <c r="AM92" i="11" s="1"/>
  <c r="T105" i="1"/>
  <c r="AN105" i="11" s="1"/>
  <c r="T10" i="1"/>
  <c r="AN10" i="11" s="1"/>
  <c r="U31" i="1"/>
  <c r="AO31" i="11" s="1"/>
  <c r="U87" i="1"/>
  <c r="AO87" i="11" s="1"/>
  <c r="S19" i="1"/>
  <c r="AM19" i="11" s="1"/>
  <c r="U29" i="1"/>
  <c r="AO29" i="11" s="1"/>
  <c r="U45" i="1"/>
  <c r="AO45" i="11" s="1"/>
  <c r="U53" i="1"/>
  <c r="AO53" i="11" s="1"/>
  <c r="T72" i="1"/>
  <c r="AN72" i="11" s="1"/>
  <c r="U14" i="1"/>
  <c r="AO14" i="11" s="1"/>
  <c r="U22" i="1"/>
  <c r="AO22" i="11" s="1"/>
  <c r="S28" i="1"/>
  <c r="AM28" i="11" s="1"/>
  <c r="U38" i="1"/>
  <c r="AO38" i="11" s="1"/>
  <c r="S44" i="1"/>
  <c r="AM44" i="11" s="1"/>
  <c r="U54" i="1"/>
  <c r="AO54" i="11" s="1"/>
  <c r="S60" i="1"/>
  <c r="AM60" i="11" s="1"/>
  <c r="U70" i="1"/>
  <c r="AO70" i="11" s="1"/>
  <c r="T73" i="1"/>
  <c r="AN73" i="11" s="1"/>
  <c r="S76" i="1"/>
  <c r="AM76" i="11" s="1"/>
  <c r="U86" i="1"/>
  <c r="AO86" i="11" s="1"/>
  <c r="U94" i="1"/>
  <c r="AO94" i="11" s="1"/>
  <c r="S100" i="1"/>
  <c r="AM100" i="11" s="1"/>
  <c r="U75" i="1"/>
  <c r="AO75" i="11" s="1"/>
  <c r="U9" i="1"/>
  <c r="AO9" i="11" s="1"/>
  <c r="S13" i="1"/>
  <c r="AM13" i="11" s="1"/>
  <c r="U15" i="1"/>
  <c r="AO15" i="11" s="1"/>
  <c r="T18" i="1"/>
  <c r="AN18" i="11" s="1"/>
  <c r="S21" i="1"/>
  <c r="AM21" i="11" s="1"/>
  <c r="U23" i="1"/>
  <c r="AO23" i="11" s="1"/>
  <c r="T26" i="1"/>
  <c r="AN26" i="11" s="1"/>
  <c r="S29" i="1"/>
  <c r="AM29" i="11" s="1"/>
  <c r="T34" i="1"/>
  <c r="AN34" i="11" s="1"/>
  <c r="S37" i="1"/>
  <c r="AM37" i="11" s="1"/>
  <c r="U39" i="1"/>
  <c r="AO39" i="11" s="1"/>
  <c r="T42" i="1"/>
  <c r="AN42" i="11" s="1"/>
  <c r="S45" i="1"/>
  <c r="AM45" i="11" s="1"/>
  <c r="U47" i="1"/>
  <c r="AO47" i="11" s="1"/>
  <c r="T50" i="1"/>
  <c r="AN50" i="11" s="1"/>
  <c r="S53" i="1"/>
  <c r="AM53" i="11" s="1"/>
  <c r="U55" i="1"/>
  <c r="AO55" i="11" s="1"/>
  <c r="T58" i="1"/>
  <c r="AN58" i="11" s="1"/>
  <c r="S61" i="1"/>
  <c r="AM61" i="11" s="1"/>
  <c r="U63" i="1"/>
  <c r="AO63" i="11" s="1"/>
  <c r="T66" i="1"/>
  <c r="AN66" i="11" s="1"/>
  <c r="S69" i="1"/>
  <c r="AM69" i="11" s="1"/>
  <c r="U71" i="1"/>
  <c r="AO71" i="11" s="1"/>
  <c r="T74" i="1"/>
  <c r="AN74" i="11" s="1"/>
  <c r="S77" i="1"/>
  <c r="AM77" i="11" s="1"/>
  <c r="U79" i="1"/>
  <c r="AO79" i="11" s="1"/>
  <c r="T82" i="1"/>
  <c r="AN82" i="11" s="1"/>
  <c r="S85" i="1"/>
  <c r="AM85" i="11" s="1"/>
  <c r="T90" i="1"/>
  <c r="AN90" i="11" s="1"/>
  <c r="S93" i="1"/>
  <c r="AM93" i="11" s="1"/>
  <c r="U95" i="1"/>
  <c r="AO95" i="11" s="1"/>
  <c r="T98" i="1"/>
  <c r="AN98" i="11" s="1"/>
  <c r="S101" i="1"/>
  <c r="AM101" i="11" s="1"/>
  <c r="U103" i="1"/>
  <c r="AO103" i="11" s="1"/>
  <c r="T106" i="1"/>
  <c r="AN106" i="11" s="1"/>
  <c r="S89" i="1"/>
  <c r="AM89" i="11" s="1"/>
  <c r="U67" i="1"/>
  <c r="AO67" i="11" s="1"/>
  <c r="S8" i="1"/>
  <c r="AM8" i="11" s="1"/>
  <c r="U10" i="1"/>
  <c r="AO10" i="11" s="1"/>
  <c r="T13" i="1"/>
  <c r="AN13" i="11" s="1"/>
  <c r="S16" i="1"/>
  <c r="AM16" i="11" s="1"/>
  <c r="U18" i="1"/>
  <c r="AO18" i="11" s="1"/>
  <c r="T21" i="1"/>
  <c r="AN21" i="11" s="1"/>
  <c r="S24" i="1"/>
  <c r="AM24" i="11" s="1"/>
  <c r="U26" i="1"/>
  <c r="AO26" i="11" s="1"/>
  <c r="T29" i="1"/>
  <c r="AN29" i="11" s="1"/>
  <c r="S32" i="1"/>
  <c r="AM32" i="11" s="1"/>
  <c r="U34" i="1"/>
  <c r="AO34" i="11" s="1"/>
  <c r="T37" i="1"/>
  <c r="AN37" i="11" s="1"/>
  <c r="S40" i="1"/>
  <c r="AM40" i="11" s="1"/>
  <c r="U42" i="1"/>
  <c r="AO42" i="11" s="1"/>
  <c r="T45" i="1"/>
  <c r="AN45" i="11" s="1"/>
  <c r="S48" i="1"/>
  <c r="AM48" i="11" s="1"/>
  <c r="U50" i="1"/>
  <c r="AO50" i="11" s="1"/>
  <c r="T53" i="1"/>
  <c r="AN53" i="11" s="1"/>
  <c r="S56" i="1"/>
  <c r="AM56" i="11" s="1"/>
  <c r="U58" i="1"/>
  <c r="AO58" i="11" s="1"/>
  <c r="T61" i="1"/>
  <c r="AN61" i="11" s="1"/>
  <c r="S64" i="1"/>
  <c r="AM64" i="11" s="1"/>
  <c r="U66" i="1"/>
  <c r="AO66" i="11" s="1"/>
  <c r="T69" i="1"/>
  <c r="AN69" i="11" s="1"/>
  <c r="S72" i="1"/>
  <c r="AM72" i="11" s="1"/>
  <c r="U74" i="1"/>
  <c r="AO74" i="11" s="1"/>
  <c r="T77" i="1"/>
  <c r="AN77" i="11" s="1"/>
  <c r="S80" i="1"/>
  <c r="AM80" i="11" s="1"/>
  <c r="U82" i="1"/>
  <c r="AO82" i="11" s="1"/>
  <c r="T85" i="1"/>
  <c r="AN85" i="11" s="1"/>
  <c r="S88" i="1"/>
  <c r="AM88" i="11" s="1"/>
  <c r="U90" i="1"/>
  <c r="AO90" i="11" s="1"/>
  <c r="T93" i="1"/>
  <c r="AN93" i="11" s="1"/>
  <c r="S96" i="1"/>
  <c r="AM96" i="11" s="1"/>
  <c r="U98" i="1"/>
  <c r="AO98" i="11" s="1"/>
  <c r="T101" i="1"/>
  <c r="AN101" i="11" s="1"/>
  <c r="S104" i="1"/>
  <c r="AM104" i="11" s="1"/>
  <c r="U106" i="1"/>
  <c r="AO106" i="11" s="1"/>
  <c r="T86" i="1"/>
  <c r="AN86" i="11" s="1"/>
  <c r="S65" i="1"/>
  <c r="AM65" i="11" s="1"/>
  <c r="T8" i="1"/>
  <c r="AN8" i="11" s="1"/>
  <c r="T24" i="1"/>
  <c r="AN24" i="11" s="1"/>
  <c r="S35" i="1"/>
  <c r="AM35" i="11" s="1"/>
  <c r="T48" i="1"/>
  <c r="AN48" i="11" s="1"/>
  <c r="S59" i="1"/>
  <c r="AM59" i="11" s="1"/>
  <c r="S67" i="1"/>
  <c r="AM67" i="11" s="1"/>
  <c r="U77" i="1"/>
  <c r="AO77" i="11" s="1"/>
  <c r="S105" i="1"/>
  <c r="AM105" i="11" s="1"/>
  <c r="U83" i="1"/>
  <c r="AO83" i="11" s="1"/>
  <c r="T62" i="1"/>
  <c r="AN62" i="11" s="1"/>
  <c r="U21" i="1"/>
  <c r="AO21" i="11" s="1"/>
  <c r="T32" i="1"/>
  <c r="AN32" i="11" s="1"/>
  <c r="U61" i="1"/>
  <c r="AO61" i="11" s="1"/>
  <c r="U8" i="1"/>
  <c r="AO8" i="11" s="1"/>
  <c r="T11" i="1"/>
  <c r="AN11" i="11" s="1"/>
  <c r="S14" i="1"/>
  <c r="AM14" i="11" s="1"/>
  <c r="U16" i="1"/>
  <c r="AO16" i="11" s="1"/>
  <c r="T19" i="1"/>
  <c r="AN19" i="11" s="1"/>
  <c r="S22" i="1"/>
  <c r="AM22" i="11" s="1"/>
  <c r="U24" i="1"/>
  <c r="AO24" i="11" s="1"/>
  <c r="T27" i="1"/>
  <c r="AN27" i="11" s="1"/>
  <c r="S30" i="1"/>
  <c r="AM30" i="11" s="1"/>
  <c r="U32" i="1"/>
  <c r="AO32" i="11" s="1"/>
  <c r="T35" i="1"/>
  <c r="AN35" i="11" s="1"/>
  <c r="S38" i="1"/>
  <c r="AM38" i="11" s="1"/>
  <c r="U40" i="1"/>
  <c r="AO40" i="11" s="1"/>
  <c r="T43" i="1"/>
  <c r="AN43" i="11" s="1"/>
  <c r="S46" i="1"/>
  <c r="AM46" i="11" s="1"/>
  <c r="U48" i="1"/>
  <c r="AO48" i="11" s="1"/>
  <c r="T51" i="1"/>
  <c r="AN51" i="11" s="1"/>
  <c r="S54" i="1"/>
  <c r="AM54" i="11" s="1"/>
  <c r="U56" i="1"/>
  <c r="AO56" i="11" s="1"/>
  <c r="T59" i="1"/>
  <c r="AN59" i="11" s="1"/>
  <c r="S62" i="1"/>
  <c r="AM62" i="11" s="1"/>
  <c r="U64" i="1"/>
  <c r="AO64" i="11" s="1"/>
  <c r="T67" i="1"/>
  <c r="AN67" i="11" s="1"/>
  <c r="S70" i="1"/>
  <c r="AM70" i="11" s="1"/>
  <c r="U72" i="1"/>
  <c r="AO72" i="11" s="1"/>
  <c r="T75" i="1"/>
  <c r="AN75" i="11" s="1"/>
  <c r="S78" i="1"/>
  <c r="AM78" i="11" s="1"/>
  <c r="U80" i="1"/>
  <c r="AO80" i="11" s="1"/>
  <c r="T83" i="1"/>
  <c r="AN83" i="11" s="1"/>
  <c r="S86" i="1"/>
  <c r="AM86" i="11" s="1"/>
  <c r="U88" i="1"/>
  <c r="AO88" i="11" s="1"/>
  <c r="T91" i="1"/>
  <c r="AN91" i="11" s="1"/>
  <c r="S94" i="1"/>
  <c r="AM94" i="11" s="1"/>
  <c r="U96" i="1"/>
  <c r="AO96" i="11" s="1"/>
  <c r="T99" i="1"/>
  <c r="AN99" i="11" s="1"/>
  <c r="S102" i="1"/>
  <c r="AM102" i="11" s="1"/>
  <c r="U104" i="1"/>
  <c r="AO104" i="11" s="1"/>
  <c r="T102" i="1"/>
  <c r="AN102" i="11" s="1"/>
  <c r="S81" i="1"/>
  <c r="AM81" i="11" s="1"/>
  <c r="U59" i="1"/>
  <c r="AO59" i="11" s="1"/>
  <c r="U13" i="1"/>
  <c r="AO13" i="11" s="1"/>
  <c r="U37" i="1"/>
  <c r="AO37" i="11" s="1"/>
  <c r="T64" i="1"/>
  <c r="AN64" i="11" s="1"/>
  <c r="T78" i="1"/>
  <c r="AN78" i="11" s="1"/>
  <c r="S57" i="1"/>
  <c r="AM57" i="11" s="1"/>
  <c r="S11" i="1"/>
  <c r="AM11" i="11" s="1"/>
  <c r="T40" i="1"/>
  <c r="AN40" i="11" s="1"/>
  <c r="T56" i="1"/>
  <c r="AN56" i="11" s="1"/>
  <c r="S75" i="1"/>
  <c r="AM75" i="11" s="1"/>
  <c r="S9" i="1"/>
  <c r="AM9" i="11" s="1"/>
  <c r="T22" i="1"/>
  <c r="AN22" i="11" s="1"/>
  <c r="S33" i="1"/>
  <c r="AM33" i="11" s="1"/>
  <c r="T57" i="1"/>
  <c r="AN57" i="11" s="1"/>
  <c r="T14" i="1"/>
  <c r="AN14" i="11" s="1"/>
  <c r="U19" i="1"/>
  <c r="AO19" i="11" s="1"/>
  <c r="U27" i="1"/>
  <c r="AO27" i="11" s="1"/>
  <c r="T17" i="1"/>
  <c r="AN17" i="11" s="1"/>
  <c r="U30" i="1"/>
  <c r="AO30" i="11" s="1"/>
  <c r="U46" i="1"/>
  <c r="AO46" i="11" s="1"/>
  <c r="S68" i="1"/>
  <c r="AM68" i="11" s="1"/>
  <c r="S97" i="1"/>
  <c r="AM97" i="11" s="1"/>
  <c r="S15" i="1"/>
  <c r="AM15" i="11" s="1"/>
  <c r="S39" i="1"/>
  <c r="AM39" i="11" s="1"/>
  <c r="U89" i="1"/>
  <c r="AO89" i="11" s="1"/>
  <c r="T54" i="1"/>
  <c r="AN54" i="11" s="1"/>
  <c r="U51" i="1"/>
  <c r="AO51" i="11" s="1"/>
  <c r="S49" i="1"/>
  <c r="AM49" i="11" s="1"/>
  <c r="T46" i="1"/>
  <c r="AN46" i="11" s="1"/>
  <c r="U43" i="1"/>
  <c r="AO43" i="11" s="1"/>
  <c r="S41" i="1"/>
  <c r="AM41" i="11" s="1"/>
  <c r="T38" i="1"/>
  <c r="AN38" i="11" s="1"/>
  <c r="U35" i="1"/>
  <c r="AO35" i="11" s="1"/>
  <c r="U101" i="1"/>
  <c r="AO101" i="11" s="1"/>
  <c r="U93" i="1"/>
  <c r="AO93" i="11" s="1"/>
  <c r="T88" i="1"/>
  <c r="AN88" i="11" s="1"/>
  <c r="T80" i="1"/>
  <c r="AN80" i="11" s="1"/>
  <c r="S99" i="1"/>
  <c r="AM99" i="11" s="1"/>
  <c r="T96" i="1"/>
  <c r="AN96" i="11" s="1"/>
  <c r="S91" i="1"/>
  <c r="AM91" i="11" s="1"/>
  <c r="U85" i="1"/>
  <c r="AO85" i="11" s="1"/>
  <c r="S83" i="1"/>
  <c r="AM83" i="11" s="1"/>
  <c r="T103" i="1"/>
  <c r="AN103" i="11" s="1"/>
  <c r="I5" i="11" l="1"/>
  <c r="AB5" i="11"/>
  <c r="J5" i="12"/>
  <c r="AC5" i="12"/>
  <c r="AH107" i="12"/>
  <c r="AL107" i="11"/>
  <c r="AJ107" i="12"/>
  <c r="AK107" i="11"/>
  <c r="AM107" i="12"/>
  <c r="AI107" i="12"/>
  <c r="AN107" i="12"/>
  <c r="Q108" i="1"/>
  <c r="AK108" i="11" s="1"/>
  <c r="AG107" i="12"/>
  <c r="M108" i="1"/>
  <c r="AG108" i="11" s="1"/>
  <c r="R108" i="1"/>
  <c r="AL108" i="11" s="1"/>
  <c r="S108" i="1"/>
  <c r="AM108" i="12" s="1"/>
  <c r="AI108" i="12"/>
  <c r="U108" i="1"/>
  <c r="AO108" i="11" s="1"/>
  <c r="P108" i="1"/>
  <c r="AJ108" i="11" s="1"/>
  <c r="AN108" i="12"/>
  <c r="N108" i="1"/>
  <c r="AH108" i="11" s="1"/>
  <c r="T110" i="11"/>
  <c r="S110" i="11"/>
  <c r="Q110" i="11"/>
  <c r="R110" i="11"/>
  <c r="P110" i="11"/>
  <c r="N110" i="11"/>
  <c r="O110" i="11"/>
  <c r="M110" i="11"/>
  <c r="U110" i="11"/>
  <c r="P109" i="12"/>
  <c r="Q109" i="12"/>
  <c r="U109" i="12"/>
  <c r="M109" i="12"/>
  <c r="O109" i="12"/>
  <c r="N109" i="12"/>
  <c r="T109" i="12"/>
  <c r="R109" i="12"/>
  <c r="S109" i="12"/>
  <c r="U109" i="1"/>
  <c r="AO109" i="11" s="1"/>
  <c r="R109" i="1"/>
  <c r="AL109" i="11" s="1"/>
  <c r="T109" i="1"/>
  <c r="AN109" i="11" s="1"/>
  <c r="S109" i="1"/>
  <c r="AM109" i="11" s="1"/>
  <c r="AM39" i="12"/>
  <c r="AM15" i="12"/>
  <c r="AO27" i="12"/>
  <c r="AO19" i="12"/>
  <c r="AN14" i="12"/>
  <c r="AM9" i="12"/>
  <c r="AN56" i="12"/>
  <c r="AN40" i="12"/>
  <c r="AM11" i="12"/>
  <c r="AN64" i="12"/>
  <c r="AO13" i="12"/>
  <c r="AM102" i="12"/>
  <c r="AO96" i="12"/>
  <c r="AN91" i="12"/>
  <c r="AO88" i="12"/>
  <c r="AN83" i="12"/>
  <c r="AM78" i="12"/>
  <c r="AO72" i="12"/>
  <c r="AN67" i="12"/>
  <c r="AM62" i="12"/>
  <c r="AO56" i="12"/>
  <c r="AN51" i="12"/>
  <c r="AM46" i="12"/>
  <c r="AO40" i="12"/>
  <c r="AN35" i="12"/>
  <c r="AO32" i="12"/>
  <c r="AN27" i="12"/>
  <c r="AM22" i="12"/>
  <c r="AO16" i="12"/>
  <c r="AO8" i="12"/>
  <c r="AO61" i="12"/>
  <c r="AN32" i="12"/>
  <c r="AO21" i="12"/>
  <c r="AO77" i="12"/>
  <c r="AM67" i="12"/>
  <c r="AM35" i="12"/>
  <c r="AN24" i="12"/>
  <c r="AN8" i="12"/>
  <c r="AM104" i="12"/>
  <c r="AN101" i="12"/>
  <c r="AO98" i="12"/>
  <c r="AM97" i="12"/>
  <c r="AN93" i="12"/>
  <c r="AO91" i="12"/>
  <c r="AM88" i="12"/>
  <c r="AN85" i="12"/>
  <c r="AM80" i="12"/>
  <c r="AN77" i="12"/>
  <c r="AO74" i="12"/>
  <c r="AM73" i="12"/>
  <c r="AN69" i="12"/>
  <c r="AO66" i="12"/>
  <c r="AM64" i="12"/>
  <c r="AO58" i="12"/>
  <c r="AM56" i="12"/>
  <c r="AN53" i="12"/>
  <c r="AO51" i="12"/>
  <c r="AM48" i="12"/>
  <c r="AN45" i="12"/>
  <c r="AO42" i="12"/>
  <c r="AN38" i="12"/>
  <c r="AO34" i="12"/>
  <c r="AN29" i="12"/>
  <c r="AM24" i="12"/>
  <c r="AO18" i="12"/>
  <c r="AO10" i="12"/>
  <c r="AM8" i="12"/>
  <c r="AO103" i="12"/>
  <c r="AO79" i="12"/>
  <c r="AM53" i="12"/>
  <c r="AN26" i="12"/>
  <c r="AM100" i="12"/>
  <c r="AO94" i="12"/>
  <c r="AO86" i="12"/>
  <c r="AM44" i="12"/>
  <c r="AM28" i="12"/>
  <c r="AN72" i="12"/>
  <c r="AO53" i="12"/>
  <c r="AO45" i="12"/>
  <c r="AO29" i="12"/>
  <c r="AM19" i="12"/>
  <c r="AN10" i="12"/>
  <c r="AN105" i="12"/>
  <c r="AM92" i="12"/>
  <c r="AN81" i="12"/>
  <c r="AM106" i="12"/>
  <c r="AN103" i="12"/>
  <c r="AO100" i="12"/>
  <c r="AM98" i="12"/>
  <c r="AN95" i="12"/>
  <c r="AO92" i="12"/>
  <c r="AM90" i="12"/>
  <c r="AN87" i="12"/>
  <c r="AO84" i="12"/>
  <c r="AM82" i="12"/>
  <c r="AN79" i="12"/>
  <c r="AO76" i="12"/>
  <c r="AM74" i="12"/>
  <c r="AN71" i="12"/>
  <c r="AO68" i="12"/>
  <c r="AM66" i="12"/>
  <c r="AN63" i="12"/>
  <c r="AO60" i="12"/>
  <c r="AM58" i="12"/>
  <c r="AN55" i="12"/>
  <c r="AO52" i="12"/>
  <c r="AM50" i="12"/>
  <c r="AN47" i="12"/>
  <c r="AO44" i="12"/>
  <c r="AM42" i="12"/>
  <c r="AN39" i="12"/>
  <c r="AO36" i="12"/>
  <c r="AO102" i="12"/>
  <c r="AN97" i="12"/>
  <c r="AN89" i="12"/>
  <c r="AM84" i="12"/>
  <c r="AM52" i="12"/>
  <c r="AM32" i="12"/>
  <c r="AN21" i="12"/>
  <c r="AM75" i="12"/>
  <c r="AM37" i="12"/>
  <c r="AN90" i="12"/>
  <c r="AO24" i="12"/>
  <c r="AM14" i="12"/>
  <c r="AO54" i="12"/>
  <c r="AM68" i="12"/>
  <c r="AM33" i="12"/>
  <c r="AN98" i="12"/>
  <c r="AO63" i="12"/>
  <c r="AO104" i="12"/>
  <c r="AM94" i="12"/>
  <c r="AN22" i="12"/>
  <c r="AO80" i="12"/>
  <c r="AM70" i="12"/>
  <c r="AN59" i="12"/>
  <c r="AO48" i="12"/>
  <c r="AM38" i="12"/>
  <c r="AO38" i="12"/>
  <c r="AN49" i="12"/>
  <c r="AO89" i="12"/>
  <c r="AM30" i="12"/>
  <c r="AN19" i="12"/>
  <c r="AN73" i="12"/>
  <c r="AO14" i="12"/>
  <c r="AN65" i="12"/>
  <c r="AN9" i="12"/>
  <c r="AO11" i="12"/>
  <c r="AM26" i="12"/>
  <c r="AN15" i="12"/>
  <c r="AO81" i="12"/>
  <c r="AM71" i="12"/>
  <c r="AN60" i="12"/>
  <c r="AO49" i="12"/>
  <c r="AN36" i="12"/>
  <c r="AO25" i="12"/>
  <c r="AN12" i="12"/>
  <c r="AN41" i="12"/>
  <c r="AN30" i="12"/>
  <c r="AN99" i="12"/>
  <c r="AM60" i="12"/>
  <c r="AM25" i="12"/>
  <c r="AM57" i="12"/>
  <c r="AN57" i="12"/>
  <c r="AN96" i="12"/>
  <c r="AM86" i="12"/>
  <c r="AN75" i="12"/>
  <c r="AO64" i="12"/>
  <c r="AM54" i="12"/>
  <c r="AN43" i="12"/>
  <c r="AM76" i="12"/>
  <c r="AO31" i="12"/>
  <c r="AM17" i="12"/>
  <c r="AM95" i="12"/>
  <c r="AO69" i="12"/>
  <c r="AN16" i="12"/>
  <c r="AO46" i="12"/>
  <c r="AO37" i="12"/>
  <c r="AN48" i="12"/>
  <c r="AN13" i="12"/>
  <c r="AN106" i="12"/>
  <c r="AO95" i="12"/>
  <c r="AN82" i="12"/>
  <c r="AO71" i="12"/>
  <c r="AM61" i="12"/>
  <c r="AN50" i="12"/>
  <c r="AO39" i="12"/>
  <c r="AO15" i="12"/>
  <c r="AN86" i="12"/>
  <c r="AO43" i="12"/>
  <c r="AM91" i="12"/>
  <c r="AO70" i="12"/>
  <c r="AM34" i="12"/>
  <c r="AN23" i="12"/>
  <c r="AO12" i="12"/>
  <c r="AM103" i="12"/>
  <c r="AN92" i="12"/>
  <c r="AM79" i="12"/>
  <c r="AN68" i="12"/>
  <c r="AO57" i="12"/>
  <c r="AM47" i="12"/>
  <c r="AO33" i="12"/>
  <c r="AM23" i="12"/>
  <c r="AO78" i="12"/>
  <c r="AM36" i="12"/>
  <c r="AM51" i="12"/>
  <c r="AN104" i="12"/>
  <c r="AO85" i="12"/>
  <c r="AN102" i="12"/>
  <c r="AO30" i="12"/>
  <c r="AO106" i="12"/>
  <c r="AM96" i="12"/>
  <c r="AM93" i="12"/>
  <c r="AM69" i="12"/>
  <c r="AN58" i="12"/>
  <c r="AO47" i="12"/>
  <c r="AO23" i="12"/>
  <c r="AM13" i="12"/>
  <c r="AN94" i="12"/>
  <c r="AO59" i="12"/>
  <c r="AM99" i="12"/>
  <c r="AN80" i="12"/>
  <c r="AM89" i="12"/>
  <c r="AO87" i="12"/>
  <c r="AN33" i="12"/>
  <c r="AN31" i="12"/>
  <c r="AO20" i="12"/>
  <c r="AM10" i="12"/>
  <c r="AN100" i="12"/>
  <c r="AM87" i="12"/>
  <c r="AN76" i="12"/>
  <c r="AO65" i="12"/>
  <c r="AM55" i="12"/>
  <c r="AN44" i="12"/>
  <c r="AM31" i="12"/>
  <c r="AN20" i="12"/>
  <c r="AO62" i="12"/>
  <c r="AN25" i="12"/>
  <c r="AM43" i="12"/>
  <c r="AM81" i="12"/>
  <c r="AN46" i="12"/>
  <c r="AO93" i="12"/>
  <c r="AO99" i="12"/>
  <c r="AO75" i="12"/>
  <c r="AN17" i="12"/>
  <c r="AO82" i="12"/>
  <c r="AM72" i="12"/>
  <c r="AN61" i="12"/>
  <c r="AO50" i="12"/>
  <c r="AM40" i="12"/>
  <c r="AM101" i="12"/>
  <c r="AM77" i="12"/>
  <c r="AN66" i="12"/>
  <c r="AO55" i="12"/>
  <c r="AM45" i="12"/>
  <c r="AN34" i="12"/>
  <c r="AM21" i="12"/>
  <c r="AO9" i="12"/>
  <c r="AO67" i="12"/>
  <c r="AM105" i="12"/>
  <c r="AN88" i="12"/>
  <c r="AN62" i="12"/>
  <c r="AO105" i="12"/>
  <c r="AN11" i="12"/>
  <c r="AO22" i="12"/>
  <c r="AM20" i="12"/>
  <c r="AO28" i="12"/>
  <c r="AM18" i="12"/>
  <c r="AO97" i="12"/>
  <c r="AN84" i="12"/>
  <c r="AO73" i="12"/>
  <c r="AM63" i="12"/>
  <c r="AN52" i="12"/>
  <c r="AO41" i="12"/>
  <c r="AN28" i="12"/>
  <c r="AO17" i="12"/>
  <c r="AM12" i="12"/>
  <c r="AM27" i="12"/>
  <c r="AN54" i="12"/>
  <c r="AO83" i="12"/>
  <c r="AM83" i="12"/>
  <c r="AN78" i="12"/>
  <c r="AM49" i="12"/>
  <c r="AM59" i="12"/>
  <c r="AO90" i="12"/>
  <c r="AN37" i="12"/>
  <c r="AO26" i="12"/>
  <c r="AM16" i="12"/>
  <c r="AM85" i="12"/>
  <c r="AN74" i="12"/>
  <c r="AN42" i="12"/>
  <c r="AM29" i="12"/>
  <c r="AN18" i="12"/>
  <c r="AM41" i="12"/>
  <c r="AN70" i="12"/>
  <c r="AO101" i="12"/>
  <c r="AM65" i="12"/>
  <c r="AO35" i="12"/>
  <c r="J5" i="11" l="1"/>
  <c r="AC5" i="11"/>
  <c r="K5" i="12"/>
  <c r="AD5" i="12"/>
  <c r="AM108" i="11"/>
  <c r="AO109" i="12"/>
  <c r="AN109" i="12"/>
  <c r="AH108" i="12"/>
  <c r="AL108" i="12"/>
  <c r="M109" i="1"/>
  <c r="AG109" i="11" s="1"/>
  <c r="AG108" i="12"/>
  <c r="Q109" i="1"/>
  <c r="AK109" i="11" s="1"/>
  <c r="AK108" i="12"/>
  <c r="AJ108" i="12"/>
  <c r="O109" i="1"/>
  <c r="AI109" i="11" s="1"/>
  <c r="P109" i="1"/>
  <c r="AJ109" i="11" s="1"/>
  <c r="AM109" i="12"/>
  <c r="N109" i="1"/>
  <c r="AH109" i="11" s="1"/>
  <c r="AL109" i="12"/>
  <c r="AO108" i="12"/>
  <c r="Q111" i="11"/>
  <c r="O111" i="11"/>
  <c r="P111" i="11"/>
  <c r="N111" i="11"/>
  <c r="U111" i="11"/>
  <c r="M111" i="11"/>
  <c r="S111" i="11"/>
  <c r="T111" i="11"/>
  <c r="R111" i="11"/>
  <c r="U110" i="12"/>
  <c r="S110" i="12"/>
  <c r="Q110" i="12"/>
  <c r="R110" i="12"/>
  <c r="T110" i="12"/>
  <c r="P110" i="12"/>
  <c r="M110" i="12"/>
  <c r="O110" i="12"/>
  <c r="N110" i="12"/>
  <c r="M110" i="1"/>
  <c r="AG110" i="11" s="1"/>
  <c r="U110" i="1"/>
  <c r="AO110" i="11" s="1"/>
  <c r="R110" i="1"/>
  <c r="AL110" i="11" s="1"/>
  <c r="K5" i="11" l="1"/>
  <c r="AD5" i="11"/>
  <c r="L5" i="12"/>
  <c r="AE5" i="12"/>
  <c r="AH109" i="12"/>
  <c r="AJ109" i="12"/>
  <c r="S110" i="1"/>
  <c r="AM110" i="11" s="1"/>
  <c r="Q110" i="1"/>
  <c r="AK110" i="11" s="1"/>
  <c r="AL110" i="12"/>
  <c r="AI109" i="12"/>
  <c r="P110" i="1"/>
  <c r="AJ110" i="11" s="1"/>
  <c r="T110" i="1"/>
  <c r="AN110" i="11" s="1"/>
  <c r="AK109" i="12"/>
  <c r="N110" i="1"/>
  <c r="AH110" i="11" s="1"/>
  <c r="AO110" i="12"/>
  <c r="AG109" i="12"/>
  <c r="O110" i="1"/>
  <c r="AI110" i="11" s="1"/>
  <c r="AG110" i="12"/>
  <c r="N112" i="11"/>
  <c r="U112" i="11"/>
  <c r="M112" i="11"/>
  <c r="S112" i="11"/>
  <c r="T112" i="11"/>
  <c r="Q112" i="11"/>
  <c r="R112" i="11"/>
  <c r="P112" i="11"/>
  <c r="O112" i="11"/>
  <c r="N111" i="12"/>
  <c r="O111" i="12"/>
  <c r="S111" i="12"/>
  <c r="Q111" i="12"/>
  <c r="M111" i="12"/>
  <c r="P111" i="12"/>
  <c r="U111" i="12"/>
  <c r="R111" i="12"/>
  <c r="T111" i="12"/>
  <c r="U111" i="1"/>
  <c r="AO111" i="11" s="1"/>
  <c r="N111" i="1"/>
  <c r="AH111" i="11" s="1"/>
  <c r="T111" i="1"/>
  <c r="AN111" i="11" s="1"/>
  <c r="P111" i="1"/>
  <c r="AJ111" i="11" s="1"/>
  <c r="R14" i="1"/>
  <c r="AL14" i="11" s="1"/>
  <c r="R34" i="1"/>
  <c r="AL34" i="11" s="1"/>
  <c r="R42" i="1"/>
  <c r="AL42" i="11" s="1"/>
  <c r="R45" i="1"/>
  <c r="AL45" i="11" s="1"/>
  <c r="R54" i="1"/>
  <c r="AL54" i="11" s="1"/>
  <c r="R85" i="1"/>
  <c r="AL85" i="11" s="1"/>
  <c r="R22" i="1"/>
  <c r="AL22" i="11" s="1"/>
  <c r="R33" i="1"/>
  <c r="AL33" i="11" s="1"/>
  <c r="R62" i="1"/>
  <c r="AL62" i="11" s="1"/>
  <c r="R82" i="1"/>
  <c r="AL82" i="11" s="1"/>
  <c r="R98" i="1"/>
  <c r="AL98" i="11" s="1"/>
  <c r="R95" i="1"/>
  <c r="AL95" i="11" s="1"/>
  <c r="R75" i="1"/>
  <c r="AL75" i="11" s="1"/>
  <c r="R29" i="1"/>
  <c r="AL29" i="11" s="1"/>
  <c r="R49" i="1"/>
  <c r="AL49" i="11" s="1"/>
  <c r="R77" i="1"/>
  <c r="AL77" i="11" s="1"/>
  <c r="R23" i="1"/>
  <c r="AL23" i="11" s="1"/>
  <c r="R9" i="1"/>
  <c r="AL9" i="11" s="1"/>
  <c r="R19" i="1"/>
  <c r="AL19" i="11" s="1"/>
  <c r="R26" i="1"/>
  <c r="AL26" i="11" s="1"/>
  <c r="R39" i="1"/>
  <c r="AL39" i="11" s="1"/>
  <c r="R46" i="1"/>
  <c r="AL46" i="11" s="1"/>
  <c r="R59" i="1"/>
  <c r="AL59" i="11" s="1"/>
  <c r="R66" i="1"/>
  <c r="AL66" i="11" s="1"/>
  <c r="R69" i="1"/>
  <c r="AL69" i="11" s="1"/>
  <c r="R79" i="1"/>
  <c r="AL79" i="11" s="1"/>
  <c r="R86" i="1"/>
  <c r="AL86" i="11" s="1"/>
  <c r="R89" i="1"/>
  <c r="AL89" i="11" s="1"/>
  <c r="R102" i="1"/>
  <c r="AL102" i="11" s="1"/>
  <c r="R105" i="1"/>
  <c r="AL105" i="11" s="1"/>
  <c r="R21" i="1"/>
  <c r="AL21" i="11" s="1"/>
  <c r="R61" i="1"/>
  <c r="AL61" i="11" s="1"/>
  <c r="R81" i="1"/>
  <c r="AL81" i="11" s="1"/>
  <c r="R92" i="1"/>
  <c r="AL92" i="11" s="1"/>
  <c r="R15" i="1"/>
  <c r="AL15" i="11" s="1"/>
  <c r="R25" i="1"/>
  <c r="AL25" i="11" s="1"/>
  <c r="R32" i="1"/>
  <c r="AL32" i="11" s="1"/>
  <c r="R35" i="1"/>
  <c r="AL35" i="11" s="1"/>
  <c r="R52" i="1"/>
  <c r="AL52" i="11" s="1"/>
  <c r="R55" i="1"/>
  <c r="AL55" i="11" s="1"/>
  <c r="R65" i="1"/>
  <c r="AL65" i="11" s="1"/>
  <c r="R101" i="1"/>
  <c r="AL101" i="11" s="1"/>
  <c r="R8" i="1"/>
  <c r="AL8" i="11" s="1"/>
  <c r="R11" i="1"/>
  <c r="AL11" i="11" s="1"/>
  <c r="R18" i="1"/>
  <c r="AL18" i="11" s="1"/>
  <c r="R28" i="1"/>
  <c r="AL28" i="11" s="1"/>
  <c r="R38" i="1"/>
  <c r="AL38" i="11" s="1"/>
  <c r="R41" i="1"/>
  <c r="AL41" i="11" s="1"/>
  <c r="R48" i="1"/>
  <c r="AL48" i="11" s="1"/>
  <c r="R58" i="1"/>
  <c r="AL58" i="11" s="1"/>
  <c r="R68" i="1"/>
  <c r="AL68" i="11" s="1"/>
  <c r="R71" i="1"/>
  <c r="AL71" i="11" s="1"/>
  <c r="R78" i="1"/>
  <c r="AL78" i="11" s="1"/>
  <c r="R88" i="1"/>
  <c r="AL88" i="11" s="1"/>
  <c r="R91" i="1"/>
  <c r="AL91" i="11" s="1"/>
  <c r="R104" i="1"/>
  <c r="AL104" i="11" s="1"/>
  <c r="R16" i="1"/>
  <c r="AL16" i="11" s="1"/>
  <c r="R12" i="1"/>
  <c r="AL12" i="11" s="1"/>
  <c r="R72" i="1"/>
  <c r="AL72" i="11" s="1"/>
  <c r="R31" i="1"/>
  <c r="AL31" i="11" s="1"/>
  <c r="R44" i="1"/>
  <c r="AL44" i="11" s="1"/>
  <c r="R51" i="1"/>
  <c r="AL51" i="11" s="1"/>
  <c r="R74" i="1"/>
  <c r="AL74" i="11" s="1"/>
  <c r="R94" i="1"/>
  <c r="AL94" i="11" s="1"/>
  <c r="R97" i="1"/>
  <c r="AL97" i="11" s="1"/>
  <c r="R36" i="1"/>
  <c r="AL36" i="11" s="1"/>
  <c r="R24" i="1"/>
  <c r="AL24" i="11" s="1"/>
  <c r="R37" i="1"/>
  <c r="AL37" i="11" s="1"/>
  <c r="R47" i="1"/>
  <c r="AL47" i="11" s="1"/>
  <c r="R57" i="1"/>
  <c r="AL57" i="11" s="1"/>
  <c r="R64" i="1"/>
  <c r="AL64" i="11" s="1"/>
  <c r="R67" i="1"/>
  <c r="AL67" i="11" s="1"/>
  <c r="R84" i="1"/>
  <c r="AL84" i="11" s="1"/>
  <c r="R87" i="1"/>
  <c r="AL87" i="11" s="1"/>
  <c r="R100" i="1"/>
  <c r="AL100" i="11" s="1"/>
  <c r="R103" i="1"/>
  <c r="AL103" i="11" s="1"/>
  <c r="R56" i="1"/>
  <c r="AL56" i="11" s="1"/>
  <c r="R27" i="1"/>
  <c r="AL27" i="11" s="1"/>
  <c r="R10" i="1"/>
  <c r="AL10" i="11" s="1"/>
  <c r="R20" i="1"/>
  <c r="AL20" i="11" s="1"/>
  <c r="R40" i="1"/>
  <c r="AL40" i="11" s="1"/>
  <c r="R43" i="1"/>
  <c r="AL43" i="11" s="1"/>
  <c r="R60" i="1"/>
  <c r="AL60" i="11" s="1"/>
  <c r="R70" i="1"/>
  <c r="AL70" i="11" s="1"/>
  <c r="R73" i="1"/>
  <c r="AL73" i="11" s="1"/>
  <c r="R80" i="1"/>
  <c r="AL80" i="11" s="1"/>
  <c r="R90" i="1"/>
  <c r="AL90" i="11" s="1"/>
  <c r="R93" i="1"/>
  <c r="AL93" i="11" s="1"/>
  <c r="R106" i="1"/>
  <c r="AL106" i="11" s="1"/>
  <c r="R17" i="1"/>
  <c r="AL17" i="11" s="1"/>
  <c r="R13" i="1"/>
  <c r="AL13" i="11" s="1"/>
  <c r="R30" i="1"/>
  <c r="AL30" i="11" s="1"/>
  <c r="R50" i="1"/>
  <c r="AL50" i="11" s="1"/>
  <c r="R53" i="1"/>
  <c r="AL53" i="11" s="1"/>
  <c r="R63" i="1"/>
  <c r="AL63" i="11" s="1"/>
  <c r="R76" i="1"/>
  <c r="AL76" i="11" s="1"/>
  <c r="R83" i="1"/>
  <c r="AL83" i="11" s="1"/>
  <c r="R96" i="1"/>
  <c r="AL96" i="11" s="1"/>
  <c r="R99" i="1"/>
  <c r="AL99" i="11" s="1"/>
  <c r="L5" i="11" l="1"/>
  <c r="AE5" i="11"/>
  <c r="M5" i="12"/>
  <c r="AF5" i="12"/>
  <c r="AM110" i="12"/>
  <c r="AO111" i="12"/>
  <c r="AN110" i="12"/>
  <c r="AI110" i="12"/>
  <c r="AK110" i="12"/>
  <c r="Q111" i="1"/>
  <c r="AK111" i="11" s="1"/>
  <c r="O111" i="1"/>
  <c r="AI111" i="11" s="1"/>
  <c r="AJ111" i="12"/>
  <c r="R111" i="1"/>
  <c r="AL111" i="11" s="1"/>
  <c r="S111" i="1"/>
  <c r="AM111" i="11" s="1"/>
  <c r="M111" i="1"/>
  <c r="AG111" i="11" s="1"/>
  <c r="AN111" i="12"/>
  <c r="AH111" i="12"/>
  <c r="AJ110" i="12"/>
  <c r="AH110" i="12"/>
  <c r="T113" i="11"/>
  <c r="S113" i="11"/>
  <c r="R113" i="11"/>
  <c r="P113" i="11"/>
  <c r="Q113" i="11"/>
  <c r="O113" i="11"/>
  <c r="U113" i="11"/>
  <c r="N113" i="11"/>
  <c r="M113" i="11"/>
  <c r="P112" i="12"/>
  <c r="S112" i="12"/>
  <c r="T112" i="12"/>
  <c r="M112" i="12"/>
  <c r="U112" i="12"/>
  <c r="R112" i="12"/>
  <c r="O112" i="12"/>
  <c r="Q112" i="12"/>
  <c r="N112" i="12"/>
  <c r="AL106" i="12"/>
  <c r="AL105" i="12"/>
  <c r="AL104" i="12"/>
  <c r="AL103" i="12"/>
  <c r="AL102" i="12"/>
  <c r="AL101" i="12"/>
  <c r="AL100" i="12"/>
  <c r="AL99" i="12"/>
  <c r="AL98" i="12"/>
  <c r="AL97" i="12"/>
  <c r="AL96" i="12"/>
  <c r="AL95" i="12"/>
  <c r="AL94" i="12"/>
  <c r="AL93" i="12"/>
  <c r="AL92" i="12"/>
  <c r="AL91" i="12"/>
  <c r="AL90" i="12"/>
  <c r="AL89" i="12"/>
  <c r="AL88" i="12"/>
  <c r="AL87" i="12"/>
  <c r="AL86" i="12"/>
  <c r="AL85" i="12"/>
  <c r="AL84" i="12"/>
  <c r="AL83" i="12"/>
  <c r="AL82" i="12"/>
  <c r="AL81" i="12"/>
  <c r="AL80" i="12"/>
  <c r="AL79" i="12"/>
  <c r="AL78" i="12"/>
  <c r="AL77" i="12"/>
  <c r="AL76" i="12"/>
  <c r="AL75" i="12"/>
  <c r="AL74" i="12"/>
  <c r="AL73" i="12"/>
  <c r="AL72" i="12"/>
  <c r="AL71" i="12"/>
  <c r="AL70" i="12"/>
  <c r="AL69" i="12"/>
  <c r="AL68" i="12"/>
  <c r="AL67" i="12"/>
  <c r="AL66" i="12"/>
  <c r="AL65" i="12"/>
  <c r="AL64" i="12"/>
  <c r="AL63" i="12"/>
  <c r="AL62" i="12"/>
  <c r="AL61" i="12"/>
  <c r="AL60" i="12"/>
  <c r="AL59" i="12"/>
  <c r="AL58" i="12"/>
  <c r="AL57" i="12"/>
  <c r="AL56" i="12"/>
  <c r="AL55" i="12"/>
  <c r="AL54" i="12"/>
  <c r="AL53" i="12"/>
  <c r="AL52" i="12"/>
  <c r="AL51" i="12"/>
  <c r="AL50" i="12"/>
  <c r="AL49" i="12"/>
  <c r="AL48" i="12"/>
  <c r="AL47" i="12"/>
  <c r="AL46" i="12"/>
  <c r="AL45" i="12"/>
  <c r="AL44" i="12"/>
  <c r="AL43" i="12"/>
  <c r="AL42" i="12"/>
  <c r="AL41" i="12"/>
  <c r="AL40" i="12"/>
  <c r="AL39" i="12"/>
  <c r="AL38" i="12"/>
  <c r="AL37" i="12"/>
  <c r="AL36" i="12"/>
  <c r="AL35" i="12"/>
  <c r="AL34" i="12"/>
  <c r="AL33" i="12"/>
  <c r="AL32" i="12"/>
  <c r="AL31" i="12"/>
  <c r="AL30" i="12"/>
  <c r="AL29" i="12"/>
  <c r="AL28" i="12"/>
  <c r="AL27" i="12"/>
  <c r="AL26" i="12"/>
  <c r="AL25" i="12"/>
  <c r="AL24" i="12"/>
  <c r="AL23" i="12"/>
  <c r="AL22" i="12"/>
  <c r="AL21" i="12"/>
  <c r="AL20" i="12"/>
  <c r="AL19" i="12"/>
  <c r="AL18" i="12"/>
  <c r="AL17" i="12"/>
  <c r="AL16" i="12"/>
  <c r="AL15" i="12"/>
  <c r="AL14" i="12"/>
  <c r="AL13" i="12"/>
  <c r="AL12" i="12"/>
  <c r="AL11" i="12"/>
  <c r="AL10" i="12"/>
  <c r="AL9" i="12"/>
  <c r="AL8" i="12"/>
  <c r="Q106" i="1"/>
  <c r="AK106" i="11" s="1"/>
  <c r="P106" i="1"/>
  <c r="AJ106" i="11" s="1"/>
  <c r="O106" i="1"/>
  <c r="AI106" i="11" s="1"/>
  <c r="N106" i="1"/>
  <c r="AH106" i="11" s="1"/>
  <c r="Q105" i="1"/>
  <c r="AK105" i="11" s="1"/>
  <c r="P105" i="1"/>
  <c r="AJ105" i="11" s="1"/>
  <c r="O105" i="1"/>
  <c r="AI105" i="11" s="1"/>
  <c r="N105" i="1"/>
  <c r="AH105" i="11" s="1"/>
  <c r="Q104" i="1"/>
  <c r="AK104" i="11" s="1"/>
  <c r="P104" i="1"/>
  <c r="AJ104" i="11" s="1"/>
  <c r="O104" i="1"/>
  <c r="AI104" i="11" s="1"/>
  <c r="N104" i="1"/>
  <c r="AH104" i="11" s="1"/>
  <c r="Q103" i="1"/>
  <c r="AK103" i="11" s="1"/>
  <c r="P103" i="1"/>
  <c r="AJ103" i="11" s="1"/>
  <c r="O103" i="1"/>
  <c r="AI103" i="11" s="1"/>
  <c r="N103" i="1"/>
  <c r="AH103" i="11" s="1"/>
  <c r="Q102" i="1"/>
  <c r="AK102" i="11" s="1"/>
  <c r="P102" i="1"/>
  <c r="AJ102" i="11" s="1"/>
  <c r="O102" i="1"/>
  <c r="AI102" i="11" s="1"/>
  <c r="N102" i="1"/>
  <c r="AH102" i="11" s="1"/>
  <c r="Q101" i="1"/>
  <c r="AK101" i="11" s="1"/>
  <c r="P101" i="1"/>
  <c r="AJ101" i="11" s="1"/>
  <c r="O101" i="1"/>
  <c r="AI101" i="11" s="1"/>
  <c r="N101" i="1"/>
  <c r="AH101" i="11" s="1"/>
  <c r="Q100" i="1"/>
  <c r="AK100" i="11" s="1"/>
  <c r="P100" i="1"/>
  <c r="AJ100" i="11" s="1"/>
  <c r="O100" i="1"/>
  <c r="AI100" i="11" s="1"/>
  <c r="N100" i="1"/>
  <c r="AH100" i="11" s="1"/>
  <c r="Q99" i="1"/>
  <c r="AK99" i="11" s="1"/>
  <c r="P99" i="1"/>
  <c r="AJ99" i="11" s="1"/>
  <c r="O99" i="1"/>
  <c r="AI99" i="11" s="1"/>
  <c r="N99" i="1"/>
  <c r="AH99" i="11" s="1"/>
  <c r="Q98" i="1"/>
  <c r="AK98" i="11" s="1"/>
  <c r="P98" i="1"/>
  <c r="AJ98" i="11" s="1"/>
  <c r="O98" i="1"/>
  <c r="AI98" i="11" s="1"/>
  <c r="N98" i="1"/>
  <c r="AH98" i="11" s="1"/>
  <c r="Q97" i="1"/>
  <c r="AK97" i="11" s="1"/>
  <c r="P97" i="1"/>
  <c r="AJ97" i="11" s="1"/>
  <c r="O97" i="1"/>
  <c r="AI97" i="11" s="1"/>
  <c r="N97" i="1"/>
  <c r="AH97" i="11" s="1"/>
  <c r="Q96" i="1"/>
  <c r="AK96" i="11" s="1"/>
  <c r="P96" i="1"/>
  <c r="AJ96" i="11" s="1"/>
  <c r="O96" i="1"/>
  <c r="AI96" i="11" s="1"/>
  <c r="N96" i="1"/>
  <c r="AH96" i="11" s="1"/>
  <c r="Q95" i="1"/>
  <c r="AK95" i="11" s="1"/>
  <c r="P95" i="1"/>
  <c r="AJ95" i="11" s="1"/>
  <c r="O95" i="1"/>
  <c r="AI95" i="11" s="1"/>
  <c r="N95" i="1"/>
  <c r="AH95" i="11" s="1"/>
  <c r="Q94" i="1"/>
  <c r="AK94" i="11" s="1"/>
  <c r="P94" i="1"/>
  <c r="AJ94" i="11" s="1"/>
  <c r="O94" i="1"/>
  <c r="AI94" i="11" s="1"/>
  <c r="N94" i="1"/>
  <c r="AH94" i="11" s="1"/>
  <c r="Q93" i="1"/>
  <c r="AK93" i="11" s="1"/>
  <c r="P93" i="1"/>
  <c r="AJ93" i="11" s="1"/>
  <c r="O93" i="1"/>
  <c r="AI93" i="11" s="1"/>
  <c r="N93" i="1"/>
  <c r="AH93" i="11" s="1"/>
  <c r="Q92" i="1"/>
  <c r="AK92" i="11" s="1"/>
  <c r="P92" i="1"/>
  <c r="AJ92" i="11" s="1"/>
  <c r="O92" i="1"/>
  <c r="AI92" i="11" s="1"/>
  <c r="N92" i="1"/>
  <c r="AH92" i="11" s="1"/>
  <c r="Q91" i="1"/>
  <c r="AK91" i="11" s="1"/>
  <c r="P91" i="1"/>
  <c r="AJ91" i="11" s="1"/>
  <c r="O91" i="1"/>
  <c r="AI91" i="11" s="1"/>
  <c r="N91" i="1"/>
  <c r="AH91" i="11" s="1"/>
  <c r="Q90" i="1"/>
  <c r="AK90" i="11" s="1"/>
  <c r="P90" i="1"/>
  <c r="AJ90" i="11" s="1"/>
  <c r="O90" i="1"/>
  <c r="AI90" i="11" s="1"/>
  <c r="N90" i="1"/>
  <c r="AH90" i="11" s="1"/>
  <c r="Q89" i="1"/>
  <c r="AK89" i="11" s="1"/>
  <c r="P89" i="1"/>
  <c r="AJ89" i="11" s="1"/>
  <c r="O89" i="1"/>
  <c r="AI89" i="11" s="1"/>
  <c r="N89" i="1"/>
  <c r="AH89" i="11" s="1"/>
  <c r="Q88" i="1"/>
  <c r="AK88" i="11" s="1"/>
  <c r="P88" i="1"/>
  <c r="AJ88" i="11" s="1"/>
  <c r="O88" i="1"/>
  <c r="AI88" i="11" s="1"/>
  <c r="N88" i="1"/>
  <c r="AH88" i="11" s="1"/>
  <c r="Q87" i="1"/>
  <c r="AK87" i="11" s="1"/>
  <c r="P87" i="1"/>
  <c r="AJ87" i="11" s="1"/>
  <c r="O87" i="1"/>
  <c r="AI87" i="11" s="1"/>
  <c r="N87" i="1"/>
  <c r="AH87" i="11" s="1"/>
  <c r="Q86" i="1"/>
  <c r="AK86" i="11" s="1"/>
  <c r="P86" i="1"/>
  <c r="AJ86" i="11" s="1"/>
  <c r="O86" i="1"/>
  <c r="AI86" i="11" s="1"/>
  <c r="N86" i="1"/>
  <c r="AH86" i="11" s="1"/>
  <c r="Q85" i="1"/>
  <c r="AK85" i="11" s="1"/>
  <c r="P85" i="1"/>
  <c r="AJ85" i="11" s="1"/>
  <c r="O85" i="1"/>
  <c r="AI85" i="11" s="1"/>
  <c r="N85" i="1"/>
  <c r="AH85" i="11" s="1"/>
  <c r="Q84" i="1"/>
  <c r="AK84" i="11" s="1"/>
  <c r="P84" i="1"/>
  <c r="AJ84" i="11" s="1"/>
  <c r="O84" i="1"/>
  <c r="AI84" i="11" s="1"/>
  <c r="N84" i="1"/>
  <c r="AH84" i="11" s="1"/>
  <c r="Q83" i="1"/>
  <c r="AK83" i="11" s="1"/>
  <c r="P83" i="1"/>
  <c r="AJ83" i="11" s="1"/>
  <c r="O83" i="1"/>
  <c r="AI83" i="11" s="1"/>
  <c r="N83" i="1"/>
  <c r="AH83" i="11" s="1"/>
  <c r="Q82" i="1"/>
  <c r="AK82" i="11" s="1"/>
  <c r="P82" i="1"/>
  <c r="AJ82" i="11" s="1"/>
  <c r="O82" i="1"/>
  <c r="AI82" i="11" s="1"/>
  <c r="N82" i="1"/>
  <c r="AH82" i="11" s="1"/>
  <c r="Q81" i="1"/>
  <c r="AK81" i="11" s="1"/>
  <c r="P81" i="1"/>
  <c r="AJ81" i="11" s="1"/>
  <c r="O81" i="1"/>
  <c r="AI81" i="11" s="1"/>
  <c r="N81" i="1"/>
  <c r="AH81" i="11" s="1"/>
  <c r="Q80" i="1"/>
  <c r="AK80" i="11" s="1"/>
  <c r="P80" i="1"/>
  <c r="AJ80" i="11" s="1"/>
  <c r="O80" i="1"/>
  <c r="AI80" i="11" s="1"/>
  <c r="N80" i="1"/>
  <c r="AH80" i="11" s="1"/>
  <c r="Q79" i="1"/>
  <c r="AK79" i="11" s="1"/>
  <c r="P79" i="1"/>
  <c r="AJ79" i="11" s="1"/>
  <c r="O79" i="1"/>
  <c r="AI79" i="11" s="1"/>
  <c r="N79" i="1"/>
  <c r="AH79" i="11" s="1"/>
  <c r="Q78" i="1"/>
  <c r="AK78" i="11" s="1"/>
  <c r="P78" i="1"/>
  <c r="AJ78" i="11" s="1"/>
  <c r="O78" i="1"/>
  <c r="AI78" i="11" s="1"/>
  <c r="N78" i="1"/>
  <c r="AH78" i="11" s="1"/>
  <c r="Q77" i="1"/>
  <c r="AK77" i="11" s="1"/>
  <c r="P77" i="1"/>
  <c r="AJ77" i="11" s="1"/>
  <c r="O77" i="1"/>
  <c r="AI77" i="11" s="1"/>
  <c r="N77" i="1"/>
  <c r="AH77" i="11" s="1"/>
  <c r="Q76" i="1"/>
  <c r="AK76" i="11" s="1"/>
  <c r="P76" i="1"/>
  <c r="AJ76" i="11" s="1"/>
  <c r="O76" i="1"/>
  <c r="AI76" i="11" s="1"/>
  <c r="N76" i="1"/>
  <c r="AH76" i="11" s="1"/>
  <c r="Q75" i="1"/>
  <c r="AK75" i="11" s="1"/>
  <c r="P75" i="1"/>
  <c r="AJ75" i="11" s="1"/>
  <c r="O75" i="1"/>
  <c r="AI75" i="11" s="1"/>
  <c r="N75" i="1"/>
  <c r="AH75" i="11" s="1"/>
  <c r="Q74" i="1"/>
  <c r="AK74" i="11" s="1"/>
  <c r="P74" i="1"/>
  <c r="AJ74" i="11" s="1"/>
  <c r="O74" i="1"/>
  <c r="AI74" i="11" s="1"/>
  <c r="N74" i="1"/>
  <c r="AH74" i="11" s="1"/>
  <c r="Q73" i="1"/>
  <c r="AK73" i="11" s="1"/>
  <c r="P73" i="1"/>
  <c r="AJ73" i="11" s="1"/>
  <c r="O73" i="1"/>
  <c r="AI73" i="11" s="1"/>
  <c r="N73" i="1"/>
  <c r="AH73" i="11" s="1"/>
  <c r="Q72" i="1"/>
  <c r="AK72" i="11" s="1"/>
  <c r="P72" i="1"/>
  <c r="AJ72" i="11" s="1"/>
  <c r="O72" i="1"/>
  <c r="AI72" i="11" s="1"/>
  <c r="N72" i="1"/>
  <c r="AH72" i="11" s="1"/>
  <c r="Q71" i="1"/>
  <c r="AK71" i="11" s="1"/>
  <c r="P71" i="1"/>
  <c r="AJ71" i="11" s="1"/>
  <c r="O71" i="1"/>
  <c r="AI71" i="11" s="1"/>
  <c r="N71" i="1"/>
  <c r="AH71" i="11" s="1"/>
  <c r="Q70" i="1"/>
  <c r="AK70" i="11" s="1"/>
  <c r="P70" i="1"/>
  <c r="AJ70" i="11" s="1"/>
  <c r="O70" i="1"/>
  <c r="AI70" i="11" s="1"/>
  <c r="N70" i="1"/>
  <c r="AH70" i="11" s="1"/>
  <c r="Q69" i="1"/>
  <c r="AK69" i="11" s="1"/>
  <c r="P69" i="1"/>
  <c r="AJ69" i="11" s="1"/>
  <c r="O69" i="1"/>
  <c r="AI69" i="11" s="1"/>
  <c r="N69" i="1"/>
  <c r="AH69" i="11" s="1"/>
  <c r="Q68" i="1"/>
  <c r="AK68" i="11" s="1"/>
  <c r="P68" i="1"/>
  <c r="AJ68" i="11" s="1"/>
  <c r="O68" i="1"/>
  <c r="AI68" i="11" s="1"/>
  <c r="N68" i="1"/>
  <c r="AH68" i="11" s="1"/>
  <c r="Q67" i="1"/>
  <c r="AK67" i="11" s="1"/>
  <c r="P67" i="1"/>
  <c r="AJ67" i="11" s="1"/>
  <c r="O67" i="1"/>
  <c r="AI67" i="11" s="1"/>
  <c r="N67" i="1"/>
  <c r="AH67" i="11" s="1"/>
  <c r="Q66" i="1"/>
  <c r="AK66" i="11" s="1"/>
  <c r="P66" i="1"/>
  <c r="AJ66" i="11" s="1"/>
  <c r="O66" i="1"/>
  <c r="AI66" i="11" s="1"/>
  <c r="N66" i="1"/>
  <c r="AH66" i="11" s="1"/>
  <c r="Q65" i="1"/>
  <c r="AK65" i="11" s="1"/>
  <c r="P65" i="1"/>
  <c r="AJ65" i="11" s="1"/>
  <c r="O65" i="1"/>
  <c r="AI65" i="11" s="1"/>
  <c r="N65" i="1"/>
  <c r="AH65" i="11" s="1"/>
  <c r="Q64" i="1"/>
  <c r="AK64" i="11" s="1"/>
  <c r="P64" i="1"/>
  <c r="AJ64" i="11" s="1"/>
  <c r="O64" i="1"/>
  <c r="AI64" i="11" s="1"/>
  <c r="N64" i="1"/>
  <c r="AH64" i="11" s="1"/>
  <c r="Q63" i="1"/>
  <c r="AK63" i="11" s="1"/>
  <c r="P63" i="1"/>
  <c r="AJ63" i="11" s="1"/>
  <c r="O63" i="1"/>
  <c r="AI63" i="11" s="1"/>
  <c r="N63" i="1"/>
  <c r="AH63" i="11" s="1"/>
  <c r="Q62" i="1"/>
  <c r="AK62" i="11" s="1"/>
  <c r="P62" i="1"/>
  <c r="AJ62" i="11" s="1"/>
  <c r="O62" i="1"/>
  <c r="AI62" i="11" s="1"/>
  <c r="N62" i="1"/>
  <c r="AH62" i="11" s="1"/>
  <c r="Q61" i="1"/>
  <c r="AK61" i="11" s="1"/>
  <c r="P61" i="1"/>
  <c r="AJ61" i="11" s="1"/>
  <c r="O61" i="1"/>
  <c r="AI61" i="11" s="1"/>
  <c r="N61" i="1"/>
  <c r="AH61" i="11" s="1"/>
  <c r="Q60" i="1"/>
  <c r="AK60" i="11" s="1"/>
  <c r="P60" i="1"/>
  <c r="AJ60" i="11" s="1"/>
  <c r="O60" i="1"/>
  <c r="AI60" i="11" s="1"/>
  <c r="N60" i="1"/>
  <c r="AH60" i="11" s="1"/>
  <c r="Q59" i="1"/>
  <c r="AK59" i="11" s="1"/>
  <c r="P59" i="1"/>
  <c r="AJ59" i="11" s="1"/>
  <c r="O59" i="1"/>
  <c r="AI59" i="11" s="1"/>
  <c r="N59" i="1"/>
  <c r="AH59" i="11" s="1"/>
  <c r="Q58" i="1"/>
  <c r="AK58" i="11" s="1"/>
  <c r="P58" i="1"/>
  <c r="AJ58" i="11" s="1"/>
  <c r="O58" i="1"/>
  <c r="AI58" i="11" s="1"/>
  <c r="N58" i="1"/>
  <c r="AH58" i="11" s="1"/>
  <c r="Q57" i="1"/>
  <c r="AK57" i="11" s="1"/>
  <c r="P57" i="1"/>
  <c r="AJ57" i="11" s="1"/>
  <c r="O57" i="1"/>
  <c r="AI57" i="11" s="1"/>
  <c r="N57" i="1"/>
  <c r="AH57" i="11" s="1"/>
  <c r="Q56" i="1"/>
  <c r="AK56" i="11" s="1"/>
  <c r="P56" i="1"/>
  <c r="AJ56" i="11" s="1"/>
  <c r="O56" i="1"/>
  <c r="AI56" i="11" s="1"/>
  <c r="N56" i="1"/>
  <c r="AH56" i="11" s="1"/>
  <c r="Q55" i="1"/>
  <c r="AK55" i="11" s="1"/>
  <c r="P55" i="1"/>
  <c r="AJ55" i="11" s="1"/>
  <c r="O55" i="1"/>
  <c r="AI55" i="11" s="1"/>
  <c r="N55" i="1"/>
  <c r="AH55" i="11" s="1"/>
  <c r="Q54" i="1"/>
  <c r="AK54" i="11" s="1"/>
  <c r="P54" i="1"/>
  <c r="AJ54" i="11" s="1"/>
  <c r="O54" i="1"/>
  <c r="AI54" i="11" s="1"/>
  <c r="N54" i="1"/>
  <c r="AH54" i="11" s="1"/>
  <c r="Q53" i="1"/>
  <c r="AK53" i="11" s="1"/>
  <c r="P53" i="1"/>
  <c r="AJ53" i="11" s="1"/>
  <c r="O53" i="1"/>
  <c r="AI53" i="11" s="1"/>
  <c r="N53" i="1"/>
  <c r="AH53" i="11" s="1"/>
  <c r="Q52" i="1"/>
  <c r="AK52" i="11" s="1"/>
  <c r="P52" i="1"/>
  <c r="AJ52" i="11" s="1"/>
  <c r="O52" i="1"/>
  <c r="AI52" i="11" s="1"/>
  <c r="N52" i="1"/>
  <c r="AH52" i="11" s="1"/>
  <c r="Q51" i="1"/>
  <c r="AK51" i="11" s="1"/>
  <c r="P51" i="1"/>
  <c r="AJ51" i="11" s="1"/>
  <c r="O51" i="1"/>
  <c r="AI51" i="11" s="1"/>
  <c r="N51" i="1"/>
  <c r="AH51" i="11" s="1"/>
  <c r="Q50" i="1"/>
  <c r="AK50" i="11" s="1"/>
  <c r="P50" i="1"/>
  <c r="AJ50" i="11" s="1"/>
  <c r="O50" i="1"/>
  <c r="AI50" i="11" s="1"/>
  <c r="N50" i="1"/>
  <c r="AH50" i="11" s="1"/>
  <c r="Q49" i="1"/>
  <c r="AK49" i="11" s="1"/>
  <c r="P49" i="1"/>
  <c r="AJ49" i="11" s="1"/>
  <c r="O49" i="1"/>
  <c r="AI49" i="11" s="1"/>
  <c r="N49" i="1"/>
  <c r="AH49" i="11" s="1"/>
  <c r="Q48" i="1"/>
  <c r="AK48" i="11" s="1"/>
  <c r="P48" i="1"/>
  <c r="AJ48" i="11" s="1"/>
  <c r="O48" i="1"/>
  <c r="AI48" i="11" s="1"/>
  <c r="N48" i="1"/>
  <c r="AH48" i="11" s="1"/>
  <c r="Q47" i="1"/>
  <c r="AK47" i="11" s="1"/>
  <c r="P47" i="1"/>
  <c r="AJ47" i="11" s="1"/>
  <c r="O47" i="1"/>
  <c r="AI47" i="11" s="1"/>
  <c r="N47" i="1"/>
  <c r="AH47" i="11" s="1"/>
  <c r="Q46" i="1"/>
  <c r="AK46" i="11" s="1"/>
  <c r="P46" i="1"/>
  <c r="AJ46" i="11" s="1"/>
  <c r="O46" i="1"/>
  <c r="AI46" i="11" s="1"/>
  <c r="N46" i="1"/>
  <c r="AH46" i="11" s="1"/>
  <c r="Q45" i="1"/>
  <c r="AK45" i="11" s="1"/>
  <c r="P45" i="1"/>
  <c r="AJ45" i="11" s="1"/>
  <c r="O45" i="1"/>
  <c r="AI45" i="11" s="1"/>
  <c r="N45" i="1"/>
  <c r="AH45" i="11" s="1"/>
  <c r="Q44" i="1"/>
  <c r="AK44" i="11" s="1"/>
  <c r="P44" i="1"/>
  <c r="AJ44" i="11" s="1"/>
  <c r="O44" i="1"/>
  <c r="AI44" i="11" s="1"/>
  <c r="N44" i="1"/>
  <c r="AH44" i="11" s="1"/>
  <c r="Q43" i="1"/>
  <c r="AK43" i="11" s="1"/>
  <c r="P43" i="1"/>
  <c r="AJ43" i="11" s="1"/>
  <c r="O43" i="1"/>
  <c r="AI43" i="11" s="1"/>
  <c r="N43" i="1"/>
  <c r="AH43" i="11" s="1"/>
  <c r="Q42" i="1"/>
  <c r="AK42" i="11" s="1"/>
  <c r="P42" i="1"/>
  <c r="AJ42" i="11" s="1"/>
  <c r="O42" i="1"/>
  <c r="AI42" i="11" s="1"/>
  <c r="N42" i="1"/>
  <c r="AH42" i="11" s="1"/>
  <c r="Q41" i="1"/>
  <c r="AK41" i="11" s="1"/>
  <c r="P41" i="1"/>
  <c r="AJ41" i="11" s="1"/>
  <c r="O41" i="1"/>
  <c r="AI41" i="11" s="1"/>
  <c r="N41" i="1"/>
  <c r="AH41" i="11" s="1"/>
  <c r="Q40" i="1"/>
  <c r="AK40" i="11" s="1"/>
  <c r="P40" i="1"/>
  <c r="AJ40" i="11" s="1"/>
  <c r="O40" i="1"/>
  <c r="AI40" i="11" s="1"/>
  <c r="N40" i="1"/>
  <c r="AH40" i="11" s="1"/>
  <c r="Q39" i="1"/>
  <c r="AK39" i="11" s="1"/>
  <c r="P39" i="1"/>
  <c r="AJ39" i="11" s="1"/>
  <c r="O39" i="1"/>
  <c r="AI39" i="11" s="1"/>
  <c r="N39" i="1"/>
  <c r="AH39" i="11" s="1"/>
  <c r="Q38" i="1"/>
  <c r="AK38" i="11" s="1"/>
  <c r="P38" i="1"/>
  <c r="AJ38" i="11" s="1"/>
  <c r="O38" i="1"/>
  <c r="AI38" i="11" s="1"/>
  <c r="N38" i="1"/>
  <c r="AH38" i="11" s="1"/>
  <c r="Q37" i="1"/>
  <c r="AK37" i="11" s="1"/>
  <c r="P37" i="1"/>
  <c r="AJ37" i="11" s="1"/>
  <c r="O37" i="1"/>
  <c r="AI37" i="11" s="1"/>
  <c r="N37" i="1"/>
  <c r="AH37" i="11" s="1"/>
  <c r="Q36" i="1"/>
  <c r="AK36" i="11" s="1"/>
  <c r="P36" i="1"/>
  <c r="AJ36" i="11" s="1"/>
  <c r="O36" i="1"/>
  <c r="AI36" i="11" s="1"/>
  <c r="N36" i="1"/>
  <c r="AH36" i="11" s="1"/>
  <c r="Q35" i="1"/>
  <c r="AK35" i="11" s="1"/>
  <c r="P35" i="1"/>
  <c r="AJ35" i="11" s="1"/>
  <c r="O35" i="1"/>
  <c r="AI35" i="11" s="1"/>
  <c r="N35" i="1"/>
  <c r="AH35" i="11" s="1"/>
  <c r="Q34" i="1"/>
  <c r="AK34" i="11" s="1"/>
  <c r="P34" i="1"/>
  <c r="AJ34" i="11" s="1"/>
  <c r="O34" i="1"/>
  <c r="AI34" i="11" s="1"/>
  <c r="N34" i="1"/>
  <c r="AH34" i="11" s="1"/>
  <c r="Q33" i="1"/>
  <c r="AK33" i="11" s="1"/>
  <c r="P33" i="1"/>
  <c r="AJ33" i="11" s="1"/>
  <c r="O33" i="1"/>
  <c r="AI33" i="11" s="1"/>
  <c r="N33" i="1"/>
  <c r="AH33" i="11" s="1"/>
  <c r="Q32" i="1"/>
  <c r="AK32" i="11" s="1"/>
  <c r="P32" i="1"/>
  <c r="AJ32" i="11" s="1"/>
  <c r="O32" i="1"/>
  <c r="AI32" i="11" s="1"/>
  <c r="N32" i="1"/>
  <c r="AH32" i="11" s="1"/>
  <c r="Q31" i="1"/>
  <c r="AK31" i="11" s="1"/>
  <c r="P31" i="1"/>
  <c r="AJ31" i="11" s="1"/>
  <c r="O31" i="1"/>
  <c r="AI31" i="11" s="1"/>
  <c r="N31" i="1"/>
  <c r="AH31" i="11" s="1"/>
  <c r="Q30" i="1"/>
  <c r="AK30" i="11" s="1"/>
  <c r="P30" i="1"/>
  <c r="AJ30" i="11" s="1"/>
  <c r="O30" i="1"/>
  <c r="AI30" i="11" s="1"/>
  <c r="N30" i="1"/>
  <c r="AH30" i="11" s="1"/>
  <c r="Q29" i="1"/>
  <c r="AK29" i="11" s="1"/>
  <c r="P29" i="1"/>
  <c r="AJ29" i="11" s="1"/>
  <c r="O29" i="1"/>
  <c r="AI29" i="11" s="1"/>
  <c r="N29" i="1"/>
  <c r="AH29" i="11" s="1"/>
  <c r="Q28" i="1"/>
  <c r="AK28" i="11" s="1"/>
  <c r="P28" i="1"/>
  <c r="AJ28" i="11" s="1"/>
  <c r="O28" i="1"/>
  <c r="AI28" i="11" s="1"/>
  <c r="N28" i="1"/>
  <c r="AH28" i="11" s="1"/>
  <c r="Q27" i="1"/>
  <c r="AK27" i="11" s="1"/>
  <c r="P27" i="1"/>
  <c r="AJ27" i="11" s="1"/>
  <c r="O27" i="1"/>
  <c r="AI27" i="11" s="1"/>
  <c r="N27" i="1"/>
  <c r="AH27" i="11" s="1"/>
  <c r="Q26" i="1"/>
  <c r="AK26" i="11" s="1"/>
  <c r="P26" i="1"/>
  <c r="AJ26" i="11" s="1"/>
  <c r="O26" i="1"/>
  <c r="AI26" i="11" s="1"/>
  <c r="N26" i="1"/>
  <c r="AH26" i="11" s="1"/>
  <c r="Q25" i="1"/>
  <c r="AK25" i="11" s="1"/>
  <c r="P25" i="1"/>
  <c r="AJ25" i="11" s="1"/>
  <c r="O25" i="1"/>
  <c r="AI25" i="11" s="1"/>
  <c r="N25" i="1"/>
  <c r="AH25" i="11" s="1"/>
  <c r="Q24" i="1"/>
  <c r="AK24" i="11" s="1"/>
  <c r="P24" i="1"/>
  <c r="AJ24" i="11" s="1"/>
  <c r="O24" i="1"/>
  <c r="AI24" i="11" s="1"/>
  <c r="N24" i="1"/>
  <c r="AH24" i="11" s="1"/>
  <c r="Q23" i="1"/>
  <c r="AK23" i="11" s="1"/>
  <c r="P23" i="1"/>
  <c r="AJ23" i="11" s="1"/>
  <c r="O23" i="1"/>
  <c r="AI23" i="11" s="1"/>
  <c r="N23" i="1"/>
  <c r="AH23" i="11" s="1"/>
  <c r="Q22" i="1"/>
  <c r="AK22" i="11" s="1"/>
  <c r="P22" i="1"/>
  <c r="AJ22" i="11" s="1"/>
  <c r="O22" i="1"/>
  <c r="AI22" i="11" s="1"/>
  <c r="N22" i="1"/>
  <c r="AH22" i="11" s="1"/>
  <c r="Q21" i="1"/>
  <c r="AK21" i="11" s="1"/>
  <c r="P21" i="1"/>
  <c r="AJ21" i="11" s="1"/>
  <c r="O21" i="1"/>
  <c r="AI21" i="11" s="1"/>
  <c r="N21" i="1"/>
  <c r="AH21" i="11" s="1"/>
  <c r="Q20" i="1"/>
  <c r="AK20" i="11" s="1"/>
  <c r="P20" i="1"/>
  <c r="AJ20" i="11" s="1"/>
  <c r="O20" i="1"/>
  <c r="AI20" i="11" s="1"/>
  <c r="N20" i="1"/>
  <c r="AH20" i="11" s="1"/>
  <c r="Q19" i="1"/>
  <c r="AK19" i="11" s="1"/>
  <c r="P19" i="1"/>
  <c r="AJ19" i="11" s="1"/>
  <c r="O19" i="1"/>
  <c r="AI19" i="11" s="1"/>
  <c r="N19" i="1"/>
  <c r="AH19" i="11" s="1"/>
  <c r="Q18" i="1"/>
  <c r="AK18" i="11" s="1"/>
  <c r="P18" i="1"/>
  <c r="AJ18" i="11" s="1"/>
  <c r="O18" i="1"/>
  <c r="AI18" i="11" s="1"/>
  <c r="N18" i="1"/>
  <c r="AH18" i="11" s="1"/>
  <c r="Q17" i="1"/>
  <c r="AK17" i="11" s="1"/>
  <c r="P17" i="1"/>
  <c r="AJ17" i="11" s="1"/>
  <c r="O17" i="1"/>
  <c r="AI17" i="11" s="1"/>
  <c r="N17" i="1"/>
  <c r="AH17" i="11" s="1"/>
  <c r="Q16" i="1"/>
  <c r="AK16" i="11" s="1"/>
  <c r="P16" i="1"/>
  <c r="AJ16" i="11" s="1"/>
  <c r="O16" i="1"/>
  <c r="AI16" i="11" s="1"/>
  <c r="N16" i="1"/>
  <c r="AH16" i="11" s="1"/>
  <c r="Q15" i="1"/>
  <c r="AK15" i="11" s="1"/>
  <c r="P15" i="1"/>
  <c r="AJ15" i="11" s="1"/>
  <c r="O15" i="1"/>
  <c r="AI15" i="11" s="1"/>
  <c r="N15" i="1"/>
  <c r="AH15" i="11" s="1"/>
  <c r="Q14" i="1"/>
  <c r="AK14" i="11" s="1"/>
  <c r="P14" i="1"/>
  <c r="AJ14" i="11" s="1"/>
  <c r="O14" i="1"/>
  <c r="AI14" i="11" s="1"/>
  <c r="N14" i="1"/>
  <c r="AH14" i="11" s="1"/>
  <c r="Q13" i="1"/>
  <c r="AK13" i="11" s="1"/>
  <c r="P13" i="1"/>
  <c r="AJ13" i="11" s="1"/>
  <c r="O13" i="1"/>
  <c r="AI13" i="11" s="1"/>
  <c r="N13" i="1"/>
  <c r="AH13" i="11" s="1"/>
  <c r="Q12" i="1"/>
  <c r="AK12" i="11" s="1"/>
  <c r="P12" i="1"/>
  <c r="AJ12" i="11" s="1"/>
  <c r="O12" i="1"/>
  <c r="AI12" i="11" s="1"/>
  <c r="N12" i="1"/>
  <c r="AH12" i="11" s="1"/>
  <c r="Q11" i="1"/>
  <c r="AK11" i="11" s="1"/>
  <c r="P11" i="1"/>
  <c r="AJ11" i="11" s="1"/>
  <c r="O11" i="1"/>
  <c r="AI11" i="11" s="1"/>
  <c r="N11" i="1"/>
  <c r="AH11" i="11" s="1"/>
  <c r="Q10" i="1"/>
  <c r="AK10" i="11" s="1"/>
  <c r="P10" i="1"/>
  <c r="AJ10" i="11" s="1"/>
  <c r="O10" i="1"/>
  <c r="AI10" i="11" s="1"/>
  <c r="N10" i="1"/>
  <c r="AH10" i="11" s="1"/>
  <c r="Q9" i="1"/>
  <c r="AK9" i="11" s="1"/>
  <c r="P9" i="1"/>
  <c r="AJ9" i="11" s="1"/>
  <c r="O9" i="1"/>
  <c r="AI9" i="11" s="1"/>
  <c r="N9" i="1"/>
  <c r="AH9" i="11" s="1"/>
  <c r="Q8" i="1"/>
  <c r="AK8" i="11" s="1"/>
  <c r="P8" i="1"/>
  <c r="AJ8" i="11" s="1"/>
  <c r="O8" i="1"/>
  <c r="AI8" i="11" s="1"/>
  <c r="N8" i="1"/>
  <c r="AH8" i="11" s="1"/>
  <c r="M5" i="11" l="1"/>
  <c r="AF5" i="11"/>
  <c r="N5" i="12"/>
  <c r="AG5" i="12"/>
  <c r="AL111" i="12"/>
  <c r="AI111" i="12"/>
  <c r="AK111" i="12"/>
  <c r="P112" i="1"/>
  <c r="AJ112" i="11" s="1"/>
  <c r="O112" i="1"/>
  <c r="AI112" i="11" s="1"/>
  <c r="Q112" i="1"/>
  <c r="AK112" i="11" s="1"/>
  <c r="R112" i="1"/>
  <c r="AL112" i="11" s="1"/>
  <c r="S112" i="1"/>
  <c r="AM112" i="11" s="1"/>
  <c r="AM111" i="12"/>
  <c r="T112" i="1"/>
  <c r="AN112" i="11" s="1"/>
  <c r="AG111" i="12"/>
  <c r="M112" i="1"/>
  <c r="AG112" i="11" s="1"/>
  <c r="U112" i="1"/>
  <c r="AO112" i="11" s="1"/>
  <c r="N112" i="1"/>
  <c r="AH112" i="11" s="1"/>
  <c r="P114" i="11"/>
  <c r="N114" i="11"/>
  <c r="O114" i="11"/>
  <c r="U114" i="11"/>
  <c r="M114" i="11"/>
  <c r="S114" i="11"/>
  <c r="T114" i="11"/>
  <c r="R114" i="11"/>
  <c r="Q114" i="11"/>
  <c r="P113" i="12"/>
  <c r="Q113" i="12"/>
  <c r="S113" i="12"/>
  <c r="R113" i="12"/>
  <c r="O113" i="12"/>
  <c r="N113" i="12"/>
  <c r="M113" i="12"/>
  <c r="T113" i="12"/>
  <c r="U113" i="12"/>
  <c r="R113" i="1"/>
  <c r="AL113" i="11" s="1"/>
  <c r="AJ9" i="12"/>
  <c r="AI14" i="12"/>
  <c r="AJ17" i="12"/>
  <c r="AI22" i="12"/>
  <c r="AJ25" i="12"/>
  <c r="AI30" i="12"/>
  <c r="AJ33" i="12"/>
  <c r="AI38" i="12"/>
  <c r="AJ41" i="12"/>
  <c r="AI46" i="12"/>
  <c r="AJ49" i="12"/>
  <c r="AI54" i="12"/>
  <c r="AJ57" i="12"/>
  <c r="AI62" i="12"/>
  <c r="AJ65" i="12"/>
  <c r="AI70" i="12"/>
  <c r="AJ73" i="12"/>
  <c r="AI78" i="12"/>
  <c r="AJ81" i="12"/>
  <c r="AI86" i="12"/>
  <c r="AJ89" i="12"/>
  <c r="AI94" i="12"/>
  <c r="AJ97" i="12"/>
  <c r="AI102" i="12"/>
  <c r="AJ105" i="12"/>
  <c r="AI11" i="12"/>
  <c r="AJ14" i="12"/>
  <c r="AI19" i="12"/>
  <c r="AJ22" i="12"/>
  <c r="AI27" i="12"/>
  <c r="AJ30" i="12"/>
  <c r="AI35" i="12"/>
  <c r="AJ38" i="12"/>
  <c r="AI43" i="12"/>
  <c r="AJ46" i="12"/>
  <c r="AI51" i="12"/>
  <c r="AJ54" i="12"/>
  <c r="AI59" i="12"/>
  <c r="AJ62" i="12"/>
  <c r="AI67" i="12"/>
  <c r="AJ70" i="12"/>
  <c r="AI75" i="12"/>
  <c r="AJ11" i="12"/>
  <c r="AJ19" i="12"/>
  <c r="AJ27" i="12"/>
  <c r="AI10" i="12"/>
  <c r="AJ13" i="12"/>
  <c r="AI18" i="12"/>
  <c r="AJ21" i="12"/>
  <c r="AI26" i="12"/>
  <c r="AJ29" i="12"/>
  <c r="AI34" i="12"/>
  <c r="AJ37" i="12"/>
  <c r="AI42" i="12"/>
  <c r="AJ10" i="12"/>
  <c r="AI15" i="12"/>
  <c r="AJ18" i="12"/>
  <c r="AI23" i="12"/>
  <c r="AJ26" i="12"/>
  <c r="AI31" i="12"/>
  <c r="AJ34" i="12"/>
  <c r="AI39" i="12"/>
  <c r="AJ42" i="12"/>
  <c r="AI47" i="12"/>
  <c r="AJ50" i="12"/>
  <c r="AI55" i="12"/>
  <c r="AJ58" i="12"/>
  <c r="AI63" i="12"/>
  <c r="AJ66" i="12"/>
  <c r="AI71" i="12"/>
  <c r="AJ74" i="12"/>
  <c r="AI79" i="12"/>
  <c r="AJ82" i="12"/>
  <c r="AI87" i="12"/>
  <c r="AJ90" i="12"/>
  <c r="AK16" i="12"/>
  <c r="AK32" i="12"/>
  <c r="AK21" i="12"/>
  <c r="AK37" i="12"/>
  <c r="AK53" i="12"/>
  <c r="AK69" i="12"/>
  <c r="AK77" i="12"/>
  <c r="AK85" i="12"/>
  <c r="AK10" i="12"/>
  <c r="AI12" i="12"/>
  <c r="AJ15" i="12"/>
  <c r="AK18" i="12"/>
  <c r="AI20" i="12"/>
  <c r="AJ23" i="12"/>
  <c r="AK26" i="12"/>
  <c r="AI28" i="12"/>
  <c r="AJ31" i="12"/>
  <c r="AK34" i="12"/>
  <c r="AI36" i="12"/>
  <c r="AJ39" i="12"/>
  <c r="AK8" i="12"/>
  <c r="AK24" i="12"/>
  <c r="AK40" i="12"/>
  <c r="AK13" i="12"/>
  <c r="AK29" i="12"/>
  <c r="AK45" i="12"/>
  <c r="AK61" i="12"/>
  <c r="AI9" i="12"/>
  <c r="AJ12" i="12"/>
  <c r="AK15" i="12"/>
  <c r="AI17" i="12"/>
  <c r="AJ20" i="12"/>
  <c r="AK23" i="12"/>
  <c r="AI25" i="12"/>
  <c r="AJ28" i="12"/>
  <c r="AK31" i="12"/>
  <c r="AI33" i="12"/>
  <c r="AJ36" i="12"/>
  <c r="AK39" i="12"/>
  <c r="AI41" i="12"/>
  <c r="AK12" i="12"/>
  <c r="AK68" i="12"/>
  <c r="AK57" i="12"/>
  <c r="AK65" i="12"/>
  <c r="AJ78" i="12"/>
  <c r="AK81" i="12"/>
  <c r="AI83" i="12"/>
  <c r="AJ86" i="12"/>
  <c r="AK89" i="12"/>
  <c r="AI91" i="12"/>
  <c r="AK60" i="12"/>
  <c r="AK49" i="12"/>
  <c r="AK73" i="12"/>
  <c r="AI8" i="12"/>
  <c r="AI16" i="12"/>
  <c r="AK22" i="12"/>
  <c r="AI24" i="12"/>
  <c r="AK30" i="12"/>
  <c r="AI32" i="12"/>
  <c r="AJ35" i="12"/>
  <c r="AK38" i="12"/>
  <c r="AI40" i="12"/>
  <c r="AJ43" i="12"/>
  <c r="AK46" i="12"/>
  <c r="AI48" i="12"/>
  <c r="AJ51" i="12"/>
  <c r="AK54" i="12"/>
  <c r="AI56" i="12"/>
  <c r="AJ59" i="12"/>
  <c r="AK62" i="12"/>
  <c r="AI64" i="12"/>
  <c r="AJ67" i="12"/>
  <c r="AK70" i="12"/>
  <c r="AI72" i="12"/>
  <c r="AJ75" i="12"/>
  <c r="AK78" i="12"/>
  <c r="AI80" i="12"/>
  <c r="AJ83" i="12"/>
  <c r="AK86" i="12"/>
  <c r="AI88" i="12"/>
  <c r="AJ91" i="12"/>
  <c r="AK94" i="12"/>
  <c r="AI96" i="12"/>
  <c r="AJ99" i="12"/>
  <c r="AK102" i="12"/>
  <c r="AI104" i="12"/>
  <c r="AK20" i="12"/>
  <c r="AK28" i="12"/>
  <c r="AK36" i="12"/>
  <c r="AK44" i="12"/>
  <c r="AK52" i="12"/>
  <c r="AK76" i="12"/>
  <c r="AK84" i="12"/>
  <c r="AK92" i="12"/>
  <c r="AK100" i="12"/>
  <c r="AK9" i="12"/>
  <c r="AK17" i="12"/>
  <c r="AK25" i="12"/>
  <c r="AK33" i="12"/>
  <c r="AK41" i="12"/>
  <c r="AK14" i="12"/>
  <c r="AJ8" i="12"/>
  <c r="AK11" i="12"/>
  <c r="AI13" i="12"/>
  <c r="AJ16" i="12"/>
  <c r="AK19" i="12"/>
  <c r="AI21" i="12"/>
  <c r="AJ24" i="12"/>
  <c r="AK27" i="12"/>
  <c r="AI29" i="12"/>
  <c r="AJ32" i="12"/>
  <c r="AK35" i="12"/>
  <c r="AI37" i="12"/>
  <c r="AJ40" i="12"/>
  <c r="AJ94" i="12"/>
  <c r="AK97" i="12"/>
  <c r="AI99" i="12"/>
  <c r="AJ102" i="12"/>
  <c r="AK105" i="12"/>
  <c r="AK43" i="12"/>
  <c r="AI45" i="12"/>
  <c r="AJ48" i="12"/>
  <c r="AK51" i="12"/>
  <c r="AI53" i="12"/>
  <c r="AJ56" i="12"/>
  <c r="AK59" i="12"/>
  <c r="AI61" i="12"/>
  <c r="AJ64" i="12"/>
  <c r="AK67" i="12"/>
  <c r="AI69" i="12"/>
  <c r="AJ72" i="12"/>
  <c r="AK75" i="12"/>
  <c r="AI77" i="12"/>
  <c r="AJ80" i="12"/>
  <c r="AK83" i="12"/>
  <c r="AI85" i="12"/>
  <c r="AJ88" i="12"/>
  <c r="AK91" i="12"/>
  <c r="AI93" i="12"/>
  <c r="AJ96" i="12"/>
  <c r="AK99" i="12"/>
  <c r="AI101" i="12"/>
  <c r="AJ104" i="12"/>
  <c r="AJ45" i="12"/>
  <c r="AK48" i="12"/>
  <c r="AI50" i="12"/>
  <c r="AJ53" i="12"/>
  <c r="AK56" i="12"/>
  <c r="AI58" i="12"/>
  <c r="AJ61" i="12"/>
  <c r="AK64" i="12"/>
  <c r="AI66" i="12"/>
  <c r="AJ69" i="12"/>
  <c r="AK72" i="12"/>
  <c r="AI74" i="12"/>
  <c r="AJ77" i="12"/>
  <c r="AK80" i="12"/>
  <c r="AI82" i="12"/>
  <c r="AJ85" i="12"/>
  <c r="AK88" i="12"/>
  <c r="AI90" i="12"/>
  <c r="AJ93" i="12"/>
  <c r="AK96" i="12"/>
  <c r="AI98" i="12"/>
  <c r="AJ101" i="12"/>
  <c r="AK104" i="12"/>
  <c r="AI106" i="12"/>
  <c r="AK93" i="12"/>
  <c r="AI95" i="12"/>
  <c r="AJ98" i="12"/>
  <c r="AK101" i="12"/>
  <c r="AI103" i="12"/>
  <c r="AJ106" i="12"/>
  <c r="AK42" i="12"/>
  <c r="AI44" i="12"/>
  <c r="AJ47" i="12"/>
  <c r="AK50" i="12"/>
  <c r="AI52" i="12"/>
  <c r="AJ55" i="12"/>
  <c r="AK58" i="12"/>
  <c r="AI60" i="12"/>
  <c r="AJ63" i="12"/>
  <c r="AK66" i="12"/>
  <c r="AI68" i="12"/>
  <c r="AJ71" i="12"/>
  <c r="AK74" i="12"/>
  <c r="AI76" i="12"/>
  <c r="AJ79" i="12"/>
  <c r="AK82" i="12"/>
  <c r="AI84" i="12"/>
  <c r="AJ87" i="12"/>
  <c r="AK90" i="12"/>
  <c r="AI92" i="12"/>
  <c r="AJ95" i="12"/>
  <c r="AK98" i="12"/>
  <c r="AI100" i="12"/>
  <c r="AJ103" i="12"/>
  <c r="AK106" i="12"/>
  <c r="AJ44" i="12"/>
  <c r="AK47" i="12"/>
  <c r="AI49" i="12"/>
  <c r="AJ52" i="12"/>
  <c r="AK55" i="12"/>
  <c r="AI57" i="12"/>
  <c r="AJ60" i="12"/>
  <c r="AK63" i="12"/>
  <c r="AI65" i="12"/>
  <c r="AJ68" i="12"/>
  <c r="AK71" i="12"/>
  <c r="AI73" i="12"/>
  <c r="AJ76" i="12"/>
  <c r="AK79" i="12"/>
  <c r="AI81" i="12"/>
  <c r="AJ84" i="12"/>
  <c r="AK87" i="12"/>
  <c r="AI89" i="12"/>
  <c r="AJ92" i="12"/>
  <c r="AK95" i="12"/>
  <c r="AI97" i="12"/>
  <c r="AJ100" i="12"/>
  <c r="AK103" i="12"/>
  <c r="AI105" i="12"/>
  <c r="N5" i="11" l="1"/>
  <c r="AG5" i="11"/>
  <c r="O5" i="12"/>
  <c r="AH5" i="12"/>
  <c r="AL112" i="12"/>
  <c r="AI112" i="12"/>
  <c r="AO112" i="12"/>
  <c r="AG112" i="12"/>
  <c r="AH112" i="12"/>
  <c r="AJ112" i="12"/>
  <c r="U113" i="1"/>
  <c r="AO113" i="11" s="1"/>
  <c r="AK112" i="12"/>
  <c r="Q113" i="1"/>
  <c r="AK113" i="11" s="1"/>
  <c r="O113" i="1"/>
  <c r="AI113" i="11" s="1"/>
  <c r="AL113" i="12"/>
  <c r="P113" i="1"/>
  <c r="AJ113" i="11" s="1"/>
  <c r="N113" i="1"/>
  <c r="AH113" i="11" s="1"/>
  <c r="S113" i="1"/>
  <c r="AM113" i="11" s="1"/>
  <c r="AN112" i="12"/>
  <c r="T113" i="1"/>
  <c r="AN113" i="11" s="1"/>
  <c r="M113" i="1"/>
  <c r="AG113" i="11" s="1"/>
  <c r="AM112" i="12"/>
  <c r="U115" i="11"/>
  <c r="N115" i="11"/>
  <c r="M115" i="11"/>
  <c r="S115" i="11"/>
  <c r="T115" i="11"/>
  <c r="R115" i="11"/>
  <c r="Q115" i="11"/>
  <c r="P115" i="11"/>
  <c r="O115" i="11"/>
  <c r="U114" i="12"/>
  <c r="M114" i="12"/>
  <c r="N114" i="12"/>
  <c r="T114" i="12"/>
  <c r="Q114" i="12"/>
  <c r="S114" i="12"/>
  <c r="P114" i="12"/>
  <c r="R114" i="12"/>
  <c r="O114" i="12"/>
  <c r="N114" i="1"/>
  <c r="AH114" i="11" s="1"/>
  <c r="T114" i="1"/>
  <c r="AN114" i="11" s="1"/>
  <c r="S114" i="1"/>
  <c r="AM114" i="11" s="1"/>
  <c r="U114" i="1"/>
  <c r="AO114" i="11" s="1"/>
  <c r="M105" i="1"/>
  <c r="AG105" i="11" s="1"/>
  <c r="M67" i="1"/>
  <c r="AG67" i="11" s="1"/>
  <c r="M88" i="1"/>
  <c r="AG88" i="11" s="1"/>
  <c r="M13" i="1"/>
  <c r="AG13" i="11" s="1"/>
  <c r="M87" i="1"/>
  <c r="AG87" i="11" s="1"/>
  <c r="M58" i="1"/>
  <c r="AG58" i="11" s="1"/>
  <c r="M45" i="1"/>
  <c r="AG45" i="11" s="1"/>
  <c r="M100" i="1"/>
  <c r="AG100" i="11" s="1"/>
  <c r="M53" i="1"/>
  <c r="AG53" i="11" s="1"/>
  <c r="M106" i="1"/>
  <c r="AG106" i="11" s="1"/>
  <c r="M29" i="1"/>
  <c r="AG29" i="11" s="1"/>
  <c r="M99" i="1"/>
  <c r="AG99" i="11" s="1"/>
  <c r="M49" i="1"/>
  <c r="AG49" i="11" s="1"/>
  <c r="M26" i="1"/>
  <c r="AG26" i="11" s="1"/>
  <c r="M12" i="1"/>
  <c r="AG12" i="11" s="1"/>
  <c r="M95" i="1"/>
  <c r="AG95" i="11" s="1"/>
  <c r="M74" i="1"/>
  <c r="AG74" i="11" s="1"/>
  <c r="M10" i="1"/>
  <c r="AG10" i="11" s="1"/>
  <c r="M69" i="1"/>
  <c r="AG69" i="11" s="1"/>
  <c r="M21" i="1"/>
  <c r="AG21" i="11" s="1"/>
  <c r="M38" i="1"/>
  <c r="AG38" i="11" s="1"/>
  <c r="M20" i="1"/>
  <c r="AG20" i="11" s="1"/>
  <c r="M63" i="1"/>
  <c r="AG63" i="11" s="1"/>
  <c r="M62" i="1"/>
  <c r="AG62" i="11" s="1"/>
  <c r="M65" i="1"/>
  <c r="AG65" i="11" s="1"/>
  <c r="M24" i="1"/>
  <c r="AG24" i="11" s="1"/>
  <c r="M17" i="1"/>
  <c r="AG17" i="11" s="1"/>
  <c r="M84" i="1"/>
  <c r="AG84" i="11" s="1"/>
  <c r="M28" i="1"/>
  <c r="AG28" i="11" s="1"/>
  <c r="M101" i="1"/>
  <c r="AG101" i="11" s="1"/>
  <c r="M73" i="1"/>
  <c r="AG73" i="11" s="1"/>
  <c r="M56" i="1"/>
  <c r="AG56" i="11" s="1"/>
  <c r="M32" i="1"/>
  <c r="AG32" i="11" s="1"/>
  <c r="M61" i="1"/>
  <c r="AG61" i="11" s="1"/>
  <c r="M103" i="1"/>
  <c r="AG103" i="11" s="1"/>
  <c r="M46" i="1"/>
  <c r="AG46" i="11" s="1"/>
  <c r="M68" i="1"/>
  <c r="AG68" i="11" s="1"/>
  <c r="M36" i="1"/>
  <c r="AG36" i="11" s="1"/>
  <c r="M86" i="1"/>
  <c r="AG86" i="11" s="1"/>
  <c r="M90" i="1"/>
  <c r="AG90" i="11" s="1"/>
  <c r="M39" i="1"/>
  <c r="AG39" i="11" s="1"/>
  <c r="M102" i="1"/>
  <c r="AG102" i="11" s="1"/>
  <c r="M22" i="1"/>
  <c r="AG22" i="11" s="1"/>
  <c r="M31" i="1"/>
  <c r="AG31" i="11" s="1"/>
  <c r="M98" i="1"/>
  <c r="AG98" i="11" s="1"/>
  <c r="M92" i="1"/>
  <c r="AG92" i="11" s="1"/>
  <c r="M34" i="1"/>
  <c r="AG34" i="11" s="1"/>
  <c r="M91" i="1"/>
  <c r="AG91" i="11" s="1"/>
  <c r="M27" i="1"/>
  <c r="AG27" i="11" s="1"/>
  <c r="M41" i="1"/>
  <c r="AG41" i="11" s="1"/>
  <c r="M57" i="1"/>
  <c r="AG57" i="11" s="1"/>
  <c r="M72" i="1"/>
  <c r="AG72" i="11" s="1"/>
  <c r="M104" i="1"/>
  <c r="AG104" i="11" s="1"/>
  <c r="M96" i="1"/>
  <c r="AG96" i="11" s="1"/>
  <c r="M78" i="1"/>
  <c r="AG78" i="11" s="1"/>
  <c r="M83" i="1"/>
  <c r="AG83" i="11" s="1"/>
  <c r="M23" i="1"/>
  <c r="AG23" i="11" s="1"/>
  <c r="M97" i="1"/>
  <c r="AG97" i="11" s="1"/>
  <c r="M30" i="1"/>
  <c r="AG30" i="11" s="1"/>
  <c r="M16" i="1"/>
  <c r="AG16" i="11" s="1"/>
  <c r="M66" i="1"/>
  <c r="AG66" i="11" s="1"/>
  <c r="M50" i="1"/>
  <c r="AG50" i="11" s="1"/>
  <c r="M71" i="1"/>
  <c r="AG71" i="11" s="1"/>
  <c r="M80" i="1"/>
  <c r="AG80" i="11" s="1"/>
  <c r="M48" i="1"/>
  <c r="AG48" i="11" s="1"/>
  <c r="M76" i="1"/>
  <c r="AG76" i="11" s="1"/>
  <c r="M37" i="1"/>
  <c r="AG37" i="11" s="1"/>
  <c r="M77" i="1"/>
  <c r="AG77" i="11" s="1"/>
  <c r="M19" i="1"/>
  <c r="AG19" i="11" s="1"/>
  <c r="M59" i="1"/>
  <c r="AG59" i="11" s="1"/>
  <c r="M93" i="1"/>
  <c r="AG93" i="11" s="1"/>
  <c r="M55" i="1"/>
  <c r="AG55" i="11" s="1"/>
  <c r="M43" i="1"/>
  <c r="AG43" i="11" s="1"/>
  <c r="M70" i="1"/>
  <c r="AG70" i="11" s="1"/>
  <c r="M25" i="1"/>
  <c r="AG25" i="11" s="1"/>
  <c r="M79" i="1"/>
  <c r="AG79" i="11" s="1"/>
  <c r="M64" i="1"/>
  <c r="AG64" i="11" s="1"/>
  <c r="M75" i="1"/>
  <c r="AG75" i="11" s="1"/>
  <c r="M47" i="1"/>
  <c r="AG47" i="11" s="1"/>
  <c r="M94" i="1"/>
  <c r="AG94" i="11" s="1"/>
  <c r="M81" i="1"/>
  <c r="AG81" i="11" s="1"/>
  <c r="M40" i="1"/>
  <c r="AG40" i="11" s="1"/>
  <c r="M35" i="1"/>
  <c r="AG35" i="11" s="1"/>
  <c r="M54" i="1"/>
  <c r="AG54" i="11" s="1"/>
  <c r="M44" i="1"/>
  <c r="AG44" i="11" s="1"/>
  <c r="M82" i="1"/>
  <c r="AG82" i="11" s="1"/>
  <c r="M52" i="1"/>
  <c r="AG52" i="11" s="1"/>
  <c r="M11" i="1"/>
  <c r="AG11" i="11" s="1"/>
  <c r="M15" i="1"/>
  <c r="AG15" i="11" s="1"/>
  <c r="M42" i="1"/>
  <c r="AG42" i="11" s="1"/>
  <c r="M85" i="1"/>
  <c r="AG85" i="11" s="1"/>
  <c r="M89" i="1"/>
  <c r="AG89" i="11" s="1"/>
  <c r="M14" i="1"/>
  <c r="AG14" i="11" s="1"/>
  <c r="M33" i="1"/>
  <c r="AG33" i="11" s="1"/>
  <c r="M18" i="1"/>
  <c r="AG18" i="11" s="1"/>
  <c r="M51" i="1"/>
  <c r="AG51" i="11" s="1"/>
  <c r="M60" i="1"/>
  <c r="AG60" i="11" s="1"/>
  <c r="O5" i="11" l="1"/>
  <c r="AH5" i="11"/>
  <c r="P5" i="12"/>
  <c r="AI5" i="12"/>
  <c r="AK113" i="12"/>
  <c r="AO113" i="12"/>
  <c r="AI113" i="12"/>
  <c r="O114" i="1"/>
  <c r="AI114" i="11" s="1"/>
  <c r="AM114" i="12"/>
  <c r="AN114" i="12"/>
  <c r="Q114" i="1"/>
  <c r="AK114" i="11" s="1"/>
  <c r="AH114" i="12"/>
  <c r="AN113" i="12"/>
  <c r="AH113" i="12"/>
  <c r="AG113" i="12"/>
  <c r="P114" i="1"/>
  <c r="AJ114" i="11" s="1"/>
  <c r="M114" i="1"/>
  <c r="AG114" i="11" s="1"/>
  <c r="R114" i="1"/>
  <c r="AL114" i="11" s="1"/>
  <c r="AO114" i="12"/>
  <c r="AJ113" i="12"/>
  <c r="AM113" i="12"/>
  <c r="R116" i="11"/>
  <c r="Q116" i="11"/>
  <c r="P116" i="11"/>
  <c r="O116" i="11"/>
  <c r="N116" i="11"/>
  <c r="U116" i="11"/>
  <c r="M116" i="11"/>
  <c r="S116" i="11"/>
  <c r="T116" i="11"/>
  <c r="R115" i="12"/>
  <c r="S115" i="12"/>
  <c r="T115" i="12"/>
  <c r="N115" i="12"/>
  <c r="P115" i="12"/>
  <c r="O115" i="12"/>
  <c r="M115" i="12"/>
  <c r="U115" i="12"/>
  <c r="Q115" i="12"/>
  <c r="AG48" i="12"/>
  <c r="AG74" i="12"/>
  <c r="AG12" i="12"/>
  <c r="AG58" i="12"/>
  <c r="AG88" i="12"/>
  <c r="AG33" i="12"/>
  <c r="AG50" i="12"/>
  <c r="AG96" i="12"/>
  <c r="AG27" i="12"/>
  <c r="AG39" i="12"/>
  <c r="AG36" i="12"/>
  <c r="AG84" i="12"/>
  <c r="AG26" i="12"/>
  <c r="AG53" i="12"/>
  <c r="AG73" i="12"/>
  <c r="AG81" i="12"/>
  <c r="AG43" i="12"/>
  <c r="AG23" i="12"/>
  <c r="AG20" i="12"/>
  <c r="AG87" i="12"/>
  <c r="AG89" i="12"/>
  <c r="AG16" i="12"/>
  <c r="AG65" i="12"/>
  <c r="AG51" i="12"/>
  <c r="AG85" i="12"/>
  <c r="AG82" i="12"/>
  <c r="AG35" i="12"/>
  <c r="AG94" i="12"/>
  <c r="AG75" i="12"/>
  <c r="AG55" i="12"/>
  <c r="AG59" i="12"/>
  <c r="AG37" i="12"/>
  <c r="AG30" i="12"/>
  <c r="AG57" i="12"/>
  <c r="AG91" i="12"/>
  <c r="AG92" i="12"/>
  <c r="AG22" i="12"/>
  <c r="AG103" i="12"/>
  <c r="AG101" i="12"/>
  <c r="AG62" i="12"/>
  <c r="AG69" i="12"/>
  <c r="M9" i="1"/>
  <c r="AG9" i="11" s="1"/>
  <c r="M8" i="1"/>
  <c r="AG8" i="11" s="1"/>
  <c r="AG63" i="12"/>
  <c r="AG25" i="12"/>
  <c r="AG80" i="12"/>
  <c r="AG66" i="12"/>
  <c r="AG104" i="12"/>
  <c r="AG17" i="12"/>
  <c r="AG29" i="12"/>
  <c r="AG67" i="12"/>
  <c r="AG60" i="12"/>
  <c r="AG86" i="12"/>
  <c r="AG14" i="12"/>
  <c r="AG11" i="12"/>
  <c r="AG70" i="12"/>
  <c r="AG19" i="12"/>
  <c r="AG83" i="12"/>
  <c r="AG90" i="12"/>
  <c r="AG56" i="12"/>
  <c r="AG24" i="12"/>
  <c r="AG10" i="12"/>
  <c r="AG95" i="12"/>
  <c r="AG106" i="12"/>
  <c r="AG45" i="12"/>
  <c r="AG13" i="12"/>
  <c r="AG18" i="12"/>
  <c r="AG34" i="12"/>
  <c r="AG44" i="12"/>
  <c r="AG64" i="12"/>
  <c r="AG93" i="12"/>
  <c r="AG97" i="12"/>
  <c r="AG78" i="12"/>
  <c r="AG98" i="12"/>
  <c r="AG68" i="12"/>
  <c r="AG28" i="12"/>
  <c r="AG38" i="12"/>
  <c r="AG49" i="12"/>
  <c r="AG105" i="12"/>
  <c r="AG15" i="12"/>
  <c r="AG72" i="12"/>
  <c r="AG32" i="12"/>
  <c r="AG42" i="12"/>
  <c r="AG52" i="12"/>
  <c r="AG54" i="12"/>
  <c r="AG40" i="12"/>
  <c r="AG47" i="12"/>
  <c r="AG79" i="12"/>
  <c r="AG77" i="12"/>
  <c r="AG76" i="12"/>
  <c r="AG71" i="12"/>
  <c r="AG41" i="12"/>
  <c r="AG31" i="12"/>
  <c r="AG102" i="12"/>
  <c r="AG46" i="12"/>
  <c r="AG61" i="12"/>
  <c r="AG21" i="12"/>
  <c r="AG99" i="12"/>
  <c r="AG100" i="12"/>
  <c r="P5" i="11" l="1"/>
  <c r="AI5" i="11"/>
  <c r="Q5" i="12"/>
  <c r="AJ5" i="12"/>
  <c r="AI114" i="12"/>
  <c r="AL114" i="12"/>
  <c r="AJ114" i="12"/>
  <c r="AG114" i="12"/>
  <c r="Q115" i="1"/>
  <c r="AK115" i="11" s="1"/>
  <c r="S115" i="1"/>
  <c r="AM115" i="11" s="1"/>
  <c r="U115" i="1"/>
  <c r="AO115" i="11" s="1"/>
  <c r="R115" i="1"/>
  <c r="AL115" i="11" s="1"/>
  <c r="M115" i="1"/>
  <c r="AG115" i="11" s="1"/>
  <c r="T115" i="1"/>
  <c r="AN115" i="11" s="1"/>
  <c r="N115" i="1"/>
  <c r="AH115" i="11" s="1"/>
  <c r="AK114" i="12"/>
  <c r="O115" i="1"/>
  <c r="AI115" i="11" s="1"/>
  <c r="P115" i="1"/>
  <c r="AJ115" i="11" s="1"/>
  <c r="O117" i="11"/>
  <c r="U117" i="11"/>
  <c r="N117" i="11"/>
  <c r="T117" i="11"/>
  <c r="M117" i="11"/>
  <c r="S117" i="11"/>
  <c r="Q117" i="11"/>
  <c r="R117" i="11"/>
  <c r="P117" i="11"/>
  <c r="Q116" i="12"/>
  <c r="P116" i="12"/>
  <c r="M116" i="12"/>
  <c r="U116" i="12"/>
  <c r="S116" i="12"/>
  <c r="T116" i="12"/>
  <c r="O116" i="12"/>
  <c r="R116" i="12"/>
  <c r="N116" i="12"/>
  <c r="M116" i="1"/>
  <c r="AG116" i="11" s="1"/>
  <c r="AG9" i="12"/>
  <c r="AG8" i="12"/>
  <c r="Q5" i="11" l="1"/>
  <c r="AJ5" i="11"/>
  <c r="R5" i="12"/>
  <c r="AK5" i="12"/>
  <c r="AK115" i="12"/>
  <c r="AJ115" i="12"/>
  <c r="AM115" i="12"/>
  <c r="AG115" i="12"/>
  <c r="AI115" i="12"/>
  <c r="AH115" i="12"/>
  <c r="AN115" i="12"/>
  <c r="R116" i="1"/>
  <c r="AL116" i="11" s="1"/>
  <c r="AO115" i="12"/>
  <c r="T116" i="1"/>
  <c r="AN116" i="11" s="1"/>
  <c r="S116" i="1"/>
  <c r="AM116" i="11" s="1"/>
  <c r="U116" i="1"/>
  <c r="AO116" i="11" s="1"/>
  <c r="Q116" i="1"/>
  <c r="AK116" i="11" s="1"/>
  <c r="AG116" i="12"/>
  <c r="N116" i="1"/>
  <c r="AH116" i="11" s="1"/>
  <c r="P116" i="1"/>
  <c r="AJ116" i="11" s="1"/>
  <c r="O116" i="1"/>
  <c r="AI116" i="11" s="1"/>
  <c r="AL115" i="12"/>
  <c r="T118" i="11"/>
  <c r="M118" i="11"/>
  <c r="S118" i="11"/>
  <c r="Q118" i="11"/>
  <c r="R118" i="11"/>
  <c r="P118" i="11"/>
  <c r="O118" i="11"/>
  <c r="U118" i="11"/>
  <c r="N118" i="11"/>
  <c r="U117" i="12"/>
  <c r="M117" i="12"/>
  <c r="P117" i="12"/>
  <c r="Q117" i="12"/>
  <c r="O117" i="12"/>
  <c r="N117" i="12"/>
  <c r="T117" i="12"/>
  <c r="S117" i="12"/>
  <c r="R117" i="12"/>
  <c r="P117" i="1"/>
  <c r="AJ117" i="11" s="1"/>
  <c r="R5" i="11" l="1"/>
  <c r="AK5" i="11"/>
  <c r="S5" i="12"/>
  <c r="AL5" i="12"/>
  <c r="AM116" i="12"/>
  <c r="AK116" i="12"/>
  <c r="AL116" i="12"/>
  <c r="AH116" i="12"/>
  <c r="AN116" i="12"/>
  <c r="O117" i="1"/>
  <c r="AI117" i="11" s="1"/>
  <c r="T117" i="1"/>
  <c r="AN117" i="11" s="1"/>
  <c r="R117" i="1"/>
  <c r="AL117" i="11" s="1"/>
  <c r="AO116" i="12"/>
  <c r="U117" i="1"/>
  <c r="AO117" i="11" s="1"/>
  <c r="AJ117" i="12"/>
  <c r="M117" i="1"/>
  <c r="AG117" i="11" s="1"/>
  <c r="S117" i="1"/>
  <c r="AM117" i="11" s="1"/>
  <c r="Q117" i="1"/>
  <c r="AK117" i="11" s="1"/>
  <c r="N117" i="1"/>
  <c r="AH117" i="11" s="1"/>
  <c r="AJ116" i="12"/>
  <c r="AI116" i="12"/>
  <c r="Q119" i="11"/>
  <c r="R119" i="11"/>
  <c r="P119" i="11"/>
  <c r="N119" i="11"/>
  <c r="O119" i="11"/>
  <c r="U119" i="11"/>
  <c r="M119" i="11"/>
  <c r="T119" i="11"/>
  <c r="S119" i="11"/>
  <c r="Q118" i="12"/>
  <c r="R118" i="12"/>
  <c r="N118" i="12"/>
  <c r="U118" i="12"/>
  <c r="T118" i="12"/>
  <c r="P118" i="12"/>
  <c r="S118" i="12"/>
  <c r="O118" i="12"/>
  <c r="M118" i="12"/>
  <c r="S5" i="11" l="1"/>
  <c r="AL5" i="11"/>
  <c r="T5" i="12"/>
  <c r="AM5" i="12"/>
  <c r="AG117" i="12"/>
  <c r="AN117" i="12"/>
  <c r="AH117" i="12"/>
  <c r="AI117" i="12"/>
  <c r="R118" i="1"/>
  <c r="AL118" i="11" s="1"/>
  <c r="Q118" i="1"/>
  <c r="AK118" i="11" s="1"/>
  <c r="T118" i="1"/>
  <c r="AN118" i="11" s="1"/>
  <c r="AO117" i="12"/>
  <c r="AM117" i="12"/>
  <c r="S118" i="1"/>
  <c r="AM118" i="11" s="1"/>
  <c r="O118" i="1"/>
  <c r="AI118" i="11" s="1"/>
  <c r="M118" i="1"/>
  <c r="AG118" i="11" s="1"/>
  <c r="P118" i="1"/>
  <c r="AJ118" i="11" s="1"/>
  <c r="AK117" i="12"/>
  <c r="U118" i="1"/>
  <c r="AO118" i="11" s="1"/>
  <c r="N118" i="1"/>
  <c r="AH118" i="11" s="1"/>
  <c r="AL117" i="12"/>
  <c r="O120" i="11"/>
  <c r="M120" i="11"/>
  <c r="N120" i="11"/>
  <c r="U120" i="11"/>
  <c r="T120" i="11"/>
  <c r="S120" i="11"/>
  <c r="Q120" i="11"/>
  <c r="R120" i="11"/>
  <c r="P120" i="11"/>
  <c r="N119" i="12"/>
  <c r="O119" i="12"/>
  <c r="T119" i="12"/>
  <c r="S119" i="12"/>
  <c r="Q119" i="12"/>
  <c r="P119" i="12"/>
  <c r="M119" i="12"/>
  <c r="U119" i="12"/>
  <c r="R119" i="12"/>
  <c r="O119" i="1"/>
  <c r="AI119" i="11" s="1"/>
  <c r="R119" i="1"/>
  <c r="AL119" i="11" s="1"/>
  <c r="P119" i="1"/>
  <c r="AJ119" i="11" s="1"/>
  <c r="N119" i="1"/>
  <c r="AH119" i="11" s="1"/>
  <c r="AG118" i="12" l="1"/>
  <c r="T5" i="11"/>
  <c r="AM5" i="11"/>
  <c r="U5" i="12"/>
  <c r="AO5" i="12" s="1"/>
  <c r="AN5" i="12"/>
  <c r="AK118" i="12"/>
  <c r="AL118" i="12"/>
  <c r="AI118" i="12"/>
  <c r="AJ118" i="12"/>
  <c r="AN118" i="12"/>
  <c r="AM118" i="12"/>
  <c r="U119" i="1"/>
  <c r="AO119" i="11" s="1"/>
  <c r="AL119" i="12"/>
  <c r="AH119" i="12"/>
  <c r="AO118" i="12"/>
  <c r="AI119" i="12"/>
  <c r="M119" i="1"/>
  <c r="AG119" i="11" s="1"/>
  <c r="AH118" i="12"/>
  <c r="T119" i="1"/>
  <c r="AN119" i="11" s="1"/>
  <c r="AJ119" i="12"/>
  <c r="Q119" i="1"/>
  <c r="AK119" i="11" s="1"/>
  <c r="S119" i="1"/>
  <c r="AM119" i="11" s="1"/>
  <c r="T121" i="11"/>
  <c r="S121" i="11"/>
  <c r="R121" i="11"/>
  <c r="Q121" i="11"/>
  <c r="P121" i="11"/>
  <c r="N121" i="11"/>
  <c r="O121" i="11"/>
  <c r="U121" i="11"/>
  <c r="M121" i="11"/>
  <c r="M120" i="12"/>
  <c r="S120" i="12"/>
  <c r="T120" i="12"/>
  <c r="N120" i="12"/>
  <c r="U120" i="12"/>
  <c r="Q120" i="12"/>
  <c r="R120" i="12"/>
  <c r="O120" i="12"/>
  <c r="P120" i="12"/>
  <c r="AH60" i="12"/>
  <c r="AH37" i="12"/>
  <c r="AH92" i="12"/>
  <c r="AH103" i="12"/>
  <c r="AH96" i="12"/>
  <c r="AH56" i="12"/>
  <c r="AH91" i="12"/>
  <c r="AH77" i="12"/>
  <c r="AH20" i="12"/>
  <c r="AH16" i="12"/>
  <c r="AH90" i="12"/>
  <c r="AH58" i="12"/>
  <c r="AH26" i="12"/>
  <c r="AH35" i="12"/>
  <c r="AH49" i="12"/>
  <c r="AH32" i="12"/>
  <c r="AH80" i="12"/>
  <c r="AH99" i="12"/>
  <c r="AH31" i="12"/>
  <c r="AH53" i="12"/>
  <c r="AH104" i="12"/>
  <c r="AH75" i="12"/>
  <c r="AH61" i="12"/>
  <c r="AH78" i="12"/>
  <c r="AH46" i="12"/>
  <c r="AH14" i="12"/>
  <c r="AH105" i="12"/>
  <c r="AH36" i="12"/>
  <c r="AH57" i="12"/>
  <c r="AH55" i="12"/>
  <c r="AH81" i="12"/>
  <c r="AH73" i="12"/>
  <c r="AH101" i="12"/>
  <c r="AH33" i="12"/>
  <c r="AH8" i="12"/>
  <c r="AH59" i="12"/>
  <c r="AH45" i="12"/>
  <c r="AH98" i="12"/>
  <c r="AH66" i="12"/>
  <c r="AH34" i="12"/>
  <c r="AH76" i="12"/>
  <c r="AH93" i="12"/>
  <c r="AH97" i="12"/>
  <c r="AH72" i="12"/>
  <c r="AH48" i="12"/>
  <c r="AH24" i="12"/>
  <c r="AH65" i="12"/>
  <c r="AH100" i="12"/>
  <c r="AH43" i="12"/>
  <c r="AH29" i="12"/>
  <c r="AH25" i="12"/>
  <c r="AH86" i="12"/>
  <c r="AH54" i="12"/>
  <c r="AH22" i="12"/>
  <c r="AH40" i="12"/>
  <c r="AH102" i="12"/>
  <c r="AH28" i="12"/>
  <c r="AH71" i="12"/>
  <c r="AH69" i="12"/>
  <c r="AH63" i="12"/>
  <c r="AH39" i="12"/>
  <c r="AH67" i="12"/>
  <c r="AH19" i="12"/>
  <c r="AH84" i="12"/>
  <c r="AH27" i="12"/>
  <c r="AH13" i="12"/>
  <c r="AH23" i="12"/>
  <c r="AH9" i="12"/>
  <c r="AH106" i="12"/>
  <c r="AH74" i="12"/>
  <c r="AH42" i="12"/>
  <c r="AH10" i="12"/>
  <c r="AH64" i="12"/>
  <c r="AH38" i="12"/>
  <c r="AH21" i="12"/>
  <c r="AH41" i="12"/>
  <c r="AH15" i="12"/>
  <c r="AH89" i="12"/>
  <c r="AH88" i="12"/>
  <c r="AH17" i="12"/>
  <c r="AH95" i="12"/>
  <c r="AH87" i="12"/>
  <c r="AH47" i="12"/>
  <c r="AH68" i="12"/>
  <c r="AH11" i="12"/>
  <c r="AH94" i="12"/>
  <c r="AH62" i="12"/>
  <c r="AH30" i="12"/>
  <c r="AH83" i="12"/>
  <c r="AH70" i="12"/>
  <c r="AH51" i="12"/>
  <c r="AH85" i="12"/>
  <c r="AH79" i="12"/>
  <c r="AH12" i="12"/>
  <c r="AH44" i="12"/>
  <c r="AH52" i="12"/>
  <c r="AH82" i="12"/>
  <c r="AH50" i="12"/>
  <c r="AH18" i="12"/>
  <c r="U5" i="11" l="1"/>
  <c r="AO5" i="11" s="1"/>
  <c r="AN5" i="11"/>
  <c r="AK119" i="12"/>
  <c r="AG119" i="12"/>
  <c r="T120" i="1"/>
  <c r="AN120" i="11" s="1"/>
  <c r="U120" i="1"/>
  <c r="AO120" i="11" s="1"/>
  <c r="P120" i="1"/>
  <c r="AJ120" i="11" s="1"/>
  <c r="M120" i="1"/>
  <c r="AG120" i="11" s="1"/>
  <c r="N120" i="1"/>
  <c r="AH120" i="11" s="1"/>
  <c r="R120" i="1"/>
  <c r="AL120" i="11" s="1"/>
  <c r="O120" i="1"/>
  <c r="AI120" i="11" s="1"/>
  <c r="AM119" i="12"/>
  <c r="Q120" i="1"/>
  <c r="AK120" i="11" s="1"/>
  <c r="AN119" i="12"/>
  <c r="S120" i="1"/>
  <c r="AM120" i="11" s="1"/>
  <c r="AO119" i="12"/>
  <c r="U122" i="11"/>
  <c r="S122" i="11"/>
  <c r="T122" i="11"/>
  <c r="R122" i="11"/>
  <c r="Q122" i="11"/>
  <c r="P122" i="11"/>
  <c r="O122" i="11"/>
  <c r="N122" i="11"/>
  <c r="M122" i="11"/>
  <c r="R121" i="12"/>
  <c r="P121" i="12"/>
  <c r="Q121" i="12"/>
  <c r="U121" i="12"/>
  <c r="O121" i="12"/>
  <c r="N121" i="12"/>
  <c r="M121" i="12"/>
  <c r="T121" i="12"/>
  <c r="S121" i="12"/>
  <c r="U121" i="1"/>
  <c r="AO121" i="11" s="1"/>
  <c r="T121" i="1"/>
  <c r="AN121" i="11" s="1"/>
  <c r="O121" i="1"/>
  <c r="AI121" i="11" s="1"/>
  <c r="AN120" i="12" l="1"/>
  <c r="AO120" i="12"/>
  <c r="AI120" i="12"/>
  <c r="P121" i="1"/>
  <c r="AJ121" i="11" s="1"/>
  <c r="N121" i="1"/>
  <c r="AH121" i="11" s="1"/>
  <c r="AI121" i="12"/>
  <c r="AK120" i="12"/>
  <c r="AN121" i="12"/>
  <c r="AO121" i="12"/>
  <c r="AM120" i="12"/>
  <c r="AJ120" i="12"/>
  <c r="AG120" i="12"/>
  <c r="R121" i="1"/>
  <c r="AL121" i="11" s="1"/>
  <c r="S121" i="1"/>
  <c r="AM121" i="11" s="1"/>
  <c r="AH120" i="12"/>
  <c r="Q121" i="1"/>
  <c r="AK121" i="11" s="1"/>
  <c r="M121" i="1"/>
  <c r="AG121" i="11" s="1"/>
  <c r="AL120" i="12"/>
  <c r="S123" i="11"/>
  <c r="R123" i="11"/>
  <c r="P123" i="11"/>
  <c r="Q123" i="11"/>
  <c r="N123" i="11"/>
  <c r="O123" i="11"/>
  <c r="U123" i="11"/>
  <c r="T123" i="11"/>
  <c r="M123" i="11"/>
  <c r="R122" i="12"/>
  <c r="P122" i="12"/>
  <c r="Q122" i="12"/>
  <c r="T122" i="12"/>
  <c r="U122" i="12"/>
  <c r="O122" i="12"/>
  <c r="N122" i="12"/>
  <c r="M122" i="12"/>
  <c r="S122" i="12"/>
  <c r="T122" i="1"/>
  <c r="AN122" i="11" s="1"/>
  <c r="N122" i="1"/>
  <c r="AH122" i="11" s="1"/>
  <c r="AJ121" i="12" l="1"/>
  <c r="AG121" i="12"/>
  <c r="AK121" i="12"/>
  <c r="AN122" i="12"/>
  <c r="U122" i="1"/>
  <c r="AO122" i="11" s="1"/>
  <c r="P122" i="1"/>
  <c r="AJ122" i="11" s="1"/>
  <c r="Q122" i="1"/>
  <c r="AK122" i="11" s="1"/>
  <c r="O122" i="1"/>
  <c r="AI122" i="11" s="1"/>
  <c r="AH121" i="12"/>
  <c r="M122" i="1"/>
  <c r="AG122" i="11" s="1"/>
  <c r="R122" i="1"/>
  <c r="AL122" i="11" s="1"/>
  <c r="AL121" i="12"/>
  <c r="AM121" i="12"/>
  <c r="S122" i="1"/>
  <c r="AM122" i="11" s="1"/>
  <c r="AH122" i="12"/>
  <c r="Q124" i="11"/>
  <c r="P124" i="11"/>
  <c r="N124" i="11"/>
  <c r="O124" i="11"/>
  <c r="U124" i="11"/>
  <c r="M124" i="11"/>
  <c r="S124" i="11"/>
  <c r="T124" i="11"/>
  <c r="R124" i="11"/>
  <c r="R123" i="12"/>
  <c r="U123" i="12"/>
  <c r="M123" i="12"/>
  <c r="N123" i="12"/>
  <c r="T123" i="12"/>
  <c r="S123" i="12"/>
  <c r="P123" i="12"/>
  <c r="O123" i="12"/>
  <c r="Q123" i="12"/>
  <c r="P123" i="1"/>
  <c r="AJ123" i="11" s="1"/>
  <c r="U123" i="1"/>
  <c r="AO123" i="11" s="1"/>
  <c r="AK122" i="12" l="1"/>
  <c r="AO122" i="12"/>
  <c r="AG122" i="12"/>
  <c r="R123" i="1"/>
  <c r="AL123" i="11" s="1"/>
  <c r="AL122" i="12"/>
  <c r="AJ123" i="12"/>
  <c r="T123" i="1"/>
  <c r="AN123" i="11" s="1"/>
  <c r="Q123" i="1"/>
  <c r="AK123" i="11" s="1"/>
  <c r="M123" i="1"/>
  <c r="AG123" i="11" s="1"/>
  <c r="AO123" i="12"/>
  <c r="AM122" i="12"/>
  <c r="S123" i="1"/>
  <c r="AM123" i="11" s="1"/>
  <c r="O123" i="1"/>
  <c r="AI123" i="11" s="1"/>
  <c r="AJ122" i="12"/>
  <c r="N123" i="1"/>
  <c r="AH123" i="11" s="1"/>
  <c r="AI122" i="12"/>
  <c r="U125" i="11"/>
  <c r="M125" i="11"/>
  <c r="S125" i="11"/>
  <c r="T125" i="11"/>
  <c r="R125" i="11"/>
  <c r="P125" i="11"/>
  <c r="Q125" i="11"/>
  <c r="O125" i="11"/>
  <c r="N125" i="11"/>
  <c r="T124" i="12"/>
  <c r="R124" i="12"/>
  <c r="S124" i="12"/>
  <c r="U124" i="12"/>
  <c r="N124" i="12"/>
  <c r="P124" i="12"/>
  <c r="O124" i="12"/>
  <c r="M124" i="12"/>
  <c r="Q124" i="12"/>
  <c r="T124" i="1"/>
  <c r="AN124" i="11" s="1"/>
  <c r="AN123" i="12" l="1"/>
  <c r="AG123" i="12"/>
  <c r="AK123" i="12"/>
  <c r="AL123" i="12"/>
  <c r="AM123" i="12"/>
  <c r="Q124" i="1"/>
  <c r="AK124" i="11" s="1"/>
  <c r="AI123" i="12"/>
  <c r="M124" i="1"/>
  <c r="AG124" i="11" s="1"/>
  <c r="N124" i="1"/>
  <c r="AH124" i="11" s="1"/>
  <c r="AN124" i="12"/>
  <c r="S124" i="1"/>
  <c r="AM124" i="11" s="1"/>
  <c r="O124" i="1"/>
  <c r="AI124" i="11" s="1"/>
  <c r="R124" i="1"/>
  <c r="AL124" i="11" s="1"/>
  <c r="U124" i="1"/>
  <c r="AO124" i="11" s="1"/>
  <c r="P124" i="1"/>
  <c r="AJ124" i="11" s="1"/>
  <c r="AH123" i="12"/>
  <c r="R126" i="11"/>
  <c r="Q126" i="11"/>
  <c r="O126" i="11"/>
  <c r="P126" i="11"/>
  <c r="U126" i="11"/>
  <c r="N126" i="11"/>
  <c r="T126" i="11"/>
  <c r="S126" i="11"/>
  <c r="M126" i="11"/>
  <c r="P125" i="12"/>
  <c r="R125" i="12"/>
  <c r="N125" i="12"/>
  <c r="M125" i="12"/>
  <c r="U125" i="12"/>
  <c r="T125" i="12"/>
  <c r="Q125" i="12"/>
  <c r="S125" i="12"/>
  <c r="O125" i="12"/>
  <c r="P125" i="1"/>
  <c r="AJ125" i="11" s="1"/>
  <c r="Q125" i="1"/>
  <c r="AK125" i="11" s="1"/>
  <c r="AH124" i="12" l="1"/>
  <c r="AI124" i="12"/>
  <c r="AM124" i="12"/>
  <c r="M125" i="1"/>
  <c r="AG125" i="11" s="1"/>
  <c r="S125" i="1"/>
  <c r="AM125" i="11" s="1"/>
  <c r="U125" i="1"/>
  <c r="AO125" i="11" s="1"/>
  <c r="N125" i="1"/>
  <c r="AH125" i="11" s="1"/>
  <c r="AG124" i="12"/>
  <c r="AL124" i="12"/>
  <c r="R125" i="1"/>
  <c r="AL125" i="11" s="1"/>
  <c r="O125" i="1"/>
  <c r="AI125" i="11" s="1"/>
  <c r="T125" i="1"/>
  <c r="AN125" i="11" s="1"/>
  <c r="AJ125" i="12"/>
  <c r="AK125" i="12"/>
  <c r="AK124" i="12"/>
  <c r="AO124" i="12"/>
  <c r="AJ124" i="12"/>
  <c r="O127" i="11"/>
  <c r="U127" i="11"/>
  <c r="M127" i="11"/>
  <c r="N127" i="11"/>
  <c r="T127" i="11"/>
  <c r="S127" i="11"/>
  <c r="R127" i="11"/>
  <c r="Q127" i="11"/>
  <c r="P127" i="11"/>
  <c r="N126" i="12"/>
  <c r="T126" i="12"/>
  <c r="U126" i="12"/>
  <c r="M126" i="12"/>
  <c r="P126" i="12"/>
  <c r="O126" i="12"/>
  <c r="Q126" i="12"/>
  <c r="S126" i="12"/>
  <c r="R126" i="12"/>
  <c r="S126" i="1"/>
  <c r="AM126" i="11" s="1"/>
  <c r="O126" i="1"/>
  <c r="AI126" i="11" s="1"/>
  <c r="R126" i="1"/>
  <c r="AL126" i="11" s="1"/>
  <c r="AG125" i="12" l="1"/>
  <c r="AL125" i="12"/>
  <c r="AO125" i="12"/>
  <c r="T126" i="1"/>
  <c r="AN126" i="11" s="1"/>
  <c r="M126" i="1"/>
  <c r="AG126" i="11" s="1"/>
  <c r="N126" i="1"/>
  <c r="AH126" i="11" s="1"/>
  <c r="AM126" i="12"/>
  <c r="Q126" i="1"/>
  <c r="AK126" i="11" s="1"/>
  <c r="AI125" i="12"/>
  <c r="P126" i="1"/>
  <c r="AJ126" i="11" s="1"/>
  <c r="AL126" i="12"/>
  <c r="U126" i="1"/>
  <c r="AO126" i="11" s="1"/>
  <c r="AI126" i="12"/>
  <c r="AM125" i="12"/>
  <c r="AH125" i="12"/>
  <c r="AN125" i="12"/>
  <c r="T128" i="11"/>
  <c r="S128" i="11"/>
  <c r="Q128" i="11"/>
  <c r="R128" i="11"/>
  <c r="O128" i="11"/>
  <c r="P128" i="11"/>
  <c r="U128" i="11"/>
  <c r="N128" i="11"/>
  <c r="M128" i="11"/>
  <c r="N127" i="12"/>
  <c r="Q127" i="12"/>
  <c r="R127" i="12"/>
  <c r="S127" i="12"/>
  <c r="U127" i="12"/>
  <c r="M127" i="12"/>
  <c r="T127" i="12"/>
  <c r="P127" i="12"/>
  <c r="O127" i="12"/>
  <c r="AG126" i="12" l="1"/>
  <c r="AN126" i="12"/>
  <c r="AO126" i="12"/>
  <c r="N127" i="1"/>
  <c r="AH127" i="11" s="1"/>
  <c r="P127" i="1"/>
  <c r="AJ127" i="11" s="1"/>
  <c r="R127" i="1"/>
  <c r="AL127" i="11" s="1"/>
  <c r="AK126" i="12"/>
  <c r="Q127" i="1"/>
  <c r="AK127" i="11" s="1"/>
  <c r="T127" i="1"/>
  <c r="AN127" i="11" s="1"/>
  <c r="AH126" i="12"/>
  <c r="O127" i="1"/>
  <c r="AI127" i="11" s="1"/>
  <c r="M127" i="1"/>
  <c r="AG127" i="11" s="1"/>
  <c r="S127" i="1"/>
  <c r="AM127" i="11" s="1"/>
  <c r="U127" i="1"/>
  <c r="AO127" i="11" s="1"/>
  <c r="AJ126" i="12"/>
  <c r="R129" i="11"/>
  <c r="Q129" i="11"/>
  <c r="O129" i="11"/>
  <c r="P129" i="11"/>
  <c r="N129" i="11"/>
  <c r="U129" i="11"/>
  <c r="M129" i="11"/>
  <c r="S129" i="11"/>
  <c r="T129" i="11"/>
  <c r="P128" i="12"/>
  <c r="N128" i="12"/>
  <c r="O128" i="12"/>
  <c r="U128" i="12"/>
  <c r="S128" i="12"/>
  <c r="R128" i="12"/>
  <c r="M128" i="12"/>
  <c r="Q128" i="12"/>
  <c r="T128" i="12"/>
  <c r="AG127" i="12" l="1"/>
  <c r="AJ127" i="12"/>
  <c r="AM127" i="12"/>
  <c r="AO127" i="12"/>
  <c r="O128" i="1"/>
  <c r="AI128" i="11" s="1"/>
  <c r="R128" i="1"/>
  <c r="AL128" i="11" s="1"/>
  <c r="AN127" i="12"/>
  <c r="AH127" i="12"/>
  <c r="N128" i="1"/>
  <c r="AH128" i="11" s="1"/>
  <c r="S128" i="1"/>
  <c r="AM128" i="11" s="1"/>
  <c r="Q128" i="1"/>
  <c r="AK128" i="11" s="1"/>
  <c r="U128" i="1"/>
  <c r="AO128" i="11" s="1"/>
  <c r="AK127" i="12"/>
  <c r="T128" i="1"/>
  <c r="AN128" i="11" s="1"/>
  <c r="AI127" i="12"/>
  <c r="P128" i="1"/>
  <c r="AJ128" i="11" s="1"/>
  <c r="M128" i="1"/>
  <c r="AG128" i="11" s="1"/>
  <c r="AL127" i="12"/>
  <c r="O130" i="11"/>
  <c r="M130" i="11"/>
  <c r="N130" i="11"/>
  <c r="T130" i="11"/>
  <c r="U130" i="11"/>
  <c r="S130" i="11"/>
  <c r="Q130" i="11"/>
  <c r="R130" i="11"/>
  <c r="P130" i="11"/>
  <c r="P129" i="12"/>
  <c r="M129" i="12"/>
  <c r="S129" i="12"/>
  <c r="T129" i="12"/>
  <c r="R129" i="12"/>
  <c r="O129" i="12"/>
  <c r="Q129" i="12"/>
  <c r="N129" i="12"/>
  <c r="U129" i="12"/>
  <c r="U129" i="1"/>
  <c r="AO129" i="11" s="1"/>
  <c r="AG128" i="12" l="1"/>
  <c r="AH128" i="12"/>
  <c r="AI128" i="12"/>
  <c r="AK128" i="12"/>
  <c r="AO129" i="12"/>
  <c r="AO128" i="12"/>
  <c r="P129" i="1"/>
  <c r="AJ129" i="11" s="1"/>
  <c r="N129" i="1"/>
  <c r="AH129" i="11" s="1"/>
  <c r="Q129" i="1"/>
  <c r="AK129" i="11" s="1"/>
  <c r="T129" i="1"/>
  <c r="AN129" i="11" s="1"/>
  <c r="O129" i="1"/>
  <c r="AI129" i="11" s="1"/>
  <c r="R129" i="1"/>
  <c r="AL129" i="11" s="1"/>
  <c r="M129" i="1"/>
  <c r="AG129" i="11" s="1"/>
  <c r="S129" i="1"/>
  <c r="AM129" i="11" s="1"/>
  <c r="AL128" i="12"/>
  <c r="AJ128" i="12"/>
  <c r="AN128" i="12"/>
  <c r="AM128" i="12"/>
  <c r="S131" i="11"/>
  <c r="R131" i="11"/>
  <c r="P131" i="11"/>
  <c r="Q131" i="11"/>
  <c r="O131" i="11"/>
  <c r="U131" i="11"/>
  <c r="T131" i="11"/>
  <c r="M131" i="11"/>
  <c r="N131" i="11"/>
  <c r="U130" i="12"/>
  <c r="R130" i="12"/>
  <c r="P130" i="12"/>
  <c r="Q130" i="12"/>
  <c r="M130" i="12"/>
  <c r="O130" i="12"/>
  <c r="T130" i="12"/>
  <c r="S130" i="12"/>
  <c r="N130" i="12"/>
  <c r="M130" i="1"/>
  <c r="AG130" i="11" s="1"/>
  <c r="S130" i="1"/>
  <c r="AM130" i="11" s="1"/>
  <c r="O130" i="1"/>
  <c r="AI130" i="11" s="1"/>
  <c r="AH129" i="12" l="1"/>
  <c r="AJ129" i="12"/>
  <c r="AM129" i="12"/>
  <c r="Q130" i="1"/>
  <c r="AK130" i="11" s="1"/>
  <c r="AI129" i="12"/>
  <c r="AK129" i="12"/>
  <c r="U130" i="1"/>
  <c r="AO130" i="11" s="1"/>
  <c r="R130" i="1"/>
  <c r="AL130" i="11" s="1"/>
  <c r="P130" i="1"/>
  <c r="AJ130" i="11" s="1"/>
  <c r="AM130" i="12"/>
  <c r="AG130" i="12"/>
  <c r="N130" i="1"/>
  <c r="AH130" i="11" s="1"/>
  <c r="AL129" i="12"/>
  <c r="AG129" i="12"/>
  <c r="T130" i="1"/>
  <c r="AN130" i="11" s="1"/>
  <c r="AI130" i="12"/>
  <c r="AN129" i="12"/>
  <c r="P132" i="11"/>
  <c r="O132" i="11"/>
  <c r="N132" i="11"/>
  <c r="U132" i="11"/>
  <c r="M132" i="11"/>
  <c r="T132" i="11"/>
  <c r="S132" i="11"/>
  <c r="R132" i="11"/>
  <c r="Q132" i="11"/>
  <c r="O131" i="12"/>
  <c r="N131" i="12"/>
  <c r="U131" i="12"/>
  <c r="T131" i="12"/>
  <c r="S131" i="12"/>
  <c r="Q131" i="12"/>
  <c r="M131" i="12"/>
  <c r="R131" i="12"/>
  <c r="P131" i="12"/>
  <c r="N131" i="1"/>
  <c r="AH131" i="11" s="1"/>
  <c r="AL130" i="12" l="1"/>
  <c r="AJ130" i="12"/>
  <c r="M131" i="1"/>
  <c r="AG131" i="11" s="1"/>
  <c r="T131" i="1"/>
  <c r="AN131" i="11" s="1"/>
  <c r="AH131" i="12"/>
  <c r="S131" i="1"/>
  <c r="AM131" i="11" s="1"/>
  <c r="O131" i="1"/>
  <c r="AI131" i="11" s="1"/>
  <c r="AO130" i="12"/>
  <c r="P131" i="1"/>
  <c r="AJ131" i="11" s="1"/>
  <c r="AH130" i="12"/>
  <c r="AK130" i="12"/>
  <c r="U131" i="1"/>
  <c r="AO131" i="11" s="1"/>
  <c r="Q131" i="1"/>
  <c r="AK131" i="11" s="1"/>
  <c r="R131" i="1"/>
  <c r="AL131" i="11" s="1"/>
  <c r="AN130" i="12"/>
  <c r="N133" i="11"/>
  <c r="U133" i="11"/>
  <c r="M133" i="11"/>
  <c r="S133" i="11"/>
  <c r="T133" i="11"/>
  <c r="R133" i="11"/>
  <c r="P133" i="11"/>
  <c r="Q133" i="11"/>
  <c r="O133" i="11"/>
  <c r="O132" i="12"/>
  <c r="T132" i="12"/>
  <c r="S132" i="12"/>
  <c r="M132" i="12"/>
  <c r="Q132" i="12"/>
  <c r="P132" i="12"/>
  <c r="U132" i="12"/>
  <c r="R132" i="12"/>
  <c r="N132" i="12"/>
  <c r="Q132" i="1"/>
  <c r="AK132" i="11" s="1"/>
  <c r="S132" i="1"/>
  <c r="AM132" i="11" s="1"/>
  <c r="M132" i="1"/>
  <c r="AG132" i="11" s="1"/>
  <c r="AM132" i="12" l="1"/>
  <c r="AG131" i="12"/>
  <c r="AM131" i="12"/>
  <c r="AJ131" i="12"/>
  <c r="AK131" i="12"/>
  <c r="O132" i="1"/>
  <c r="AI132" i="11" s="1"/>
  <c r="R132" i="1"/>
  <c r="AL132" i="11" s="1"/>
  <c r="AL131" i="12"/>
  <c r="P132" i="1"/>
  <c r="AJ132" i="11" s="1"/>
  <c r="AK132" i="12"/>
  <c r="AO131" i="12"/>
  <c r="AI131" i="12"/>
  <c r="N132" i="1"/>
  <c r="AH132" i="11" s="1"/>
  <c r="T132" i="1"/>
  <c r="AN132" i="11" s="1"/>
  <c r="U132" i="1"/>
  <c r="AO132" i="11" s="1"/>
  <c r="AG132" i="12"/>
  <c r="AN131" i="12"/>
  <c r="S134" i="11"/>
  <c r="R134" i="11"/>
  <c r="Q134" i="11"/>
  <c r="O134" i="11"/>
  <c r="P134" i="11"/>
  <c r="U134" i="11"/>
  <c r="N134" i="11"/>
  <c r="M134" i="11"/>
  <c r="T134" i="11"/>
  <c r="Q133" i="12"/>
  <c r="P133" i="12"/>
  <c r="T133" i="12"/>
  <c r="O133" i="12"/>
  <c r="M133" i="12"/>
  <c r="U133" i="12"/>
  <c r="S133" i="12"/>
  <c r="R133" i="12"/>
  <c r="N133" i="12"/>
  <c r="Q133" i="1"/>
  <c r="AK133" i="11" s="1"/>
  <c r="T133" i="1"/>
  <c r="AN133" i="11" s="1"/>
  <c r="P133" i="1"/>
  <c r="AJ133" i="11" s="1"/>
  <c r="S133" i="1"/>
  <c r="AM133" i="11" s="1"/>
  <c r="AL132" i="12" l="1"/>
  <c r="AJ132" i="12"/>
  <c r="AM133" i="12"/>
  <c r="AI132" i="12"/>
  <c r="AO132" i="12"/>
  <c r="M133" i="1"/>
  <c r="AG133" i="11" s="1"/>
  <c r="AN132" i="12"/>
  <c r="N133" i="1"/>
  <c r="AH133" i="11" s="1"/>
  <c r="O133" i="1"/>
  <c r="AI133" i="11" s="1"/>
  <c r="AN133" i="12"/>
  <c r="AJ133" i="12"/>
  <c r="U133" i="1"/>
  <c r="AO133" i="11" s="1"/>
  <c r="AK133" i="12"/>
  <c r="AH132" i="12"/>
  <c r="R133" i="1"/>
  <c r="AL133" i="11" s="1"/>
  <c r="P135" i="11"/>
  <c r="O135" i="11"/>
  <c r="U135" i="11"/>
  <c r="M135" i="11"/>
  <c r="N135" i="11"/>
  <c r="T135" i="11"/>
  <c r="R135" i="11"/>
  <c r="S135" i="11"/>
  <c r="Q135" i="11"/>
  <c r="N134" i="12"/>
  <c r="U134" i="12"/>
  <c r="M134" i="12"/>
  <c r="R134" i="12"/>
  <c r="S134" i="12"/>
  <c r="P134" i="12"/>
  <c r="Q134" i="12"/>
  <c r="O134" i="12"/>
  <c r="T134" i="12"/>
  <c r="O134" i="1"/>
  <c r="AI134" i="11" s="1"/>
  <c r="AH133" i="12" l="1"/>
  <c r="AI133" i="12"/>
  <c r="AI134" i="12"/>
  <c r="P134" i="1"/>
  <c r="AJ134" i="11" s="1"/>
  <c r="R134" i="1"/>
  <c r="AL134" i="11" s="1"/>
  <c r="T134" i="1"/>
  <c r="AN134" i="11" s="1"/>
  <c r="N134" i="1"/>
  <c r="AH134" i="11" s="1"/>
  <c r="AO133" i="12"/>
  <c r="M134" i="1"/>
  <c r="AG134" i="11" s="1"/>
  <c r="Q134" i="1"/>
  <c r="AK134" i="11" s="1"/>
  <c r="S134" i="1"/>
  <c r="AM134" i="11" s="1"/>
  <c r="U134" i="1"/>
  <c r="AO134" i="11" s="1"/>
  <c r="AL133" i="12"/>
  <c r="AG133" i="12"/>
  <c r="M136" i="11"/>
  <c r="T136" i="11"/>
  <c r="R136" i="11"/>
  <c r="S136" i="11"/>
  <c r="Q136" i="11"/>
  <c r="O136" i="11"/>
  <c r="P136" i="11"/>
  <c r="U136" i="11"/>
  <c r="N136" i="11"/>
  <c r="N135" i="12"/>
  <c r="S135" i="12"/>
  <c r="R135" i="12"/>
  <c r="P135" i="12"/>
  <c r="U135" i="12"/>
  <c r="T135" i="12"/>
  <c r="Q135" i="12"/>
  <c r="O135" i="12"/>
  <c r="M135" i="12"/>
  <c r="O135" i="1"/>
  <c r="AI135" i="11" s="1"/>
  <c r="AL134" i="12" l="1"/>
  <c r="AH134" i="12"/>
  <c r="AN134" i="12"/>
  <c r="AJ134" i="12"/>
  <c r="AM134" i="12"/>
  <c r="R135" i="1"/>
  <c r="AL135" i="11" s="1"/>
  <c r="S135" i="1"/>
  <c r="AM135" i="11" s="1"/>
  <c r="AK134" i="12"/>
  <c r="P135" i="1"/>
  <c r="AJ135" i="11" s="1"/>
  <c r="AO134" i="12"/>
  <c r="N135" i="1"/>
  <c r="AH135" i="11" s="1"/>
  <c r="T135" i="1"/>
  <c r="AN135" i="11" s="1"/>
  <c r="M135" i="1"/>
  <c r="AG135" i="11" s="1"/>
  <c r="AI135" i="12"/>
  <c r="U135" i="1"/>
  <c r="AO135" i="11" s="1"/>
  <c r="Q135" i="1"/>
  <c r="AK135" i="11" s="1"/>
  <c r="AG134" i="12"/>
  <c r="Q137" i="11"/>
  <c r="O137" i="11"/>
  <c r="P137" i="11"/>
  <c r="N137" i="11"/>
  <c r="U137" i="11"/>
  <c r="M137" i="11"/>
  <c r="T137" i="11"/>
  <c r="S137" i="11"/>
  <c r="R137" i="11"/>
  <c r="N136" i="12"/>
  <c r="O136" i="12"/>
  <c r="M136" i="12"/>
  <c r="R136" i="12"/>
  <c r="T136" i="12"/>
  <c r="Q136" i="12"/>
  <c r="S136" i="12"/>
  <c r="P136" i="12"/>
  <c r="U136" i="12"/>
  <c r="N136" i="1"/>
  <c r="AH136" i="11" s="1"/>
  <c r="P136" i="1"/>
  <c r="AJ136" i="11" s="1"/>
  <c r="AM135" i="12" l="1"/>
  <c r="AG135" i="12"/>
  <c r="AN135" i="12"/>
  <c r="AL135" i="12"/>
  <c r="AH135" i="12"/>
  <c r="U136" i="1"/>
  <c r="AO136" i="11" s="1"/>
  <c r="Q136" i="1"/>
  <c r="AK136" i="11" s="1"/>
  <c r="AH136" i="12"/>
  <c r="AK135" i="12"/>
  <c r="AJ136" i="12"/>
  <c r="AJ135" i="12"/>
  <c r="M136" i="1"/>
  <c r="AG136" i="11" s="1"/>
  <c r="R136" i="1"/>
  <c r="AL136" i="11" s="1"/>
  <c r="S136" i="1"/>
  <c r="AM136" i="11" s="1"/>
  <c r="T136" i="1"/>
  <c r="AN136" i="11" s="1"/>
  <c r="O136" i="1"/>
  <c r="AI136" i="11" s="1"/>
  <c r="AO135" i="12"/>
  <c r="O138" i="11"/>
  <c r="M138" i="11"/>
  <c r="N138" i="11"/>
  <c r="T138" i="11"/>
  <c r="U138" i="11"/>
  <c r="S138" i="11"/>
  <c r="Q138" i="11"/>
  <c r="R138" i="11"/>
  <c r="P138" i="11"/>
  <c r="T137" i="12"/>
  <c r="U137" i="12"/>
  <c r="P137" i="12"/>
  <c r="R137" i="12"/>
  <c r="Q137" i="12"/>
  <c r="M137" i="12"/>
  <c r="S137" i="12"/>
  <c r="O137" i="12"/>
  <c r="N137" i="12"/>
  <c r="U137" i="1"/>
  <c r="AO137" i="11" s="1"/>
  <c r="AN136" i="12" l="1"/>
  <c r="AK136" i="12"/>
  <c r="O137" i="1"/>
  <c r="AI137" i="11" s="1"/>
  <c r="R137" i="1"/>
  <c r="AL137" i="11" s="1"/>
  <c r="M137" i="1"/>
  <c r="AG137" i="11" s="1"/>
  <c r="S137" i="1"/>
  <c r="AM137" i="11" s="1"/>
  <c r="Q137" i="1"/>
  <c r="AK137" i="11" s="1"/>
  <c r="T137" i="1"/>
  <c r="AN137" i="11" s="1"/>
  <c r="AO137" i="12"/>
  <c r="AM136" i="12"/>
  <c r="AI136" i="12"/>
  <c r="AL136" i="12"/>
  <c r="N137" i="1"/>
  <c r="AH137" i="11" s="1"/>
  <c r="P137" i="1"/>
  <c r="AJ137" i="11" s="1"/>
  <c r="AO136" i="12"/>
  <c r="AG136" i="12"/>
  <c r="T139" i="11"/>
  <c r="S139" i="11"/>
  <c r="R139" i="11"/>
  <c r="P139" i="11"/>
  <c r="Q139" i="11"/>
  <c r="O139" i="11"/>
  <c r="N139" i="11"/>
  <c r="M139" i="11"/>
  <c r="U139" i="11"/>
  <c r="R138" i="12"/>
  <c r="P138" i="12"/>
  <c r="Q138" i="12"/>
  <c r="N138" i="12"/>
  <c r="U138" i="12"/>
  <c r="S138" i="12"/>
  <c r="O138" i="12"/>
  <c r="M138" i="12"/>
  <c r="T138" i="12"/>
  <c r="AI137" i="12" l="1"/>
  <c r="AK137" i="12"/>
  <c r="AJ137" i="12"/>
  <c r="AN137" i="12"/>
  <c r="Q138" i="1"/>
  <c r="AK138" i="11" s="1"/>
  <c r="P138" i="1"/>
  <c r="AJ138" i="11" s="1"/>
  <c r="S138" i="1"/>
  <c r="AM138" i="11" s="1"/>
  <c r="M138" i="1"/>
  <c r="AG138" i="11" s="1"/>
  <c r="AL137" i="12"/>
  <c r="AG137" i="12"/>
  <c r="N138" i="1"/>
  <c r="AH138" i="11" s="1"/>
  <c r="T138" i="1"/>
  <c r="AN138" i="11" s="1"/>
  <c r="AM137" i="12"/>
  <c r="R138" i="1"/>
  <c r="AL138" i="11" s="1"/>
  <c r="U138" i="1"/>
  <c r="AO138" i="11" s="1"/>
  <c r="O138" i="1"/>
  <c r="AI138" i="11" s="1"/>
  <c r="AH137" i="12"/>
  <c r="Q140" i="11"/>
  <c r="P140" i="11"/>
  <c r="N140" i="11"/>
  <c r="O140" i="11"/>
  <c r="U140" i="11"/>
  <c r="M140" i="11"/>
  <c r="S140" i="11"/>
  <c r="T140" i="11"/>
  <c r="R140" i="11"/>
  <c r="O139" i="12"/>
  <c r="N139" i="12"/>
  <c r="Q139" i="12"/>
  <c r="M139" i="12"/>
  <c r="S139" i="12"/>
  <c r="R139" i="12"/>
  <c r="U139" i="12"/>
  <c r="T139" i="12"/>
  <c r="P139" i="12"/>
  <c r="Q139" i="1"/>
  <c r="AK139" i="11" s="1"/>
  <c r="N139" i="1"/>
  <c r="AH139" i="11" s="1"/>
  <c r="R139" i="1"/>
  <c r="AL139" i="11" s="1"/>
  <c r="AK138" i="12" l="1"/>
  <c r="AJ138" i="12"/>
  <c r="AL138" i="12"/>
  <c r="AO138" i="12"/>
  <c r="AG138" i="12"/>
  <c r="AH138" i="12"/>
  <c r="AH139" i="12"/>
  <c r="AI138" i="12"/>
  <c r="AK139" i="12"/>
  <c r="U139" i="1"/>
  <c r="AO139" i="11" s="1"/>
  <c r="O139" i="1"/>
  <c r="AI139" i="11" s="1"/>
  <c r="M139" i="1"/>
  <c r="AG139" i="11" s="1"/>
  <c r="T139" i="1"/>
  <c r="AN139" i="11" s="1"/>
  <c r="P139" i="1"/>
  <c r="AJ139" i="11" s="1"/>
  <c r="S139" i="1"/>
  <c r="AM139" i="11" s="1"/>
  <c r="AL139" i="12"/>
  <c r="AN138" i="12"/>
  <c r="AM138" i="12"/>
  <c r="N141" i="11"/>
  <c r="U141" i="11"/>
  <c r="M141" i="11"/>
  <c r="S141" i="11"/>
  <c r="T141" i="11"/>
  <c r="R141" i="11"/>
  <c r="P141" i="11"/>
  <c r="Q141" i="11"/>
  <c r="O141" i="11"/>
  <c r="T140" i="12"/>
  <c r="R140" i="12"/>
  <c r="S140" i="12"/>
  <c r="O140" i="12"/>
  <c r="N140" i="12"/>
  <c r="M140" i="12"/>
  <c r="Q140" i="12"/>
  <c r="P140" i="12"/>
  <c r="U140" i="12"/>
  <c r="O140" i="1"/>
  <c r="AI140" i="11" s="1"/>
  <c r="AI139" i="12" l="1"/>
  <c r="AO139" i="12"/>
  <c r="Q140" i="1"/>
  <c r="AK140" i="11" s="1"/>
  <c r="T140" i="1"/>
  <c r="AN140" i="11" s="1"/>
  <c r="R140" i="1"/>
  <c r="AL140" i="11" s="1"/>
  <c r="AJ139" i="12"/>
  <c r="N140" i="1"/>
  <c r="AH140" i="11" s="1"/>
  <c r="M140" i="1"/>
  <c r="AG140" i="11" s="1"/>
  <c r="U140" i="1"/>
  <c r="AO140" i="11" s="1"/>
  <c r="AI140" i="12"/>
  <c r="S140" i="1"/>
  <c r="AM140" i="11" s="1"/>
  <c r="P140" i="1"/>
  <c r="AJ140" i="11" s="1"/>
  <c r="AM139" i="12"/>
  <c r="AN139" i="12"/>
  <c r="AG139" i="12"/>
  <c r="R142" i="11"/>
  <c r="Q142" i="11"/>
  <c r="O142" i="11"/>
  <c r="P142" i="11"/>
  <c r="M142" i="11"/>
  <c r="N142" i="11"/>
  <c r="U142" i="11"/>
  <c r="T142" i="11"/>
  <c r="S142" i="11"/>
  <c r="Q141" i="12"/>
  <c r="P141" i="12"/>
  <c r="U141" i="12"/>
  <c r="R141" i="12"/>
  <c r="M141" i="12"/>
  <c r="O141" i="12"/>
  <c r="N141" i="12"/>
  <c r="T141" i="12"/>
  <c r="S141" i="12"/>
  <c r="O141" i="1"/>
  <c r="AI141" i="11" s="1"/>
  <c r="AK140" i="12" l="1"/>
  <c r="AN140" i="12"/>
  <c r="AM140" i="12"/>
  <c r="AL140" i="12"/>
  <c r="T141" i="1"/>
  <c r="AN141" i="11" s="1"/>
  <c r="AJ140" i="12"/>
  <c r="AI141" i="12"/>
  <c r="Q141" i="1"/>
  <c r="AK141" i="11" s="1"/>
  <c r="S141" i="1"/>
  <c r="AM141" i="11" s="1"/>
  <c r="AH140" i="12"/>
  <c r="M141" i="1"/>
  <c r="AG141" i="11" s="1"/>
  <c r="N141" i="1"/>
  <c r="AH141" i="11" s="1"/>
  <c r="U141" i="1"/>
  <c r="AO141" i="11" s="1"/>
  <c r="P141" i="1"/>
  <c r="AJ141" i="11" s="1"/>
  <c r="AG140" i="12"/>
  <c r="AO140" i="12"/>
  <c r="R141" i="1"/>
  <c r="AL141" i="11" s="1"/>
  <c r="P143" i="11"/>
  <c r="O143" i="11"/>
  <c r="U143" i="11"/>
  <c r="M143" i="11"/>
  <c r="N143" i="11"/>
  <c r="T143" i="11"/>
  <c r="R143" i="11"/>
  <c r="S143" i="11"/>
  <c r="Q143" i="11"/>
  <c r="Q142" i="12"/>
  <c r="N142" i="12"/>
  <c r="T142" i="12"/>
  <c r="U142" i="12"/>
  <c r="M142" i="12"/>
  <c r="P142" i="12"/>
  <c r="O142" i="12"/>
  <c r="S142" i="12"/>
  <c r="R142" i="12"/>
  <c r="R142" i="1"/>
  <c r="AL142" i="11" s="1"/>
  <c r="AN141" i="12" l="1"/>
  <c r="AH141" i="12"/>
  <c r="AK141" i="12"/>
  <c r="AM141" i="12"/>
  <c r="AL141" i="12"/>
  <c r="AO141" i="12"/>
  <c r="AG141" i="12"/>
  <c r="S142" i="1"/>
  <c r="AM142" i="11" s="1"/>
  <c r="U142" i="1"/>
  <c r="AO142" i="11" s="1"/>
  <c r="N142" i="1"/>
  <c r="AH142" i="11" s="1"/>
  <c r="AL142" i="12"/>
  <c r="AJ141" i="12"/>
  <c r="M142" i="1"/>
  <c r="AG142" i="11" s="1"/>
  <c r="T142" i="1"/>
  <c r="AN142" i="11" s="1"/>
  <c r="Q142" i="1"/>
  <c r="AK142" i="11" s="1"/>
  <c r="O142" i="1"/>
  <c r="AI142" i="11" s="1"/>
  <c r="P142" i="1"/>
  <c r="AJ142" i="11" s="1"/>
  <c r="U144" i="11"/>
  <c r="M144" i="11"/>
  <c r="T144" i="11"/>
  <c r="R144" i="11"/>
  <c r="S144" i="11"/>
  <c r="Q144" i="11"/>
  <c r="P144" i="11"/>
  <c r="O144" i="11"/>
  <c r="N144" i="11"/>
  <c r="N143" i="12"/>
  <c r="S143" i="12"/>
  <c r="Q143" i="12"/>
  <c r="R143" i="12"/>
  <c r="M143" i="12"/>
  <c r="P143" i="12"/>
  <c r="O143" i="12"/>
  <c r="T143" i="12"/>
  <c r="U143" i="12"/>
  <c r="N143" i="1"/>
  <c r="AH143" i="11" s="1"/>
  <c r="U143" i="1"/>
  <c r="AO143" i="11" s="1"/>
  <c r="AM142" i="12" l="1"/>
  <c r="AJ142" i="12"/>
  <c r="AH142" i="12"/>
  <c r="AH143" i="12"/>
  <c r="AG142" i="12"/>
  <c r="AN142" i="12"/>
  <c r="P143" i="1"/>
  <c r="AJ143" i="11" s="1"/>
  <c r="S143" i="1"/>
  <c r="AM143" i="11" s="1"/>
  <c r="R143" i="1"/>
  <c r="AL143" i="11" s="1"/>
  <c r="Q143" i="1"/>
  <c r="AK143" i="11" s="1"/>
  <c r="M143" i="1"/>
  <c r="AG143" i="11" s="1"/>
  <c r="AI142" i="12"/>
  <c r="T143" i="1"/>
  <c r="AN143" i="11" s="1"/>
  <c r="AK142" i="12"/>
  <c r="O143" i="1"/>
  <c r="AI143" i="11" s="1"/>
  <c r="AO143" i="12"/>
  <c r="AO142" i="12"/>
  <c r="R145" i="11"/>
  <c r="Q145" i="11"/>
  <c r="O145" i="11"/>
  <c r="P145" i="11"/>
  <c r="N145" i="11"/>
  <c r="T145" i="11"/>
  <c r="U145" i="11"/>
  <c r="M145" i="11"/>
  <c r="S145" i="11"/>
  <c r="S144" i="12"/>
  <c r="O144" i="12"/>
  <c r="P144" i="12"/>
  <c r="R144" i="12"/>
  <c r="U144" i="12"/>
  <c r="Q144" i="12"/>
  <c r="N144" i="12"/>
  <c r="M144" i="12"/>
  <c r="T144" i="12"/>
  <c r="U144" i="1"/>
  <c r="AO144" i="11" s="1"/>
  <c r="AN143" i="12" l="1"/>
  <c r="AG143" i="12"/>
  <c r="AL143" i="12"/>
  <c r="AI143" i="12"/>
  <c r="AO144" i="12"/>
  <c r="Q144" i="1"/>
  <c r="AK144" i="11" s="1"/>
  <c r="P144" i="1"/>
  <c r="AJ144" i="11" s="1"/>
  <c r="AM143" i="12"/>
  <c r="M144" i="1"/>
  <c r="AG144" i="11" s="1"/>
  <c r="R144" i="1"/>
  <c r="AL144" i="11" s="1"/>
  <c r="AK143" i="12"/>
  <c r="AJ143" i="12"/>
  <c r="O144" i="1"/>
  <c r="AI144" i="11" s="1"/>
  <c r="N144" i="1"/>
  <c r="AH144" i="11" s="1"/>
  <c r="S144" i="1"/>
  <c r="AM144" i="11" s="1"/>
  <c r="T144" i="1"/>
  <c r="AN144" i="11" s="1"/>
  <c r="O146" i="11"/>
  <c r="M146" i="11"/>
  <c r="N146" i="11"/>
  <c r="T146" i="11"/>
  <c r="U146" i="11"/>
  <c r="S146" i="11"/>
  <c r="Q146" i="11"/>
  <c r="R146" i="11"/>
  <c r="P146" i="11"/>
  <c r="U145" i="12"/>
  <c r="M145" i="12"/>
  <c r="T145" i="12"/>
  <c r="N145" i="12"/>
  <c r="P145" i="12"/>
  <c r="S145" i="12"/>
  <c r="Q145" i="12"/>
  <c r="O145" i="12"/>
  <c r="R145" i="12"/>
  <c r="M145" i="1"/>
  <c r="AG145" i="11" s="1"/>
  <c r="AJ144" i="12" l="1"/>
  <c r="AN144" i="12"/>
  <c r="P145" i="1"/>
  <c r="AJ145" i="11" s="1"/>
  <c r="S145" i="1"/>
  <c r="AM145" i="11" s="1"/>
  <c r="O145" i="1"/>
  <c r="AI145" i="11" s="1"/>
  <c r="T145" i="1"/>
  <c r="AN145" i="11" s="1"/>
  <c r="AG145" i="12"/>
  <c r="AK144" i="12"/>
  <c r="Q145" i="1"/>
  <c r="AK145" i="11" s="1"/>
  <c r="R145" i="1"/>
  <c r="AL145" i="11" s="1"/>
  <c r="AI144" i="12"/>
  <c r="AL144" i="12"/>
  <c r="AM144" i="12"/>
  <c r="U145" i="1"/>
  <c r="AO145" i="11" s="1"/>
  <c r="N145" i="1"/>
  <c r="AH145" i="11" s="1"/>
  <c r="AH144" i="12"/>
  <c r="AG144" i="12"/>
  <c r="S147" i="11"/>
  <c r="R147" i="11"/>
  <c r="P147" i="11"/>
  <c r="Q147" i="11"/>
  <c r="O147" i="11"/>
  <c r="M147" i="11"/>
  <c r="U147" i="11"/>
  <c r="N147" i="11"/>
  <c r="T147" i="11"/>
  <c r="U146" i="12"/>
  <c r="R146" i="12"/>
  <c r="Q146" i="12"/>
  <c r="T146" i="12"/>
  <c r="S146" i="12"/>
  <c r="M146" i="12"/>
  <c r="P146" i="12"/>
  <c r="O146" i="12"/>
  <c r="N146" i="12"/>
  <c r="O146" i="1"/>
  <c r="AI146" i="11" s="1"/>
  <c r="T146" i="1"/>
  <c r="AN146" i="11" s="1"/>
  <c r="AH145" i="12" l="1"/>
  <c r="AL145" i="12"/>
  <c r="AM145" i="12"/>
  <c r="AK145" i="12"/>
  <c r="AN145" i="12"/>
  <c r="AN146" i="12"/>
  <c r="AO145" i="12"/>
  <c r="M146" i="1"/>
  <c r="AG146" i="11" s="1"/>
  <c r="S146" i="1"/>
  <c r="AM146" i="11" s="1"/>
  <c r="AI146" i="12"/>
  <c r="P146" i="1"/>
  <c r="AJ146" i="11" s="1"/>
  <c r="Q146" i="1"/>
  <c r="AK146" i="11" s="1"/>
  <c r="U146" i="1"/>
  <c r="AO146" i="11" s="1"/>
  <c r="N146" i="1"/>
  <c r="AH146" i="11" s="1"/>
  <c r="R146" i="1"/>
  <c r="AL146" i="11" s="1"/>
  <c r="AI145" i="12"/>
  <c r="AJ145" i="12"/>
  <c r="Q148" i="11"/>
  <c r="P148" i="11"/>
  <c r="N148" i="11"/>
  <c r="O148" i="11"/>
  <c r="U148" i="11"/>
  <c r="M148" i="11"/>
  <c r="S148" i="11"/>
  <c r="T148" i="11"/>
  <c r="R148" i="11"/>
  <c r="O147" i="12"/>
  <c r="M147" i="12"/>
  <c r="N147" i="12"/>
  <c r="R147" i="12"/>
  <c r="P147" i="12"/>
  <c r="U147" i="12"/>
  <c r="T147" i="12"/>
  <c r="Q147" i="12"/>
  <c r="S147" i="12"/>
  <c r="S147" i="1"/>
  <c r="AM147" i="11" s="1"/>
  <c r="R147" i="1"/>
  <c r="AL147" i="11" s="1"/>
  <c r="AG146" i="12" l="1"/>
  <c r="AL146" i="12"/>
  <c r="AO146" i="12"/>
  <c r="AJ146" i="12"/>
  <c r="AM146" i="12"/>
  <c r="AH146" i="12"/>
  <c r="U147" i="1"/>
  <c r="AO147" i="11" s="1"/>
  <c r="N147" i="1"/>
  <c r="AH147" i="11" s="1"/>
  <c r="AL147" i="12"/>
  <c r="T147" i="1"/>
  <c r="AN147" i="11" s="1"/>
  <c r="M147" i="1"/>
  <c r="AG147" i="11" s="1"/>
  <c r="O147" i="1"/>
  <c r="AI147" i="11" s="1"/>
  <c r="P147" i="1"/>
  <c r="AJ147" i="11" s="1"/>
  <c r="AK146" i="12"/>
  <c r="AM147" i="12"/>
  <c r="Q147" i="1"/>
  <c r="AK147" i="11" s="1"/>
  <c r="N149" i="11"/>
  <c r="U149" i="11"/>
  <c r="M149" i="11"/>
  <c r="S149" i="11"/>
  <c r="T149" i="11"/>
  <c r="R149" i="11"/>
  <c r="Q149" i="11"/>
  <c r="P149" i="11"/>
  <c r="O149" i="11"/>
  <c r="T148" i="12"/>
  <c r="R148" i="12"/>
  <c r="S148" i="12"/>
  <c r="U148" i="12"/>
  <c r="O148" i="12"/>
  <c r="M148" i="12"/>
  <c r="Q148" i="12"/>
  <c r="P148" i="12"/>
  <c r="N148" i="12"/>
  <c r="Q148" i="1"/>
  <c r="AK148" i="11" s="1"/>
  <c r="AH147" i="12" l="1"/>
  <c r="AJ147" i="12"/>
  <c r="AI147" i="12"/>
  <c r="R148" i="1"/>
  <c r="AL148" i="11" s="1"/>
  <c r="T148" i="1"/>
  <c r="AN148" i="11" s="1"/>
  <c r="AK148" i="12"/>
  <c r="AN147" i="12"/>
  <c r="AG147" i="12"/>
  <c r="S148" i="1"/>
  <c r="AM148" i="11" s="1"/>
  <c r="M148" i="1"/>
  <c r="AG148" i="11" s="1"/>
  <c r="AK147" i="12"/>
  <c r="U148" i="1"/>
  <c r="AO148" i="11" s="1"/>
  <c r="N148" i="1"/>
  <c r="AH148" i="11" s="1"/>
  <c r="O148" i="1"/>
  <c r="AI148" i="11" s="1"/>
  <c r="AO147" i="12"/>
  <c r="P148" i="1"/>
  <c r="AJ148" i="11" s="1"/>
  <c r="R150" i="11"/>
  <c r="Q150" i="11"/>
  <c r="O150" i="11"/>
  <c r="P150" i="11"/>
  <c r="U150" i="11"/>
  <c r="M150" i="11"/>
  <c r="N150" i="11"/>
  <c r="T150" i="11"/>
  <c r="S150" i="11"/>
  <c r="Q149" i="12"/>
  <c r="O149" i="12"/>
  <c r="P149" i="12"/>
  <c r="S149" i="12"/>
  <c r="T149" i="12"/>
  <c r="N149" i="12"/>
  <c r="M149" i="12"/>
  <c r="U149" i="12"/>
  <c r="R149" i="12"/>
  <c r="N149" i="1"/>
  <c r="AH149" i="11" s="1"/>
  <c r="Q149" i="1"/>
  <c r="AK149" i="11" s="1"/>
  <c r="AL148" i="12" l="1"/>
  <c r="AO148" i="12"/>
  <c r="AJ148" i="12"/>
  <c r="AG148" i="12"/>
  <c r="AI148" i="12"/>
  <c r="AN148" i="12"/>
  <c r="U149" i="1"/>
  <c r="AO149" i="11" s="1"/>
  <c r="AH148" i="12"/>
  <c r="M149" i="1"/>
  <c r="AG149" i="11" s="1"/>
  <c r="AM148" i="12"/>
  <c r="O149" i="1"/>
  <c r="AI149" i="11" s="1"/>
  <c r="T149" i="1"/>
  <c r="AN149" i="11" s="1"/>
  <c r="S149" i="1"/>
  <c r="AM149" i="11" s="1"/>
  <c r="AK149" i="12"/>
  <c r="P149" i="1"/>
  <c r="AJ149" i="11" s="1"/>
  <c r="R149" i="1"/>
  <c r="AL149" i="11" s="1"/>
  <c r="AH149" i="12"/>
  <c r="P151" i="11"/>
  <c r="O151" i="11"/>
  <c r="U151" i="11"/>
  <c r="M151" i="11"/>
  <c r="N151" i="11"/>
  <c r="T151" i="11"/>
  <c r="R151" i="11"/>
  <c r="S151" i="11"/>
  <c r="Q151" i="11"/>
  <c r="Q150" i="12"/>
  <c r="T150" i="12"/>
  <c r="U150" i="12"/>
  <c r="M150" i="12"/>
  <c r="S150" i="12"/>
  <c r="O150" i="12"/>
  <c r="N150" i="12"/>
  <c r="R150" i="12"/>
  <c r="P150" i="12"/>
  <c r="AO149" i="12" l="1"/>
  <c r="AG149" i="12"/>
  <c r="AI149" i="12"/>
  <c r="T150" i="1"/>
  <c r="AN150" i="11" s="1"/>
  <c r="AJ149" i="12"/>
  <c r="S150" i="1"/>
  <c r="AM150" i="11" s="1"/>
  <c r="M150" i="1"/>
  <c r="AG150" i="11" s="1"/>
  <c r="AL149" i="12"/>
  <c r="U150" i="1"/>
  <c r="AO150" i="11" s="1"/>
  <c r="AN149" i="12"/>
  <c r="R150" i="1"/>
  <c r="AL150" i="11" s="1"/>
  <c r="N150" i="1"/>
  <c r="AH150" i="11" s="1"/>
  <c r="O150" i="1"/>
  <c r="AI150" i="11" s="1"/>
  <c r="AM149" i="12"/>
  <c r="Q150" i="1"/>
  <c r="AK150" i="11" s="1"/>
  <c r="P150" i="1"/>
  <c r="AJ150" i="11" s="1"/>
  <c r="T152" i="11"/>
  <c r="R152" i="11"/>
  <c r="S152" i="11"/>
  <c r="Q152" i="11"/>
  <c r="P152" i="11"/>
  <c r="N152" i="11"/>
  <c r="M152" i="11"/>
  <c r="O152" i="11"/>
  <c r="U152" i="11"/>
  <c r="S151" i="12"/>
  <c r="Q151" i="12"/>
  <c r="R151" i="12"/>
  <c r="T151" i="12"/>
  <c r="M151" i="12"/>
  <c r="O151" i="12"/>
  <c r="N151" i="12"/>
  <c r="U151" i="12"/>
  <c r="P151" i="12"/>
  <c r="AN150" i="12" l="1"/>
  <c r="AK150" i="12"/>
  <c r="AH150" i="12"/>
  <c r="AM150" i="12"/>
  <c r="AO150" i="12"/>
  <c r="AI150" i="12"/>
  <c r="AL150" i="12"/>
  <c r="Q151" i="1"/>
  <c r="AK151" i="11" s="1"/>
  <c r="R151" i="1"/>
  <c r="AL151" i="11" s="1"/>
  <c r="N151" i="1"/>
  <c r="AH151" i="11" s="1"/>
  <c r="S151" i="1"/>
  <c r="AM151" i="11" s="1"/>
  <c r="U151" i="1"/>
  <c r="AO151" i="11" s="1"/>
  <c r="P151" i="1"/>
  <c r="AJ151" i="11" s="1"/>
  <c r="T151" i="1"/>
  <c r="AN151" i="11" s="1"/>
  <c r="M151" i="1"/>
  <c r="AG151" i="11" s="1"/>
  <c r="O151" i="1"/>
  <c r="AI151" i="11" s="1"/>
  <c r="AG150" i="12"/>
  <c r="AJ150" i="12"/>
  <c r="R153" i="11"/>
  <c r="Q153" i="11"/>
  <c r="O153" i="11"/>
  <c r="P153" i="11"/>
  <c r="N153" i="11"/>
  <c r="T153" i="11"/>
  <c r="U153" i="11"/>
  <c r="M153" i="11"/>
  <c r="S153" i="11"/>
  <c r="N152" i="12"/>
  <c r="O152" i="12"/>
  <c r="Q152" i="12"/>
  <c r="U152" i="12"/>
  <c r="T152" i="12"/>
  <c r="S152" i="12"/>
  <c r="P152" i="12"/>
  <c r="M152" i="12"/>
  <c r="R152" i="12"/>
  <c r="N152" i="1"/>
  <c r="AH152" i="11" s="1"/>
  <c r="M152" i="1"/>
  <c r="AG152" i="11" s="1"/>
  <c r="AL151" i="12" l="1"/>
  <c r="AJ151" i="12"/>
  <c r="AO151" i="12"/>
  <c r="R152" i="1"/>
  <c r="AL152" i="11" s="1"/>
  <c r="U152" i="1"/>
  <c r="AO152" i="11" s="1"/>
  <c r="O152" i="1"/>
  <c r="AI152" i="11" s="1"/>
  <c r="Q152" i="1"/>
  <c r="AK152" i="11" s="1"/>
  <c r="AH152" i="12"/>
  <c r="AN151" i="12"/>
  <c r="S152" i="1"/>
  <c r="AM152" i="11" s="1"/>
  <c r="AG152" i="12"/>
  <c r="AI151" i="12"/>
  <c r="AK151" i="12"/>
  <c r="T152" i="1"/>
  <c r="AN152" i="11" s="1"/>
  <c r="P152" i="1"/>
  <c r="AJ152" i="11" s="1"/>
  <c r="AH151" i="12"/>
  <c r="AM151" i="12"/>
  <c r="AG151" i="12"/>
  <c r="O154" i="11"/>
  <c r="M154" i="11"/>
  <c r="N154" i="11"/>
  <c r="T154" i="11"/>
  <c r="U154" i="11"/>
  <c r="S154" i="11"/>
  <c r="R154" i="11"/>
  <c r="Q154" i="11"/>
  <c r="P154" i="11"/>
  <c r="U153" i="12"/>
  <c r="M153" i="12"/>
  <c r="S153" i="12"/>
  <c r="T153" i="12"/>
  <c r="O153" i="12"/>
  <c r="Q153" i="12"/>
  <c r="N153" i="12"/>
  <c r="P153" i="12"/>
  <c r="R153" i="12"/>
  <c r="S153" i="1"/>
  <c r="AM153" i="11" s="1"/>
  <c r="O153" i="1"/>
  <c r="AI153" i="11" s="1"/>
  <c r="P153" i="1"/>
  <c r="AJ153" i="11" s="1"/>
  <c r="AJ153" i="12" l="1"/>
  <c r="AL152" i="12"/>
  <c r="AI153" i="12"/>
  <c r="AO152" i="12"/>
  <c r="AM153" i="12"/>
  <c r="M153" i="1"/>
  <c r="AG153" i="11" s="1"/>
  <c r="AJ152" i="12"/>
  <c r="AN152" i="12"/>
  <c r="T153" i="1"/>
  <c r="AN153" i="11" s="1"/>
  <c r="U153" i="1"/>
  <c r="AO153" i="11" s="1"/>
  <c r="R153" i="1"/>
  <c r="AL153" i="11" s="1"/>
  <c r="Q153" i="1"/>
  <c r="AK153" i="11" s="1"/>
  <c r="N153" i="1"/>
  <c r="AH153" i="11" s="1"/>
  <c r="AI152" i="12"/>
  <c r="AK152" i="12"/>
  <c r="AM152" i="12"/>
  <c r="S155" i="11"/>
  <c r="R155" i="11"/>
  <c r="P155" i="11"/>
  <c r="Q155" i="11"/>
  <c r="O155" i="11"/>
  <c r="U155" i="11"/>
  <c r="T155" i="11"/>
  <c r="M155" i="11"/>
  <c r="N155" i="11"/>
  <c r="O154" i="12"/>
  <c r="U154" i="12"/>
  <c r="M154" i="12"/>
  <c r="R154" i="12"/>
  <c r="S154" i="12"/>
  <c r="Q154" i="12"/>
  <c r="P154" i="12"/>
  <c r="T154" i="12"/>
  <c r="N154" i="12"/>
  <c r="Q154" i="1"/>
  <c r="AK154" i="11" s="1"/>
  <c r="T154" i="1"/>
  <c r="AN154" i="11" s="1"/>
  <c r="AK153" i="12" l="1"/>
  <c r="AG153" i="12"/>
  <c r="AO153" i="12"/>
  <c r="U154" i="1"/>
  <c r="AO154" i="11" s="1"/>
  <c r="AK154" i="12"/>
  <c r="AH153" i="12"/>
  <c r="O154" i="1"/>
  <c r="AI154" i="11" s="1"/>
  <c r="N154" i="1"/>
  <c r="AH154" i="11" s="1"/>
  <c r="R154" i="1"/>
  <c r="AL154" i="11" s="1"/>
  <c r="P154" i="1"/>
  <c r="AJ154" i="11" s="1"/>
  <c r="S154" i="1"/>
  <c r="AM154" i="11" s="1"/>
  <c r="AN153" i="12"/>
  <c r="AN154" i="12"/>
  <c r="AL153" i="12"/>
  <c r="M154" i="1"/>
  <c r="AG154" i="11" s="1"/>
  <c r="Q156" i="11"/>
  <c r="P156" i="11"/>
  <c r="N156" i="11"/>
  <c r="O156" i="11"/>
  <c r="U156" i="11"/>
  <c r="M156" i="11"/>
  <c r="S156" i="11"/>
  <c r="T156" i="11"/>
  <c r="R156" i="11"/>
  <c r="O155" i="12"/>
  <c r="N155" i="12"/>
  <c r="U155" i="12"/>
  <c r="S155" i="12"/>
  <c r="T155" i="12"/>
  <c r="R155" i="12"/>
  <c r="P155" i="12"/>
  <c r="Q155" i="12"/>
  <c r="M155" i="12"/>
  <c r="Q155" i="1"/>
  <c r="AK155" i="11" s="1"/>
  <c r="AI154" i="12" l="1"/>
  <c r="AL154" i="12"/>
  <c r="AG154" i="12"/>
  <c r="AM154" i="12"/>
  <c r="AH154" i="12"/>
  <c r="AO154" i="12"/>
  <c r="N155" i="1"/>
  <c r="AH155" i="11" s="1"/>
  <c r="P155" i="1"/>
  <c r="AJ155" i="11" s="1"/>
  <c r="AJ154" i="12"/>
  <c r="R155" i="1"/>
  <c r="AL155" i="11" s="1"/>
  <c r="T155" i="1"/>
  <c r="AN155" i="11" s="1"/>
  <c r="O155" i="1"/>
  <c r="AI155" i="11" s="1"/>
  <c r="S155" i="1"/>
  <c r="AM155" i="11" s="1"/>
  <c r="M155" i="1"/>
  <c r="AG155" i="11" s="1"/>
  <c r="U155" i="1"/>
  <c r="AO155" i="11" s="1"/>
  <c r="AK155" i="12"/>
  <c r="U157" i="11"/>
  <c r="M157" i="11"/>
  <c r="S157" i="11"/>
  <c r="T157" i="11"/>
  <c r="R157" i="11"/>
  <c r="P157" i="11"/>
  <c r="Q157" i="11"/>
  <c r="O157" i="11"/>
  <c r="N157" i="11"/>
  <c r="Q156" i="12"/>
  <c r="O156" i="12"/>
  <c r="T156" i="12"/>
  <c r="M156" i="12"/>
  <c r="S156" i="12"/>
  <c r="N156" i="12"/>
  <c r="P156" i="12"/>
  <c r="U156" i="12"/>
  <c r="R156" i="12"/>
  <c r="Q156" i="1"/>
  <c r="AK156" i="11" s="1"/>
  <c r="T156" i="1"/>
  <c r="AN156" i="11" s="1"/>
  <c r="O156" i="1"/>
  <c r="AI156" i="11" s="1"/>
  <c r="R156" i="1"/>
  <c r="AL156" i="11" s="1"/>
  <c r="AN155" i="12" l="1"/>
  <c r="AH155" i="12"/>
  <c r="AJ155" i="12"/>
  <c r="AI155" i="12"/>
  <c r="AL156" i="12"/>
  <c r="AK156" i="12"/>
  <c r="M156" i="1"/>
  <c r="AG156" i="11" s="1"/>
  <c r="U156" i="1"/>
  <c r="AO156" i="11" s="1"/>
  <c r="AG155" i="12"/>
  <c r="AL155" i="12"/>
  <c r="S156" i="1"/>
  <c r="AM156" i="11" s="1"/>
  <c r="AN156" i="12"/>
  <c r="N156" i="1"/>
  <c r="AH156" i="11" s="1"/>
  <c r="P156" i="1"/>
  <c r="AJ156" i="11" s="1"/>
  <c r="AI156" i="12"/>
  <c r="AO155" i="12"/>
  <c r="AM155" i="12"/>
  <c r="N157" i="12"/>
  <c r="Q157" i="12"/>
  <c r="P157" i="12"/>
  <c r="O157" i="12"/>
  <c r="M157" i="12"/>
  <c r="T157" i="12"/>
  <c r="R157" i="12"/>
  <c r="U157" i="12"/>
  <c r="S157" i="12"/>
  <c r="AM156" i="12" l="1"/>
  <c r="AG156" i="12"/>
  <c r="M157" i="1"/>
  <c r="AG157" i="11" s="1"/>
  <c r="O157" i="1"/>
  <c r="AI157" i="11" s="1"/>
  <c r="P157" i="1"/>
  <c r="AJ157" i="11" s="1"/>
  <c r="AH156" i="12"/>
  <c r="U157" i="1"/>
  <c r="AO157" i="11" s="1"/>
  <c r="N157" i="1"/>
  <c r="AH157" i="11" s="1"/>
  <c r="R157" i="1"/>
  <c r="AL157" i="11" s="1"/>
  <c r="T157" i="1"/>
  <c r="AN157" i="11" s="1"/>
  <c r="S157" i="1"/>
  <c r="AM157" i="11" s="1"/>
  <c r="Q157" i="1"/>
  <c r="AK157" i="11" s="1"/>
  <c r="AO156" i="12"/>
  <c r="AJ156" i="12"/>
  <c r="AH157" i="12" l="1"/>
  <c r="AG157" i="12"/>
  <c r="AO157" i="12"/>
  <c r="AM157" i="12"/>
  <c r="AL157" i="12"/>
  <c r="AI157" i="12"/>
  <c r="AN157" i="12"/>
  <c r="AK157" i="12"/>
  <c r="AJ157" i="12"/>
</calcChain>
</file>

<file path=xl/sharedStrings.xml><?xml version="1.0" encoding="utf-8"?>
<sst xmlns="http://schemas.openxmlformats.org/spreadsheetml/2006/main" count="207" uniqueCount="33">
  <si>
    <t>Spot</t>
  </si>
  <si>
    <t>Forward</t>
  </si>
  <si>
    <t>HKD</t>
  </si>
  <si>
    <t>USD</t>
  </si>
  <si>
    <t>RMB</t>
  </si>
  <si>
    <t>Term</t>
  </si>
  <si>
    <t>Tab</t>
  </si>
  <si>
    <t>Description</t>
  </si>
  <si>
    <t>THB</t>
  </si>
  <si>
    <t>GBP</t>
  </si>
  <si>
    <t>JPY</t>
  </si>
  <si>
    <t>TWD</t>
  </si>
  <si>
    <t>Notes:</t>
  </si>
  <si>
    <t>1.</t>
  </si>
  <si>
    <t>2.</t>
  </si>
  <si>
    <t>3.</t>
  </si>
  <si>
    <t>The shock levels between the stressed curve and the base curve are also provided in the tabs for upward and downward stress scenarios.</t>
  </si>
  <si>
    <t>1.1 Risk free BASE</t>
  </si>
  <si>
    <t>1.2 Risk free UP</t>
  </si>
  <si>
    <t>1.3 Risk free DOWN</t>
  </si>
  <si>
    <t>4.</t>
  </si>
  <si>
    <t>SGD</t>
  </si>
  <si>
    <t>EUR</t>
  </si>
  <si>
    <t>5.</t>
  </si>
  <si>
    <t>The risk-free yield curves are provided up to year 150.</t>
  </si>
  <si>
    <t>Shock Levels</t>
  </si>
  <si>
    <t>Three sets of risk-free yield curves are provided covering HKD, USD, RMB, THB, GBP, JPY, TWD, SGD and EUR.</t>
  </si>
  <si>
    <t>Under the Smith-Wilson method, the tolerance level at convergence point is updated to 0.00001 (0.1bps) from 0.0001 (1bp), to align with the parameter specified under Schedule 4 to the Insurance (Valuation and Capital) Rules (Cap. 41R) and the Notice Specifying the Applicable Ultimate Forward Rate and Reference Tickers for Specified Currency.</t>
  </si>
  <si>
    <t>This tab contains the risk-free yield curves to be applied.</t>
  </si>
  <si>
    <t>This tab contains the risk-free yield curves, with upward stress applied, for the interest rate PCA calculation.</t>
  </si>
  <si>
    <t>This tab contains the risk-free yield curves, with downward stress applied, for the interest rate PCA calculation.</t>
  </si>
  <si>
    <t>Risk-free yield curves</t>
  </si>
  <si>
    <r>
      <t xml:space="preserve">Both spot rate curves and forward rate curves as of </t>
    </r>
    <r>
      <rPr>
        <b/>
        <u/>
        <sz val="8"/>
        <color theme="1"/>
        <rFont val="Arial"/>
        <family val="2"/>
      </rPr>
      <t xml:space="preserve">30 June 2026 </t>
    </r>
    <r>
      <rPr>
        <sz val="8"/>
        <color theme="1"/>
        <rFont val="Arial"/>
        <family val="2"/>
      </rPr>
      <t xml:space="preserve">are included.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</si>
</sst>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%_);[Red]\(0.00%\)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u/>
      <sz val="8"/>
      <color theme="1"/>
      <name val="Arial"/>
      <family val="2"/>
    </font>
    <font>
      <b/>
      <sz val="8"/>
      <color rgb="FFFF0000"/>
      <name val="Arial"/>
      <family val="2"/>
    </font>
    <font>
      <b/>
      <u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7F7BB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DC814"/>
      </left>
      <right/>
      <top style="medium">
        <color rgb="FF9DC814"/>
      </top>
      <bottom/>
      <diagonal/>
    </border>
    <border>
      <left style="medium">
        <color rgb="FF9DC814"/>
      </left>
      <right/>
      <top/>
      <bottom/>
      <diagonal/>
    </border>
    <border>
      <left/>
      <right/>
      <top style="medium">
        <color rgb="FF9DC814"/>
      </top>
      <bottom/>
      <diagonal/>
    </border>
    <border>
      <left/>
      <right style="medium">
        <color rgb="FF9DC814"/>
      </right>
      <top style="medium">
        <color rgb="FF9DC814"/>
      </top>
      <bottom/>
      <diagonal/>
    </border>
    <border>
      <left/>
      <right style="medium">
        <color rgb="FF9DC814"/>
      </right>
      <top/>
      <bottom/>
      <diagonal/>
    </border>
    <border>
      <left/>
      <right style="medium">
        <color rgb="FF9DC814"/>
      </right>
      <top/>
      <bottom style="medium">
        <color rgb="FF9DC814"/>
      </bottom>
      <diagonal/>
    </border>
    <border>
      <left/>
      <right/>
      <top/>
      <bottom style="medium">
        <color rgb="FF9DC814"/>
      </bottom>
      <diagonal/>
    </border>
    <border>
      <left style="medium">
        <color rgb="FF9DC814"/>
      </left>
      <right/>
      <top/>
      <bottom style="medium">
        <color rgb="FF9DC81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3" fontId="5" fillId="0" borderId="10" xfId="0" applyNumberFormat="1" applyFont="1" applyBorder="1"/>
    <xf numFmtId="0" fontId="5" fillId="0" borderId="11" xfId="0" applyFont="1" applyBorder="1"/>
    <xf numFmtId="0" fontId="3" fillId="0" borderId="4" xfId="0" applyFont="1" applyBorder="1" applyAlignment="1">
      <alignment vertical="top"/>
    </xf>
    <xf numFmtId="0" fontId="5" fillId="0" borderId="0" xfId="0" applyFont="1"/>
    <xf numFmtId="0" fontId="6" fillId="0" borderId="0" xfId="0" applyFont="1"/>
    <xf numFmtId="0" fontId="4" fillId="3" borderId="0" xfId="0" applyFont="1" applyFill="1"/>
    <xf numFmtId="0" fontId="7" fillId="0" borderId="0" xfId="0" applyFont="1"/>
    <xf numFmtId="0" fontId="5" fillId="0" borderId="5" xfId="0" applyFont="1" applyBorder="1"/>
    <xf numFmtId="0" fontId="3" fillId="2" borderId="1" xfId="0" applyFont="1" applyFill="1" applyBorder="1" applyAlignment="1">
      <alignment horizontal="centerContinuous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/>
    <xf numFmtId="17" fontId="4" fillId="2" borderId="1" xfId="0" applyNumberFormat="1" applyFont="1" applyFill="1" applyBorder="1" applyAlignment="1">
      <alignment horizontal="center"/>
    </xf>
    <xf numFmtId="17" fontId="4" fillId="2" borderId="2" xfId="0" applyNumberFormat="1" applyFont="1" applyFill="1" applyBorder="1" applyAlignment="1">
      <alignment horizontal="center"/>
    </xf>
    <xf numFmtId="164" fontId="4" fillId="0" borderId="1" xfId="1" applyNumberFormat="1" applyFont="1" applyBorder="1"/>
    <xf numFmtId="164" fontId="4" fillId="0" borderId="2" xfId="1" applyNumberFormat="1" applyFont="1" applyFill="1" applyBorder="1"/>
    <xf numFmtId="164" fontId="4" fillId="0" borderId="1" xfId="1" applyNumberFormat="1" applyFont="1" applyFill="1" applyBorder="1" applyAlignment="1">
      <alignment wrapText="1"/>
    </xf>
    <xf numFmtId="0" fontId="4" fillId="2" borderId="3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164" fontId="4" fillId="0" borderId="2" xfId="1" applyNumberFormat="1" applyFont="1" applyBorder="1"/>
    <xf numFmtId="164" fontId="4" fillId="0" borderId="3" xfId="1" applyNumberFormat="1" applyFont="1" applyBorder="1"/>
    <xf numFmtId="10" fontId="4" fillId="3" borderId="0" xfId="0" applyNumberFormat="1" applyFont="1" applyFill="1"/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/>
    <xf numFmtId="0" fontId="3" fillId="0" borderId="6" xfId="0" applyFont="1" applyBorder="1" applyAlignment="1">
      <alignment vertical="top"/>
    </xf>
    <xf numFmtId="0" fontId="5" fillId="0" borderId="10" xfId="0" applyFont="1" applyBorder="1"/>
    <xf numFmtId="0" fontId="5" fillId="0" borderId="0" xfId="0" quotePrefix="1" applyFont="1" applyAlignment="1">
      <alignment wrapText="1"/>
    </xf>
    <xf numFmtId="0" fontId="3" fillId="0" borderId="5" xfId="0" applyFont="1" applyBorder="1" applyAlignment="1">
      <alignment vertical="top"/>
    </xf>
    <xf numFmtId="17" fontId="4" fillId="2" borderId="12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4" fontId="4" fillId="0" borderId="12" xfId="1" applyNumberFormat="1" applyFont="1" applyBorder="1"/>
    <xf numFmtId="164" fontId="4" fillId="0" borderId="12" xfId="1" applyNumberFormat="1" applyFont="1" applyFill="1" applyBorder="1" applyAlignment="1">
      <alignment wrapText="1"/>
    </xf>
    <xf numFmtId="0" fontId="4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E7F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1"/>
  <sheetViews>
    <sheetView showGridLines="0" tabSelected="1" zoomScale="145" zoomScaleNormal="145" workbookViewId="0">
      <selection activeCell="D8" sqref="D8"/>
    </sheetView>
  </sheetViews>
  <sheetFormatPr defaultColWidth="9" defaultRowHeight="10"/>
  <cols>
    <col min="1" max="1" width="2.58203125" style="1" customWidth="1"/>
    <col min="2" max="2" width="0.58203125" style="1" customWidth="1"/>
    <col min="3" max="3" width="2.58203125" style="1" customWidth="1"/>
    <col min="4" max="4" width="32" style="1" customWidth="1"/>
    <col min="5" max="5" width="104.08203125" style="1" customWidth="1"/>
    <col min="6" max="7" width="2.58203125" style="1" customWidth="1"/>
    <col min="8" max="16384" width="9" style="11"/>
  </cols>
  <sheetData>
    <row r="1" spans="1:7" ht="3.75" customHeight="1"/>
    <row r="2" spans="1:7" ht="10.5">
      <c r="A2" s="9"/>
      <c r="B2" s="10"/>
      <c r="C2" s="10"/>
    </row>
    <row r="3" spans="1:7">
      <c r="A3" s="9"/>
      <c r="B3" s="12" t="s">
        <v>31</v>
      </c>
      <c r="C3" s="12"/>
    </row>
    <row r="4" spans="1:7" ht="11" thickBot="1">
      <c r="A4" s="9"/>
      <c r="B4" s="10"/>
      <c r="C4" s="10"/>
    </row>
    <row r="5" spans="1:7" ht="10.5">
      <c r="A5" s="9"/>
      <c r="B5" s="8"/>
      <c r="C5" s="37"/>
      <c r="D5" s="2"/>
      <c r="E5" s="2"/>
      <c r="F5" s="3"/>
    </row>
    <row r="6" spans="1:7" ht="10.5">
      <c r="A6" s="9"/>
      <c r="B6" s="13"/>
      <c r="C6" s="36" t="s">
        <v>12</v>
      </c>
      <c r="E6" s="9"/>
      <c r="F6" s="4"/>
    </row>
    <row r="7" spans="1:7">
      <c r="A7" s="9"/>
      <c r="B7" s="13"/>
      <c r="C7" s="39" t="s">
        <v>13</v>
      </c>
      <c r="D7" s="1" t="s">
        <v>26</v>
      </c>
      <c r="F7" s="4"/>
    </row>
    <row r="8" spans="1:7" s="33" customFormat="1" ht="10.5">
      <c r="A8" s="34"/>
      <c r="B8" s="31"/>
      <c r="C8" s="39" t="s">
        <v>14</v>
      </c>
      <c r="D8" s="1" t="s">
        <v>32</v>
      </c>
      <c r="E8" s="1"/>
      <c r="F8" s="32"/>
      <c r="G8" s="30"/>
    </row>
    <row r="9" spans="1:7" s="33" customFormat="1" ht="11.25" customHeight="1">
      <c r="A9" s="34"/>
      <c r="B9" s="31"/>
      <c r="C9" s="39" t="s">
        <v>15</v>
      </c>
      <c r="D9" s="45" t="s">
        <v>27</v>
      </c>
      <c r="E9" s="45"/>
      <c r="F9" s="32"/>
      <c r="G9" s="30"/>
    </row>
    <row r="10" spans="1:7" s="33" customFormat="1">
      <c r="A10" s="34"/>
      <c r="B10" s="31"/>
      <c r="C10" s="39"/>
      <c r="D10" s="45"/>
      <c r="E10" s="45"/>
      <c r="F10" s="32"/>
      <c r="G10" s="30"/>
    </row>
    <row r="11" spans="1:7">
      <c r="A11" s="9"/>
      <c r="B11" s="13"/>
      <c r="C11" s="39" t="s">
        <v>20</v>
      </c>
      <c r="D11" s="35" t="s">
        <v>16</v>
      </c>
      <c r="E11" s="30"/>
      <c r="F11" s="4"/>
    </row>
    <row r="12" spans="1:7">
      <c r="A12" s="9"/>
      <c r="B12" s="13"/>
      <c r="C12" s="39" t="s">
        <v>23</v>
      </c>
      <c r="D12" s="35" t="s">
        <v>24</v>
      </c>
      <c r="E12" s="30"/>
      <c r="F12" s="4"/>
    </row>
    <row r="13" spans="1:7">
      <c r="A13" s="9"/>
      <c r="B13" s="13"/>
      <c r="C13" s="9"/>
      <c r="F13" s="4"/>
    </row>
    <row r="14" spans="1:7" ht="24" customHeight="1">
      <c r="A14" s="9"/>
      <c r="B14" s="13"/>
      <c r="C14" s="9"/>
      <c r="D14" s="14" t="s">
        <v>6</v>
      </c>
      <c r="E14" s="14" t="s">
        <v>7</v>
      </c>
      <c r="F14" s="4"/>
    </row>
    <row r="15" spans="1:7" ht="24" customHeight="1">
      <c r="A15" s="9"/>
      <c r="B15" s="13"/>
      <c r="C15" s="9"/>
      <c r="D15" s="15" t="s">
        <v>17</v>
      </c>
      <c r="E15" s="16" t="s">
        <v>28</v>
      </c>
      <c r="F15" s="4"/>
    </row>
    <row r="16" spans="1:7" ht="24" customHeight="1">
      <c r="A16" s="9"/>
      <c r="B16" s="13"/>
      <c r="C16" s="9"/>
      <c r="D16" s="15" t="s">
        <v>18</v>
      </c>
      <c r="E16" s="16" t="s">
        <v>29</v>
      </c>
      <c r="F16" s="4"/>
    </row>
    <row r="17" spans="1:6" ht="24" customHeight="1">
      <c r="A17" s="9"/>
      <c r="B17" s="13"/>
      <c r="C17" s="9"/>
      <c r="D17" s="15" t="s">
        <v>19</v>
      </c>
      <c r="E17" s="16" t="s">
        <v>30</v>
      </c>
      <c r="F17" s="4"/>
    </row>
    <row r="18" spans="1:6" ht="10.5" thickBot="1">
      <c r="A18" s="9"/>
      <c r="B18" s="7"/>
      <c r="C18" s="38"/>
      <c r="D18" s="6"/>
      <c r="E18" s="6"/>
      <c r="F18" s="5"/>
    </row>
    <row r="19" spans="1:6">
      <c r="A19" s="9"/>
    </row>
    <row r="20" spans="1:6">
      <c r="A20" s="9"/>
    </row>
    <row r="21" spans="1:6">
      <c r="A21" s="9"/>
    </row>
  </sheetData>
  <mergeCells count="1">
    <mergeCell ref="D9:E10"/>
  </mergeCells>
  <phoneticPr fontId="2" type="noConversion"/>
  <pageMargins left="0.7" right="0.7" top="0.75" bottom="0.75" header="0.3" footer="0.3"/>
  <pageSetup paperSize="9" scale="83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M158"/>
  <sheetViews>
    <sheetView showGridLines="0" zoomScaleNormal="100" workbookViewId="0">
      <selection activeCell="D8" sqref="D8:L157"/>
    </sheetView>
  </sheetViews>
  <sheetFormatPr defaultColWidth="9" defaultRowHeight="10"/>
  <cols>
    <col min="1" max="2" width="2.58203125" style="1" customWidth="1"/>
    <col min="3" max="21" width="10.58203125" style="1" customWidth="1"/>
    <col min="22" max="23" width="2.58203125" style="1" customWidth="1"/>
    <col min="24" max="64" width="10.58203125" style="11" customWidth="1"/>
    <col min="65" max="16384" width="9" style="11"/>
  </cols>
  <sheetData>
    <row r="1" spans="1:39" ht="3.75" customHeight="1"/>
    <row r="2" spans="1:39" ht="10.5" thickBot="1"/>
    <row r="3" spans="1:39" ht="10.5"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3"/>
    </row>
    <row r="4" spans="1:39" ht="10.5">
      <c r="B4" s="4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4"/>
    </row>
    <row r="5" spans="1:39">
      <c r="B5" s="13"/>
      <c r="C5" s="19"/>
      <c r="D5" s="20">
        <v>46203</v>
      </c>
      <c r="E5" s="20">
        <f>D5</f>
        <v>46203</v>
      </c>
      <c r="F5" s="20">
        <f t="shared" ref="F5:U5" si="0">E5</f>
        <v>46203</v>
      </c>
      <c r="G5" s="20">
        <f t="shared" si="0"/>
        <v>46203</v>
      </c>
      <c r="H5" s="20">
        <f t="shared" si="0"/>
        <v>46203</v>
      </c>
      <c r="I5" s="20">
        <f t="shared" si="0"/>
        <v>46203</v>
      </c>
      <c r="J5" s="20">
        <f t="shared" si="0"/>
        <v>46203</v>
      </c>
      <c r="K5" s="20">
        <f t="shared" si="0"/>
        <v>46203</v>
      </c>
      <c r="L5" s="21">
        <f t="shared" si="0"/>
        <v>46203</v>
      </c>
      <c r="M5" s="26">
        <f t="shared" si="0"/>
        <v>46203</v>
      </c>
      <c r="N5" s="20">
        <f t="shared" si="0"/>
        <v>46203</v>
      </c>
      <c r="O5" s="20">
        <f t="shared" si="0"/>
        <v>46203</v>
      </c>
      <c r="P5" s="20">
        <f t="shared" si="0"/>
        <v>46203</v>
      </c>
      <c r="Q5" s="20">
        <f t="shared" si="0"/>
        <v>46203</v>
      </c>
      <c r="R5" s="20">
        <f t="shared" si="0"/>
        <v>46203</v>
      </c>
      <c r="S5" s="20">
        <f t="shared" si="0"/>
        <v>46203</v>
      </c>
      <c r="T5" s="20">
        <f t="shared" si="0"/>
        <v>46203</v>
      </c>
      <c r="U5" s="20">
        <f t="shared" si="0"/>
        <v>46203</v>
      </c>
      <c r="V5" s="4"/>
    </row>
    <row r="6" spans="1:39">
      <c r="B6" s="13"/>
      <c r="C6" s="19"/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8" t="s">
        <v>0</v>
      </c>
      <c r="M6" s="25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V6" s="4"/>
    </row>
    <row r="7" spans="1:39" s="33" customFormat="1">
      <c r="A7" s="30"/>
      <c r="B7" s="31"/>
      <c r="C7" s="17" t="s">
        <v>5</v>
      </c>
      <c r="D7" s="17" t="s">
        <v>2</v>
      </c>
      <c r="E7" s="17" t="s">
        <v>3</v>
      </c>
      <c r="F7" s="17" t="s">
        <v>4</v>
      </c>
      <c r="G7" s="17" t="s">
        <v>8</v>
      </c>
      <c r="H7" s="17" t="s">
        <v>9</v>
      </c>
      <c r="I7" s="17" t="s">
        <v>10</v>
      </c>
      <c r="J7" s="42" t="s">
        <v>11</v>
      </c>
      <c r="K7" s="42" t="s">
        <v>21</v>
      </c>
      <c r="L7" s="18" t="s">
        <v>22</v>
      </c>
      <c r="M7" s="25" t="s">
        <v>2</v>
      </c>
      <c r="N7" s="17" t="s">
        <v>3</v>
      </c>
      <c r="O7" s="17" t="s">
        <v>4</v>
      </c>
      <c r="P7" s="17" t="s">
        <v>8</v>
      </c>
      <c r="Q7" s="17" t="s">
        <v>9</v>
      </c>
      <c r="R7" s="17" t="s">
        <v>10</v>
      </c>
      <c r="S7" s="17" t="s">
        <v>11</v>
      </c>
      <c r="T7" s="17" t="s">
        <v>21</v>
      </c>
      <c r="U7" s="17" t="s">
        <v>22</v>
      </c>
      <c r="V7" s="32"/>
      <c r="W7" s="30"/>
    </row>
    <row r="8" spans="1:39">
      <c r="B8" s="13"/>
      <c r="C8" s="19">
        <v>1</v>
      </c>
      <c r="D8" s="22">
        <v>3.3412975284819124E-2</v>
      </c>
      <c r="E8" s="22">
        <v>3.9649999999995744E-2</v>
      </c>
      <c r="F8" s="22">
        <v>1.1217000000023125E-2</v>
      </c>
      <c r="G8" s="22">
        <v>1.0151100000015179E-2</v>
      </c>
      <c r="H8" s="22">
        <v>3.9231336415167295E-2</v>
      </c>
      <c r="I8" s="22">
        <v>1.1590000000009981E-2</v>
      </c>
      <c r="J8" s="43">
        <v>1.5679000000027976E-2</v>
      </c>
      <c r="K8" s="43">
        <v>1.4279999999987192E-2</v>
      </c>
      <c r="L8" s="27">
        <v>2.5922500000021165E-2</v>
      </c>
      <c r="M8" s="28">
        <f>IF($C8=1,D8,(1+D8)^$C8/(1+D7)^($C7)-1)</f>
        <v>3.3412975284819124E-2</v>
      </c>
      <c r="N8" s="22">
        <f t="shared" ref="N8:N71" si="1">IF($C8=1,E8,(1+E8)^$C8/(1+E7)^($C7)-1)</f>
        <v>3.9649999999995744E-2</v>
      </c>
      <c r="O8" s="22">
        <f t="shared" ref="O8:O71" si="2">IF($C8=1,F8,(1+F8)^$C8/(1+F7)^($C7)-1)</f>
        <v>1.1217000000023125E-2</v>
      </c>
      <c r="P8" s="22">
        <f t="shared" ref="P8:P71" si="3">IF($C8=1,G8,(1+G8)^$C8/(1+G7)^($C7)-1)</f>
        <v>1.0151100000015179E-2</v>
      </c>
      <c r="Q8" s="22">
        <f t="shared" ref="Q8:Q71" si="4">IF($C8=1,H8,(1+H8)^$C8/(1+H7)^($C7)-1)</f>
        <v>3.9231336415167295E-2</v>
      </c>
      <c r="R8" s="22">
        <f t="shared" ref="R8:R71" si="5">IF($C8=1,I8,(1+I8)^$C8/(1+I7)^($C7)-1)</f>
        <v>1.1590000000009981E-2</v>
      </c>
      <c r="S8" s="22">
        <f t="shared" ref="S8:S71" si="6">IF($C8=1,J8,(1+J8)^$C8/(1+J7)^($C7)-1)</f>
        <v>1.5679000000027976E-2</v>
      </c>
      <c r="T8" s="22">
        <f t="shared" ref="T8:T71" si="7">IF($C8=1,K8,(1+K8)^$C8/(1+K7)^($C7)-1)</f>
        <v>1.4279999999987192E-2</v>
      </c>
      <c r="U8" s="22">
        <f t="shared" ref="U8:U71" si="8">IF($C8=1,L8,(1+L8)^$C8/(1+L7)^($C7)-1)</f>
        <v>2.5922500000021165E-2</v>
      </c>
      <c r="V8" s="4"/>
      <c r="Y8" s="29"/>
      <c r="Z8" s="29"/>
      <c r="AA8" s="29"/>
      <c r="AB8" s="29"/>
      <c r="AC8" s="29"/>
      <c r="AD8" s="29"/>
      <c r="AE8" s="29"/>
      <c r="AG8" s="29"/>
      <c r="AH8" s="29"/>
      <c r="AI8" s="29"/>
      <c r="AJ8" s="29"/>
      <c r="AK8" s="29"/>
      <c r="AL8" s="29"/>
      <c r="AM8" s="29"/>
    </row>
    <row r="9" spans="1:39">
      <c r="B9" s="13"/>
      <c r="C9" s="19">
        <v>2</v>
      </c>
      <c r="D9" s="22">
        <v>3.3723429514830539E-2</v>
      </c>
      <c r="E9" s="22">
        <v>4.1289999999996718E-2</v>
      </c>
      <c r="F9" s="22">
        <v>1.2476000000020804E-2</v>
      </c>
      <c r="G9" s="22">
        <v>1.1808300000007099E-2</v>
      </c>
      <c r="H9" s="22">
        <v>3.9547603977554191E-2</v>
      </c>
      <c r="I9" s="22">
        <v>1.3660000000009553E-2</v>
      </c>
      <c r="J9" s="43">
        <v>1.6061700000022938E-2</v>
      </c>
      <c r="K9" s="43">
        <v>1.5459999999991814E-2</v>
      </c>
      <c r="L9" s="27">
        <v>2.6111941691962626E-2</v>
      </c>
      <c r="M9" s="28">
        <f t="shared" ref="M9:M72" si="9">IF($C9=1,D9,(1+D9)^$C9/(1+D8)^($C8)-1)</f>
        <v>3.4033977010391236E-2</v>
      </c>
      <c r="N9" s="22">
        <f t="shared" si="1"/>
        <v>4.2932587024476998E-2</v>
      </c>
      <c r="O9" s="22">
        <f t="shared" si="2"/>
        <v>1.3736567498389363E-2</v>
      </c>
      <c r="P9" s="22">
        <f t="shared" si="3"/>
        <v>1.3468218713902358E-2</v>
      </c>
      <c r="Q9" s="22">
        <f t="shared" si="4"/>
        <v>3.986396778912793E-2</v>
      </c>
      <c r="R9" s="22">
        <f t="shared" si="5"/>
        <v>1.5734235807006058E-2</v>
      </c>
      <c r="S9" s="22">
        <f t="shared" si="6"/>
        <v>1.6444544198421118E-2</v>
      </c>
      <c r="T9" s="22">
        <f t="shared" si="7"/>
        <v>1.6641372796462939E-2</v>
      </c>
      <c r="U9" s="22">
        <f t="shared" si="8"/>
        <v>2.6301418365254792E-2</v>
      </c>
      <c r="V9" s="4"/>
      <c r="Y9" s="29"/>
      <c r="Z9" s="29"/>
      <c r="AA9" s="29"/>
      <c r="AB9" s="29"/>
      <c r="AC9" s="29"/>
      <c r="AD9" s="29"/>
      <c r="AE9" s="29"/>
      <c r="AG9" s="29"/>
      <c r="AH9" s="29"/>
      <c r="AI9" s="29"/>
      <c r="AJ9" s="29"/>
      <c r="AK9" s="29"/>
      <c r="AL9" s="29"/>
      <c r="AM9" s="29"/>
    </row>
    <row r="10" spans="1:39">
      <c r="B10" s="13"/>
      <c r="C10" s="19">
        <v>3</v>
      </c>
      <c r="D10" s="22">
        <v>3.3190681070871753E-2</v>
      </c>
      <c r="E10" s="22">
        <v>4.1399999999997883E-2</v>
      </c>
      <c r="F10" s="22">
        <v>1.2936000000018488E-2</v>
      </c>
      <c r="G10" s="22">
        <v>1.3233700000007564E-2</v>
      </c>
      <c r="H10" s="22">
        <v>3.955487501260313E-2</v>
      </c>
      <c r="I10" s="22">
        <v>1.5140000000009257E-2</v>
      </c>
      <c r="J10" s="43">
        <v>1.6441700000020765E-2</v>
      </c>
      <c r="K10" s="43">
        <v>1.6219999999992574E-2</v>
      </c>
      <c r="L10" s="27">
        <v>2.6039797801714171E-2</v>
      </c>
      <c r="M10" s="28">
        <f t="shared" si="9"/>
        <v>3.2126007726676731E-2</v>
      </c>
      <c r="N10" s="22">
        <f t="shared" si="1"/>
        <v>4.162003486183341E-2</v>
      </c>
      <c r="O10" s="22">
        <f t="shared" si="2"/>
        <v>1.3856627072790451E-2</v>
      </c>
      <c r="P10" s="22">
        <f t="shared" si="3"/>
        <v>1.6090526989270604E-2</v>
      </c>
      <c r="Q10" s="22">
        <f t="shared" si="4"/>
        <v>3.9569417235271409E-2</v>
      </c>
      <c r="R10" s="22">
        <f t="shared" si="5"/>
        <v>1.8106485802058314E-2</v>
      </c>
      <c r="S10" s="22">
        <f t="shared" si="6"/>
        <v>1.7202126405228446E-2</v>
      </c>
      <c r="T10" s="22">
        <f t="shared" si="7"/>
        <v>1.7741706844471183E-2</v>
      </c>
      <c r="U10" s="22">
        <f t="shared" si="8"/>
        <v>2.5895525237741079E-2</v>
      </c>
      <c r="V10" s="4"/>
      <c r="Y10" s="29"/>
      <c r="Z10" s="29"/>
      <c r="AA10" s="29"/>
      <c r="AB10" s="29"/>
      <c r="AC10" s="29"/>
      <c r="AD10" s="29"/>
      <c r="AE10" s="29"/>
      <c r="AG10" s="29"/>
      <c r="AH10" s="29"/>
      <c r="AI10" s="29"/>
      <c r="AJ10" s="29"/>
      <c r="AK10" s="29"/>
      <c r="AL10" s="29"/>
      <c r="AM10" s="29"/>
    </row>
    <row r="11" spans="1:39">
      <c r="B11" s="13"/>
      <c r="C11" s="19">
        <v>4</v>
      </c>
      <c r="D11" s="22">
        <v>3.287185045195451E-2</v>
      </c>
      <c r="E11" s="22">
        <v>4.1709999999998359E-2</v>
      </c>
      <c r="F11" s="22">
        <v>1.3633000000016438E-2</v>
      </c>
      <c r="G11" s="22">
        <v>1.4528700000008943E-2</v>
      </c>
      <c r="H11" s="22">
        <v>3.9757879058131884E-2</v>
      </c>
      <c r="I11" s="22">
        <v>1.7330000000009393E-2</v>
      </c>
      <c r="J11" s="43">
        <v>1.6715800000019154E-2</v>
      </c>
      <c r="K11" s="43">
        <v>1.6619999999995194E-2</v>
      </c>
      <c r="L11" s="27">
        <v>2.6141238026578417E-2</v>
      </c>
      <c r="M11" s="28">
        <f t="shared" si="9"/>
        <v>3.1915948798276084E-2</v>
      </c>
      <c r="N11" s="22">
        <f t="shared" si="1"/>
        <v>4.2640553787627322E-2</v>
      </c>
      <c r="O11" s="22">
        <f t="shared" si="2"/>
        <v>1.572687894929059E-2</v>
      </c>
      <c r="P11" s="22">
        <f t="shared" si="3"/>
        <v>1.8423639193971608E-2</v>
      </c>
      <c r="Q11" s="22">
        <f t="shared" si="4"/>
        <v>4.0367129081195108E-2</v>
      </c>
      <c r="R11" s="22">
        <f t="shared" si="5"/>
        <v>2.392838821203469E-2</v>
      </c>
      <c r="S11" s="22">
        <f t="shared" si="6"/>
        <v>1.7538543572829468E-2</v>
      </c>
      <c r="T11" s="22">
        <f t="shared" si="7"/>
        <v>1.7820944925254434E-2</v>
      </c>
      <c r="U11" s="22">
        <f t="shared" si="8"/>
        <v>2.6445618878938815E-2</v>
      </c>
      <c r="V11" s="4"/>
      <c r="Y11" s="29"/>
      <c r="Z11" s="29"/>
      <c r="AA11" s="29"/>
      <c r="AB11" s="29"/>
      <c r="AC11" s="29"/>
      <c r="AD11" s="29"/>
      <c r="AE11" s="29"/>
      <c r="AG11" s="29"/>
      <c r="AH11" s="29"/>
      <c r="AI11" s="29"/>
      <c r="AJ11" s="29"/>
      <c r="AK11" s="29"/>
      <c r="AL11" s="29"/>
      <c r="AM11" s="29"/>
    </row>
    <row r="12" spans="1:39">
      <c r="B12" s="13"/>
      <c r="C12" s="19">
        <v>5</v>
      </c>
      <c r="D12" s="22">
        <v>3.2768201516029327E-2</v>
      </c>
      <c r="E12" s="22">
        <v>4.1849999999998833E-2</v>
      </c>
      <c r="F12" s="22">
        <v>1.4409000000014771E-2</v>
      </c>
      <c r="G12" s="22">
        <v>1.5771800000008884E-2</v>
      </c>
      <c r="H12" s="22">
        <v>4.0125990202651174E-2</v>
      </c>
      <c r="I12" s="22">
        <v>1.9360000000009148E-2</v>
      </c>
      <c r="J12" s="43">
        <v>1.6890600000017963E-2</v>
      </c>
      <c r="K12" s="43">
        <v>1.7689999999996209E-2</v>
      </c>
      <c r="L12" s="27">
        <v>2.6358719955401844E-2</v>
      </c>
      <c r="M12" s="28">
        <f t="shared" si="9"/>
        <v>3.2353709773845329E-2</v>
      </c>
      <c r="N12" s="22">
        <f t="shared" si="1"/>
        <v>4.2410188177461894E-2</v>
      </c>
      <c r="O12" s="22">
        <f t="shared" si="2"/>
        <v>1.7518945319272339E-2</v>
      </c>
      <c r="P12" s="22">
        <f t="shared" si="3"/>
        <v>2.0759450354388864E-2</v>
      </c>
      <c r="Q12" s="22">
        <f t="shared" si="4"/>
        <v>4.1599738486137294E-2</v>
      </c>
      <c r="R12" s="22">
        <f t="shared" si="5"/>
        <v>2.7520587922620132E-2</v>
      </c>
      <c r="S12" s="22">
        <f t="shared" si="6"/>
        <v>1.7590100578539047E-2</v>
      </c>
      <c r="T12" s="22">
        <f t="shared" si="7"/>
        <v>2.1981273687807779E-2</v>
      </c>
      <c r="U12" s="22">
        <f t="shared" si="8"/>
        <v>2.7229108702892413E-2</v>
      </c>
      <c r="V12" s="4"/>
      <c r="Y12" s="29"/>
      <c r="Z12" s="29"/>
      <c r="AA12" s="29"/>
      <c r="AB12" s="29"/>
      <c r="AC12" s="29"/>
      <c r="AD12" s="29"/>
      <c r="AE12" s="29"/>
      <c r="AG12" s="29"/>
      <c r="AH12" s="29"/>
      <c r="AI12" s="29"/>
      <c r="AJ12" s="29"/>
      <c r="AK12" s="29"/>
      <c r="AL12" s="29"/>
      <c r="AM12" s="29"/>
    </row>
    <row r="13" spans="1:39">
      <c r="B13" s="13"/>
      <c r="C13" s="19">
        <v>6</v>
      </c>
      <c r="D13" s="22">
        <v>3.2883142862147219E-2</v>
      </c>
      <c r="E13" s="22">
        <v>4.2479999999999185E-2</v>
      </c>
      <c r="F13" s="22">
        <v>1.5088000000013313E-2</v>
      </c>
      <c r="G13" s="22">
        <v>1.6968000000008754E-2</v>
      </c>
      <c r="H13" s="22">
        <v>4.0617196517497511E-2</v>
      </c>
      <c r="I13" s="22">
        <v>2.0580000000008702E-2</v>
      </c>
      <c r="J13" s="43">
        <v>1.701400000001696E-2</v>
      </c>
      <c r="K13" s="43">
        <v>1.853999999999778E-2</v>
      </c>
      <c r="L13" s="27">
        <v>2.6661174471028559E-2</v>
      </c>
      <c r="M13" s="28">
        <f t="shared" si="9"/>
        <v>3.3458041506183811E-2</v>
      </c>
      <c r="N13" s="22">
        <f t="shared" si="1"/>
        <v>4.5635718963608962E-2</v>
      </c>
      <c r="O13" s="22">
        <f t="shared" si="2"/>
        <v>1.8489823470720257E-2</v>
      </c>
      <c r="P13" s="22">
        <f t="shared" si="3"/>
        <v>2.2970163363245533E-2</v>
      </c>
      <c r="Q13" s="22">
        <f t="shared" si="4"/>
        <v>4.3076709914559252E-2</v>
      </c>
      <c r="R13" s="22">
        <f t="shared" si="5"/>
        <v>2.670193695967904E-2</v>
      </c>
      <c r="S13" s="22">
        <f t="shared" si="6"/>
        <v>1.7631224655801914E-2</v>
      </c>
      <c r="T13" s="22">
        <f t="shared" si="7"/>
        <v>2.2800660983764987E-2</v>
      </c>
      <c r="U13" s="22">
        <f t="shared" si="8"/>
        <v>2.8174784515541784E-2</v>
      </c>
      <c r="V13" s="4"/>
      <c r="Y13" s="29"/>
      <c r="Z13" s="29"/>
      <c r="AA13" s="29"/>
      <c r="AB13" s="29"/>
      <c r="AC13" s="29"/>
      <c r="AD13" s="29"/>
      <c r="AE13" s="29"/>
      <c r="AG13" s="29"/>
      <c r="AH13" s="29"/>
      <c r="AI13" s="29"/>
      <c r="AJ13" s="29"/>
      <c r="AK13" s="29"/>
      <c r="AL13" s="29"/>
      <c r="AM13" s="29"/>
    </row>
    <row r="14" spans="1:39">
      <c r="B14" s="13"/>
      <c r="C14" s="19">
        <v>7</v>
      </c>
      <c r="D14" s="22">
        <v>3.3113733198002704E-2</v>
      </c>
      <c r="E14" s="22">
        <v>4.3029999999999013E-2</v>
      </c>
      <c r="F14" s="22">
        <v>1.5755000000012176E-2</v>
      </c>
      <c r="G14" s="22">
        <v>1.8150300000008279E-2</v>
      </c>
      <c r="H14" s="22">
        <v>4.1225003865878129E-2</v>
      </c>
      <c r="I14" s="22">
        <v>2.2140000000008042E-2</v>
      </c>
      <c r="J14" s="43">
        <v>1.7084600000015548E-2</v>
      </c>
      <c r="K14" s="43">
        <v>1.9149999999998668E-2</v>
      </c>
      <c r="L14" s="27">
        <v>2.7030222504772938E-2</v>
      </c>
      <c r="M14" s="28">
        <f t="shared" si="9"/>
        <v>3.4498356676739839E-2</v>
      </c>
      <c r="N14" s="22">
        <f t="shared" si="1"/>
        <v>4.6336099003131404E-2</v>
      </c>
      <c r="O14" s="22">
        <f t="shared" si="2"/>
        <v>1.9766213888146922E-2</v>
      </c>
      <c r="P14" s="22">
        <f t="shared" si="3"/>
        <v>2.5273020716484629E-2</v>
      </c>
      <c r="Q14" s="22">
        <f t="shared" si="4"/>
        <v>4.4879310433133091E-2</v>
      </c>
      <c r="R14" s="22">
        <f t="shared" si="5"/>
        <v>3.1550202820298079E-2</v>
      </c>
      <c r="S14" s="22">
        <f t="shared" si="6"/>
        <v>1.750830293238681E-2</v>
      </c>
      <c r="T14" s="22">
        <f t="shared" si="7"/>
        <v>2.2817679525993118E-2</v>
      </c>
      <c r="U14" s="22">
        <f t="shared" si="8"/>
        <v>2.9247298228268104E-2</v>
      </c>
      <c r="V14" s="4"/>
      <c r="Y14" s="29"/>
      <c r="Z14" s="29"/>
      <c r="AA14" s="29"/>
      <c r="AB14" s="29"/>
      <c r="AC14" s="29"/>
      <c r="AD14" s="29"/>
      <c r="AE14" s="29"/>
      <c r="AG14" s="29"/>
      <c r="AH14" s="29"/>
      <c r="AI14" s="29"/>
      <c r="AJ14" s="29"/>
      <c r="AK14" s="29"/>
      <c r="AL14" s="29"/>
      <c r="AM14" s="29"/>
    </row>
    <row r="15" spans="1:39">
      <c r="B15" s="13"/>
      <c r="C15" s="19">
        <v>8</v>
      </c>
      <c r="D15" s="22">
        <v>3.3388808054171548E-2</v>
      </c>
      <c r="E15" s="22">
        <v>4.3659999999999366E-2</v>
      </c>
      <c r="F15" s="22">
        <v>1.6393000000011204E-2</v>
      </c>
      <c r="G15" s="22">
        <v>1.9317200000007917E-2</v>
      </c>
      <c r="H15" s="22">
        <v>4.188081872188687E-2</v>
      </c>
      <c r="I15" s="22">
        <v>2.3960000000007309E-2</v>
      </c>
      <c r="J15" s="43">
        <v>1.7121500000014001E-2</v>
      </c>
      <c r="K15" s="43">
        <v>1.9609999999999461E-2</v>
      </c>
      <c r="L15" s="27">
        <v>2.7465696940772499E-2</v>
      </c>
      <c r="M15" s="28">
        <f t="shared" si="9"/>
        <v>3.5316383884886671E-2</v>
      </c>
      <c r="N15" s="22">
        <f t="shared" si="1"/>
        <v>4.8080667607929728E-2</v>
      </c>
      <c r="O15" s="22">
        <f t="shared" si="2"/>
        <v>2.0870234560056211E-2</v>
      </c>
      <c r="P15" s="22">
        <f t="shared" si="3"/>
        <v>2.7523032646685541E-2</v>
      </c>
      <c r="Q15" s="22">
        <f t="shared" si="4"/>
        <v>4.6483103101924605E-2</v>
      </c>
      <c r="R15" s="22">
        <f t="shared" si="5"/>
        <v>3.6791062108347816E-2</v>
      </c>
      <c r="S15" s="22">
        <f t="shared" si="6"/>
        <v>1.7379837487392358E-2</v>
      </c>
      <c r="T15" s="22">
        <f t="shared" si="7"/>
        <v>2.2835818722874546E-2</v>
      </c>
      <c r="U15" s="22">
        <f t="shared" si="8"/>
        <v>3.051919249371382E-2</v>
      </c>
      <c r="V15" s="4"/>
      <c r="Y15" s="29"/>
      <c r="Z15" s="29"/>
      <c r="AA15" s="29"/>
      <c r="AB15" s="29"/>
      <c r="AC15" s="29"/>
      <c r="AD15" s="29"/>
      <c r="AE15" s="29"/>
      <c r="AG15" s="29"/>
      <c r="AH15" s="29"/>
      <c r="AI15" s="29"/>
      <c r="AJ15" s="29"/>
      <c r="AK15" s="29"/>
      <c r="AL15" s="29"/>
      <c r="AM15" s="29"/>
    </row>
    <row r="16" spans="1:39">
      <c r="B16" s="13"/>
      <c r="C16" s="19">
        <v>9</v>
      </c>
      <c r="D16" s="22">
        <v>3.3698311774677414E-2</v>
      </c>
      <c r="E16" s="22">
        <v>4.4179999999999442E-2</v>
      </c>
      <c r="F16" s="22">
        <v>1.6987000000010077E-2</v>
      </c>
      <c r="G16" s="22">
        <v>2.0480900000007463E-2</v>
      </c>
      <c r="H16" s="22">
        <v>4.2571495621979816E-2</v>
      </c>
      <c r="I16" s="22">
        <v>2.5620000000007082E-2</v>
      </c>
      <c r="J16" s="43">
        <v>1.722010000001295E-2</v>
      </c>
      <c r="K16" s="43">
        <v>1.9959999999999756E-2</v>
      </c>
      <c r="L16" s="27">
        <v>2.788772201317169E-2</v>
      </c>
      <c r="M16" s="28">
        <f t="shared" si="9"/>
        <v>3.6177680981674287E-2</v>
      </c>
      <c r="N16" s="22">
        <f t="shared" si="1"/>
        <v>4.8349338027169342E-2</v>
      </c>
      <c r="O16" s="22">
        <f t="shared" si="2"/>
        <v>2.1751514285668794E-2</v>
      </c>
      <c r="P16" s="22">
        <f t="shared" si="3"/>
        <v>2.9838454851309093E-2</v>
      </c>
      <c r="Q16" s="22">
        <f t="shared" si="4"/>
        <v>4.8113419270292113E-2</v>
      </c>
      <c r="R16" s="22">
        <f t="shared" si="5"/>
        <v>3.8997247708769001E-2</v>
      </c>
      <c r="S16" s="22">
        <f t="shared" si="6"/>
        <v>1.8009244176917072E-2</v>
      </c>
      <c r="T16" s="22">
        <f t="shared" si="7"/>
        <v>2.2764328649243382E-2</v>
      </c>
      <c r="U16" s="22">
        <f t="shared" si="8"/>
        <v>3.1270168966036627E-2</v>
      </c>
      <c r="V16" s="4"/>
      <c r="Y16" s="29"/>
      <c r="Z16" s="29"/>
      <c r="AA16" s="29"/>
      <c r="AB16" s="29"/>
      <c r="AC16" s="29"/>
      <c r="AD16" s="29"/>
      <c r="AE16" s="29"/>
      <c r="AG16" s="29"/>
      <c r="AH16" s="29"/>
      <c r="AI16" s="29"/>
      <c r="AJ16" s="29"/>
      <c r="AK16" s="29"/>
      <c r="AL16" s="29"/>
      <c r="AM16" s="29"/>
    </row>
    <row r="17" spans="2:39">
      <c r="B17" s="13"/>
      <c r="C17" s="19">
        <v>10</v>
      </c>
      <c r="D17" s="22">
        <v>3.4042977707745781E-2</v>
      </c>
      <c r="E17" s="22">
        <v>4.4609999999999372E-2</v>
      </c>
      <c r="F17" s="22">
        <v>1.7593000000009296E-2</v>
      </c>
      <c r="G17" s="22">
        <v>2.1644700000007067E-2</v>
      </c>
      <c r="H17" s="22">
        <v>4.3273998055462393E-2</v>
      </c>
      <c r="I17" s="22">
        <v>2.7360000000006712E-2</v>
      </c>
      <c r="J17" s="43">
        <v>1.7379500000012094E-2</v>
      </c>
      <c r="K17" s="43">
        <v>2.0250000000000323E-2</v>
      </c>
      <c r="L17" s="27">
        <v>2.8312065751237236E-2</v>
      </c>
      <c r="M17" s="28">
        <f t="shared" si="9"/>
        <v>3.7150147193120819E-2</v>
      </c>
      <c r="N17" s="22">
        <f t="shared" si="1"/>
        <v>4.8487977210583511E-2</v>
      </c>
      <c r="O17" s="22">
        <f t="shared" si="2"/>
        <v>2.3063275435909025E-2</v>
      </c>
      <c r="P17" s="22">
        <f t="shared" si="3"/>
        <v>3.2178808125944647E-2</v>
      </c>
      <c r="Q17" s="22">
        <f t="shared" si="4"/>
        <v>4.9617859391577257E-2</v>
      </c>
      <c r="R17" s="22">
        <f t="shared" si="5"/>
        <v>4.3153441435566764E-2</v>
      </c>
      <c r="S17" s="22">
        <f t="shared" si="6"/>
        <v>1.8815224490283722E-2</v>
      </c>
      <c r="T17" s="22">
        <f t="shared" si="7"/>
        <v>2.2863713254284823E-2</v>
      </c>
      <c r="U17" s="22">
        <f t="shared" si="8"/>
        <v>3.2139051276502073E-2</v>
      </c>
      <c r="V17" s="4"/>
      <c r="Y17" s="29"/>
      <c r="Z17" s="29"/>
      <c r="AA17" s="29"/>
      <c r="AB17" s="29"/>
      <c r="AC17" s="29"/>
      <c r="AD17" s="29"/>
      <c r="AE17" s="29"/>
      <c r="AG17" s="29"/>
      <c r="AH17" s="29"/>
      <c r="AI17" s="29"/>
      <c r="AJ17" s="29"/>
      <c r="AK17" s="29"/>
      <c r="AL17" s="29"/>
      <c r="AM17" s="29"/>
    </row>
    <row r="18" spans="2:39">
      <c r="B18" s="13"/>
      <c r="C18" s="19">
        <v>11</v>
      </c>
      <c r="D18" s="22">
        <v>3.4412669424867648E-2</v>
      </c>
      <c r="E18" s="22">
        <v>4.5237363505693073E-2</v>
      </c>
      <c r="F18" s="22">
        <v>1.836742507941902E-2</v>
      </c>
      <c r="G18" s="22">
        <v>2.2823719953042776E-2</v>
      </c>
      <c r="H18" s="22">
        <v>4.3933075429041901E-2</v>
      </c>
      <c r="I18" s="22">
        <v>2.8712490194496398E-2</v>
      </c>
      <c r="J18" s="43">
        <v>1.7809595385466448E-2</v>
      </c>
      <c r="K18" s="43">
        <v>2.0461621024029597E-2</v>
      </c>
      <c r="L18" s="27">
        <v>2.8730588938195467E-2</v>
      </c>
      <c r="M18" s="28">
        <f t="shared" si="9"/>
        <v>3.8116863881893615E-2</v>
      </c>
      <c r="N18" s="22">
        <f t="shared" si="1"/>
        <v>5.1531758676164552E-2</v>
      </c>
      <c r="O18" s="22">
        <f t="shared" si="2"/>
        <v>2.6144165095780991E-2</v>
      </c>
      <c r="P18" s="22">
        <f t="shared" si="3"/>
        <v>3.4689014230866677E-2</v>
      </c>
      <c r="Q18" s="22">
        <f t="shared" si="4"/>
        <v>5.054679270625595E-2</v>
      </c>
      <c r="R18" s="22">
        <f t="shared" si="5"/>
        <v>4.2335708235318847E-2</v>
      </c>
      <c r="S18" s="22">
        <f t="shared" si="6"/>
        <v>2.2120562146979106E-2</v>
      </c>
      <c r="T18" s="22">
        <f t="shared" si="7"/>
        <v>2.2580246969790663E-2</v>
      </c>
      <c r="U18" s="22">
        <f t="shared" si="8"/>
        <v>3.292520090169937E-2</v>
      </c>
      <c r="V18" s="4"/>
      <c r="Y18" s="29"/>
      <c r="Z18" s="29"/>
      <c r="AA18" s="29"/>
      <c r="AB18" s="29"/>
      <c r="AC18" s="29"/>
      <c r="AD18" s="29"/>
      <c r="AE18" s="29"/>
      <c r="AG18" s="29"/>
      <c r="AH18" s="29"/>
      <c r="AI18" s="29"/>
      <c r="AJ18" s="29"/>
      <c r="AK18" s="29"/>
      <c r="AL18" s="29"/>
      <c r="AM18" s="29"/>
    </row>
    <row r="19" spans="2:39">
      <c r="B19" s="13"/>
      <c r="C19" s="19">
        <v>12</v>
      </c>
      <c r="D19" s="22">
        <v>3.4761041335020337E-2</v>
      </c>
      <c r="E19" s="22">
        <v>4.6018247767963594E-2</v>
      </c>
      <c r="F19" s="22">
        <v>1.9264836916594863E-2</v>
      </c>
      <c r="G19" s="22">
        <v>2.3991484073221825E-2</v>
      </c>
      <c r="H19" s="22">
        <v>4.4606724665291697E-2</v>
      </c>
      <c r="I19" s="22">
        <v>2.9746143159461891E-2</v>
      </c>
      <c r="J19" s="43">
        <v>1.8451493724485513E-2</v>
      </c>
      <c r="K19" s="43">
        <v>2.060405157177847E-2</v>
      </c>
      <c r="L19" s="27">
        <v>2.9137206718746311E-2</v>
      </c>
      <c r="M19" s="28">
        <f t="shared" si="9"/>
        <v>3.8600884529448987E-2</v>
      </c>
      <c r="N19" s="22">
        <f t="shared" si="1"/>
        <v>5.4646574389624947E-2</v>
      </c>
      <c r="O19" s="22">
        <f t="shared" si="2"/>
        <v>2.9188715040092905E-2</v>
      </c>
      <c r="P19" s="22">
        <f t="shared" si="3"/>
        <v>3.6925219203590931E-2</v>
      </c>
      <c r="Q19" s="22">
        <f t="shared" si="4"/>
        <v>5.2045618620178313E-2</v>
      </c>
      <c r="R19" s="22">
        <f t="shared" si="5"/>
        <v>4.1185104620136137E-2</v>
      </c>
      <c r="S19" s="22">
        <f t="shared" si="6"/>
        <v>2.5539150067631633E-2</v>
      </c>
      <c r="T19" s="22">
        <f t="shared" si="7"/>
        <v>2.217210026719707E-2</v>
      </c>
      <c r="U19" s="22">
        <f t="shared" si="8"/>
        <v>3.3620623841278174E-2</v>
      </c>
      <c r="V19" s="4"/>
      <c r="Y19" s="29"/>
      <c r="Z19" s="29"/>
      <c r="AA19" s="29"/>
      <c r="AB19" s="29"/>
      <c r="AC19" s="29"/>
      <c r="AD19" s="29"/>
      <c r="AE19" s="29"/>
      <c r="AG19" s="29"/>
      <c r="AH19" s="29"/>
      <c r="AI19" s="29"/>
      <c r="AJ19" s="29"/>
      <c r="AK19" s="29"/>
      <c r="AL19" s="29"/>
      <c r="AM19" s="29"/>
    </row>
    <row r="20" spans="2:39">
      <c r="B20" s="13"/>
      <c r="C20" s="19">
        <v>13</v>
      </c>
      <c r="D20" s="22">
        <v>3.5055805116683381E-2</v>
      </c>
      <c r="E20" s="22">
        <v>4.6855441306653756E-2</v>
      </c>
      <c r="F20" s="22">
        <v>2.0218422262730851E-2</v>
      </c>
      <c r="G20" s="22">
        <v>2.5124166379117963E-2</v>
      </c>
      <c r="H20" s="22">
        <v>4.5200524733718606E-2</v>
      </c>
      <c r="I20" s="22">
        <v>3.0648558621782618E-2</v>
      </c>
      <c r="J20" s="43">
        <v>1.9211843556755426E-2</v>
      </c>
      <c r="K20" s="43">
        <v>2.069110675032948E-2</v>
      </c>
      <c r="L20" s="27">
        <v>2.9524468608620014E-2</v>
      </c>
      <c r="M20" s="28">
        <f t="shared" si="9"/>
        <v>3.859952676129752E-2</v>
      </c>
      <c r="N20" s="22">
        <f t="shared" si="1"/>
        <v>5.6954181990405139E-2</v>
      </c>
      <c r="O20" s="22">
        <f t="shared" si="2"/>
        <v>3.1731272458776383E-2</v>
      </c>
      <c r="P20" s="22">
        <f t="shared" si="3"/>
        <v>3.8814478498065741E-2</v>
      </c>
      <c r="Q20" s="22">
        <f t="shared" si="4"/>
        <v>5.2352508775645124E-2</v>
      </c>
      <c r="R20" s="22">
        <f t="shared" si="5"/>
        <v>4.1539427518397565E-2</v>
      </c>
      <c r="S20" s="22">
        <f t="shared" si="6"/>
        <v>2.838044028023945E-2</v>
      </c>
      <c r="T20" s="22">
        <f t="shared" si="7"/>
        <v>2.1736348271438999E-2</v>
      </c>
      <c r="U20" s="22">
        <f t="shared" si="8"/>
        <v>3.418299359202237E-2</v>
      </c>
      <c r="V20" s="4"/>
      <c r="Y20" s="29"/>
      <c r="Z20" s="29"/>
      <c r="AA20" s="29"/>
      <c r="AB20" s="29"/>
      <c r="AC20" s="29"/>
      <c r="AD20" s="29"/>
      <c r="AE20" s="29"/>
      <c r="AG20" s="29"/>
      <c r="AH20" s="29"/>
      <c r="AI20" s="29"/>
      <c r="AJ20" s="29"/>
      <c r="AK20" s="29"/>
      <c r="AL20" s="29"/>
      <c r="AM20" s="29"/>
    </row>
    <row r="21" spans="2:39">
      <c r="B21" s="13"/>
      <c r="C21" s="19">
        <v>14</v>
      </c>
      <c r="D21" s="22">
        <v>3.5302897707666592E-2</v>
      </c>
      <c r="E21" s="22">
        <v>4.7682433981617312E-2</v>
      </c>
      <c r="F21" s="22">
        <v>2.1187123107562211E-2</v>
      </c>
      <c r="G21" s="22">
        <v>2.6208946693399904E-2</v>
      </c>
      <c r="H21" s="22">
        <v>4.5786499371400113E-2</v>
      </c>
      <c r="I21" s="22">
        <v>3.1556838920418384E-2</v>
      </c>
      <c r="J21" s="43">
        <v>2.0031974813056408E-2</v>
      </c>
      <c r="K21" s="43">
        <v>2.0731389770689557E-2</v>
      </c>
      <c r="L21" s="27">
        <v>2.9864753101378261E-2</v>
      </c>
      <c r="M21" s="28">
        <f t="shared" si="9"/>
        <v>3.8520474328752163E-2</v>
      </c>
      <c r="N21" s="22">
        <f t="shared" si="1"/>
        <v>5.8492977865395535E-2</v>
      </c>
      <c r="O21" s="22">
        <f t="shared" si="2"/>
        <v>3.3864253227801067E-2</v>
      </c>
      <c r="P21" s="22">
        <f t="shared" si="3"/>
        <v>4.0415993859509003E-2</v>
      </c>
      <c r="Q21" s="22">
        <f t="shared" si="4"/>
        <v>5.3434131864219303E-2</v>
      </c>
      <c r="R21" s="22">
        <f t="shared" si="5"/>
        <v>4.3437580301311174E-2</v>
      </c>
      <c r="S21" s="22">
        <f t="shared" si="6"/>
        <v>3.0753929106892341E-2</v>
      </c>
      <c r="T21" s="22">
        <f t="shared" si="7"/>
        <v>2.1255213732419564E-2</v>
      </c>
      <c r="U21" s="22">
        <f t="shared" si="8"/>
        <v>3.4298700079324451E-2</v>
      </c>
      <c r="V21" s="4"/>
      <c r="Y21" s="29"/>
      <c r="Z21" s="29"/>
      <c r="AA21" s="29"/>
      <c r="AB21" s="29"/>
      <c r="AC21" s="29"/>
      <c r="AD21" s="29"/>
      <c r="AE21" s="29"/>
      <c r="AG21" s="29"/>
      <c r="AH21" s="29"/>
      <c r="AI21" s="29"/>
      <c r="AJ21" s="29"/>
      <c r="AK21" s="29"/>
      <c r="AL21" s="29"/>
      <c r="AM21" s="29"/>
    </row>
    <row r="22" spans="2:39">
      <c r="B22" s="13"/>
      <c r="C22" s="19">
        <v>15</v>
      </c>
      <c r="D22" s="22">
        <v>3.5513276754087331E-2</v>
      </c>
      <c r="E22" s="22">
        <v>4.844999999999966E-2</v>
      </c>
      <c r="F22" s="22">
        <v>2.2145687401925906E-2</v>
      </c>
      <c r="G22" s="22">
        <v>2.7239570707578098E-2</v>
      </c>
      <c r="H22" s="22">
        <v>4.6342266401484755E-2</v>
      </c>
      <c r="I22" s="22">
        <v>3.258000000000516E-2</v>
      </c>
      <c r="J22" s="43">
        <v>2.0874623036091666E-2</v>
      </c>
      <c r="K22" s="43">
        <v>2.0730000000000581E-2</v>
      </c>
      <c r="L22" s="27">
        <v>3.0133566212505514E-2</v>
      </c>
      <c r="M22" s="28">
        <f t="shared" si="9"/>
        <v>3.8463076123633755E-2</v>
      </c>
      <c r="N22" s="22">
        <f t="shared" si="1"/>
        <v>5.9255158212120129E-2</v>
      </c>
      <c r="O22" s="22">
        <f t="shared" si="2"/>
        <v>3.5660449982854336E-2</v>
      </c>
      <c r="P22" s="22">
        <f t="shared" si="3"/>
        <v>4.1777462409914756E-2</v>
      </c>
      <c r="Q22" s="22">
        <f t="shared" si="4"/>
        <v>5.4154088500507847E-2</v>
      </c>
      <c r="R22" s="22">
        <f t="shared" si="5"/>
        <v>4.7011272004691351E-2</v>
      </c>
      <c r="S22" s="22">
        <f t="shared" si="6"/>
        <v>3.2745052171020861E-2</v>
      </c>
      <c r="T22" s="22">
        <f t="shared" si="7"/>
        <v>2.0710543409038884E-2</v>
      </c>
      <c r="U22" s="22">
        <f t="shared" si="8"/>
        <v>3.3904325435720972E-2</v>
      </c>
      <c r="V22" s="4"/>
      <c r="Y22" s="29"/>
      <c r="Z22" s="29"/>
      <c r="AA22" s="29"/>
      <c r="AB22" s="29"/>
      <c r="AC22" s="29"/>
      <c r="AD22" s="29"/>
      <c r="AE22" s="29"/>
      <c r="AG22" s="29"/>
      <c r="AH22" s="29"/>
      <c r="AI22" s="29"/>
      <c r="AJ22" s="29"/>
      <c r="AK22" s="29"/>
      <c r="AL22" s="29"/>
      <c r="AM22" s="29"/>
    </row>
    <row r="23" spans="2:39">
      <c r="B23" s="13"/>
      <c r="C23" s="19">
        <v>16</v>
      </c>
      <c r="D23" s="22">
        <v>3.5694927509962282E-2</v>
      </c>
      <c r="E23" s="22">
        <v>4.9124595828158757E-2</v>
      </c>
      <c r="F23" s="22">
        <v>2.3078784023595533E-2</v>
      </c>
      <c r="G23" s="22">
        <v>2.8213742274570741E-2</v>
      </c>
      <c r="H23" s="22">
        <v>4.6829759810584459E-2</v>
      </c>
      <c r="I23" s="22">
        <v>3.3775912712133538E-2</v>
      </c>
      <c r="J23" s="43">
        <v>2.1716071797197367E-2</v>
      </c>
      <c r="K23" s="43">
        <v>2.0697692537733792E-2</v>
      </c>
      <c r="L23" s="27">
        <v>3.0322246656071083E-2</v>
      </c>
      <c r="M23" s="28">
        <f t="shared" si="9"/>
        <v>3.842351582266601E-2</v>
      </c>
      <c r="N23" s="22">
        <f t="shared" si="1"/>
        <v>5.929577595145763E-2</v>
      </c>
      <c r="O23" s="22">
        <f t="shared" si="2"/>
        <v>3.7177886755876743E-2</v>
      </c>
      <c r="P23" s="22">
        <f t="shared" si="3"/>
        <v>4.2937669333215522E-2</v>
      </c>
      <c r="Q23" s="22">
        <f t="shared" si="4"/>
        <v>5.4169475218798224E-2</v>
      </c>
      <c r="R23" s="22">
        <f t="shared" si="5"/>
        <v>5.1881714873493356E-2</v>
      </c>
      <c r="S23" s="22">
        <f t="shared" si="6"/>
        <v>3.4421351193004712E-2</v>
      </c>
      <c r="T23" s="22">
        <f t="shared" si="7"/>
        <v>2.0213203294507265E-2</v>
      </c>
      <c r="U23" s="22">
        <f t="shared" si="8"/>
        <v>3.3156603927514183E-2</v>
      </c>
      <c r="V23" s="4"/>
      <c r="Y23" s="29"/>
      <c r="Z23" s="29"/>
      <c r="AA23" s="29"/>
      <c r="AB23" s="29"/>
      <c r="AC23" s="29"/>
      <c r="AD23" s="29"/>
      <c r="AE23" s="29"/>
      <c r="AG23" s="29"/>
      <c r="AH23" s="29"/>
      <c r="AI23" s="29"/>
      <c r="AJ23" s="29"/>
      <c r="AK23" s="29"/>
      <c r="AL23" s="29"/>
      <c r="AM23" s="29"/>
    </row>
    <row r="24" spans="2:39">
      <c r="B24" s="13"/>
      <c r="C24" s="19">
        <v>17</v>
      </c>
      <c r="D24" s="22">
        <v>3.5853253206595381E-2</v>
      </c>
      <c r="E24" s="22">
        <v>4.970105862869767E-2</v>
      </c>
      <c r="F24" s="22">
        <v>2.3977412897420614E-2</v>
      </c>
      <c r="G24" s="22">
        <v>2.9131550956938979E-2</v>
      </c>
      <c r="H24" s="22">
        <v>4.7250000348167953E-2</v>
      </c>
      <c r="I24" s="22">
        <v>3.505749649583545E-2</v>
      </c>
      <c r="J24" s="43">
        <v>2.254135011734637E-2</v>
      </c>
      <c r="K24" s="43">
        <v>2.0671268332976389E-2</v>
      </c>
      <c r="L24" s="27">
        <v>3.0458053065811175E-2</v>
      </c>
      <c r="M24" s="28">
        <f t="shared" si="9"/>
        <v>3.838975849138504E-2</v>
      </c>
      <c r="N24" s="22">
        <f t="shared" si="1"/>
        <v>5.8967659904475056E-2</v>
      </c>
      <c r="O24" s="22">
        <f t="shared" si="2"/>
        <v>3.8463294939202974E-2</v>
      </c>
      <c r="P24" s="22">
        <f t="shared" si="3"/>
        <v>4.3928407855919893E-2</v>
      </c>
      <c r="Q24" s="22">
        <f t="shared" si="4"/>
        <v>5.3996838517103685E-2</v>
      </c>
      <c r="R24" s="22">
        <f t="shared" si="5"/>
        <v>5.5780258212211997E-2</v>
      </c>
      <c r="S24" s="22">
        <f t="shared" si="6"/>
        <v>3.5836829133632842E-2</v>
      </c>
      <c r="T24" s="22">
        <f t="shared" si="7"/>
        <v>2.0248574079659631E-2</v>
      </c>
      <c r="U24" s="22">
        <f t="shared" si="8"/>
        <v>3.2633391707710402E-2</v>
      </c>
      <c r="V24" s="4"/>
      <c r="Y24" s="29"/>
      <c r="Z24" s="29"/>
      <c r="AA24" s="29"/>
      <c r="AB24" s="29"/>
      <c r="AC24" s="29"/>
      <c r="AD24" s="29"/>
      <c r="AE24" s="29"/>
      <c r="AG24" s="29"/>
      <c r="AH24" s="29"/>
      <c r="AI24" s="29"/>
      <c r="AJ24" s="29"/>
      <c r="AK24" s="29"/>
      <c r="AL24" s="29"/>
      <c r="AM24" s="29"/>
    </row>
    <row r="25" spans="2:39">
      <c r="B25" s="13"/>
      <c r="C25" s="19">
        <v>18</v>
      </c>
      <c r="D25" s="22">
        <v>3.5992284916831263E-2</v>
      </c>
      <c r="E25" s="22">
        <v>5.0177910323034869E-2</v>
      </c>
      <c r="F25" s="22">
        <v>2.4836658747824591E-2</v>
      </c>
      <c r="G25" s="22">
        <v>2.999450446602947E-2</v>
      </c>
      <c r="H25" s="22">
        <v>4.7611286629563931E-2</v>
      </c>
      <c r="I25" s="22">
        <v>3.6328281969457921E-2</v>
      </c>
      <c r="J25" s="43">
        <v>2.3341217220482768E-2</v>
      </c>
      <c r="K25" s="43">
        <v>2.0683910185597565E-2</v>
      </c>
      <c r="L25" s="27">
        <v>3.0568751569659769E-2</v>
      </c>
      <c r="M25" s="28">
        <f t="shared" si="9"/>
        <v>3.8358681133042305E-2</v>
      </c>
      <c r="N25" s="22">
        <f t="shared" si="1"/>
        <v>5.8317612611263447E-2</v>
      </c>
      <c r="O25" s="22">
        <f t="shared" si="2"/>
        <v>3.9554648808650006E-2</v>
      </c>
      <c r="P25" s="22">
        <f t="shared" si="3"/>
        <v>4.4775922964321646E-2</v>
      </c>
      <c r="Q25" s="22">
        <f t="shared" si="4"/>
        <v>5.3772258251809202E-2</v>
      </c>
      <c r="R25" s="22">
        <f t="shared" si="5"/>
        <v>5.8171915764735571E-2</v>
      </c>
      <c r="S25" s="22">
        <f t="shared" si="6"/>
        <v>3.703508811906997E-2</v>
      </c>
      <c r="T25" s="22">
        <f t="shared" si="7"/>
        <v>2.0898845638440244E-2</v>
      </c>
      <c r="U25" s="22">
        <f t="shared" si="8"/>
        <v>3.2452446646766386E-2</v>
      </c>
      <c r="V25" s="4"/>
      <c r="Y25" s="29"/>
      <c r="Z25" s="29"/>
      <c r="AA25" s="29"/>
      <c r="AB25" s="29"/>
      <c r="AC25" s="29"/>
      <c r="AD25" s="29"/>
      <c r="AE25" s="29"/>
      <c r="AG25" s="29"/>
      <c r="AH25" s="29"/>
      <c r="AI25" s="29"/>
      <c r="AJ25" s="29"/>
      <c r="AK25" s="29"/>
      <c r="AL25" s="29"/>
      <c r="AM25" s="29"/>
    </row>
    <row r="26" spans="2:39">
      <c r="B26" s="13"/>
      <c r="C26" s="19">
        <v>19</v>
      </c>
      <c r="D26" s="22">
        <v>3.6115195048657123E-2</v>
      </c>
      <c r="E26" s="22">
        <v>5.0550303574682154E-2</v>
      </c>
      <c r="F26" s="22">
        <v>2.5654255824573369E-2</v>
      </c>
      <c r="G26" s="22">
        <v>3.0804924524937993E-2</v>
      </c>
      <c r="H26" s="22">
        <v>4.7920605823831286E-2</v>
      </c>
      <c r="I26" s="22">
        <v>3.7511385398258268E-2</v>
      </c>
      <c r="J26" s="43">
        <v>2.4110226355244624E-2</v>
      </c>
      <c r="K26" s="43">
        <v>2.0760298094082863E-2</v>
      </c>
      <c r="L26" s="27">
        <v>3.0674940889914293E-2</v>
      </c>
      <c r="M26" s="28">
        <f t="shared" si="9"/>
        <v>3.8330072630774037E-2</v>
      </c>
      <c r="N26" s="22">
        <f t="shared" si="1"/>
        <v>5.7276008213005491E-2</v>
      </c>
      <c r="O26" s="22">
        <f t="shared" si="2"/>
        <v>4.0483046351141638E-2</v>
      </c>
      <c r="P26" s="22">
        <f t="shared" si="3"/>
        <v>4.5502012211253051E-2</v>
      </c>
      <c r="Q26" s="22">
        <f t="shared" si="4"/>
        <v>5.3503994915913511E-2</v>
      </c>
      <c r="R26" s="22">
        <f t="shared" si="5"/>
        <v>5.9039712066999428E-2</v>
      </c>
      <c r="S26" s="22">
        <f t="shared" si="6"/>
        <v>3.8051631437575617E-2</v>
      </c>
      <c r="T26" s="22">
        <f t="shared" si="7"/>
        <v>2.2136258445517587E-2</v>
      </c>
      <c r="U26" s="22">
        <f t="shared" si="8"/>
        <v>3.2588220777729493E-2</v>
      </c>
      <c r="V26" s="4"/>
      <c r="Y26" s="29"/>
      <c r="Z26" s="29"/>
      <c r="AA26" s="29"/>
      <c r="AB26" s="29"/>
      <c r="AC26" s="29"/>
      <c r="AD26" s="29"/>
      <c r="AE26" s="29"/>
      <c r="AG26" s="29"/>
      <c r="AH26" s="29"/>
      <c r="AI26" s="29"/>
      <c r="AJ26" s="29"/>
      <c r="AK26" s="29"/>
      <c r="AL26" s="29"/>
      <c r="AM26" s="29"/>
    </row>
    <row r="27" spans="2:39">
      <c r="B27" s="13"/>
      <c r="C27" s="19">
        <v>20</v>
      </c>
      <c r="D27" s="22">
        <v>3.6224512568289846E-2</v>
      </c>
      <c r="E27" s="22">
        <v>5.08099999999998E-2</v>
      </c>
      <c r="F27" s="22">
        <v>2.6429655032951471E-2</v>
      </c>
      <c r="G27" s="22">
        <v>3.1565566194424965E-2</v>
      </c>
      <c r="H27" s="22">
        <v>4.8183888022745647E-2</v>
      </c>
      <c r="I27" s="22">
        <v>3.854000000000446E-2</v>
      </c>
      <c r="J27" s="43">
        <v>2.4845457900708245E-2</v>
      </c>
      <c r="K27" s="43">
        <v>2.0920000000000716E-2</v>
      </c>
      <c r="L27" s="27">
        <v>3.0792250502503782E-2</v>
      </c>
      <c r="M27" s="28">
        <f t="shared" si="9"/>
        <v>3.8303738246549202E-2</v>
      </c>
      <c r="N27" s="22">
        <f t="shared" si="1"/>
        <v>5.5756447631363004E-2</v>
      </c>
      <c r="O27" s="22">
        <f t="shared" si="2"/>
        <v>4.1274125839233067E-2</v>
      </c>
      <c r="P27" s="22">
        <f t="shared" si="3"/>
        <v>4.6124875787307174E-2</v>
      </c>
      <c r="Q27" s="22">
        <f t="shared" si="4"/>
        <v>5.3198836827234475E-2</v>
      </c>
      <c r="R27" s="22">
        <f t="shared" si="5"/>
        <v>5.8278595782027098E-2</v>
      </c>
      <c r="S27" s="22">
        <f t="shared" si="6"/>
        <v>3.8915580015727702E-2</v>
      </c>
      <c r="T27" s="22">
        <f t="shared" si="7"/>
        <v>2.3959088008478346E-2</v>
      </c>
      <c r="U27" s="22">
        <f t="shared" si="8"/>
        <v>3.3023671750092687E-2</v>
      </c>
      <c r="V27" s="4"/>
      <c r="Y27" s="29"/>
      <c r="Z27" s="29"/>
      <c r="AA27" s="29"/>
      <c r="AB27" s="29"/>
      <c r="AC27" s="29"/>
      <c r="AD27" s="29"/>
      <c r="AE27" s="29"/>
      <c r="AG27" s="29"/>
      <c r="AH27" s="29"/>
      <c r="AI27" s="29"/>
      <c r="AJ27" s="29"/>
      <c r="AK27" s="29"/>
      <c r="AL27" s="29"/>
      <c r="AM27" s="29"/>
    </row>
    <row r="28" spans="2:39">
      <c r="B28" s="13"/>
      <c r="C28" s="19">
        <v>21</v>
      </c>
      <c r="D28" s="22">
        <v>3.6322276743718795E-2</v>
      </c>
      <c r="E28" s="22">
        <v>5.0953261265958227E-2</v>
      </c>
      <c r="F28" s="22">
        <v>2.7163409342735312E-2</v>
      </c>
      <c r="G28" s="22">
        <v>3.2279377247333318E-2</v>
      </c>
      <c r="H28" s="22">
        <v>4.8405388919404269E-2</v>
      </c>
      <c r="I28" s="22">
        <v>3.9369966335748074E-2</v>
      </c>
      <c r="J28" s="43">
        <v>2.554567737716007E-2</v>
      </c>
      <c r="K28" s="43">
        <v>2.1171263443394484E-2</v>
      </c>
      <c r="L28" s="27">
        <v>3.0929772399978406E-2</v>
      </c>
      <c r="M28" s="28">
        <f t="shared" si="9"/>
        <v>3.8279498389206301E-2</v>
      </c>
      <c r="N28" s="22">
        <f t="shared" si="1"/>
        <v>5.3822591722797686E-2</v>
      </c>
      <c r="O28" s="22">
        <f t="shared" si="2"/>
        <v>4.1949147611676008E-2</v>
      </c>
      <c r="P28" s="22">
        <f t="shared" si="3"/>
        <v>4.6659780627496428E-2</v>
      </c>
      <c r="Q28" s="22">
        <f t="shared" si="4"/>
        <v>5.2845249551366935E-2</v>
      </c>
      <c r="R28" s="22">
        <f t="shared" si="5"/>
        <v>5.6109289653146321E-2</v>
      </c>
      <c r="S28" s="22">
        <f t="shared" si="6"/>
        <v>3.9650971347762853E-2</v>
      </c>
      <c r="T28" s="22">
        <f t="shared" si="7"/>
        <v>2.6209538898735785E-2</v>
      </c>
      <c r="U28" s="22">
        <f t="shared" si="8"/>
        <v>3.3684066543572477E-2</v>
      </c>
      <c r="V28" s="4"/>
      <c r="Y28" s="29"/>
      <c r="Z28" s="29"/>
      <c r="AA28" s="29"/>
      <c r="AB28" s="29"/>
      <c r="AC28" s="29"/>
      <c r="AD28" s="29"/>
      <c r="AE28" s="29"/>
      <c r="AG28" s="29"/>
      <c r="AH28" s="29"/>
      <c r="AI28" s="29"/>
      <c r="AJ28" s="29"/>
      <c r="AK28" s="29"/>
      <c r="AL28" s="29"/>
      <c r="AM28" s="29"/>
    </row>
    <row r="29" spans="2:39">
      <c r="B29" s="13"/>
      <c r="C29" s="19">
        <v>22</v>
      </c>
      <c r="D29" s="22">
        <v>3.6410148952632282E-2</v>
      </c>
      <c r="E29" s="22">
        <v>5.1002975076658741E-2</v>
      </c>
      <c r="F29" s="22">
        <v>2.785676473597376E-2</v>
      </c>
      <c r="G29" s="22">
        <v>3.2949346675067659E-2</v>
      </c>
      <c r="H29" s="22">
        <v>4.8585641703878579E-2</v>
      </c>
      <c r="I29" s="22">
        <v>4.0028362284039387E-2</v>
      </c>
      <c r="J29" s="43">
        <v>2.6210768718072819E-2</v>
      </c>
      <c r="K29" s="43">
        <v>2.1490234812251874E-2</v>
      </c>
      <c r="L29" s="27">
        <v>3.1082992820751443E-2</v>
      </c>
      <c r="M29" s="28">
        <f t="shared" si="9"/>
        <v>3.8257187469141085E-2</v>
      </c>
      <c r="N29" s="22">
        <f t="shared" si="1"/>
        <v>5.2047508501393391E-2</v>
      </c>
      <c r="O29" s="22">
        <f t="shared" si="2"/>
        <v>4.252583066005311E-2</v>
      </c>
      <c r="P29" s="22">
        <f t="shared" si="3"/>
        <v>4.711958476376843E-2</v>
      </c>
      <c r="Q29" s="22">
        <f t="shared" si="4"/>
        <v>5.2378117296761673E-2</v>
      </c>
      <c r="R29" s="22">
        <f t="shared" si="5"/>
        <v>5.3951427383814199E-2</v>
      </c>
      <c r="S29" s="22">
        <f t="shared" si="6"/>
        <v>4.0277755737709198E-2</v>
      </c>
      <c r="T29" s="22">
        <f t="shared" si="7"/>
        <v>2.8211696864700819E-2</v>
      </c>
      <c r="U29" s="22">
        <f t="shared" si="8"/>
        <v>3.4305887241639299E-2</v>
      </c>
      <c r="V29" s="4"/>
      <c r="Y29" s="29"/>
      <c r="Z29" s="29"/>
      <c r="AA29" s="29"/>
      <c r="AB29" s="29"/>
      <c r="AC29" s="29"/>
      <c r="AD29" s="29"/>
      <c r="AE29" s="29"/>
      <c r="AG29" s="29"/>
      <c r="AH29" s="29"/>
      <c r="AI29" s="29"/>
      <c r="AJ29" s="29"/>
      <c r="AK29" s="29"/>
      <c r="AL29" s="29"/>
      <c r="AM29" s="29"/>
    </row>
    <row r="30" spans="2:39">
      <c r="B30" s="13"/>
      <c r="C30" s="19">
        <v>23</v>
      </c>
      <c r="D30" s="22">
        <v>3.6489495307755249E-2</v>
      </c>
      <c r="E30" s="22">
        <v>5.0982657850938695E-2</v>
      </c>
      <c r="F30" s="22">
        <v>2.8511386085340762E-2</v>
      </c>
      <c r="G30" s="22">
        <v>3.3578410600985986E-2</v>
      </c>
      <c r="H30" s="22">
        <v>4.872428095075132E-2</v>
      </c>
      <c r="I30" s="22">
        <v>4.0551196526852795E-2</v>
      </c>
      <c r="J30" s="43">
        <v>2.6841349013867033E-2</v>
      </c>
      <c r="K30" s="43">
        <v>2.185275506549833E-2</v>
      </c>
      <c r="L30" s="27">
        <v>3.1245905183146849E-2</v>
      </c>
      <c r="M30" s="28">
        <f t="shared" si="9"/>
        <v>3.823665283456279E-2</v>
      </c>
      <c r="N30" s="22">
        <f t="shared" si="1"/>
        <v>5.0535778239387596E-2</v>
      </c>
      <c r="O30" s="22">
        <f t="shared" si="2"/>
        <v>4.3019007063328507E-2</v>
      </c>
      <c r="P30" s="22">
        <f t="shared" si="3"/>
        <v>4.7515155357049865E-2</v>
      </c>
      <c r="Q30" s="22">
        <f t="shared" si="4"/>
        <v>5.1778986231055368E-2</v>
      </c>
      <c r="R30" s="22">
        <f t="shared" si="5"/>
        <v>5.2120281664551404E-2</v>
      </c>
      <c r="S30" s="22">
        <f t="shared" si="6"/>
        <v>4.0812569780222852E-2</v>
      </c>
      <c r="T30" s="22">
        <f t="shared" si="7"/>
        <v>2.9860831632453566E-2</v>
      </c>
      <c r="U30" s="22">
        <f t="shared" si="8"/>
        <v>3.4836496672930428E-2</v>
      </c>
      <c r="V30" s="4"/>
      <c r="Y30" s="29"/>
      <c r="Z30" s="29"/>
      <c r="AA30" s="29"/>
      <c r="AB30" s="29"/>
      <c r="AC30" s="29"/>
      <c r="AD30" s="29"/>
      <c r="AE30" s="29"/>
      <c r="AG30" s="29"/>
      <c r="AH30" s="29"/>
      <c r="AI30" s="29"/>
      <c r="AJ30" s="29"/>
      <c r="AK30" s="29"/>
      <c r="AL30" s="29"/>
      <c r="AM30" s="29"/>
    </row>
    <row r="31" spans="2:39">
      <c r="B31" s="13"/>
      <c r="C31" s="19">
        <v>24</v>
      </c>
      <c r="D31" s="22">
        <v>3.6561448605719526E-2</v>
      </c>
      <c r="E31" s="22">
        <v>5.0909772996490688E-2</v>
      </c>
      <c r="F31" s="22">
        <v>2.912917285392802E-2</v>
      </c>
      <c r="G31" s="22">
        <v>3.4169395481633336E-2</v>
      </c>
      <c r="H31" s="22">
        <v>4.882073887723215E-2</v>
      </c>
      <c r="I31" s="22">
        <v>4.0966062793864166E-2</v>
      </c>
      <c r="J31" s="43">
        <v>2.743850472419429E-2</v>
      </c>
      <c r="K31" s="43">
        <v>2.2241483548129048E-2</v>
      </c>
      <c r="L31" s="27">
        <v>3.1414081053901866E-2</v>
      </c>
      <c r="M31" s="28">
        <f t="shared" si="9"/>
        <v>3.8217753784195452E-2</v>
      </c>
      <c r="N31" s="22">
        <f t="shared" si="1"/>
        <v>4.9234815679648491E-2</v>
      </c>
      <c r="O31" s="22">
        <f t="shared" si="2"/>
        <v>4.3441139304650989E-2</v>
      </c>
      <c r="P31" s="22">
        <f t="shared" si="3"/>
        <v>4.7855704916936359E-2</v>
      </c>
      <c r="Q31" s="22">
        <f t="shared" si="4"/>
        <v>5.1041721471136947E-2</v>
      </c>
      <c r="R31" s="22">
        <f t="shared" si="5"/>
        <v>5.0553772909778916E-2</v>
      </c>
      <c r="S31" s="22">
        <f t="shared" si="6"/>
        <v>4.1269343598079988E-2</v>
      </c>
      <c r="T31" s="22">
        <f t="shared" si="7"/>
        <v>3.1223167143578978E-2</v>
      </c>
      <c r="U31" s="22">
        <f t="shared" si="8"/>
        <v>3.5289704764084773E-2</v>
      </c>
      <c r="V31" s="4"/>
      <c r="Y31" s="29"/>
      <c r="Z31" s="29"/>
      <c r="AA31" s="29"/>
      <c r="AB31" s="29"/>
      <c r="AC31" s="29"/>
      <c r="AD31" s="29"/>
      <c r="AE31" s="29"/>
      <c r="AG31" s="29"/>
      <c r="AH31" s="29"/>
      <c r="AI31" s="29"/>
      <c r="AJ31" s="29"/>
      <c r="AK31" s="29"/>
      <c r="AL31" s="29"/>
      <c r="AM31" s="29"/>
    </row>
    <row r="32" spans="2:39">
      <c r="B32" s="13"/>
      <c r="C32" s="19">
        <v>25</v>
      </c>
      <c r="D32" s="22">
        <v>3.6626955386100279E-2</v>
      </c>
      <c r="E32" s="22">
        <v>5.0797120591433931E-2</v>
      </c>
      <c r="F32" s="22">
        <v>2.9712135288437524E-2</v>
      </c>
      <c r="G32" s="22">
        <v>3.4724985643932671E-2</v>
      </c>
      <c r="H32" s="22">
        <v>4.8874087510150321E-2</v>
      </c>
      <c r="I32" s="22">
        <v>4.1294002811249397E-2</v>
      </c>
      <c r="J32" s="43">
        <v>2.8003610264471401E-2</v>
      </c>
      <c r="K32" s="43">
        <v>2.2643968890919242E-2</v>
      </c>
      <c r="L32" s="27">
        <v>3.1584265086985752E-2</v>
      </c>
      <c r="M32" s="28">
        <f t="shared" si="9"/>
        <v>3.8200360651726717E-2</v>
      </c>
      <c r="N32" s="22">
        <f t="shared" si="1"/>
        <v>4.8097082631165966E-2</v>
      </c>
      <c r="O32" s="22">
        <f t="shared" si="2"/>
        <v>4.3802733096311552E-2</v>
      </c>
      <c r="P32" s="22">
        <f t="shared" si="3"/>
        <v>4.8149063894802779E-2</v>
      </c>
      <c r="Q32" s="22">
        <f t="shared" si="4"/>
        <v>5.0155269096789912E-2</v>
      </c>
      <c r="R32" s="22">
        <f t="shared" si="5"/>
        <v>4.9195631922703376E-2</v>
      </c>
      <c r="S32" s="22">
        <f t="shared" si="6"/>
        <v>4.1659782399524614E-2</v>
      </c>
      <c r="T32" s="22">
        <f t="shared" si="7"/>
        <v>3.2351301889488093E-2</v>
      </c>
      <c r="U32" s="22">
        <f t="shared" si="8"/>
        <v>3.5677116692032662E-2</v>
      </c>
      <c r="V32" s="4"/>
      <c r="Y32" s="29"/>
      <c r="Z32" s="29"/>
      <c r="AA32" s="29"/>
      <c r="AB32" s="29"/>
      <c r="AC32" s="29"/>
      <c r="AD32" s="29"/>
      <c r="AE32" s="29"/>
      <c r="AG32" s="29"/>
      <c r="AH32" s="29"/>
      <c r="AI32" s="29"/>
      <c r="AJ32" s="29"/>
      <c r="AK32" s="29"/>
      <c r="AL32" s="29"/>
      <c r="AM32" s="29"/>
    </row>
    <row r="33" spans="2:39">
      <c r="B33" s="13"/>
      <c r="C33" s="19">
        <v>26</v>
      </c>
      <c r="D33" s="22">
        <v>3.6686812108233768E-2</v>
      </c>
      <c r="E33" s="22">
        <v>5.065387916711539E-2</v>
      </c>
      <c r="F33" s="22">
        <v>3.0262311741060088E-2</v>
      </c>
      <c r="G33" s="22">
        <v>3.5247706714799598E-2</v>
      </c>
      <c r="H33" s="22">
        <v>4.8884669493158617E-2</v>
      </c>
      <c r="I33" s="22">
        <v>4.1550923669416928E-2</v>
      </c>
      <c r="J33" s="43">
        <v>2.8538203079241153E-2</v>
      </c>
      <c r="K33" s="43">
        <v>2.3051295883751433E-2</v>
      </c>
      <c r="L33" s="27">
        <v>3.1754078647020734E-2</v>
      </c>
      <c r="M33" s="28">
        <f t="shared" si="9"/>
        <v>3.8184353957256389E-2</v>
      </c>
      <c r="N33" s="22">
        <f t="shared" si="1"/>
        <v>4.707918266856792E-2</v>
      </c>
      <c r="O33" s="22">
        <f t="shared" si="2"/>
        <v>4.4112669662520254E-2</v>
      </c>
      <c r="P33" s="22">
        <f t="shared" si="3"/>
        <v>4.8401903301596771E-2</v>
      </c>
      <c r="Q33" s="22">
        <f t="shared" si="4"/>
        <v>4.9149253768343115E-2</v>
      </c>
      <c r="R33" s="22">
        <f t="shared" si="5"/>
        <v>4.7994587815371803E-2</v>
      </c>
      <c r="S33" s="22">
        <f t="shared" si="6"/>
        <v>4.1993751873080409E-2</v>
      </c>
      <c r="T33" s="22">
        <f t="shared" si="7"/>
        <v>3.3287367590899564E-2</v>
      </c>
      <c r="U33" s="22">
        <f t="shared" si="8"/>
        <v>3.6008514591011398E-2</v>
      </c>
      <c r="V33" s="4"/>
      <c r="Y33" s="29"/>
      <c r="Z33" s="29"/>
      <c r="AA33" s="29"/>
      <c r="AB33" s="29"/>
      <c r="AC33" s="29"/>
      <c r="AD33" s="29"/>
      <c r="AE33" s="29"/>
      <c r="AG33" s="29"/>
      <c r="AH33" s="29"/>
      <c r="AI33" s="29"/>
      <c r="AJ33" s="29"/>
      <c r="AK33" s="29"/>
      <c r="AL33" s="29"/>
      <c r="AM33" s="29"/>
    </row>
    <row r="34" spans="2:39">
      <c r="B34" s="13"/>
      <c r="C34" s="19">
        <v>27</v>
      </c>
      <c r="D34" s="22">
        <v>3.6741693266905129E-2</v>
      </c>
      <c r="E34" s="22">
        <v>5.048638239709291E-2</v>
      </c>
      <c r="F34" s="22">
        <v>3.0781714158924611E-2</v>
      </c>
      <c r="G34" s="22">
        <v>3.5739919381869711E-2</v>
      </c>
      <c r="H34" s="22">
        <v>4.8858823982935284E-2</v>
      </c>
      <c r="I34" s="22">
        <v>4.1748671807691817E-2</v>
      </c>
      <c r="J34" s="43">
        <v>2.9043897811390273E-2</v>
      </c>
      <c r="K34" s="43">
        <v>2.3457124223575487E-2</v>
      </c>
      <c r="L34" s="27">
        <v>3.1921801016083995E-2</v>
      </c>
      <c r="M34" s="28">
        <f t="shared" si="9"/>
        <v>3.8169623621439053E-2</v>
      </c>
      <c r="N34" s="22">
        <f t="shared" si="1"/>
        <v>4.6140826541937852E-2</v>
      </c>
      <c r="O34" s="22">
        <f t="shared" si="2"/>
        <v>4.4378475278034513E-2</v>
      </c>
      <c r="P34" s="22">
        <f t="shared" si="3"/>
        <v>4.8619917708343507E-2</v>
      </c>
      <c r="Q34" s="22">
        <f t="shared" si="4"/>
        <v>4.8187064208326191E-2</v>
      </c>
      <c r="R34" s="22">
        <f t="shared" si="5"/>
        <v>4.6903322334427067E-2</v>
      </c>
      <c r="S34" s="22">
        <f t="shared" si="6"/>
        <v>4.2279589178699339E-2</v>
      </c>
      <c r="T34" s="22">
        <f t="shared" si="7"/>
        <v>3.4065354281305416E-2</v>
      </c>
      <c r="U34" s="22">
        <f t="shared" si="8"/>
        <v>3.6292165609768778E-2</v>
      </c>
      <c r="V34" s="4"/>
      <c r="Y34" s="29"/>
      <c r="Z34" s="29"/>
      <c r="AA34" s="29"/>
      <c r="AB34" s="29"/>
      <c r="AC34" s="29"/>
      <c r="AD34" s="29"/>
      <c r="AE34" s="29"/>
      <c r="AG34" s="29"/>
      <c r="AH34" s="29"/>
      <c r="AI34" s="29"/>
      <c r="AJ34" s="29"/>
      <c r="AK34" s="29"/>
      <c r="AL34" s="29"/>
      <c r="AM34" s="29"/>
    </row>
    <row r="35" spans="2:39">
      <c r="B35" s="13"/>
      <c r="C35" s="19">
        <v>28</v>
      </c>
      <c r="D35" s="22">
        <v>3.6792173462515176E-2</v>
      </c>
      <c r="E35" s="22">
        <v>5.0298692464880723E-2</v>
      </c>
      <c r="F35" s="22">
        <v>3.1272292962232884E-2</v>
      </c>
      <c r="G35" s="22">
        <v>3.6203819793157344E-2</v>
      </c>
      <c r="H35" s="22">
        <v>4.8802892826534716E-2</v>
      </c>
      <c r="I35" s="22">
        <v>4.1895841084693242E-2</v>
      </c>
      <c r="J35" s="43">
        <v>2.9522327733611187E-2</v>
      </c>
      <c r="K35" s="43">
        <v>2.3856998097913307E-2</v>
      </c>
      <c r="L35" s="27">
        <v>3.2086206612508938E-2</v>
      </c>
      <c r="M35" s="28">
        <f t="shared" si="9"/>
        <v>3.8156068237960028E-2</v>
      </c>
      <c r="N35" s="22">
        <f t="shared" si="1"/>
        <v>4.5243720720629543E-2</v>
      </c>
      <c r="O35" s="22">
        <f t="shared" si="2"/>
        <v>4.460654144405729E-2</v>
      </c>
      <c r="P35" s="22">
        <f t="shared" si="3"/>
        <v>4.880797657090552E-2</v>
      </c>
      <c r="Q35" s="22">
        <f t="shared" si="4"/>
        <v>4.7293878494094388E-2</v>
      </c>
      <c r="R35" s="22">
        <f t="shared" si="5"/>
        <v>4.5877280119557939E-2</v>
      </c>
      <c r="S35" s="22">
        <f t="shared" si="6"/>
        <v>4.2524355771224709E-2</v>
      </c>
      <c r="T35" s="22">
        <f t="shared" si="7"/>
        <v>3.4712849736695528E-2</v>
      </c>
      <c r="U35" s="22">
        <f t="shared" si="8"/>
        <v>3.65350723811253E-2</v>
      </c>
      <c r="V35" s="4"/>
      <c r="Y35" s="29"/>
      <c r="Z35" s="29"/>
      <c r="AA35" s="29"/>
      <c r="AB35" s="29"/>
      <c r="AC35" s="29"/>
      <c r="AD35" s="29"/>
      <c r="AE35" s="29"/>
      <c r="AG35" s="29"/>
      <c r="AH35" s="29"/>
      <c r="AI35" s="29"/>
      <c r="AJ35" s="29"/>
      <c r="AK35" s="29"/>
      <c r="AL35" s="29"/>
      <c r="AM35" s="29"/>
    </row>
    <row r="36" spans="2:39">
      <c r="B36" s="13"/>
      <c r="C36" s="19">
        <v>29</v>
      </c>
      <c r="D36" s="22">
        <v>3.6838744885642205E-2</v>
      </c>
      <c r="E36" s="22">
        <v>5.0093016376318467E-2</v>
      </c>
      <c r="F36" s="22">
        <v>3.1735915303308548E-2</v>
      </c>
      <c r="G36" s="22">
        <v>3.664144413076742E-2</v>
      </c>
      <c r="H36" s="22">
        <v>4.8721676857465424E-2</v>
      </c>
      <c r="I36" s="22">
        <v>4.1998373856612092E-2</v>
      </c>
      <c r="J36" s="43">
        <v>2.9975105298266413E-2</v>
      </c>
      <c r="K36" s="43">
        <v>2.4247845578091676E-2</v>
      </c>
      <c r="L36" s="27">
        <v>3.2246443061683783E-2</v>
      </c>
      <c r="M36" s="28">
        <f t="shared" si="9"/>
        <v>3.8143594400550151E-2</v>
      </c>
      <c r="N36" s="22">
        <f t="shared" si="1"/>
        <v>4.43504094874414E-2</v>
      </c>
      <c r="O36" s="22">
        <f t="shared" si="2"/>
        <v>4.4802305872978287E-2</v>
      </c>
      <c r="P36" s="22">
        <f t="shared" si="3"/>
        <v>4.8970250026863171E-2</v>
      </c>
      <c r="Q36" s="22">
        <f t="shared" si="4"/>
        <v>4.6450181322339024E-2</v>
      </c>
      <c r="R36" s="22">
        <f t="shared" si="5"/>
        <v>4.4873391734633339E-2</v>
      </c>
      <c r="S36" s="22">
        <f t="shared" si="6"/>
        <v>4.2734044310544395E-2</v>
      </c>
      <c r="T36" s="22">
        <f t="shared" si="7"/>
        <v>3.5252359767095065E-2</v>
      </c>
      <c r="U36" s="22">
        <f t="shared" si="8"/>
        <v>3.6743178028918688E-2</v>
      </c>
      <c r="V36" s="4"/>
      <c r="Y36" s="29"/>
      <c r="Z36" s="29"/>
      <c r="AA36" s="29"/>
      <c r="AB36" s="29"/>
      <c r="AC36" s="29"/>
      <c r="AD36" s="29"/>
      <c r="AE36" s="29"/>
      <c r="AG36" s="29"/>
      <c r="AH36" s="29"/>
      <c r="AI36" s="29"/>
      <c r="AJ36" s="29"/>
      <c r="AK36" s="29"/>
      <c r="AL36" s="29"/>
      <c r="AM36" s="29"/>
    </row>
    <row r="37" spans="2:39">
      <c r="B37" s="13"/>
      <c r="C37" s="19">
        <v>30</v>
      </c>
      <c r="D37" s="22">
        <v>3.6881831286786904E-2</v>
      </c>
      <c r="E37" s="22">
        <v>4.9869999999999859E-2</v>
      </c>
      <c r="F37" s="22">
        <v>3.2174352558885344E-2</v>
      </c>
      <c r="G37" s="22">
        <v>3.7054675708364293E-2</v>
      </c>
      <c r="H37" s="22">
        <v>4.8618723476827608E-2</v>
      </c>
      <c r="I37" s="22">
        <v>4.2060000000003317E-2</v>
      </c>
      <c r="J37" s="43">
        <v>3.0403796145044071E-2</v>
      </c>
      <c r="K37" s="43">
        <v>2.4627612695807377E-2</v>
      </c>
      <c r="L37" s="27">
        <v>3.240193933596891E-2</v>
      </c>
      <c r="M37" s="28">
        <f t="shared" si="9"/>
        <v>3.8132116080500156E-2</v>
      </c>
      <c r="N37" s="22">
        <f t="shared" si="1"/>
        <v>4.3423087520804593E-2</v>
      </c>
      <c r="O37" s="22">
        <f t="shared" si="2"/>
        <v>4.4970402094074435E-2</v>
      </c>
      <c r="P37" s="22">
        <f t="shared" si="3"/>
        <v>4.9110313967487773E-2</v>
      </c>
      <c r="Q37" s="22">
        <f t="shared" si="4"/>
        <v>4.5637467944622534E-2</v>
      </c>
      <c r="R37" s="22">
        <f t="shared" si="5"/>
        <v>4.384874448256193E-2</v>
      </c>
      <c r="S37" s="22">
        <f t="shared" si="6"/>
        <v>4.2913749008126612E-2</v>
      </c>
      <c r="T37" s="22">
        <f t="shared" si="7"/>
        <v>3.5702323416276771E-2</v>
      </c>
      <c r="U37" s="22">
        <f t="shared" si="8"/>
        <v>3.6921534965542069E-2</v>
      </c>
      <c r="V37" s="4"/>
      <c r="Y37" s="29"/>
      <c r="Z37" s="29"/>
      <c r="AA37" s="29"/>
      <c r="AB37" s="29"/>
      <c r="AC37" s="29"/>
      <c r="AD37" s="29"/>
      <c r="AE37" s="29"/>
      <c r="AG37" s="29"/>
      <c r="AH37" s="29"/>
      <c r="AI37" s="29"/>
      <c r="AJ37" s="29"/>
      <c r="AK37" s="29"/>
      <c r="AL37" s="29"/>
      <c r="AM37" s="29"/>
    </row>
    <row r="38" spans="2:39">
      <c r="B38" s="13"/>
      <c r="C38" s="19">
        <v>31</v>
      </c>
      <c r="D38" s="22">
        <v>3.6921799225863916E-2</v>
      </c>
      <c r="E38" s="22">
        <v>4.9630509128677502E-2</v>
      </c>
      <c r="F38" s="22">
        <v>3.2589274171181959E-2</v>
      </c>
      <c r="G38" s="22">
        <v>3.744525348773986E-2</v>
      </c>
      <c r="H38" s="22">
        <v>4.8496685233775594E-2</v>
      </c>
      <c r="I38" s="22">
        <v>4.2084191956541117E-2</v>
      </c>
      <c r="J38" s="43">
        <v>3.0809902597677352E-2</v>
      </c>
      <c r="K38" s="43">
        <v>2.4994994144986071E-2</v>
      </c>
      <c r="L38" s="27">
        <v>3.2552336209669352E-2</v>
      </c>
      <c r="M38" s="28">
        <f t="shared" si="9"/>
        <v>3.8121554051357975E-2</v>
      </c>
      <c r="N38" s="22">
        <f t="shared" si="1"/>
        <v>4.2471130665831192E-2</v>
      </c>
      <c r="O38" s="22">
        <f t="shared" si="2"/>
        <v>4.5114783739720998E-2</v>
      </c>
      <c r="P38" s="22">
        <f t="shared" si="3"/>
        <v>4.9231238171439706E-2</v>
      </c>
      <c r="Q38" s="22">
        <f t="shared" si="4"/>
        <v>4.4842134825146651E-2</v>
      </c>
      <c r="R38" s="22">
        <f t="shared" si="5"/>
        <v>4.2810211868623105E-2</v>
      </c>
      <c r="S38" s="22">
        <f t="shared" si="6"/>
        <v>4.306780661734555E-2</v>
      </c>
      <c r="T38" s="22">
        <f t="shared" si="7"/>
        <v>3.6077902604691126E-2</v>
      </c>
      <c r="U38" s="22">
        <f t="shared" si="8"/>
        <v>3.707444461352627E-2</v>
      </c>
      <c r="V38" s="4"/>
      <c r="Y38" s="29"/>
      <c r="Z38" s="29"/>
      <c r="AA38" s="29"/>
      <c r="AB38" s="29"/>
      <c r="AC38" s="29"/>
      <c r="AD38" s="29"/>
      <c r="AE38" s="29"/>
      <c r="AG38" s="29"/>
      <c r="AH38" s="29"/>
      <c r="AI38" s="29"/>
      <c r="AJ38" s="29"/>
      <c r="AK38" s="29"/>
      <c r="AL38" s="29"/>
      <c r="AM38" s="29"/>
    </row>
    <row r="39" spans="2:39">
      <c r="B39" s="13"/>
      <c r="C39" s="19">
        <v>32</v>
      </c>
      <c r="D39" s="22">
        <v>3.6958967197410653E-2</v>
      </c>
      <c r="E39" s="22">
        <v>4.9380221840033878E-2</v>
      </c>
      <c r="F39" s="22">
        <v>3.2982245820181388E-2</v>
      </c>
      <c r="G39" s="22">
        <v>3.7814781278024956E-2</v>
      </c>
      <c r="H39" s="22">
        <v>4.8357874024942848E-2</v>
      </c>
      <c r="I39" s="22">
        <v>4.2079024766338513E-2</v>
      </c>
      <c r="J39" s="43">
        <v>3.1194853846605142E-2</v>
      </c>
      <c r="K39" s="43">
        <v>2.5349233984916619E-2</v>
      </c>
      <c r="L39" s="27">
        <v>3.269743339694231E-2</v>
      </c>
      <c r="M39" s="28">
        <f t="shared" si="9"/>
        <v>3.8111835357390822E-2</v>
      </c>
      <c r="N39" s="22">
        <f t="shared" si="1"/>
        <v>4.1650847547100023E-2</v>
      </c>
      <c r="O39" s="22">
        <f t="shared" si="2"/>
        <v>4.523882825592862E-2</v>
      </c>
      <c r="P39" s="22">
        <f t="shared" si="3"/>
        <v>4.9335660508483592E-2</v>
      </c>
      <c r="Q39" s="22">
        <f t="shared" si="4"/>
        <v>4.4063829642312369E-2</v>
      </c>
      <c r="R39" s="22">
        <f t="shared" si="5"/>
        <v>4.1918854577734477E-2</v>
      </c>
      <c r="S39" s="22">
        <f t="shared" si="6"/>
        <v>4.319991367726983E-2</v>
      </c>
      <c r="T39" s="22">
        <f t="shared" si="7"/>
        <v>3.6391602622267261E-2</v>
      </c>
      <c r="U39" s="22">
        <f t="shared" si="8"/>
        <v>3.7205573604794706E-2</v>
      </c>
      <c r="V39" s="4"/>
      <c r="Y39" s="29"/>
      <c r="Z39" s="29"/>
      <c r="AA39" s="29"/>
      <c r="AB39" s="29"/>
      <c r="AC39" s="29"/>
      <c r="AD39" s="29"/>
      <c r="AE39" s="29"/>
      <c r="AG39" s="29"/>
      <c r="AH39" s="29"/>
      <c r="AI39" s="29"/>
      <c r="AJ39" s="29"/>
      <c r="AK39" s="29"/>
      <c r="AL39" s="29"/>
      <c r="AM39" s="29"/>
    </row>
    <row r="40" spans="2:39">
      <c r="B40" s="13"/>
      <c r="C40" s="19">
        <v>33</v>
      </c>
      <c r="D40" s="22">
        <v>3.6993613083008858E-2</v>
      </c>
      <c r="E40" s="22">
        <v>4.9124649996819647E-2</v>
      </c>
      <c r="F40" s="22">
        <v>3.3354730509959074E-2</v>
      </c>
      <c r="G40" s="22">
        <v>3.8164737131047843E-2</v>
      </c>
      <c r="H40" s="22">
        <v>4.8203898757078534E-2</v>
      </c>
      <c r="I40" s="22">
        <v>4.2052086768146646E-2</v>
      </c>
      <c r="J40" s="43">
        <v>3.1560000825576751E-2</v>
      </c>
      <c r="K40" s="43">
        <v>2.5689977495380267E-2</v>
      </c>
      <c r="L40" s="27">
        <v>3.283714924418546E-2</v>
      </c>
      <c r="M40" s="28">
        <f t="shared" si="9"/>
        <v>3.8102892822437617E-2</v>
      </c>
      <c r="N40" s="22">
        <f t="shared" si="1"/>
        <v>4.0979132958995024E-2</v>
      </c>
      <c r="O40" s="22">
        <f t="shared" si="2"/>
        <v>4.5345423783369032E-2</v>
      </c>
      <c r="P40" s="22">
        <f t="shared" si="3"/>
        <v>4.942584962360419E-2</v>
      </c>
      <c r="Q40" s="22">
        <f t="shared" si="4"/>
        <v>4.3288612687340411E-2</v>
      </c>
      <c r="R40" s="22">
        <f t="shared" si="5"/>
        <v>4.1190438402651353E-2</v>
      </c>
      <c r="S40" s="22">
        <f t="shared" si="6"/>
        <v>4.3313224416164253E-2</v>
      </c>
      <c r="T40" s="22">
        <f t="shared" si="7"/>
        <v>3.6653764104993547E-2</v>
      </c>
      <c r="U40" s="22">
        <f t="shared" si="8"/>
        <v>3.731805081991757E-2</v>
      </c>
      <c r="V40" s="4"/>
      <c r="Y40" s="29"/>
      <c r="Z40" s="29"/>
      <c r="AA40" s="29"/>
      <c r="AB40" s="29"/>
      <c r="AC40" s="29"/>
      <c r="AD40" s="29"/>
      <c r="AE40" s="29"/>
      <c r="AG40" s="29"/>
      <c r="AH40" s="29"/>
      <c r="AI40" s="29"/>
      <c r="AJ40" s="29"/>
      <c r="AK40" s="29"/>
      <c r="AL40" s="29"/>
      <c r="AM40" s="29"/>
    </row>
    <row r="41" spans="2:39">
      <c r="B41" s="13"/>
      <c r="C41" s="19">
        <v>34</v>
      </c>
      <c r="D41" s="22">
        <v>3.7025980276182535E-2</v>
      </c>
      <c r="E41" s="22">
        <v>4.8867882658787387E-2</v>
      </c>
      <c r="F41" s="22">
        <v>3.3708091571208465E-2</v>
      </c>
      <c r="G41" s="22">
        <v>3.8496482616691585E-2</v>
      </c>
      <c r="H41" s="22">
        <v>4.8035624416562728E-2</v>
      </c>
      <c r="I41" s="22">
        <v>4.2009229655379565E-2</v>
      </c>
      <c r="J41" s="43">
        <v>3.1906614359785257E-2</v>
      </c>
      <c r="K41" s="43">
        <v>2.6017160693735386E-2</v>
      </c>
      <c r="L41" s="27">
        <v>3.297148992527843E-2</v>
      </c>
      <c r="M41" s="28">
        <f t="shared" si="9"/>
        <v>3.8094664596605821E-2</v>
      </c>
      <c r="N41" s="22">
        <f t="shared" si="1"/>
        <v>4.0429723204571388E-2</v>
      </c>
      <c r="O41" s="22">
        <f t="shared" si="2"/>
        <v>4.5437042192381094E-2</v>
      </c>
      <c r="P41" s="22">
        <f t="shared" si="3"/>
        <v>4.9503758045789326E-2</v>
      </c>
      <c r="Q41" s="22">
        <f t="shared" si="4"/>
        <v>4.2497700154184415E-2</v>
      </c>
      <c r="R41" s="22">
        <f t="shared" si="5"/>
        <v>4.0595933324989231E-2</v>
      </c>
      <c r="S41" s="22">
        <f t="shared" si="6"/>
        <v>4.341043280569834E-2</v>
      </c>
      <c r="T41" s="22">
        <f t="shared" si="7"/>
        <v>3.6872956200289853E-2</v>
      </c>
      <c r="U41" s="22">
        <f t="shared" si="8"/>
        <v>3.7414548724247876E-2</v>
      </c>
      <c r="V41" s="4"/>
      <c r="Y41" s="29"/>
      <c r="Z41" s="29"/>
      <c r="AA41" s="29"/>
      <c r="AB41" s="29"/>
      <c r="AC41" s="29"/>
      <c r="AD41" s="29"/>
      <c r="AE41" s="29"/>
      <c r="AG41" s="29"/>
      <c r="AH41" s="29"/>
      <c r="AI41" s="29"/>
      <c r="AJ41" s="29"/>
      <c r="AK41" s="29"/>
      <c r="AL41" s="29"/>
      <c r="AM41" s="29"/>
    </row>
    <row r="42" spans="2:39">
      <c r="B42" s="13"/>
      <c r="C42" s="19">
        <v>35</v>
      </c>
      <c r="D42" s="22">
        <v>3.7056282746084523E-2</v>
      </c>
      <c r="E42" s="22">
        <v>4.8612914598666679E-2</v>
      </c>
      <c r="F42" s="22">
        <v>3.4043596876998539E-2</v>
      </c>
      <c r="G42" s="22">
        <v>3.8811271778443457E-2</v>
      </c>
      <c r="H42" s="22">
        <v>4.7853250421749927E-2</v>
      </c>
      <c r="I42" s="22">
        <v>4.1954952894143194E-2</v>
      </c>
      <c r="J42" s="43">
        <v>3.2235885566304745E-2</v>
      </c>
      <c r="K42" s="43">
        <v>2.6330927764580681E-2</v>
      </c>
      <c r="L42" s="27">
        <v>3.3100525866749386E-2</v>
      </c>
      <c r="M42" s="28">
        <f t="shared" si="9"/>
        <v>3.8087093737767086E-2</v>
      </c>
      <c r="N42" s="22">
        <f t="shared" si="1"/>
        <v>3.9980780167138796E-2</v>
      </c>
      <c r="O42" s="22">
        <f t="shared" si="2"/>
        <v>4.5515800665328454E-2</v>
      </c>
      <c r="P42" s="22">
        <f t="shared" si="3"/>
        <v>4.957106730098082E-2</v>
      </c>
      <c r="Q42" s="22">
        <f t="shared" si="4"/>
        <v>4.1671381318740153E-2</v>
      </c>
      <c r="R42" s="22">
        <f t="shared" si="5"/>
        <v>4.011122423169855E-2</v>
      </c>
      <c r="S42" s="22">
        <f t="shared" si="6"/>
        <v>4.3493841553789991E-2</v>
      </c>
      <c r="T42" s="22">
        <f t="shared" si="7"/>
        <v>3.7056292935729651E-2</v>
      </c>
      <c r="U42" s="22">
        <f t="shared" si="8"/>
        <v>3.7497351762096898E-2</v>
      </c>
      <c r="V42" s="4"/>
      <c r="Y42" s="29"/>
      <c r="Z42" s="29"/>
      <c r="AA42" s="29"/>
      <c r="AB42" s="29"/>
      <c r="AC42" s="29"/>
      <c r="AD42" s="29"/>
      <c r="AE42" s="29"/>
      <c r="AG42" s="29"/>
      <c r="AH42" s="29"/>
      <c r="AI42" s="29"/>
      <c r="AJ42" s="29"/>
      <c r="AK42" s="29"/>
      <c r="AL42" s="29"/>
      <c r="AM42" s="29"/>
    </row>
    <row r="43" spans="2:39">
      <c r="B43" s="13"/>
      <c r="C43" s="19">
        <v>36</v>
      </c>
      <c r="D43" s="22">
        <v>3.7084709247076741E-2</v>
      </c>
      <c r="E43" s="22">
        <v>4.8361902190117823E-2</v>
      </c>
      <c r="F43" s="22">
        <v>3.436242377745824E-2</v>
      </c>
      <c r="G43" s="22">
        <v>3.9110259648759138E-2</v>
      </c>
      <c r="H43" s="22">
        <v>4.765635896629461E-2</v>
      </c>
      <c r="I43" s="22">
        <v>4.1892704932390945E-2</v>
      </c>
      <c r="J43" s="43">
        <v>3.254892777506635E-2</v>
      </c>
      <c r="K43" s="43">
        <v>2.6631569293678492E-2</v>
      </c>
      <c r="L43" s="27">
        <v>3.3224373698127918E-2</v>
      </c>
      <c r="M43" s="28">
        <f t="shared" si="9"/>
        <v>3.8080127825295573E-2</v>
      </c>
      <c r="N43" s="22">
        <f t="shared" si="1"/>
        <v>3.961421974185142E-2</v>
      </c>
      <c r="O43" s="22">
        <f t="shared" si="2"/>
        <v>4.558351376130676E-2</v>
      </c>
      <c r="P43" s="22">
        <f t="shared" si="3"/>
        <v>4.9629226320656361E-2</v>
      </c>
      <c r="Q43" s="22">
        <f t="shared" si="4"/>
        <v>4.0788415868029393E-2</v>
      </c>
      <c r="R43" s="22">
        <f t="shared" si="5"/>
        <v>3.9716367521516194E-2</v>
      </c>
      <c r="S43" s="22">
        <f t="shared" si="6"/>
        <v>4.3565420279501055E-2</v>
      </c>
      <c r="T43" s="22">
        <f t="shared" si="7"/>
        <v>3.7209689318085104E-2</v>
      </c>
      <c r="U43" s="22">
        <f t="shared" si="8"/>
        <v>3.7568414030533015E-2</v>
      </c>
      <c r="V43" s="4"/>
      <c r="Y43" s="29"/>
      <c r="Z43" s="29"/>
      <c r="AA43" s="29"/>
      <c r="AB43" s="29"/>
      <c r="AC43" s="29"/>
      <c r="AD43" s="29"/>
      <c r="AE43" s="29"/>
      <c r="AG43" s="29"/>
      <c r="AH43" s="29"/>
      <c r="AI43" s="29"/>
      <c r="AJ43" s="29"/>
      <c r="AK43" s="29"/>
      <c r="AL43" s="29"/>
      <c r="AM43" s="29"/>
    </row>
    <row r="44" spans="2:39">
      <c r="B44" s="13"/>
      <c r="C44" s="19">
        <v>37</v>
      </c>
      <c r="D44" s="22">
        <v>3.7111426836493155E-2</v>
      </c>
      <c r="E44" s="22">
        <v>4.8116362121750189E-2</v>
      </c>
      <c r="F44" s="22">
        <v>3.4665664407435681E-2</v>
      </c>
      <c r="G44" s="22">
        <v>3.9394510257923621E-2</v>
      </c>
      <c r="H44" s="22">
        <v>4.7443938309955414E-2</v>
      </c>
      <c r="I44" s="22">
        <v>4.182511860271565E-2</v>
      </c>
      <c r="J44" s="43">
        <v>3.2846779444817731E-2</v>
      </c>
      <c r="K44" s="43">
        <v>2.6919476082217564E-2</v>
      </c>
      <c r="L44" s="27">
        <v>3.3343182440819463E-2</v>
      </c>
      <c r="M44" s="28">
        <f t="shared" si="9"/>
        <v>3.8073718603778506E-2</v>
      </c>
      <c r="N44" s="22">
        <f t="shared" si="1"/>
        <v>3.93151160032299E-2</v>
      </c>
      <c r="O44" s="22">
        <f t="shared" si="2"/>
        <v>4.564173753690226E-2</v>
      </c>
      <c r="P44" s="22">
        <f t="shared" si="3"/>
        <v>4.9679484208046354E-2</v>
      </c>
      <c r="Q44" s="22">
        <f t="shared" si="4"/>
        <v>3.9825411549478051E-2</v>
      </c>
      <c r="R44" s="22">
        <f t="shared" si="5"/>
        <v>3.9394928432409992E-2</v>
      </c>
      <c r="S44" s="22">
        <f t="shared" si="6"/>
        <v>4.3626854687498495E-2</v>
      </c>
      <c r="T44" s="22">
        <f t="shared" si="7"/>
        <v>3.7338069718636069E-2</v>
      </c>
      <c r="U44" s="22">
        <f t="shared" si="8"/>
        <v>3.762940803375181E-2</v>
      </c>
      <c r="V44" s="4"/>
      <c r="Y44" s="29"/>
      <c r="Z44" s="29"/>
      <c r="AA44" s="29"/>
      <c r="AB44" s="29"/>
      <c r="AC44" s="29"/>
      <c r="AD44" s="29"/>
      <c r="AE44" s="29"/>
      <c r="AG44" s="29"/>
      <c r="AH44" s="29"/>
      <c r="AI44" s="29"/>
      <c r="AJ44" s="29"/>
      <c r="AK44" s="29"/>
      <c r="AL44" s="29"/>
      <c r="AM44" s="29"/>
    </row>
    <row r="45" spans="2:39">
      <c r="B45" s="13"/>
      <c r="C45" s="19">
        <v>38</v>
      </c>
      <c r="D45" s="22">
        <v>3.713658382867191E-2</v>
      </c>
      <c r="E45" s="22">
        <v>4.7877325300481388E-2</v>
      </c>
      <c r="F45" s="22">
        <v>3.4954331127064364E-2</v>
      </c>
      <c r="G45" s="22">
        <v>3.9665004106614443E-2</v>
      </c>
      <c r="H45" s="22">
        <v>4.7214384987618763E-2</v>
      </c>
      <c r="I45" s="22">
        <v>4.1754194726267624E-2</v>
      </c>
      <c r="J45" s="43">
        <v>3.3130407697235409E-2</v>
      </c>
      <c r="K45" s="43">
        <v>2.7195104675059589E-2</v>
      </c>
      <c r="L45" s="27">
        <v>3.3457122958806096E-2</v>
      </c>
      <c r="M45" s="28">
        <f t="shared" si="9"/>
        <v>3.8067821654348855E-2</v>
      </c>
      <c r="N45" s="22">
        <f t="shared" si="1"/>
        <v>3.9071182643998004E-2</v>
      </c>
      <c r="O45" s="22">
        <f t="shared" si="2"/>
        <v>4.5691807011763119E-2</v>
      </c>
      <c r="P45" s="22">
        <f t="shared" si="3"/>
        <v>4.9722918239803349E-2</v>
      </c>
      <c r="Q45" s="22">
        <f t="shared" si="4"/>
        <v>3.8756185699152734E-2</v>
      </c>
      <c r="R45" s="22">
        <f t="shared" si="5"/>
        <v>3.9133402789035099E-2</v>
      </c>
      <c r="S45" s="22">
        <f t="shared" si="6"/>
        <v>4.3679588224637689E-2</v>
      </c>
      <c r="T45" s="22">
        <f t="shared" si="7"/>
        <v>3.7445538191466232E-2</v>
      </c>
      <c r="U45" s="22">
        <f t="shared" si="8"/>
        <v>3.7681765986043114E-2</v>
      </c>
      <c r="V45" s="4"/>
      <c r="Y45" s="29"/>
      <c r="Z45" s="29"/>
      <c r="AA45" s="29"/>
      <c r="AB45" s="29"/>
      <c r="AC45" s="29"/>
      <c r="AD45" s="29"/>
      <c r="AE45" s="29"/>
      <c r="AG45" s="29"/>
      <c r="AH45" s="29"/>
      <c r="AI45" s="29"/>
      <c r="AJ45" s="29"/>
      <c r="AK45" s="29"/>
      <c r="AL45" s="29"/>
      <c r="AM45" s="29"/>
    </row>
    <row r="46" spans="2:39">
      <c r="B46" s="13"/>
      <c r="C46" s="19">
        <v>39</v>
      </c>
      <c r="D46" s="22">
        <v>3.716031228703276E-2</v>
      </c>
      <c r="E46" s="22">
        <v>4.7645455758076105E-2</v>
      </c>
      <c r="F46" s="22">
        <v>3.5229361930912528E-2</v>
      </c>
      <c r="G46" s="22">
        <v>3.9922645096770237E-2</v>
      </c>
      <c r="H46" s="22">
        <v>4.6965488341364603E-2</v>
      </c>
      <c r="I46" s="22">
        <v>4.168144509230709E-2</v>
      </c>
      <c r="J46" s="43">
        <v>3.3400712200059468E-2</v>
      </c>
      <c r="K46" s="43">
        <v>2.7458951723275504E-2</v>
      </c>
      <c r="L46" s="27">
        <v>3.356637992595668E-2</v>
      </c>
      <c r="M46" s="28">
        <f t="shared" si="9"/>
        <v>3.8062396091667505E-2</v>
      </c>
      <c r="N46" s="22">
        <f t="shared" si="1"/>
        <v>3.8872328115255206E-2</v>
      </c>
      <c r="O46" s="22">
        <f t="shared" si="2"/>
        <v>4.5734868039134735E-2</v>
      </c>
      <c r="P46" s="22">
        <f t="shared" si="3"/>
        <v>4.9760457832900951E-2</v>
      </c>
      <c r="Q46" s="22">
        <f t="shared" si="4"/>
        <v>3.7551122532034409E-2</v>
      </c>
      <c r="R46" s="22">
        <f t="shared" si="5"/>
        <v>3.8920720324536751E-2</v>
      </c>
      <c r="S46" s="22">
        <f t="shared" si="6"/>
        <v>4.3724857433940167E-2</v>
      </c>
      <c r="T46" s="22">
        <f t="shared" si="7"/>
        <v>3.7535518211349261E-2</v>
      </c>
      <c r="U46" s="22">
        <f t="shared" si="8"/>
        <v>3.7726714867944322E-2</v>
      </c>
      <c r="V46" s="4"/>
      <c r="Y46" s="29"/>
      <c r="Z46" s="29"/>
      <c r="AA46" s="29"/>
      <c r="AB46" s="29"/>
      <c r="AC46" s="29"/>
      <c r="AD46" s="29"/>
      <c r="AE46" s="29"/>
      <c r="AG46" s="29"/>
      <c r="AH46" s="29"/>
      <c r="AI46" s="29"/>
      <c r="AJ46" s="29"/>
      <c r="AK46" s="29"/>
      <c r="AL46" s="29"/>
      <c r="AM46" s="29"/>
    </row>
    <row r="47" spans="2:39">
      <c r="B47" s="13"/>
      <c r="C47" s="19">
        <v>40</v>
      </c>
      <c r="D47" s="22">
        <v>3.7182730135580044E-2</v>
      </c>
      <c r="E47" s="22">
        <v>4.7421142303298192E-2</v>
      </c>
      <c r="F47" s="22">
        <v>3.5491625715645014E-2</v>
      </c>
      <c r="G47" s="22">
        <v>4.0168266931326135E-2</v>
      </c>
      <c r="H47" s="22">
        <v>4.6694400630324706E-2</v>
      </c>
      <c r="I47" s="22">
        <v>4.160800366615014E-2</v>
      </c>
      <c r="J47" s="43">
        <v>3.3658529208402621E-2</v>
      </c>
      <c r="K47" s="43">
        <v>2.7711535024215639E-2</v>
      </c>
      <c r="L47" s="27">
        <v>3.3671145738715325E-2</v>
      </c>
      <c r="M47" s="28">
        <f t="shared" si="9"/>
        <v>3.805740428435489E-2</v>
      </c>
      <c r="N47" s="22">
        <f t="shared" si="1"/>
        <v>3.8710278164130418E-2</v>
      </c>
      <c r="O47" s="22">
        <f t="shared" si="2"/>
        <v>4.577190445932211E-2</v>
      </c>
      <c r="P47" s="22">
        <f t="shared" si="3"/>
        <v>4.9792905085643158E-2</v>
      </c>
      <c r="Q47" s="22">
        <f t="shared" si="4"/>
        <v>3.6176550483443037E-2</v>
      </c>
      <c r="R47" s="22">
        <f t="shared" si="5"/>
        <v>3.8747823144312576E-2</v>
      </c>
      <c r="S47" s="22">
        <f t="shared" si="6"/>
        <v>4.3763722008997252E-2</v>
      </c>
      <c r="T47" s="22">
        <f t="shared" si="7"/>
        <v>3.761086769781663E-2</v>
      </c>
      <c r="U47" s="22">
        <f t="shared" si="8"/>
        <v>3.7765306228944473E-2</v>
      </c>
      <c r="V47" s="4"/>
      <c r="Y47" s="29"/>
      <c r="Z47" s="29"/>
      <c r="AA47" s="29"/>
      <c r="AB47" s="29"/>
      <c r="AC47" s="29"/>
      <c r="AD47" s="29"/>
      <c r="AE47" s="29"/>
      <c r="AG47" s="29"/>
      <c r="AH47" s="29"/>
      <c r="AI47" s="29"/>
      <c r="AJ47" s="29"/>
      <c r="AK47" s="29"/>
      <c r="AL47" s="29"/>
      <c r="AM47" s="29"/>
    </row>
    <row r="48" spans="2:39">
      <c r="B48" s="13"/>
      <c r="C48" s="19">
        <v>41</v>
      </c>
      <c r="D48" s="22">
        <v>3.720394295530749E-2</v>
      </c>
      <c r="E48" s="22">
        <v>4.7204568998535867E-2</v>
      </c>
      <c r="F48" s="22">
        <v>3.5741927334950185E-2</v>
      </c>
      <c r="G48" s="22">
        <v>4.0402639003493723E-2</v>
      </c>
      <c r="H48" s="22">
        <v>4.6400411620858284E-2</v>
      </c>
      <c r="I48" s="22">
        <v>4.1534713001380119E-2</v>
      </c>
      <c r="J48" s="43">
        <v>3.3904635630377156E-2</v>
      </c>
      <c r="K48" s="43">
        <v>2.7953379615922147E-2</v>
      </c>
      <c r="L48" s="27">
        <v>3.3771615934511168E-2</v>
      </c>
      <c r="M48" s="28">
        <f t="shared" si="9"/>
        <v>3.8052811597588887E-2</v>
      </c>
      <c r="N48" s="22">
        <f t="shared" si="1"/>
        <v>3.8578258272756072E-2</v>
      </c>
      <c r="O48" s="22">
        <f t="shared" si="2"/>
        <v>4.5803761265171161E-2</v>
      </c>
      <c r="P48" s="22">
        <f t="shared" si="3"/>
        <v>4.9820952402985785E-2</v>
      </c>
      <c r="Q48" s="22">
        <f t="shared" si="4"/>
        <v>3.4708315183924032E-2</v>
      </c>
      <c r="R48" s="22">
        <f t="shared" si="5"/>
        <v>3.8607311244996723E-2</v>
      </c>
      <c r="S48" s="22">
        <f t="shared" si="6"/>
        <v>4.3797090379021242E-2</v>
      </c>
      <c r="T48" s="22">
        <f t="shared" si="7"/>
        <v>3.7673973960387297E-2</v>
      </c>
      <c r="U48" s="22">
        <f t="shared" si="8"/>
        <v>3.7798441560023655E-2</v>
      </c>
      <c r="V48" s="4"/>
      <c r="Y48" s="29"/>
      <c r="Z48" s="29"/>
      <c r="AA48" s="29"/>
      <c r="AB48" s="29"/>
      <c r="AC48" s="29"/>
      <c r="AD48" s="29"/>
      <c r="AE48" s="29"/>
      <c r="AG48" s="29"/>
      <c r="AH48" s="29"/>
      <c r="AI48" s="29"/>
      <c r="AJ48" s="29"/>
      <c r="AK48" s="29"/>
      <c r="AL48" s="29"/>
      <c r="AM48" s="29"/>
    </row>
    <row r="49" spans="2:39">
      <c r="B49" s="13"/>
      <c r="C49" s="19">
        <v>42</v>
      </c>
      <c r="D49" s="22">
        <v>3.7224045518465365E-2</v>
      </c>
      <c r="E49" s="22">
        <v>4.699576921569415E-2</v>
      </c>
      <c r="F49" s="22">
        <v>3.5981012398195844E-2</v>
      </c>
      <c r="G49" s="22">
        <v>4.0626471802335473E-2</v>
      </c>
      <c r="H49" s="22">
        <v>4.6092615076702037E-2</v>
      </c>
      <c r="I49" s="22">
        <v>4.146219133070761E-2</v>
      </c>
      <c r="J49" s="43">
        <v>3.4139753024751363E-2</v>
      </c>
      <c r="K49" s="43">
        <v>2.8185007699158771E-2</v>
      </c>
      <c r="L49" s="27">
        <v>3.386798577627248E-2</v>
      </c>
      <c r="M49" s="28">
        <f t="shared" si="9"/>
        <v>3.8048586155509989E-2</v>
      </c>
      <c r="N49" s="22">
        <f t="shared" si="1"/>
        <v>3.8470728267224308E-2</v>
      </c>
      <c r="O49" s="22">
        <f t="shared" si="2"/>
        <v>4.5831164388395518E-2</v>
      </c>
      <c r="P49" s="22">
        <f t="shared" si="3"/>
        <v>4.9845197635761229E-2</v>
      </c>
      <c r="Q49" s="22">
        <f t="shared" si="4"/>
        <v>3.3550604892817582E-2</v>
      </c>
      <c r="R49" s="22">
        <f t="shared" si="5"/>
        <v>3.8493146553838065E-2</v>
      </c>
      <c r="S49" s="22">
        <f t="shared" si="6"/>
        <v>4.3825741516396954E-2</v>
      </c>
      <c r="T49" s="22">
        <f t="shared" si="7"/>
        <v>3.7726832256297804E-2</v>
      </c>
      <c r="U49" s="22">
        <f t="shared" si="8"/>
        <v>3.7826893920784865E-2</v>
      </c>
      <c r="V49" s="4"/>
      <c r="Y49" s="29"/>
      <c r="Z49" s="29"/>
      <c r="AA49" s="29"/>
      <c r="AB49" s="29"/>
      <c r="AC49" s="29"/>
      <c r="AD49" s="29"/>
      <c r="AE49" s="29"/>
      <c r="AG49" s="29"/>
      <c r="AH49" s="29"/>
      <c r="AI49" s="29"/>
      <c r="AJ49" s="29"/>
      <c r="AK49" s="29"/>
      <c r="AL49" s="29"/>
      <c r="AM49" s="29"/>
    </row>
    <row r="50" spans="2:39">
      <c r="B50" s="13"/>
      <c r="C50" s="19">
        <v>43</v>
      </c>
      <c r="D50" s="22">
        <v>3.7243123103776643E-2</v>
      </c>
      <c r="E50" s="22">
        <v>4.6794666979597999E-2</v>
      </c>
      <c r="F50" s="22">
        <v>3.6209571788961892E-2</v>
      </c>
      <c r="G50" s="22">
        <v>4.084042186465342E-2</v>
      </c>
      <c r="H50" s="22">
        <v>4.5780372207011588E-2</v>
      </c>
      <c r="I50" s="22">
        <v>4.1390884618269119E-2</v>
      </c>
      <c r="J50" s="43">
        <v>3.4364551468617277E-2</v>
      </c>
      <c r="K50" s="43">
        <v>2.8406931456680606E-2</v>
      </c>
      <c r="L50" s="27">
        <v>3.3960447739895594E-2</v>
      </c>
      <c r="M50" s="28">
        <f t="shared" si="9"/>
        <v>3.8044698622549777E-2</v>
      </c>
      <c r="N50" s="22">
        <f t="shared" si="1"/>
        <v>3.83831616897925E-2</v>
      </c>
      <c r="O50" s="22">
        <f t="shared" si="2"/>
        <v>4.5854737616963792E-2</v>
      </c>
      <c r="P50" s="22">
        <f t="shared" si="3"/>
        <v>4.9866157095675989E-2</v>
      </c>
      <c r="Q50" s="22">
        <f t="shared" si="4"/>
        <v>3.2749988799721574E-2</v>
      </c>
      <c r="R50" s="22">
        <f t="shared" si="5"/>
        <v>3.8400407217783927E-2</v>
      </c>
      <c r="S50" s="22">
        <f t="shared" si="6"/>
        <v>4.3850343543778036E-2</v>
      </c>
      <c r="T50" s="22">
        <f t="shared" si="7"/>
        <v>3.7771110920257422E-2</v>
      </c>
      <c r="U50" s="22">
        <f t="shared" si="8"/>
        <v>3.7851326393889329E-2</v>
      </c>
      <c r="V50" s="4"/>
      <c r="Y50" s="29"/>
      <c r="Z50" s="29"/>
      <c r="AA50" s="29"/>
      <c r="AB50" s="29"/>
      <c r="AC50" s="29"/>
      <c r="AD50" s="29"/>
      <c r="AE50" s="29"/>
      <c r="AG50" s="29"/>
      <c r="AH50" s="29"/>
      <c r="AI50" s="29"/>
      <c r="AJ50" s="29"/>
      <c r="AK50" s="29"/>
      <c r="AL50" s="29"/>
      <c r="AM50" s="29"/>
    </row>
    <row r="51" spans="2:39">
      <c r="B51" s="13"/>
      <c r="C51" s="19">
        <v>44</v>
      </c>
      <c r="D51" s="22">
        <v>3.7261252627820873E-2</v>
      </c>
      <c r="E51" s="22">
        <v>4.6601108484386478E-2</v>
      </c>
      <c r="F51" s="22">
        <v>3.6428245893451283E-2</v>
      </c>
      <c r="G51" s="22">
        <v>4.1045096304598072E-2</v>
      </c>
      <c r="H51" s="22">
        <v>4.5470850051719358E-2</v>
      </c>
      <c r="I51" s="22">
        <v>4.1321106916244243E-2</v>
      </c>
      <c r="J51" s="43">
        <v>3.4579653255086829E-2</v>
      </c>
      <c r="K51" s="43">
        <v>2.8619648062089942E-2</v>
      </c>
      <c r="L51" s="27">
        <v>3.4049189700229521E-2</v>
      </c>
      <c r="M51" s="28">
        <f t="shared" si="9"/>
        <v>3.8041122001782002E-2</v>
      </c>
      <c r="N51" s="22">
        <f t="shared" si="1"/>
        <v>3.8311863149354197E-2</v>
      </c>
      <c r="O51" s="22">
        <f t="shared" si="2"/>
        <v>4.5875017072043001E-2</v>
      </c>
      <c r="P51" s="22">
        <f t="shared" si="3"/>
        <v>4.988427675313778E-2</v>
      </c>
      <c r="Q51" s="22">
        <f t="shared" si="4"/>
        <v>3.2247702444986315E-2</v>
      </c>
      <c r="R51" s="22">
        <f t="shared" si="5"/>
        <v>3.8325084519397201E-2</v>
      </c>
      <c r="S51" s="22">
        <f t="shared" si="6"/>
        <v>4.3871469625416992E-2</v>
      </c>
      <c r="T51" s="22">
        <f t="shared" si="7"/>
        <v>3.7808205453649268E-2</v>
      </c>
      <c r="U51" s="22">
        <f t="shared" si="8"/>
        <v>3.7872307846661624E-2</v>
      </c>
      <c r="V51" s="4"/>
      <c r="Y51" s="29"/>
      <c r="Z51" s="29"/>
      <c r="AA51" s="29"/>
      <c r="AB51" s="29"/>
      <c r="AC51" s="29"/>
      <c r="AD51" s="29"/>
      <c r="AE51" s="29"/>
      <c r="AG51" s="29"/>
      <c r="AH51" s="29"/>
      <c r="AI51" s="29"/>
      <c r="AJ51" s="29"/>
      <c r="AK51" s="29"/>
      <c r="AL51" s="29"/>
      <c r="AM51" s="29"/>
    </row>
    <row r="52" spans="2:39">
      <c r="B52" s="13"/>
      <c r="C52" s="19">
        <v>45</v>
      </c>
      <c r="D52" s="22">
        <v>3.7278503621519965E-2</v>
      </c>
      <c r="E52" s="22">
        <v>4.6414886024191082E-2</v>
      </c>
      <c r="F52" s="22">
        <v>3.6637628538413125E-2</v>
      </c>
      <c r="G52" s="22">
        <v>4.1241056952486366E-2</v>
      </c>
      <c r="H52" s="22">
        <v>4.5169524727895149E-2</v>
      </c>
      <c r="I52" s="22">
        <v>4.1253071630696025E-2</v>
      </c>
      <c r="J52" s="43">
        <v>3.4785636396976738E-2</v>
      </c>
      <c r="K52" s="43">
        <v>2.8823636338821679E-2</v>
      </c>
      <c r="L52" s="27">
        <v>3.4134393656402473E-2</v>
      </c>
      <c r="M52" s="28">
        <f t="shared" si="9"/>
        <v>3.8037831449231785E-2</v>
      </c>
      <c r="N52" s="22">
        <f t="shared" si="1"/>
        <v>3.8253817616407781E-2</v>
      </c>
      <c r="O52" s="22">
        <f t="shared" si="2"/>
        <v>4.5892463606006739E-2</v>
      </c>
      <c r="P52" s="22">
        <f t="shared" si="3"/>
        <v>4.9899941877750598E-2</v>
      </c>
      <c r="Q52" s="22">
        <f t="shared" si="4"/>
        <v>3.1996835781954891E-2</v>
      </c>
      <c r="R52" s="22">
        <f t="shared" si="5"/>
        <v>3.8263915619736188E-2</v>
      </c>
      <c r="S52" s="22">
        <f t="shared" si="6"/>
        <v>4.3889611549548402E-2</v>
      </c>
      <c r="T52" s="22">
        <f t="shared" si="7"/>
        <v>3.783928350965482E-2</v>
      </c>
      <c r="U52" s="22">
        <f t="shared" si="8"/>
        <v>3.789032640340495E-2</v>
      </c>
      <c r="V52" s="4"/>
      <c r="Y52" s="29"/>
      <c r="Z52" s="29"/>
      <c r="AA52" s="29"/>
      <c r="AB52" s="29"/>
      <c r="AC52" s="29"/>
      <c r="AD52" s="29"/>
      <c r="AE52" s="29"/>
      <c r="AG52" s="29"/>
      <c r="AH52" s="29"/>
      <c r="AI52" s="29"/>
      <c r="AJ52" s="29"/>
      <c r="AK52" s="29"/>
      <c r="AL52" s="29"/>
      <c r="AM52" s="29"/>
    </row>
    <row r="53" spans="2:39">
      <c r="B53" s="13"/>
      <c r="C53" s="19">
        <v>46</v>
      </c>
      <c r="D53" s="22">
        <v>3.7294939075603661E-2</v>
      </c>
      <c r="E53" s="22">
        <v>4.6235756076616896E-2</v>
      </c>
      <c r="F53" s="22">
        <v>3.6838270644780069E-2</v>
      </c>
      <c r="G53" s="22">
        <v>4.1428824133579178E-2</v>
      </c>
      <c r="H53" s="22">
        <v>4.488059842935388E-2</v>
      </c>
      <c r="I53" s="22">
        <v>4.1186915724115591E-2</v>
      </c>
      <c r="J53" s="43">
        <v>3.498303792393842E-2</v>
      </c>
      <c r="K53" s="43">
        <v>2.9019354657364937E-2</v>
      </c>
      <c r="L53" s="27">
        <v>3.4216234872354701E-2</v>
      </c>
      <c r="M53" s="28">
        <f t="shared" si="9"/>
        <v>3.8034804102810682E-2</v>
      </c>
      <c r="N53" s="22">
        <f t="shared" si="1"/>
        <v>3.8206566407764431E-2</v>
      </c>
      <c r="O53" s="22">
        <f t="shared" si="2"/>
        <v>4.5907473427107215E-2</v>
      </c>
      <c r="P53" s="22">
        <f t="shared" si="3"/>
        <v>4.9913485343283659E-2</v>
      </c>
      <c r="Q53" s="22">
        <f t="shared" si="4"/>
        <v>3.1961246982130209E-2</v>
      </c>
      <c r="R53" s="22">
        <f t="shared" si="5"/>
        <v>3.8214246197947332E-2</v>
      </c>
      <c r="S53" s="22">
        <f t="shared" si="6"/>
        <v>4.3905191345634531E-2</v>
      </c>
      <c r="T53" s="22">
        <f t="shared" si="7"/>
        <v>3.7865322352401254E-2</v>
      </c>
      <c r="U53" s="22">
        <f t="shared" si="8"/>
        <v>3.7905800968878411E-2</v>
      </c>
      <c r="V53" s="4"/>
      <c r="Y53" s="29"/>
      <c r="Z53" s="29"/>
      <c r="AA53" s="29"/>
      <c r="AB53" s="29"/>
      <c r="AC53" s="29"/>
      <c r="AD53" s="29"/>
      <c r="AE53" s="29"/>
      <c r="AG53" s="29"/>
      <c r="AH53" s="29"/>
      <c r="AI53" s="29"/>
      <c r="AJ53" s="29"/>
      <c r="AK53" s="29"/>
      <c r="AL53" s="29"/>
      <c r="AM53" s="29"/>
    </row>
    <row r="54" spans="2:39">
      <c r="B54" s="13"/>
      <c r="C54" s="19">
        <v>47</v>
      </c>
      <c r="D54" s="22">
        <v>3.7310616174843325E-2</v>
      </c>
      <c r="E54" s="22">
        <v>4.6063452886055734E-2</v>
      </c>
      <c r="F54" s="22">
        <v>3.7030683607559567E-2</v>
      </c>
      <c r="G54" s="22">
        <v>4.1608880116276836E-2</v>
      </c>
      <c r="H54" s="22">
        <v>4.4607343355255846E-2</v>
      </c>
      <c r="I54" s="22">
        <v>4.1122718431508387E-2</v>
      </c>
      <c r="J54" s="43">
        <v>3.5172356968657281E-2</v>
      </c>
      <c r="K54" s="43">
        <v>2.9207239755924874E-2</v>
      </c>
      <c r="L54" s="27">
        <v>3.4294881335651395E-2</v>
      </c>
      <c r="M54" s="28">
        <f t="shared" si="9"/>
        <v>3.8032018924638145E-2</v>
      </c>
      <c r="N54" s="22">
        <f t="shared" si="1"/>
        <v>3.8168105353331594E-2</v>
      </c>
      <c r="O54" s="22">
        <f t="shared" si="2"/>
        <v>4.5920387209617886E-2</v>
      </c>
      <c r="P54" s="22">
        <f t="shared" si="3"/>
        <v>4.9925194785453764E-2</v>
      </c>
      <c r="Q54" s="22">
        <f t="shared" si="4"/>
        <v>3.2114557252964415E-2</v>
      </c>
      <c r="R54" s="22">
        <f t="shared" si="5"/>
        <v>3.8173917899929632E-2</v>
      </c>
      <c r="S54" s="22">
        <f t="shared" si="6"/>
        <v>4.3918571226293501E-2</v>
      </c>
      <c r="T54" s="22">
        <f t="shared" si="7"/>
        <v>3.7887140081168669E-2</v>
      </c>
      <c r="U54" s="22">
        <f t="shared" si="8"/>
        <v>3.7919091090608426E-2</v>
      </c>
      <c r="V54" s="4"/>
      <c r="Y54" s="29"/>
      <c r="Z54" s="29"/>
      <c r="AA54" s="29"/>
      <c r="AB54" s="29"/>
      <c r="AC54" s="29"/>
      <c r="AD54" s="29"/>
      <c r="AE54" s="29"/>
      <c r="AG54" s="29"/>
      <c r="AH54" s="29"/>
      <c r="AI54" s="29"/>
      <c r="AJ54" s="29"/>
      <c r="AK54" s="29"/>
      <c r="AL54" s="29"/>
      <c r="AM54" s="29"/>
    </row>
    <row r="55" spans="2:39">
      <c r="B55" s="13"/>
      <c r="C55" s="19">
        <v>48</v>
      </c>
      <c r="D55" s="22">
        <v>3.732558693752952E-2</v>
      </c>
      <c r="E55" s="22">
        <v>4.5897698589572267E-2</v>
      </c>
      <c r="F55" s="22">
        <v>3.721534241524993E-2</v>
      </c>
      <c r="G55" s="22">
        <v>4.1781672257584557E-2</v>
      </c>
      <c r="H55" s="22">
        <v>4.4352386177592296E-2</v>
      </c>
      <c r="I55" s="22">
        <v>4.1060515715787727E-2</v>
      </c>
      <c r="J55" s="43">
        <v>3.535405764350763E-2</v>
      </c>
      <c r="K55" s="43">
        <v>2.9387706243887424E-2</v>
      </c>
      <c r="L55" s="27">
        <v>3.4370493458850238E-2</v>
      </c>
      <c r="M55" s="28">
        <f t="shared" si="9"/>
        <v>3.8029456556015306E-2</v>
      </c>
      <c r="N55" s="22">
        <f t="shared" si="1"/>
        <v>3.8136801322222302E-2</v>
      </c>
      <c r="O55" s="22">
        <f t="shared" si="2"/>
        <v>4.5931497908929142E-2</v>
      </c>
      <c r="P55" s="22">
        <f t="shared" si="3"/>
        <v>4.9935318773777437E-2</v>
      </c>
      <c r="Q55" s="22">
        <f t="shared" si="4"/>
        <v>3.243932932625504E-2</v>
      </c>
      <c r="R55" s="22">
        <f t="shared" si="5"/>
        <v>3.8141176283498668E-2</v>
      </c>
      <c r="S55" s="22">
        <f t="shared" si="6"/>
        <v>4.3930062100145939E-2</v>
      </c>
      <c r="T55" s="22">
        <f t="shared" si="7"/>
        <v>3.7905421680098472E-2</v>
      </c>
      <c r="U55" s="22">
        <f t="shared" si="8"/>
        <v>3.7930505404039971E-2</v>
      </c>
      <c r="V55" s="4"/>
      <c r="Y55" s="29"/>
      <c r="Z55" s="29"/>
      <c r="AA55" s="29"/>
      <c r="AB55" s="29"/>
      <c r="AC55" s="29"/>
      <c r="AD55" s="29"/>
      <c r="AE55" s="29"/>
      <c r="AG55" s="29"/>
      <c r="AH55" s="29"/>
      <c r="AI55" s="29"/>
      <c r="AJ55" s="29"/>
      <c r="AK55" s="29"/>
      <c r="AL55" s="29"/>
      <c r="AM55" s="29"/>
    </row>
    <row r="56" spans="2:39">
      <c r="B56" s="13"/>
      <c r="C56" s="19">
        <v>49</v>
      </c>
      <c r="D56" s="22">
        <v>3.7339898773956604E-2</v>
      </c>
      <c r="E56" s="22">
        <v>4.5738210691894654E-2</v>
      </c>
      <c r="F56" s="22">
        <v>3.7392688523637307E-2</v>
      </c>
      <c r="G56" s="22">
        <v>4.194761587193363E-2</v>
      </c>
      <c r="H56" s="22">
        <v>4.4117946122634866E-2</v>
      </c>
      <c r="I56" s="22">
        <v>4.100031141509386E-2</v>
      </c>
      <c r="J56" s="43">
        <v>3.5528571712991841E-2</v>
      </c>
      <c r="K56" s="43">
        <v>2.9561146604229371E-2</v>
      </c>
      <c r="L56" s="27">
        <v>3.4443223964238934E-2</v>
      </c>
      <c r="M56" s="28">
        <f t="shared" si="9"/>
        <v>3.8027099183750579E-2</v>
      </c>
      <c r="N56" s="22">
        <f t="shared" si="1"/>
        <v>3.8111323893658788E-2</v>
      </c>
      <c r="O56" s="22">
        <f t="shared" si="2"/>
        <v>4.5941057468952495E-2</v>
      </c>
      <c r="P56" s="22">
        <f t="shared" si="3"/>
        <v>4.9944072135490014E-2</v>
      </c>
      <c r="Q56" s="22">
        <f t="shared" si="4"/>
        <v>3.2926496867333288E-2</v>
      </c>
      <c r="R56" s="22">
        <f t="shared" si="5"/>
        <v>3.8114595638089943E-2</v>
      </c>
      <c r="S56" s="22">
        <f t="shared" si="6"/>
        <v>4.3939930864085097E-2</v>
      </c>
      <c r="T56" s="22">
        <f t="shared" si="7"/>
        <v>3.7920740766838046E-2</v>
      </c>
      <c r="U56" s="22">
        <f t="shared" si="8"/>
        <v>3.794030886683819E-2</v>
      </c>
      <c r="V56" s="4"/>
      <c r="Y56" s="29"/>
      <c r="Z56" s="29"/>
      <c r="AA56" s="29"/>
      <c r="AB56" s="29"/>
      <c r="AC56" s="29"/>
      <c r="AD56" s="29"/>
      <c r="AE56" s="29"/>
      <c r="AG56" s="29"/>
      <c r="AH56" s="29"/>
      <c r="AI56" s="29"/>
      <c r="AJ56" s="29"/>
      <c r="AK56" s="29"/>
      <c r="AL56" s="29"/>
      <c r="AM56" s="29"/>
    </row>
    <row r="57" spans="2:39">
      <c r="B57" s="13"/>
      <c r="C57" s="19">
        <v>50</v>
      </c>
      <c r="D57" s="22">
        <v>3.735359497545776E-2</v>
      </c>
      <c r="E57" s="22">
        <v>4.5584707512857703E-2</v>
      </c>
      <c r="F57" s="22">
        <v>3.756313249957266E-2</v>
      </c>
      <c r="G57" s="22">
        <v>4.2107096847584957E-2</v>
      </c>
      <c r="H57" s="22">
        <v>4.3906038839737649E-2</v>
      </c>
      <c r="I57" s="22">
        <v>4.0942085822309071E-2</v>
      </c>
      <c r="J57" s="43">
        <v>3.5696301069927605E-2</v>
      </c>
      <c r="K57" s="43">
        <v>2.9727931554587972E-2</v>
      </c>
      <c r="L57" s="27">
        <v>3.4513217905734139E-2</v>
      </c>
      <c r="M57" s="28">
        <f t="shared" si="9"/>
        <v>3.8024930417008829E-2</v>
      </c>
      <c r="N57" s="22">
        <f t="shared" si="1"/>
        <v>3.8090589488251281E-2</v>
      </c>
      <c r="O57" s="22">
        <f t="shared" si="2"/>
        <v>4.5949282580506567E-2</v>
      </c>
      <c r="P57" s="22">
        <f t="shared" si="3"/>
        <v>4.9951640549215748E-2</v>
      </c>
      <c r="Q57" s="22">
        <f t="shared" si="4"/>
        <v>3.3575095252597054E-2</v>
      </c>
      <c r="R57" s="22">
        <f t="shared" si="5"/>
        <v>3.8093017658341832E-2</v>
      </c>
      <c r="S57" s="22">
        <f t="shared" si="6"/>
        <v>4.3948406652265515E-2</v>
      </c>
      <c r="T57" s="22">
        <f t="shared" si="7"/>
        <v>3.7933577761336768E-2</v>
      </c>
      <c r="U57" s="22">
        <f t="shared" si="8"/>
        <v>3.7948728958960176E-2</v>
      </c>
      <c r="V57" s="4"/>
      <c r="Y57" s="29"/>
      <c r="Z57" s="29"/>
      <c r="AA57" s="29"/>
      <c r="AB57" s="29"/>
      <c r="AC57" s="29"/>
      <c r="AD57" s="29"/>
      <c r="AE57" s="29"/>
      <c r="AG57" s="29"/>
      <c r="AH57" s="29"/>
      <c r="AI57" s="29"/>
      <c r="AJ57" s="29"/>
      <c r="AK57" s="29"/>
      <c r="AL57" s="29"/>
      <c r="AM57" s="29"/>
    </row>
    <row r="58" spans="2:39">
      <c r="B58" s="13"/>
      <c r="C58" s="19">
        <v>51</v>
      </c>
      <c r="D58" s="22">
        <v>3.7366715143712925E-2</v>
      </c>
      <c r="E58" s="22">
        <v>4.5436912088686388E-2</v>
      </c>
      <c r="F58" s="22">
        <v>3.7727056450509222E-2</v>
      </c>
      <c r="G58" s="22">
        <v>4.2260474033014139E-2</v>
      </c>
      <c r="H58" s="22">
        <v>4.3717546843604849E-2</v>
      </c>
      <c r="I58" s="22">
        <v>4.0885802272039751E-2</v>
      </c>
      <c r="J58" s="43">
        <v>3.5857620025008474E-2</v>
      </c>
      <c r="K58" s="43">
        <v>2.988841066019865E-2</v>
      </c>
      <c r="L58" s="27">
        <v>3.4580612791875742E-2</v>
      </c>
      <c r="M58" s="28">
        <f t="shared" si="9"/>
        <v>3.8022935174130357E-2</v>
      </c>
      <c r="N58" s="22">
        <f t="shared" si="1"/>
        <v>3.8073715729096902E-2</v>
      </c>
      <c r="O58" s="22">
        <f t="shared" si="2"/>
        <v>4.5956359626958099E-2</v>
      </c>
      <c r="P58" s="22">
        <f t="shared" si="3"/>
        <v>4.9958184510049186E-2</v>
      </c>
      <c r="Q58" s="22">
        <f t="shared" si="4"/>
        <v>3.433621382549612E-2</v>
      </c>
      <c r="R58" s="22">
        <f t="shared" si="5"/>
        <v>3.8075501466858563E-2</v>
      </c>
      <c r="S58" s="22">
        <f t="shared" si="6"/>
        <v>4.3955686193094312E-2</v>
      </c>
      <c r="T58" s="22">
        <f t="shared" si="7"/>
        <v>3.7944335071896651E-2</v>
      </c>
      <c r="U58" s="22">
        <f t="shared" si="8"/>
        <v>3.7955960997435811E-2</v>
      </c>
      <c r="V58" s="4"/>
      <c r="Y58" s="29"/>
      <c r="Z58" s="29"/>
      <c r="AA58" s="29"/>
      <c r="AB58" s="29"/>
      <c r="AC58" s="29"/>
      <c r="AD58" s="29"/>
      <c r="AE58" s="29"/>
      <c r="AG58" s="29"/>
      <c r="AH58" s="29"/>
      <c r="AI58" s="29"/>
      <c r="AJ58" s="29"/>
      <c r="AK58" s="29"/>
      <c r="AL58" s="29"/>
      <c r="AM58" s="29"/>
    </row>
    <row r="59" spans="2:39">
      <c r="B59" s="13"/>
      <c r="C59" s="19">
        <v>52</v>
      </c>
      <c r="D59" s="22">
        <v>3.7379295568535476E-2</v>
      </c>
      <c r="E59" s="22">
        <v>4.5294554898543726E-2</v>
      </c>
      <c r="F59" s="22">
        <v>3.7884816255339793E-2</v>
      </c>
      <c r="G59" s="22">
        <v>4.2408081413876308E-2</v>
      </c>
      <c r="H59" s="22">
        <v>4.3549285182154174E-2</v>
      </c>
      <c r="I59" s="22">
        <v>4.0831412182139148E-2</v>
      </c>
      <c r="J59" s="43">
        <v>3.6012877420310563E-2</v>
      </c>
      <c r="K59" s="43">
        <v>3.0042913117686476E-2</v>
      </c>
      <c r="L59" s="27">
        <v>3.4645538781848728E-2</v>
      </c>
      <c r="M59" s="28">
        <f t="shared" si="9"/>
        <v>3.8021099578146034E-2</v>
      </c>
      <c r="N59" s="22">
        <f t="shared" si="1"/>
        <v>3.8059984187362561E-2</v>
      </c>
      <c r="O59" s="22">
        <f t="shared" si="2"/>
        <v>4.5962448932421296E-2</v>
      </c>
      <c r="P59" s="22">
        <f t="shared" si="3"/>
        <v>4.9963842752668741E-2</v>
      </c>
      <c r="Q59" s="22">
        <f t="shared" si="4"/>
        <v>3.5003813202006295E-2</v>
      </c>
      <c r="R59" s="22">
        <f t="shared" si="5"/>
        <v>3.8061282916808548E-2</v>
      </c>
      <c r="S59" s="22">
        <f t="shared" si="6"/>
        <v>4.3961938402321099E-2</v>
      </c>
      <c r="T59" s="22">
        <f t="shared" si="7"/>
        <v>3.7953349793762081E-2</v>
      </c>
      <c r="U59" s="22">
        <f t="shared" si="8"/>
        <v>3.7962172694111507E-2</v>
      </c>
      <c r="V59" s="4"/>
      <c r="Y59" s="29"/>
      <c r="Z59" s="29"/>
      <c r="AA59" s="29"/>
      <c r="AB59" s="29"/>
      <c r="AC59" s="29"/>
      <c r="AD59" s="29"/>
      <c r="AE59" s="29"/>
      <c r="AG59" s="29"/>
      <c r="AH59" s="29"/>
      <c r="AI59" s="29"/>
      <c r="AJ59" s="29"/>
      <c r="AK59" s="29"/>
      <c r="AL59" s="29"/>
      <c r="AM59" s="29"/>
    </row>
    <row r="60" spans="2:39">
      <c r="B60" s="13"/>
      <c r="C60" s="19">
        <v>53</v>
      </c>
      <c r="D60" s="22">
        <v>3.7391369561097676E-2</v>
      </c>
      <c r="E60" s="22">
        <v>4.515737570262357E-2</v>
      </c>
      <c r="F60" s="22">
        <v>3.8036743611579382E-2</v>
      </c>
      <c r="G60" s="22">
        <v>4.2550230099432707E-2</v>
      </c>
      <c r="H60" s="22">
        <v>4.3397755853216369E-2</v>
      </c>
      <c r="I60" s="22">
        <v>4.07788588972684E-2</v>
      </c>
      <c r="J60" s="43">
        <v>3.6162398577773036E-2</v>
      </c>
      <c r="K60" s="43">
        <v>3.0191748648541905E-2</v>
      </c>
      <c r="L60" s="27">
        <v>3.4708118932725407E-2</v>
      </c>
      <c r="M60" s="28">
        <f t="shared" si="9"/>
        <v>3.8019410860846259E-2</v>
      </c>
      <c r="N60" s="22">
        <f t="shared" si="1"/>
        <v>3.804880999004534E-2</v>
      </c>
      <c r="O60" s="22">
        <f t="shared" si="2"/>
        <v>4.5967688412303254E-2</v>
      </c>
      <c r="P60" s="22">
        <f t="shared" si="3"/>
        <v>4.9968735207283288E-2</v>
      </c>
      <c r="Q60" s="22">
        <f t="shared" si="4"/>
        <v>3.5548476070995205E-2</v>
      </c>
      <c r="R60" s="22">
        <f t="shared" si="5"/>
        <v>3.8049741472478971E-2</v>
      </c>
      <c r="S60" s="22">
        <f t="shared" si="6"/>
        <v>4.3967308322837573E-2</v>
      </c>
      <c r="T60" s="22">
        <f t="shared" si="7"/>
        <v>3.7960904331417744E-2</v>
      </c>
      <c r="U60" s="22">
        <f t="shared" si="8"/>
        <v>3.7967508064597588E-2</v>
      </c>
      <c r="V60" s="4"/>
      <c r="Y60" s="29"/>
      <c r="Z60" s="29"/>
      <c r="AA60" s="29"/>
      <c r="AB60" s="29"/>
      <c r="AC60" s="29"/>
      <c r="AD60" s="29"/>
      <c r="AE60" s="29"/>
      <c r="AG60" s="29"/>
      <c r="AH60" s="29"/>
      <c r="AI60" s="29"/>
      <c r="AJ60" s="29"/>
      <c r="AK60" s="29"/>
      <c r="AL60" s="29"/>
      <c r="AM60" s="29"/>
    </row>
    <row r="61" spans="2:39">
      <c r="B61" s="13"/>
      <c r="C61" s="19">
        <v>54</v>
      </c>
      <c r="D61" s="22">
        <v>3.7402967748510818E-2</v>
      </c>
      <c r="E61" s="22">
        <v>4.5025124712171793E-2</v>
      </c>
      <c r="F61" s="22">
        <v>3.8183147913257276E-2</v>
      </c>
      <c r="G61" s="22">
        <v>4.2687210135705866E-2</v>
      </c>
      <c r="H61" s="22">
        <v>4.3260155886064355E-2</v>
      </c>
      <c r="I61" s="22">
        <v>4.0728080604614192E-2</v>
      </c>
      <c r="J61" s="43">
        <v>3.6306487093747286E-2</v>
      </c>
      <c r="K61" s="43">
        <v>3.033520845639992E-2</v>
      </c>
      <c r="L61" s="27">
        <v>3.4768469481071929E-2</v>
      </c>
      <c r="M61" s="28">
        <f t="shared" si="9"/>
        <v>3.8017857274334377E-2</v>
      </c>
      <c r="N61" s="22">
        <f t="shared" si="1"/>
        <v>3.8039717038130583E-2</v>
      </c>
      <c r="O61" s="22">
        <f t="shared" si="2"/>
        <v>4.5972196710626134E-2</v>
      </c>
      <c r="P61" s="22">
        <f t="shared" si="3"/>
        <v>4.9972965552556925E-2</v>
      </c>
      <c r="Q61" s="22">
        <f t="shared" si="4"/>
        <v>3.5993265645116956E-2</v>
      </c>
      <c r="R61" s="22">
        <f t="shared" si="5"/>
        <v>3.8040373270161743E-2</v>
      </c>
      <c r="S61" s="22">
        <f t="shared" si="6"/>
        <v>4.3971920504064288E-2</v>
      </c>
      <c r="T61" s="22">
        <f t="shared" si="7"/>
        <v>3.796723528686119E-2</v>
      </c>
      <c r="U61" s="22">
        <f t="shared" si="8"/>
        <v>3.7972090781985157E-2</v>
      </c>
      <c r="V61" s="4"/>
      <c r="Y61" s="29"/>
      <c r="Z61" s="29"/>
      <c r="AA61" s="29"/>
      <c r="AB61" s="29"/>
      <c r="AC61" s="29"/>
      <c r="AD61" s="29"/>
      <c r="AE61" s="29"/>
      <c r="AG61" s="29"/>
      <c r="AH61" s="29"/>
      <c r="AI61" s="29"/>
      <c r="AJ61" s="29"/>
      <c r="AK61" s="29"/>
      <c r="AL61" s="29"/>
      <c r="AM61" s="29"/>
    </row>
    <row r="62" spans="2:39">
      <c r="B62" s="13"/>
      <c r="C62" s="19">
        <v>55</v>
      </c>
      <c r="D62" s="22">
        <v>3.7414118334800461E-2</v>
      </c>
      <c r="E62" s="22">
        <v>4.489756326082861E-2</v>
      </c>
      <c r="F62" s="22">
        <v>3.8324317973091881E-2</v>
      </c>
      <c r="G62" s="22">
        <v>4.2819292161112132E-2</v>
      </c>
      <c r="H62" s="22">
        <v>4.3134230423766295E-2</v>
      </c>
      <c r="I62" s="22">
        <v>4.0679012531741776E-2</v>
      </c>
      <c r="J62" s="43">
        <v>3.6445426490540278E-2</v>
      </c>
      <c r="K62" s="43">
        <v>3.0473566214007652E-2</v>
      </c>
      <c r="L62" s="27">
        <v>3.4826700145936806E-2</v>
      </c>
      <c r="M62" s="28">
        <f t="shared" si="9"/>
        <v>3.8016428009541192E-2</v>
      </c>
      <c r="N62" s="22">
        <f t="shared" si="1"/>
        <v>3.8032317807764615E-2</v>
      </c>
      <c r="O62" s="22">
        <f t="shared" si="2"/>
        <v>4.5976075896525526E-2</v>
      </c>
      <c r="P62" s="22">
        <f t="shared" si="3"/>
        <v>4.9976623421077671E-2</v>
      </c>
      <c r="Q62" s="22">
        <f t="shared" si="4"/>
        <v>3.635677892979583E-2</v>
      </c>
      <c r="R62" s="22">
        <f t="shared" si="5"/>
        <v>3.8032769214920936E-2</v>
      </c>
      <c r="S62" s="22">
        <f t="shared" si="6"/>
        <v>4.3975881901682667E-2</v>
      </c>
      <c r="T62" s="22">
        <f t="shared" si="7"/>
        <v>3.7972540898945528E-2</v>
      </c>
      <c r="U62" s="22">
        <f t="shared" si="8"/>
        <v>3.7976027054265504E-2</v>
      </c>
      <c r="V62" s="4"/>
      <c r="Y62" s="29"/>
      <c r="Z62" s="29"/>
      <c r="AA62" s="29"/>
      <c r="AB62" s="29"/>
      <c r="AC62" s="29"/>
      <c r="AD62" s="29"/>
      <c r="AE62" s="29"/>
      <c r="AG62" s="29"/>
      <c r="AH62" s="29"/>
      <c r="AI62" s="29"/>
      <c r="AJ62" s="29"/>
      <c r="AK62" s="29"/>
      <c r="AL62" s="29"/>
      <c r="AM62" s="29"/>
    </row>
    <row r="63" spans="2:39">
      <c r="B63" s="13"/>
      <c r="C63" s="19">
        <v>56</v>
      </c>
      <c r="D63" s="22">
        <v>3.742484733259599E-2</v>
      </c>
      <c r="E63" s="22">
        <v>4.4774464107234957E-2</v>
      </c>
      <c r="F63" s="22">
        <v>3.8460523601692165E-2</v>
      </c>
      <c r="G63" s="22">
        <v>4.2946728918912491E-2</v>
      </c>
      <c r="H63" s="22">
        <v>4.3018158573590037E-2</v>
      </c>
      <c r="I63" s="22">
        <v>4.0631588589828738E-2</v>
      </c>
      <c r="J63" s="43">
        <v>3.6579481735522945E-2</v>
      </c>
      <c r="K63" s="43">
        <v>3.060707905480764E-2</v>
      </c>
      <c r="L63" s="27">
        <v>3.4882914443308488E-2</v>
      </c>
      <c r="M63" s="28">
        <f t="shared" si="9"/>
        <v>3.8015113121450561E-2</v>
      </c>
      <c r="N63" s="22">
        <f t="shared" si="1"/>
        <v>3.8026296891444877E-2</v>
      </c>
      <c r="O63" s="22">
        <f t="shared" si="2"/>
        <v>4.597941378279935E-2</v>
      </c>
      <c r="P63" s="22">
        <f t="shared" si="3"/>
        <v>4.9979786304508167E-2</v>
      </c>
      <c r="Q63" s="22">
        <f t="shared" si="4"/>
        <v>3.6654057014542607E-2</v>
      </c>
      <c r="R63" s="22">
        <f t="shared" si="5"/>
        <v>3.802659717821677E-2</v>
      </c>
      <c r="S63" s="22">
        <f t="shared" si="6"/>
        <v>4.3979284365951887E-2</v>
      </c>
      <c r="T63" s="22">
        <f t="shared" si="7"/>
        <v>3.7976987271122642E-2</v>
      </c>
      <c r="U63" s="22">
        <f t="shared" si="8"/>
        <v>3.7979408093806954E-2</v>
      </c>
      <c r="V63" s="4"/>
      <c r="Y63" s="29"/>
      <c r="Z63" s="29"/>
      <c r="AA63" s="29"/>
      <c r="AB63" s="29"/>
      <c r="AC63" s="29"/>
      <c r="AD63" s="29"/>
      <c r="AE63" s="29"/>
      <c r="AG63" s="29"/>
      <c r="AH63" s="29"/>
      <c r="AI63" s="29"/>
      <c r="AJ63" s="29"/>
      <c r="AK63" s="29"/>
      <c r="AL63" s="29"/>
      <c r="AM63" s="29"/>
    </row>
    <row r="64" spans="2:39">
      <c r="B64" s="13"/>
      <c r="C64" s="19">
        <v>57</v>
      </c>
      <c r="D64" s="22">
        <v>3.7435178769230415E-2</v>
      </c>
      <c r="E64" s="22">
        <v>4.4655611468362055E-2</v>
      </c>
      <c r="F64" s="22">
        <v>3.8592017055658179E-2</v>
      </c>
      <c r="G64" s="22">
        <v>4.3069756639527945E-2</v>
      </c>
      <c r="H64" s="22">
        <v>4.2910464243988811E-2</v>
      </c>
      <c r="I64" s="22">
        <v>4.0585742589157592E-2</v>
      </c>
      <c r="J64" s="43">
        <v>3.6708900637909325E-2</v>
      </c>
      <c r="K64" s="43">
        <v>3.0735988551005233E-2</v>
      </c>
      <c r="L64" s="27">
        <v>3.4937210004524211E-2</v>
      </c>
      <c r="M64" s="28">
        <f t="shared" si="9"/>
        <v>3.8013903460013321E-2</v>
      </c>
      <c r="N64" s="22">
        <f t="shared" si="1"/>
        <v>3.8021397591091022E-2</v>
      </c>
      <c r="O64" s="22">
        <f t="shared" si="2"/>
        <v>4.5982285919212718E-2</v>
      </c>
      <c r="P64" s="22">
        <f t="shared" si="3"/>
        <v>4.9982521199922525E-2</v>
      </c>
      <c r="Q64" s="22">
        <f t="shared" si="4"/>
        <v>3.6897295309733291E-2</v>
      </c>
      <c r="R64" s="22">
        <f t="shared" si="5"/>
        <v>3.8021587531998025E-2</v>
      </c>
      <c r="S64" s="22">
        <f t="shared" si="6"/>
        <v>4.3982206777259725E-2</v>
      </c>
      <c r="T64" s="22">
        <f t="shared" si="7"/>
        <v>3.7980713585956893E-2</v>
      </c>
      <c r="U64" s="22">
        <f t="shared" si="8"/>
        <v>3.7982312236819693E-2</v>
      </c>
      <c r="V64" s="4"/>
      <c r="Y64" s="29"/>
      <c r="Z64" s="29"/>
      <c r="AA64" s="29"/>
      <c r="AB64" s="29"/>
      <c r="AC64" s="29"/>
      <c r="AD64" s="29"/>
      <c r="AE64" s="29"/>
      <c r="AG64" s="29"/>
      <c r="AH64" s="29"/>
      <c r="AI64" s="29"/>
      <c r="AJ64" s="29"/>
      <c r="AK64" s="29"/>
      <c r="AL64" s="29"/>
      <c r="AM64" s="29"/>
    </row>
    <row r="65" spans="2:39">
      <c r="B65" s="13"/>
      <c r="C65" s="19">
        <v>58</v>
      </c>
      <c r="D65" s="22">
        <v>3.7445134870434105E-2</v>
      </c>
      <c r="E65" s="22">
        <v>4.4540800859457663E-2</v>
      </c>
      <c r="F65" s="22">
        <v>3.8719034365598315E-2</v>
      </c>
      <c r="G65" s="22">
        <v>4.3188596304567284E-2</v>
      </c>
      <c r="H65" s="22">
        <v>4.2809946178506086E-2</v>
      </c>
      <c r="I65" s="22">
        <v>4.0541409125476102E-2</v>
      </c>
      <c r="J65" s="43">
        <v>3.6833915132773454E-2</v>
      </c>
      <c r="K65" s="43">
        <v>3.086052166530262E-2</v>
      </c>
      <c r="L65" s="27">
        <v>3.4989678893009302E-2</v>
      </c>
      <c r="M65" s="28">
        <f t="shared" si="9"/>
        <v>3.8012790606742008E-2</v>
      </c>
      <c r="N65" s="22">
        <f t="shared" si="1"/>
        <v>3.8017410998828716E-2</v>
      </c>
      <c r="O65" s="22">
        <f t="shared" si="2"/>
        <v>4.5984757306469781E-2</v>
      </c>
      <c r="P65" s="22">
        <f t="shared" si="3"/>
        <v>4.9984886032323539E-2</v>
      </c>
      <c r="Q65" s="22">
        <f t="shared" si="4"/>
        <v>3.709640219721333E-2</v>
      </c>
      <c r="R65" s="22">
        <f t="shared" si="5"/>
        <v>3.8017521396739751E-2</v>
      </c>
      <c r="S65" s="22">
        <f t="shared" si="6"/>
        <v>4.3984716879240882E-2</v>
      </c>
      <c r="T65" s="22">
        <f t="shared" si="7"/>
        <v>3.79838364721099E-2</v>
      </c>
      <c r="U65" s="22">
        <f t="shared" si="8"/>
        <v>3.7984806762650924E-2</v>
      </c>
      <c r="V65" s="4"/>
      <c r="Y65" s="29"/>
      <c r="Z65" s="29"/>
      <c r="AA65" s="29"/>
      <c r="AB65" s="29"/>
      <c r="AC65" s="29"/>
      <c r="AD65" s="29"/>
      <c r="AE65" s="29"/>
      <c r="AG65" s="29"/>
      <c r="AH65" s="29"/>
      <c r="AI65" s="29"/>
      <c r="AJ65" s="29"/>
      <c r="AK65" s="29"/>
      <c r="AL65" s="29"/>
      <c r="AM65" s="29"/>
    </row>
    <row r="66" spans="2:39">
      <c r="B66" s="13"/>
      <c r="C66" s="19">
        <v>59</v>
      </c>
      <c r="D66" s="22">
        <v>3.7454736224364904E-2</v>
      </c>
      <c r="E66" s="22">
        <v>4.4429838798303312E-2</v>
      </c>
      <c r="F66" s="22">
        <v>3.8841796554253571E-2</v>
      </c>
      <c r="G66" s="22">
        <v>4.3303454803327757E-2</v>
      </c>
      <c r="H66" s="22">
        <v>4.2715622834490485E-2</v>
      </c>
      <c r="I66" s="22">
        <v>4.0498524213828269E-2</v>
      </c>
      <c r="J66" s="43">
        <v>3.6954742461297485E-2</v>
      </c>
      <c r="K66" s="43">
        <v>3.0980891667520938E-2</v>
      </c>
      <c r="L66" s="27">
        <v>3.5040407915199134E-2</v>
      </c>
      <c r="M66" s="28">
        <f t="shared" si="9"/>
        <v>3.8011766816280268E-2</v>
      </c>
      <c r="N66" s="22">
        <f t="shared" si="1"/>
        <v>3.8014167105634211E-2</v>
      </c>
      <c r="O66" s="22">
        <f t="shared" si="2"/>
        <v>4.5986883870444695E-2</v>
      </c>
      <c r="P66" s="22">
        <f t="shared" si="3"/>
        <v>4.9986930884112324E-2</v>
      </c>
      <c r="Q66" s="22">
        <f t="shared" si="4"/>
        <v>3.7259441485503419E-2</v>
      </c>
      <c r="R66" s="22">
        <f t="shared" si="5"/>
        <v>3.8014221096134726E-2</v>
      </c>
      <c r="S66" s="22">
        <f t="shared" si="6"/>
        <v>4.3986872852324943E-2</v>
      </c>
      <c r="T66" s="22">
        <f t="shared" si="7"/>
        <v>3.7986453661488673E-2</v>
      </c>
      <c r="U66" s="22">
        <f t="shared" si="8"/>
        <v>3.7986949455652841E-2</v>
      </c>
      <c r="V66" s="4"/>
      <c r="Y66" s="29"/>
      <c r="Z66" s="29"/>
      <c r="AA66" s="29"/>
      <c r="AB66" s="29"/>
      <c r="AC66" s="29"/>
      <c r="AD66" s="29"/>
      <c r="AE66" s="29"/>
      <c r="AG66" s="29"/>
      <c r="AH66" s="29"/>
      <c r="AI66" s="29"/>
      <c r="AJ66" s="29"/>
      <c r="AK66" s="29"/>
      <c r="AL66" s="29"/>
      <c r="AM66" s="29"/>
    </row>
    <row r="67" spans="2:39">
      <c r="B67" s="13"/>
      <c r="C67" s="19">
        <v>60</v>
      </c>
      <c r="D67" s="22">
        <v>3.7464001928344759E-2</v>
      </c>
      <c r="E67" s="22">
        <v>4.4322542417451372E-2</v>
      </c>
      <c r="F67" s="22">
        <v>3.896051075411E-2</v>
      </c>
      <c r="G67" s="22">
        <v>4.3414525991526176E-2</v>
      </c>
      <c r="H67" s="22">
        <v>4.2626688805626589E-2</v>
      </c>
      <c r="I67" s="22">
        <v>4.045702572932619E-2</v>
      </c>
      <c r="J67" s="43">
        <v>3.7071586255652544E-2</v>
      </c>
      <c r="K67" s="43">
        <v>3.1097299010411028E-2</v>
      </c>
      <c r="L67" s="27">
        <v>3.5089478922661677E-2</v>
      </c>
      <c r="M67" s="28">
        <f t="shared" si="9"/>
        <v>3.8010824962590783E-2</v>
      </c>
      <c r="N67" s="22">
        <f t="shared" si="1"/>
        <v>3.8011527562151759E-2</v>
      </c>
      <c r="O67" s="22">
        <f t="shared" si="2"/>
        <v>4.5988713729948616E-2</v>
      </c>
      <c r="P67" s="22">
        <f t="shared" si="3"/>
        <v>4.998869905762926E-2</v>
      </c>
      <c r="Q67" s="22">
        <f t="shared" si="4"/>
        <v>3.7392984888110492E-2</v>
      </c>
      <c r="R67" s="22">
        <f t="shared" si="5"/>
        <v>3.8011542404780885E-2</v>
      </c>
      <c r="S67" s="22">
        <f t="shared" si="6"/>
        <v>4.3988724664665968E-2</v>
      </c>
      <c r="T67" s="22">
        <f t="shared" si="7"/>
        <v>3.7988647053069702E-2</v>
      </c>
      <c r="U67" s="22">
        <f t="shared" si="8"/>
        <v>3.7988789946103996E-2</v>
      </c>
      <c r="V67" s="4"/>
      <c r="Y67" s="29"/>
      <c r="Z67" s="29"/>
      <c r="AA67" s="29"/>
      <c r="AB67" s="29"/>
      <c r="AC67" s="29"/>
      <c r="AD67" s="29"/>
      <c r="AE67" s="29"/>
      <c r="AG67" s="29"/>
      <c r="AH67" s="29"/>
      <c r="AI67" s="29"/>
      <c r="AJ67" s="29"/>
      <c r="AK67" s="29"/>
      <c r="AL67" s="29"/>
      <c r="AM67" s="29"/>
    </row>
    <row r="68" spans="2:39">
      <c r="B68" s="13"/>
      <c r="C68" s="19">
        <v>61</v>
      </c>
      <c r="D68" s="22">
        <v>3.747294972035875E-2</v>
      </c>
      <c r="E68" s="22">
        <v>4.4218739017295006E-2</v>
      </c>
      <c r="F68" s="22">
        <v>3.907537123312621E-2</v>
      </c>
      <c r="G68" s="22">
        <v>4.3521991661113146E-2</v>
      </c>
      <c r="H68" s="22">
        <v>4.2542480264839533E-2</v>
      </c>
      <c r="I68" s="22">
        <v>4.0416853701002786E-2</v>
      </c>
      <c r="J68" s="43">
        <v>3.7184637536328502E-2</v>
      </c>
      <c r="K68" s="43">
        <v>3.120993216125334E-2</v>
      </c>
      <c r="L68" s="27">
        <v>3.5136969103331861E-2</v>
      </c>
      <c r="M68" s="28">
        <f t="shared" si="9"/>
        <v>3.8009958489580331E-2</v>
      </c>
      <c r="N68" s="22">
        <f t="shared" si="1"/>
        <v>3.8009379785680197E-2</v>
      </c>
      <c r="O68" s="22">
        <f t="shared" si="2"/>
        <v>4.5990288287209857E-2</v>
      </c>
      <c r="P68" s="22">
        <f t="shared" si="3"/>
        <v>4.9990227993559788E-2</v>
      </c>
      <c r="Q68" s="22">
        <f t="shared" si="4"/>
        <v>3.7502394207191481E-2</v>
      </c>
      <c r="R68" s="22">
        <f t="shared" si="5"/>
        <v>3.800936825317125E-2</v>
      </c>
      <c r="S68" s="22">
        <f t="shared" si="6"/>
        <v>4.3990315231926536E-2</v>
      </c>
      <c r="T68" s="22">
        <f t="shared" si="7"/>
        <v>3.7990485278923458E-2</v>
      </c>
      <c r="U68" s="22">
        <f t="shared" si="8"/>
        <v>3.7990370861426204E-2</v>
      </c>
      <c r="V68" s="4"/>
      <c r="Y68" s="29"/>
      <c r="Z68" s="29"/>
      <c r="AA68" s="29"/>
      <c r="AB68" s="29"/>
      <c r="AC68" s="29"/>
      <c r="AD68" s="29"/>
      <c r="AE68" s="29"/>
      <c r="AG68" s="29"/>
      <c r="AH68" s="29"/>
      <c r="AI68" s="29"/>
      <c r="AJ68" s="29"/>
      <c r="AK68" s="29"/>
      <c r="AL68" s="29"/>
      <c r="AM68" s="29"/>
    </row>
    <row r="69" spans="2:39">
      <c r="B69" s="13"/>
      <c r="C69" s="19">
        <v>62</v>
      </c>
      <c r="D69" s="22">
        <v>3.7481596097097558E-2</v>
      </c>
      <c r="E69" s="22">
        <v>4.4118265584501382E-2</v>
      </c>
      <c r="F69" s="22">
        <v>3.9186560336486931E-2</v>
      </c>
      <c r="G69" s="22">
        <v>4.3626022429192446E-2</v>
      </c>
      <c r="H69" s="22">
        <v>4.2462447485325017E-2</v>
      </c>
      <c r="I69" s="22">
        <v>4.0377950494505432E-2</v>
      </c>
      <c r="J69" s="43">
        <v>3.7294075629151324E-2</v>
      </c>
      <c r="K69" s="43">
        <v>3.1318968387585189E-2</v>
      </c>
      <c r="L69" s="27">
        <v>3.518295126047799E-2</v>
      </c>
      <c r="M69" s="28">
        <f t="shared" si="9"/>
        <v>3.8009161365478272E-2</v>
      </c>
      <c r="N69" s="22">
        <f t="shared" si="1"/>
        <v>3.8007632162809113E-2</v>
      </c>
      <c r="O69" s="22">
        <f t="shared" si="2"/>
        <v>4.5991643165802509E-2</v>
      </c>
      <c r="P69" s="22">
        <f t="shared" si="3"/>
        <v>4.9991550064873325E-2</v>
      </c>
      <c r="Q69" s="22">
        <f t="shared" si="4"/>
        <v>3.7592048176234849E-2</v>
      </c>
      <c r="R69" s="22">
        <f t="shared" si="5"/>
        <v>3.8007603616393215E-2</v>
      </c>
      <c r="S69" s="22">
        <f t="shared" si="6"/>
        <v>4.399168141322285E-2</v>
      </c>
      <c r="T69" s="22">
        <f t="shared" si="7"/>
        <v>3.7992025854446165E-2</v>
      </c>
      <c r="U69" s="22">
        <f t="shared" si="8"/>
        <v>3.7991728814904757E-2</v>
      </c>
      <c r="V69" s="4"/>
      <c r="Y69" s="29"/>
      <c r="Z69" s="29"/>
      <c r="AA69" s="29"/>
      <c r="AB69" s="29"/>
      <c r="AC69" s="29"/>
      <c r="AD69" s="29"/>
      <c r="AE69" s="29"/>
      <c r="AG69" s="29"/>
      <c r="AH69" s="29"/>
      <c r="AI69" s="29"/>
      <c r="AJ69" s="29"/>
      <c r="AK69" s="29"/>
      <c r="AL69" s="29"/>
      <c r="AM69" s="29"/>
    </row>
    <row r="70" spans="2:39">
      <c r="B70" s="13"/>
      <c r="C70" s="19">
        <v>63</v>
      </c>
      <c r="D70" s="22">
        <v>3.7489956420097004E-2</v>
      </c>
      <c r="E70" s="22">
        <v>4.4020968293963181E-2</v>
      </c>
      <c r="F70" s="22">
        <v>3.9294249351627508E-2</v>
      </c>
      <c r="G70" s="22">
        <v>4.3726778553318635E-2</v>
      </c>
      <c r="H70" s="22">
        <v>4.2386132935885446E-2</v>
      </c>
      <c r="I70" s="22">
        <v>4.0340260911300163E-2</v>
      </c>
      <c r="J70" s="43">
        <v>3.7400069008676651E-2</v>
      </c>
      <c r="K70" s="43">
        <v>3.1424574496652147E-2</v>
      </c>
      <c r="L70" s="27">
        <v>3.522749407854997E-2</v>
      </c>
      <c r="M70" s="28">
        <f t="shared" si="9"/>
        <v>3.800842804098159E-2</v>
      </c>
      <c r="N70" s="22">
        <f t="shared" si="1"/>
        <v>3.8006210145030916E-2</v>
      </c>
      <c r="O70" s="22">
        <f t="shared" si="2"/>
        <v>4.5992809017590508E-2</v>
      </c>
      <c r="P70" s="22">
        <f t="shared" si="3"/>
        <v>4.999269326296063E-2</v>
      </c>
      <c r="Q70" s="22">
        <f t="shared" si="4"/>
        <v>3.7665525445415016E-2</v>
      </c>
      <c r="R70" s="22">
        <f t="shared" si="5"/>
        <v>3.8006171364230568E-2</v>
      </c>
      <c r="S70" s="22">
        <f t="shared" si="6"/>
        <v>4.3992854866188758E-2</v>
      </c>
      <c r="T70" s="22">
        <f t="shared" si="7"/>
        <v>3.7993316979427094E-2</v>
      </c>
      <c r="U70" s="22">
        <f t="shared" si="8"/>
        <v>3.7992895254395975E-2</v>
      </c>
      <c r="V70" s="4"/>
      <c r="Y70" s="29"/>
      <c r="Z70" s="29"/>
      <c r="AA70" s="29"/>
      <c r="AB70" s="29"/>
      <c r="AC70" s="29"/>
      <c r="AD70" s="29"/>
      <c r="AE70" s="29"/>
      <c r="AG70" s="29"/>
      <c r="AH70" s="29"/>
      <c r="AI70" s="29"/>
      <c r="AJ70" s="29"/>
      <c r="AK70" s="29"/>
      <c r="AL70" s="29"/>
      <c r="AM70" s="29"/>
    </row>
    <row r="71" spans="2:39">
      <c r="B71" s="13"/>
      <c r="C71" s="19">
        <v>64</v>
      </c>
      <c r="D71" s="22">
        <v>3.7498045011327585E-2</v>
      </c>
      <c r="E71" s="22">
        <v>4.3926702007523133E-2</v>
      </c>
      <c r="F71" s="22">
        <v>3.9398599303154702E-2</v>
      </c>
      <c r="G71" s="22">
        <v>4.3824410679765835E-2</v>
      </c>
      <c r="H71" s="22">
        <v>4.2313153780214385E-2</v>
      </c>
      <c r="I71" s="22">
        <v>4.030373222576733E-2</v>
      </c>
      <c r="J71" s="43">
        <v>3.7502776074120447E-2</v>
      </c>
      <c r="K71" s="43">
        <v>3.1526907529120463E-2</v>
      </c>
      <c r="L71" s="27">
        <v>3.5270662375482154E-2</v>
      </c>
      <c r="M71" s="28">
        <f t="shared" si="9"/>
        <v>3.8007753410617129E-2</v>
      </c>
      <c r="N71" s="22">
        <f t="shared" si="1"/>
        <v>3.8005053070697015E-2</v>
      </c>
      <c r="O71" s="22">
        <f t="shared" si="2"/>
        <v>4.5993812216894803E-2</v>
      </c>
      <c r="P71" s="22">
        <f t="shared" si="3"/>
        <v>4.9993681790955202E-2</v>
      </c>
      <c r="Q71" s="22">
        <f t="shared" si="4"/>
        <v>3.7725752614935049E-2</v>
      </c>
      <c r="R71" s="22">
        <f t="shared" si="5"/>
        <v>3.8005008892074255E-2</v>
      </c>
      <c r="S71" s="22">
        <f t="shared" si="6"/>
        <v>4.3993862781293913E-2</v>
      </c>
      <c r="T71" s="22">
        <f t="shared" si="7"/>
        <v>3.7994399047522442E-2</v>
      </c>
      <c r="U71" s="22">
        <f t="shared" si="8"/>
        <v>3.7993897191487935E-2</v>
      </c>
      <c r="V71" s="4"/>
      <c r="Y71" s="29"/>
      <c r="Z71" s="29"/>
      <c r="AA71" s="29"/>
      <c r="AB71" s="29"/>
      <c r="AC71" s="29"/>
      <c r="AD71" s="29"/>
      <c r="AE71" s="29"/>
      <c r="AG71" s="29"/>
      <c r="AH71" s="29"/>
      <c r="AI71" s="29"/>
      <c r="AJ71" s="29"/>
      <c r="AK71" s="29"/>
      <c r="AL71" s="29"/>
      <c r="AM71" s="29"/>
    </row>
    <row r="72" spans="2:39">
      <c r="B72" s="13"/>
      <c r="C72" s="19">
        <v>65</v>
      </c>
      <c r="D72" s="22">
        <v>3.7505875239419284E-2</v>
      </c>
      <c r="E72" s="22">
        <v>4.3835329779000398E-2</v>
      </c>
      <c r="F72" s="22">
        <v>3.9499761683712498E-2</v>
      </c>
      <c r="G72" s="22">
        <v>4.391906053074135E-2</v>
      </c>
      <c r="H72" s="22">
        <v>4.2243187865199205E-2</v>
      </c>
      <c r="I72" s="22">
        <v>4.0268314176667097E-2</v>
      </c>
      <c r="J72" s="43">
        <v>3.7602345863490649E-2</v>
      </c>
      <c r="K72" s="43">
        <v>3.1626115408226463E-2</v>
      </c>
      <c r="L72" s="27">
        <v>3.5312517341327787E-2</v>
      </c>
      <c r="M72" s="28">
        <f t="shared" si="9"/>
        <v>3.8007132777427399E-2</v>
      </c>
      <c r="N72" s="22">
        <f t="shared" ref="N72:N106" si="10">IF($C72=1,E72,(1+E72)^$C72/(1+E71)^($C71)-1)</f>
        <v>3.8004111578744837E-2</v>
      </c>
      <c r="O72" s="22">
        <f t="shared" ref="O72:O106" si="11">IF($C72=1,F72,(1+F72)^$C72/(1+F71)^($C71)-1)</f>
        <v>4.5994675457499579E-2</v>
      </c>
      <c r="P72" s="22">
        <f t="shared" ref="P72:P106" si="12">IF($C72=1,G72,(1+G72)^$C72/(1+G71)^($C71)-1)</f>
        <v>4.999453657663655E-2</v>
      </c>
      <c r="Q72" s="22">
        <f t="shared" ref="Q72:Q106" si="13">IF($C72=1,H72,(1+H72)^$C72/(1+H71)^($C71)-1)</f>
        <v>3.7775124279212591E-2</v>
      </c>
      <c r="R72" s="22">
        <f t="shared" ref="R72:R106" si="14">IF($C72=1,I72,(1+I72)^$C72/(1+I71)^($C71)-1)</f>
        <v>3.8004065385871977E-2</v>
      </c>
      <c r="S72" s="22">
        <f t="shared" ref="S72:S106" si="15">IF($C72=1,J72,(1+J72)^$C72/(1+J71)^($C71)-1)</f>
        <v>4.3994728512354087E-2</v>
      </c>
      <c r="T72" s="22">
        <f t="shared" ref="T72:T106" si="16">IF($C72=1,K72,(1+K72)^$C72/(1+K71)^($C71)-1)</f>
        <v>3.7995305910573762E-2</v>
      </c>
      <c r="U72" s="22">
        <f t="shared" ref="U72:U106" si="17">IF($C72=1,L72,(1+L72)^$C72/(1+L71)^($C71)-1)</f>
        <v>3.7994757827436221E-2</v>
      </c>
      <c r="V72" s="4"/>
      <c r="Y72" s="29"/>
      <c r="Z72" s="29"/>
      <c r="AA72" s="29"/>
      <c r="AB72" s="29"/>
      <c r="AC72" s="29"/>
      <c r="AD72" s="29"/>
      <c r="AE72" s="29"/>
      <c r="AG72" s="29"/>
      <c r="AH72" s="29"/>
      <c r="AI72" s="29"/>
      <c r="AJ72" s="29"/>
      <c r="AK72" s="29"/>
      <c r="AL72" s="29"/>
      <c r="AM72" s="29"/>
    </row>
    <row r="73" spans="2:39">
      <c r="B73" s="13"/>
      <c r="C73" s="19">
        <v>66</v>
      </c>
      <c r="D73" s="22">
        <v>3.751345959755259E-2</v>
      </c>
      <c r="E73" s="22">
        <v>4.3746722372201674E-2</v>
      </c>
      <c r="F73" s="22">
        <v>3.9597879126318958E-2</v>
      </c>
      <c r="G73" s="22">
        <v>4.4010861535959123E-2</v>
      </c>
      <c r="H73" s="22">
        <v>4.2175962480210716E-2</v>
      </c>
      <c r="I73" s="22">
        <v>4.0233958925647073E-2</v>
      </c>
      <c r="J73" s="43">
        <v>3.7698918711120966E-2</v>
      </c>
      <c r="K73" s="43">
        <v>3.1722337546008283E-2</v>
      </c>
      <c r="L73" s="27">
        <v>3.5353116763339187E-2</v>
      </c>
      <c r="M73" s="28">
        <f t="shared" ref="M73:M106" si="18">IF($C73=1,D73,(1+D73)^$C73/(1+D72)^($C72)-1)</f>
        <v>3.8006561820103313E-2</v>
      </c>
      <c r="N73" s="22">
        <f t="shared" si="10"/>
        <v>3.8003345503831554E-2</v>
      </c>
      <c r="O73" s="22">
        <f t="shared" si="11"/>
        <v>4.5995418266542076E-2</v>
      </c>
      <c r="P73" s="22">
        <f t="shared" si="12"/>
        <v>4.9995275715669862E-2</v>
      </c>
      <c r="Q73" s="22">
        <f t="shared" si="13"/>
        <v>3.7815600567623342E-2</v>
      </c>
      <c r="R73" s="22">
        <f t="shared" si="14"/>
        <v>3.800329960195703E-2</v>
      </c>
      <c r="S73" s="22">
        <f t="shared" si="15"/>
        <v>4.3995472118035783E-2</v>
      </c>
      <c r="T73" s="22">
        <f t="shared" si="16"/>
        <v>3.7996065938491697E-2</v>
      </c>
      <c r="U73" s="22">
        <f t="shared" si="17"/>
        <v>3.7995497090744124E-2</v>
      </c>
      <c r="V73" s="4"/>
      <c r="Y73" s="29"/>
      <c r="Z73" s="29"/>
      <c r="AA73" s="29"/>
      <c r="AB73" s="29"/>
      <c r="AC73" s="29"/>
      <c r="AD73" s="29"/>
      <c r="AE73" s="29"/>
      <c r="AG73" s="29"/>
      <c r="AH73" s="29"/>
      <c r="AI73" s="29"/>
      <c r="AJ73" s="29"/>
      <c r="AK73" s="29"/>
      <c r="AL73" s="29"/>
      <c r="AM73" s="29"/>
    </row>
    <row r="74" spans="2:39">
      <c r="B74" s="13"/>
      <c r="C74" s="19">
        <v>67</v>
      </c>
      <c r="D74" s="22">
        <v>3.7520809773931463E-2</v>
      </c>
      <c r="E74" s="22">
        <v>4.3660757796454952E-2</v>
      </c>
      <c r="F74" s="22">
        <v>3.9693086023208979E-2</v>
      </c>
      <c r="G74" s="22">
        <v>4.4099939413484446E-2</v>
      </c>
      <c r="H74" s="22">
        <v>4.2111245321962754E-2</v>
      </c>
      <c r="I74" s="22">
        <v>4.0200620992490999E-2</v>
      </c>
      <c r="J74" s="43">
        <v>3.7792626853373257E-2</v>
      </c>
      <c r="K74" s="43">
        <v>3.181570540854417E-2</v>
      </c>
      <c r="L74" s="27">
        <v>3.5392515237785194E-2</v>
      </c>
      <c r="M74" s="28">
        <f t="shared" si="18"/>
        <v>3.800603656315138E-2</v>
      </c>
      <c r="N74" s="22">
        <f t="shared" si="10"/>
        <v>3.8002722163369862E-2</v>
      </c>
      <c r="O74" s="22">
        <f t="shared" si="11"/>
        <v>4.599605744637314E-2</v>
      </c>
      <c r="P74" s="22">
        <f t="shared" si="12"/>
        <v>4.9995914855117229E-2</v>
      </c>
      <c r="Q74" s="22">
        <f t="shared" si="13"/>
        <v>3.7848786530361611E-2</v>
      </c>
      <c r="R74" s="22">
        <f t="shared" si="14"/>
        <v>3.8002678064729345E-2</v>
      </c>
      <c r="S74" s="22">
        <f t="shared" si="15"/>
        <v>4.3996110826961532E-2</v>
      </c>
      <c r="T74" s="22">
        <f t="shared" si="16"/>
        <v>3.7996702906972324E-2</v>
      </c>
      <c r="U74" s="22">
        <f t="shared" si="17"/>
        <v>3.7996132099091584E-2</v>
      </c>
      <c r="V74" s="4"/>
      <c r="Y74" s="29"/>
      <c r="Z74" s="29"/>
      <c r="AA74" s="29"/>
      <c r="AB74" s="29"/>
      <c r="AC74" s="29"/>
      <c r="AD74" s="29"/>
      <c r="AE74" s="29"/>
      <c r="AG74" s="29"/>
      <c r="AH74" s="29"/>
      <c r="AI74" s="29"/>
      <c r="AJ74" s="29"/>
      <c r="AK74" s="29"/>
      <c r="AL74" s="29"/>
      <c r="AM74" s="29"/>
    </row>
    <row r="75" spans="2:39">
      <c r="B75" s="13"/>
      <c r="C75" s="19">
        <v>68</v>
      </c>
      <c r="D75" s="22">
        <v>3.7527936715631371E-2</v>
      </c>
      <c r="E75" s="22">
        <v>4.3577320862587587E-2</v>
      </c>
      <c r="F75" s="22">
        <v>3.9785509095777272E-2</v>
      </c>
      <c r="G75" s="22">
        <v>4.418641270429946E-2</v>
      </c>
      <c r="H75" s="22">
        <v>4.2048837218387591E-2</v>
      </c>
      <c r="I75" s="22">
        <v>4.0168257174514554E-2</v>
      </c>
      <c r="J75" s="43">
        <v>3.7883594986871882E-2</v>
      </c>
      <c r="K75" s="43">
        <v>3.1906343042316765E-2</v>
      </c>
      <c r="L75" s="27">
        <v>3.5430764368906242E-2</v>
      </c>
      <c r="M75" s="28">
        <f t="shared" si="18"/>
        <v>3.8005553349092391E-2</v>
      </c>
      <c r="N75" s="22">
        <f t="shared" si="10"/>
        <v>3.800221496379752E-2</v>
      </c>
      <c r="O75" s="22">
        <f t="shared" si="11"/>
        <v>4.5996607454926064E-2</v>
      </c>
      <c r="P75" s="22">
        <f t="shared" si="12"/>
        <v>4.9996467524736854E-2</v>
      </c>
      <c r="Q75" s="22">
        <f t="shared" si="13"/>
        <v>3.7875996836931103E-2</v>
      </c>
      <c r="R75" s="22">
        <f t="shared" si="14"/>
        <v>3.8002173603778999E-2</v>
      </c>
      <c r="S75" s="22">
        <f t="shared" si="15"/>
        <v>4.3996659437024244E-2</v>
      </c>
      <c r="T75" s="22">
        <f t="shared" si="16"/>
        <v>3.7997236741722062E-2</v>
      </c>
      <c r="U75" s="22">
        <f t="shared" si="17"/>
        <v>3.7996677555642178E-2</v>
      </c>
      <c r="V75" s="4"/>
      <c r="Y75" s="29"/>
      <c r="Z75" s="29"/>
      <c r="AA75" s="29"/>
      <c r="AB75" s="29"/>
      <c r="AC75" s="29"/>
      <c r="AD75" s="29"/>
      <c r="AE75" s="29"/>
      <c r="AG75" s="29"/>
      <c r="AH75" s="29"/>
      <c r="AI75" s="29"/>
      <c r="AJ75" s="29"/>
      <c r="AK75" s="29"/>
      <c r="AL75" s="29"/>
      <c r="AM75" s="29"/>
    </row>
    <row r="76" spans="2:39">
      <c r="B76" s="13"/>
      <c r="C76" s="19">
        <v>69</v>
      </c>
      <c r="D76" s="22">
        <v>3.7534850686529175E-2</v>
      </c>
      <c r="E76" s="22">
        <v>4.3496302761055317E-2</v>
      </c>
      <c r="F76" s="22">
        <v>3.9875267919804891E-2</v>
      </c>
      <c r="G76" s="22">
        <v>4.4270393264631114E-2</v>
      </c>
      <c r="H76" s="22">
        <v>4.1988566257925797E-2</v>
      </c>
      <c r="I76" s="22">
        <v>4.0136826455718255E-2</v>
      </c>
      <c r="J76" s="43">
        <v>3.7971940783263491E-2</v>
      </c>
      <c r="K76" s="43">
        <v>3.1994367563897841E-2</v>
      </c>
      <c r="L76" s="27">
        <v>3.5467912955513548E-2</v>
      </c>
      <c r="M76" s="28">
        <f t="shared" si="18"/>
        <v>3.8005108813112143E-2</v>
      </c>
      <c r="N76" s="22">
        <f t="shared" si="10"/>
        <v>3.8001802266054874E-2</v>
      </c>
      <c r="O76" s="22">
        <f t="shared" si="11"/>
        <v>4.5997080732852913E-2</v>
      </c>
      <c r="P76" s="22">
        <f t="shared" si="12"/>
        <v>4.9996945423615324E-2</v>
      </c>
      <c r="Q76" s="22">
        <f t="shared" si="13"/>
        <v>3.7898308563035332E-2</v>
      </c>
      <c r="R76" s="22">
        <f t="shared" si="14"/>
        <v>3.8001764166287755E-2</v>
      </c>
      <c r="S76" s="22">
        <f t="shared" si="15"/>
        <v>4.3997130658393058E-2</v>
      </c>
      <c r="T76" s="22">
        <f t="shared" si="16"/>
        <v>3.799768414189364E-2</v>
      </c>
      <c r="U76" s="22">
        <f t="shared" si="17"/>
        <v>3.7997146089932876E-2</v>
      </c>
      <c r="V76" s="4"/>
      <c r="Y76" s="29"/>
      <c r="Z76" s="29"/>
      <c r="AA76" s="29"/>
      <c r="AB76" s="29"/>
      <c r="AC76" s="29"/>
      <c r="AD76" s="29"/>
      <c r="AE76" s="29"/>
      <c r="AG76" s="29"/>
      <c r="AH76" s="29"/>
      <c r="AI76" s="29"/>
      <c r="AJ76" s="29"/>
      <c r="AK76" s="29"/>
      <c r="AL76" s="29"/>
      <c r="AM76" s="29"/>
    </row>
    <row r="77" spans="2:39">
      <c r="B77" s="13"/>
      <c r="C77" s="19">
        <v>70</v>
      </c>
      <c r="D77" s="22">
        <v>3.7541561319933914E-2</v>
      </c>
      <c r="E77" s="22">
        <v>4.3417600663049338E-2</v>
      </c>
      <c r="F77" s="22">
        <v>3.9962475409782261E-2</v>
      </c>
      <c r="G77" s="22">
        <v>4.4351986719700642E-2</v>
      </c>
      <c r="H77" s="22">
        <v>4.1930283043603245E-2</v>
      </c>
      <c r="I77" s="22">
        <v>4.0106289909929593E-2</v>
      </c>
      <c r="J77" s="43">
        <v>3.8057775364152002E-2</v>
      </c>
      <c r="K77" s="43">
        <v>3.2079889615186374E-2</v>
      </c>
      <c r="L77" s="27">
        <v>3.5504007165771734E-2</v>
      </c>
      <c r="M77" s="28">
        <f t="shared" si="18"/>
        <v>3.8004699859584878E-2</v>
      </c>
      <c r="N77" s="22">
        <f t="shared" si="10"/>
        <v>3.8001466462745492E-2</v>
      </c>
      <c r="O77" s="22">
        <f t="shared" si="11"/>
        <v>4.5997487985034669E-2</v>
      </c>
      <c r="P77" s="22">
        <f t="shared" si="12"/>
        <v>4.9997358667824621E-2</v>
      </c>
      <c r="Q77" s="22">
        <f t="shared" si="13"/>
        <v>3.7916604299569778E-2</v>
      </c>
      <c r="R77" s="22">
        <f t="shared" si="14"/>
        <v>3.8001431853253997E-2</v>
      </c>
      <c r="S77" s="22">
        <f t="shared" si="15"/>
        <v>4.3997535408092814E-2</v>
      </c>
      <c r="T77" s="22">
        <f t="shared" si="16"/>
        <v>3.7998059102650528E-2</v>
      </c>
      <c r="U77" s="22">
        <f t="shared" si="17"/>
        <v>3.7997548550089633E-2</v>
      </c>
      <c r="V77" s="4"/>
      <c r="Y77" s="29"/>
      <c r="Z77" s="29"/>
      <c r="AA77" s="29"/>
      <c r="AB77" s="29"/>
      <c r="AC77" s="29"/>
      <c r="AD77" s="29"/>
      <c r="AE77" s="29"/>
      <c r="AG77" s="29"/>
      <c r="AH77" s="29"/>
      <c r="AI77" s="29"/>
      <c r="AJ77" s="29"/>
      <c r="AK77" s="29"/>
      <c r="AL77" s="29"/>
      <c r="AM77" s="29"/>
    </row>
    <row r="78" spans="2:39">
      <c r="B78" s="13"/>
      <c r="C78" s="19">
        <v>71</v>
      </c>
      <c r="D78" s="22">
        <v>3.7548077666470947E-2</v>
      </c>
      <c r="E78" s="22">
        <v>4.3341117344744218E-2</v>
      </c>
      <c r="F78" s="22">
        <v>4.0047238265803253E-2</v>
      </c>
      <c r="G78" s="22">
        <v>4.4431292882223028E-2</v>
      </c>
      <c r="H78" s="22">
        <v>4.187385684871936E-2</v>
      </c>
      <c r="I78" s="22">
        <v>4.0076610601090135E-2</v>
      </c>
      <c r="J78" s="43">
        <v>3.8141203739544993E-2</v>
      </c>
      <c r="K78" s="43">
        <v>3.2163013786400185E-2</v>
      </c>
      <c r="L78" s="27">
        <v>3.5539090700758225E-2</v>
      </c>
      <c r="M78" s="28">
        <f t="shared" si="18"/>
        <v>3.8004323640693283E-2</v>
      </c>
      <c r="N78" s="22">
        <f t="shared" si="10"/>
        <v>3.8001193226937735E-2</v>
      </c>
      <c r="O78" s="22">
        <f t="shared" si="11"/>
        <v>4.5997838422797921E-2</v>
      </c>
      <c r="P78" s="22">
        <f t="shared" si="12"/>
        <v>4.9997716004708703E-2</v>
      </c>
      <c r="Q78" s="22">
        <f t="shared" si="13"/>
        <v>3.7931607384122934E-2</v>
      </c>
      <c r="R78" s="22">
        <f t="shared" si="14"/>
        <v>3.8001162137190958E-2</v>
      </c>
      <c r="S78" s="22">
        <f t="shared" si="15"/>
        <v>4.3997883063048748E-2</v>
      </c>
      <c r="T78" s="22">
        <f t="shared" si="16"/>
        <v>3.7998373352982506E-2</v>
      </c>
      <c r="U78" s="22">
        <f t="shared" si="17"/>
        <v>3.7997894254363951E-2</v>
      </c>
      <c r="V78" s="4"/>
      <c r="Y78" s="29"/>
      <c r="Z78" s="29"/>
      <c r="AA78" s="29"/>
      <c r="AB78" s="29"/>
      <c r="AC78" s="29"/>
      <c r="AD78" s="29"/>
      <c r="AE78" s="29"/>
      <c r="AG78" s="29"/>
      <c r="AH78" s="29"/>
      <c r="AI78" s="29"/>
      <c r="AJ78" s="29"/>
      <c r="AK78" s="29"/>
      <c r="AL78" s="29"/>
      <c r="AM78" s="29"/>
    </row>
    <row r="79" spans="2:39">
      <c r="B79" s="13"/>
      <c r="C79" s="19">
        <v>72</v>
      </c>
      <c r="D79" s="22">
        <v>3.7554408237697512E-2</v>
      </c>
      <c r="E79" s="22">
        <v>4.3266760834392848E-2</v>
      </c>
      <c r="F79" s="22">
        <v>4.0129657386191564E-2</v>
      </c>
      <c r="G79" s="22">
        <v>4.4508406138676238E-2</v>
      </c>
      <c r="H79" s="22">
        <v>4.1819172496348811E-2</v>
      </c>
      <c r="I79" s="22">
        <v>4.0047753483016146E-2</v>
      </c>
      <c r="J79" s="43">
        <v>3.8222325212856179E-2</v>
      </c>
      <c r="K79" s="43">
        <v>3.2243839008975428E-2</v>
      </c>
      <c r="L79" s="27">
        <v>3.5573204947394466E-2</v>
      </c>
      <c r="M79" s="28">
        <f t="shared" si="18"/>
        <v>3.8003977536407829E-2</v>
      </c>
      <c r="N79" s="22">
        <f t="shared" si="10"/>
        <v>3.8000970901080455E-2</v>
      </c>
      <c r="O79" s="22">
        <f t="shared" si="11"/>
        <v>4.599813997232749E-2</v>
      </c>
      <c r="P79" s="22">
        <f t="shared" si="12"/>
        <v>4.9998024998121338E-2</v>
      </c>
      <c r="Q79" s="22">
        <f t="shared" si="13"/>
        <v>3.7943910713308826E-2</v>
      </c>
      <c r="R79" s="22">
        <f t="shared" si="14"/>
        <v>3.8000943226939032E-2</v>
      </c>
      <c r="S79" s="22">
        <f t="shared" si="15"/>
        <v>4.3998181677317616E-2</v>
      </c>
      <c r="T79" s="22">
        <f t="shared" si="16"/>
        <v>3.7998636722760271E-2</v>
      </c>
      <c r="U79" s="22">
        <f t="shared" si="17"/>
        <v>3.7998191206815024E-2</v>
      </c>
      <c r="V79" s="4"/>
      <c r="Y79" s="29"/>
      <c r="Z79" s="29"/>
      <c r="AA79" s="29"/>
      <c r="AB79" s="29"/>
      <c r="AC79" s="29"/>
      <c r="AD79" s="29"/>
      <c r="AE79" s="29"/>
      <c r="AG79" s="29"/>
      <c r="AH79" s="29"/>
      <c r="AI79" s="29"/>
      <c r="AJ79" s="29"/>
      <c r="AK79" s="29"/>
      <c r="AL79" s="29"/>
      <c r="AM79" s="29"/>
    </row>
    <row r="80" spans="2:39">
      <c r="B80" s="13"/>
      <c r="C80" s="19">
        <v>73</v>
      </c>
      <c r="D80" s="22">
        <v>3.7560561045887786E-2</v>
      </c>
      <c r="E80" s="22">
        <v>4.319444408163875E-2</v>
      </c>
      <c r="F80" s="22">
        <v>4.0209828248743751E-2</v>
      </c>
      <c r="G80" s="22">
        <v>4.4583415806078719E-2</v>
      </c>
      <c r="H80" s="22">
        <v>4.1766127820764387E-2</v>
      </c>
      <c r="I80" s="22">
        <v>4.0019685300328511E-2</v>
      </c>
      <c r="J80" s="43">
        <v>3.8301233755248409E-2</v>
      </c>
      <c r="K80" s="43">
        <v>3.2322458920440722E-2</v>
      </c>
      <c r="L80" s="27">
        <v>3.5606389121351389E-2</v>
      </c>
      <c r="M80" s="28">
        <f t="shared" si="18"/>
        <v>3.8003659136375711E-2</v>
      </c>
      <c r="N80" s="22">
        <f t="shared" si="10"/>
        <v>3.8000789999507623E-2</v>
      </c>
      <c r="O80" s="22">
        <f t="shared" si="11"/>
        <v>4.5998399453988759E-2</v>
      </c>
      <c r="P80" s="22">
        <f t="shared" si="12"/>
        <v>4.999829218850893E-2</v>
      </c>
      <c r="Q80" s="22">
        <f t="shared" si="13"/>
        <v>3.795400031680507E-2</v>
      </c>
      <c r="R80" s="22">
        <f t="shared" si="14"/>
        <v>3.8000765552376636E-2</v>
      </c>
      <c r="S80" s="22">
        <f t="shared" si="15"/>
        <v>4.3998438168819431E-2</v>
      </c>
      <c r="T80" s="22">
        <f t="shared" si="16"/>
        <v>3.7998857450207701E-2</v>
      </c>
      <c r="U80" s="22">
        <f t="shared" si="17"/>
        <v>3.7998446282600851E-2</v>
      </c>
      <c r="V80" s="4"/>
      <c r="Y80" s="29"/>
      <c r="Z80" s="29"/>
      <c r="AA80" s="29"/>
      <c r="AB80" s="29"/>
      <c r="AC80" s="29"/>
      <c r="AD80" s="29"/>
      <c r="AE80" s="29"/>
      <c r="AG80" s="29"/>
      <c r="AH80" s="29"/>
      <c r="AI80" s="29"/>
      <c r="AJ80" s="29"/>
      <c r="AK80" s="29"/>
      <c r="AL80" s="29"/>
      <c r="AM80" s="29"/>
    </row>
    <row r="81" spans="2:39">
      <c r="B81" s="13"/>
      <c r="C81" s="19">
        <v>74</v>
      </c>
      <c r="D81" s="22">
        <v>3.7566543640365824E-2</v>
      </c>
      <c r="E81" s="22">
        <v>4.3124084648205496E-2</v>
      </c>
      <c r="F81" s="22">
        <v>4.0287841263213275E-2</v>
      </c>
      <c r="G81" s="22">
        <v>4.4656406461770937E-2</v>
      </c>
      <c r="H81" s="22">
        <v>4.1714631597389973E-2</v>
      </c>
      <c r="I81" s="22">
        <v>3.9992374491755189E-2</v>
      </c>
      <c r="J81" s="43">
        <v>3.8378018351853616E-2</v>
      </c>
      <c r="K81" s="43">
        <v>3.2398962203243675E-2</v>
      </c>
      <c r="L81" s="27">
        <v>3.5638680400526423E-2</v>
      </c>
      <c r="M81" s="28">
        <f t="shared" si="18"/>
        <v>3.8003366223196E-2</v>
      </c>
      <c r="N81" s="22">
        <f t="shared" si="10"/>
        <v>3.8000642804058904E-2</v>
      </c>
      <c r="O81" s="22">
        <f t="shared" si="11"/>
        <v>4.5998622736569184E-2</v>
      </c>
      <c r="P81" s="22">
        <f t="shared" si="12"/>
        <v>4.9998523231389536E-2</v>
      </c>
      <c r="Q81" s="22">
        <f t="shared" si="13"/>
        <v>3.7962274654440575E-2</v>
      </c>
      <c r="R81" s="22">
        <f t="shared" si="14"/>
        <v>3.8000621346089725E-2</v>
      </c>
      <c r="S81" s="22">
        <f t="shared" si="15"/>
        <v>4.3998658479468489E-2</v>
      </c>
      <c r="T81" s="22">
        <f t="shared" si="16"/>
        <v>3.7999042439607944E-2</v>
      </c>
      <c r="U81" s="22">
        <f t="shared" si="17"/>
        <v>3.7998665387360964E-2</v>
      </c>
      <c r="V81" s="4"/>
      <c r="Y81" s="29"/>
      <c r="Z81" s="29"/>
      <c r="AA81" s="29"/>
      <c r="AB81" s="29"/>
      <c r="AC81" s="29"/>
      <c r="AD81" s="29"/>
      <c r="AE81" s="29"/>
      <c r="AG81" s="29"/>
      <c r="AH81" s="29"/>
      <c r="AI81" s="29"/>
      <c r="AJ81" s="29"/>
      <c r="AK81" s="29"/>
      <c r="AL81" s="29"/>
      <c r="AM81" s="29"/>
    </row>
    <row r="82" spans="2:39">
      <c r="B82" s="13"/>
      <c r="C82" s="19">
        <v>75</v>
      </c>
      <c r="D82" s="22">
        <v>3.7572363140725873E-2</v>
      </c>
      <c r="E82" s="22">
        <v>4.3055604418969162E-2</v>
      </c>
      <c r="F82" s="22">
        <v>4.0363782097427636E-2</v>
      </c>
      <c r="G82" s="22">
        <v>4.4727458248465801E-2</v>
      </c>
      <c r="H82" s="22">
        <v>4.1664601850527783E-2</v>
      </c>
      <c r="I82" s="22">
        <v>3.9965791096638226E-2</v>
      </c>
      <c r="J82" s="43">
        <v>3.8452763322192718E-2</v>
      </c>
      <c r="K82" s="43">
        <v>3.2473432899403631E-2</v>
      </c>
      <c r="L82" s="27">
        <v>3.5670114049671353E-2</v>
      </c>
      <c r="M82" s="28">
        <f t="shared" si="18"/>
        <v>3.8003096756836996E-2</v>
      </c>
      <c r="N82" s="22">
        <f t="shared" si="10"/>
        <v>3.8000523034510181E-2</v>
      </c>
      <c r="O82" s="22">
        <f t="shared" si="11"/>
        <v>4.5998814870107152E-2</v>
      </c>
      <c r="P82" s="22">
        <f t="shared" si="12"/>
        <v>4.9998723017214086E-2</v>
      </c>
      <c r="Q82" s="22">
        <f t="shared" si="13"/>
        <v>3.7969060417302192E-2</v>
      </c>
      <c r="R82" s="22">
        <f t="shared" si="14"/>
        <v>3.8000504303726146E-2</v>
      </c>
      <c r="S82" s="22">
        <f t="shared" si="15"/>
        <v>4.3998847713102807E-2</v>
      </c>
      <c r="T82" s="22">
        <f t="shared" si="16"/>
        <v>3.7999197477385893E-2</v>
      </c>
      <c r="U82" s="22">
        <f t="shared" si="17"/>
        <v>3.7998853593803839E-2</v>
      </c>
      <c r="V82" s="4"/>
      <c r="Y82" s="29"/>
      <c r="Z82" s="29"/>
      <c r="AA82" s="29"/>
      <c r="AB82" s="29"/>
      <c r="AC82" s="29"/>
      <c r="AD82" s="29"/>
      <c r="AE82" s="29"/>
      <c r="AG82" s="29"/>
      <c r="AH82" s="29"/>
      <c r="AI82" s="29"/>
      <c r="AJ82" s="29"/>
      <c r="AK82" s="29"/>
      <c r="AL82" s="29"/>
      <c r="AM82" s="29"/>
    </row>
    <row r="83" spans="2:39">
      <c r="B83" s="13"/>
      <c r="C83" s="19">
        <v>76</v>
      </c>
      <c r="D83" s="22">
        <v>3.7578026267245823E-2</v>
      </c>
      <c r="E83" s="22">
        <v>4.2988929332349324E-2</v>
      </c>
      <c r="F83" s="22">
        <v>4.0437731979220626E-2</v>
      </c>
      <c r="G83" s="22">
        <v>4.4796647156626346E-2</v>
      </c>
      <c r="H83" s="22">
        <v>4.1615964466138244E-2</v>
      </c>
      <c r="I83" s="22">
        <v>3.9939906665192648E-2</v>
      </c>
      <c r="J83" s="43">
        <v>3.8525548616907157E-2</v>
      </c>
      <c r="K83" s="43">
        <v>3.2545950702752124E-2</v>
      </c>
      <c r="L83" s="27">
        <v>3.5700723536733037E-2</v>
      </c>
      <c r="M83" s="28">
        <f t="shared" si="18"/>
        <v>3.8002848860613225E-2</v>
      </c>
      <c r="N83" s="22">
        <f t="shared" si="10"/>
        <v>3.8000425580822395E-2</v>
      </c>
      <c r="O83" s="22">
        <f t="shared" si="11"/>
        <v>4.5998980200115502E-2</v>
      </c>
      <c r="P83" s="22">
        <f t="shared" si="12"/>
        <v>4.9998895774652663E-2</v>
      </c>
      <c r="Q83" s="22">
        <f t="shared" si="13"/>
        <v>3.7974625470105883E-2</v>
      </c>
      <c r="R83" s="22">
        <f t="shared" si="14"/>
        <v>3.8000409308484251E-2</v>
      </c>
      <c r="S83" s="22">
        <f t="shared" si="15"/>
        <v>4.3999010253432447E-2</v>
      </c>
      <c r="T83" s="22">
        <f t="shared" si="16"/>
        <v>3.799932741306522E-2</v>
      </c>
      <c r="U83" s="22">
        <f t="shared" si="17"/>
        <v>3.7999015259338575E-2</v>
      </c>
      <c r="V83" s="4"/>
      <c r="Y83" s="29"/>
      <c r="Z83" s="29"/>
      <c r="AA83" s="29"/>
      <c r="AB83" s="29"/>
      <c r="AC83" s="29"/>
      <c r="AD83" s="29"/>
      <c r="AE83" s="29"/>
      <c r="AG83" s="29"/>
      <c r="AH83" s="29"/>
      <c r="AI83" s="29"/>
      <c r="AJ83" s="29"/>
      <c r="AK83" s="29"/>
      <c r="AL83" s="29"/>
      <c r="AM83" s="29"/>
    </row>
    <row r="84" spans="2:39">
      <c r="B84" s="13"/>
      <c r="C84" s="19">
        <v>77</v>
      </c>
      <c r="D84" s="22">
        <v>3.7583539368759578E-2</v>
      </c>
      <c r="E84" s="22">
        <v>4.2923989128907936E-2</v>
      </c>
      <c r="F84" s="22">
        <v>4.0509767976165012E-2</v>
      </c>
      <c r="G84" s="22">
        <v>4.4864045286050036E-2</v>
      </c>
      <c r="H84" s="22">
        <v>4.1568652051320543E-2</v>
      </c>
      <c r="I84" s="22">
        <v>3.9914694172854537E-2</v>
      </c>
      <c r="J84" s="43">
        <v>3.8596450092740264E-2</v>
      </c>
      <c r="K84" s="43">
        <v>3.2616591230417269E-2</v>
      </c>
      <c r="L84" s="27">
        <v>3.5730540641443431E-2</v>
      </c>
      <c r="M84" s="28">
        <f t="shared" si="18"/>
        <v>3.8002620807968013E-2</v>
      </c>
      <c r="N84" s="22">
        <f t="shared" si="10"/>
        <v>3.8000346285021136E-2</v>
      </c>
      <c r="O84" s="22">
        <f t="shared" si="11"/>
        <v>4.5999122465869124E-2</v>
      </c>
      <c r="P84" s="22">
        <f t="shared" si="12"/>
        <v>4.9999045160362465E-2</v>
      </c>
      <c r="Q84" s="22">
        <f t="shared" si="13"/>
        <v>3.7979189454318218E-2</v>
      </c>
      <c r="R84" s="22">
        <f t="shared" si="14"/>
        <v>3.8000332207401399E-2</v>
      </c>
      <c r="S84" s="22">
        <f t="shared" si="15"/>
        <v>4.3999149865895815E-2</v>
      </c>
      <c r="T84" s="22">
        <f t="shared" si="16"/>
        <v>3.7999436310918844E-2</v>
      </c>
      <c r="U84" s="22">
        <f t="shared" si="17"/>
        <v>3.7999154126769907E-2</v>
      </c>
      <c r="V84" s="4"/>
      <c r="Y84" s="29"/>
      <c r="Z84" s="29"/>
      <c r="AA84" s="29"/>
      <c r="AB84" s="29"/>
      <c r="AC84" s="29"/>
      <c r="AD84" s="29"/>
      <c r="AE84" s="29"/>
      <c r="AG84" s="29"/>
      <c r="AH84" s="29"/>
      <c r="AI84" s="29"/>
      <c r="AJ84" s="29"/>
      <c r="AK84" s="29"/>
      <c r="AL84" s="29"/>
      <c r="AM84" s="29"/>
    </row>
    <row r="85" spans="2:39">
      <c r="B85" s="13"/>
      <c r="C85" s="19">
        <v>78</v>
      </c>
      <c r="D85" s="22">
        <v>3.7588908448233926E-2</v>
      </c>
      <c r="E85" s="22">
        <v>4.2860717117044755E-2</v>
      </c>
      <c r="F85" s="22">
        <v>4.0579963254920193E-2</v>
      </c>
      <c r="G85" s="22">
        <v>4.4929721088363683E-2</v>
      </c>
      <c r="H85" s="22">
        <v>4.1522602993626867E-2</v>
      </c>
      <c r="I85" s="22">
        <v>3.9890127938888131E-2</v>
      </c>
      <c r="J85" s="43">
        <v>3.8665539767528845E-2</v>
      </c>
      <c r="K85" s="43">
        <v>3.268542627509663E-2</v>
      </c>
      <c r="L85" s="27">
        <v>3.5759595556674295E-2</v>
      </c>
      <c r="M85" s="28">
        <f t="shared" si="18"/>
        <v>3.8002411010553683E-2</v>
      </c>
      <c r="N85" s="22">
        <f t="shared" si="10"/>
        <v>3.8000281763903798E-2</v>
      </c>
      <c r="O85" s="22">
        <f t="shared" si="11"/>
        <v>4.599924488496554E-2</v>
      </c>
      <c r="P85" s="22">
        <f t="shared" si="12"/>
        <v>4.99991743362318E-2</v>
      </c>
      <c r="Q85" s="22">
        <f t="shared" si="13"/>
        <v>3.7982932476962494E-2</v>
      </c>
      <c r="R85" s="22">
        <f t="shared" si="14"/>
        <v>3.8000269629746786E-2</v>
      </c>
      <c r="S85" s="22">
        <f t="shared" si="15"/>
        <v>4.3999269784714912E-2</v>
      </c>
      <c r="T85" s="22">
        <f t="shared" si="16"/>
        <v>3.7999527577179171E-2</v>
      </c>
      <c r="U85" s="22">
        <f t="shared" si="17"/>
        <v>3.7999273411130297E-2</v>
      </c>
      <c r="V85" s="4"/>
      <c r="Y85" s="29"/>
      <c r="Z85" s="29"/>
      <c r="AA85" s="29"/>
      <c r="AB85" s="29"/>
      <c r="AC85" s="29"/>
      <c r="AD85" s="29"/>
      <c r="AE85" s="29"/>
      <c r="AG85" s="29"/>
      <c r="AH85" s="29"/>
      <c r="AI85" s="29"/>
      <c r="AJ85" s="29"/>
      <c r="AK85" s="29"/>
      <c r="AL85" s="29"/>
      <c r="AM85" s="29"/>
    </row>
    <row r="86" spans="2:39">
      <c r="B86" s="13"/>
      <c r="C86" s="19">
        <v>79</v>
      </c>
      <c r="D86" s="22">
        <v>3.7594139186261977E-2</v>
      </c>
      <c r="E86" s="22">
        <v>4.2799049954689528E-2</v>
      </c>
      <c r="F86" s="22">
        <v>4.0648387321846835E-2</v>
      </c>
      <c r="G86" s="22">
        <v>4.499373959198838E-2</v>
      </c>
      <c r="H86" s="22">
        <v>4.1477760682513409E-2</v>
      </c>
      <c r="I86" s="22">
        <v>3.9866183549313039E-2</v>
      </c>
      <c r="J86" s="43">
        <v>3.8732886056819682E-2</v>
      </c>
      <c r="K86" s="43">
        <v>3.2752524039559638E-2</v>
      </c>
      <c r="L86" s="27">
        <v>3.5787916983041068E-2</v>
      </c>
      <c r="M86" s="28">
        <f t="shared" si="18"/>
        <v>3.8002218007155975E-2</v>
      </c>
      <c r="N86" s="22">
        <f t="shared" si="10"/>
        <v>3.8000229264575136E-2</v>
      </c>
      <c r="O86" s="22">
        <f t="shared" si="11"/>
        <v>4.5999350226057389E-2</v>
      </c>
      <c r="P86" s="22">
        <f t="shared" si="12"/>
        <v>4.9999286036408908E-2</v>
      </c>
      <c r="Q86" s="22">
        <f t="shared" si="13"/>
        <v>3.7986002231355842E-2</v>
      </c>
      <c r="R86" s="22">
        <f t="shared" si="14"/>
        <v>3.8000218839794098E-2</v>
      </c>
      <c r="S86" s="22">
        <f t="shared" si="15"/>
        <v>4.399937278786048E-2</v>
      </c>
      <c r="T86" s="22">
        <f t="shared" si="16"/>
        <v>3.7999604066611514E-2</v>
      </c>
      <c r="U86" s="22">
        <f t="shared" si="17"/>
        <v>3.7999375874038899E-2</v>
      </c>
      <c r="V86" s="4"/>
      <c r="Y86" s="29"/>
      <c r="Z86" s="29"/>
      <c r="AA86" s="29"/>
      <c r="AB86" s="29"/>
      <c r="AC86" s="29"/>
      <c r="AD86" s="29"/>
      <c r="AE86" s="29"/>
      <c r="AG86" s="29"/>
      <c r="AH86" s="29"/>
      <c r="AI86" s="29"/>
      <c r="AJ86" s="29"/>
      <c r="AK86" s="29"/>
      <c r="AL86" s="29"/>
      <c r="AM86" s="29"/>
    </row>
    <row r="87" spans="2:39">
      <c r="B87" s="13"/>
      <c r="C87" s="19">
        <v>80</v>
      </c>
      <c r="D87" s="22">
        <v>3.7599236962668536E-2</v>
      </c>
      <c r="E87" s="22">
        <v>4.2738927445928443E-2</v>
      </c>
      <c r="F87" s="22">
        <v>4.0715106246400179E-2</v>
      </c>
      <c r="G87" s="22">
        <v>4.5056162610988881E-2</v>
      </c>
      <c r="H87" s="22">
        <v>4.1434072862579052E-2</v>
      </c>
      <c r="I87" s="22">
        <v>3.984283778411668E-2</v>
      </c>
      <c r="J87" s="43">
        <v>3.8798553993583784E-2</v>
      </c>
      <c r="K87" s="43">
        <v>3.2817949354713383E-2</v>
      </c>
      <c r="L87" s="27">
        <v>3.581553221721645E-2</v>
      </c>
      <c r="M87" s="28">
        <f t="shared" si="18"/>
        <v>3.8002040453465114E-2</v>
      </c>
      <c r="N87" s="22">
        <f t="shared" si="10"/>
        <v>3.8000186547124448E-2</v>
      </c>
      <c r="O87" s="22">
        <f t="shared" si="11"/>
        <v>4.5999440871705488E-2</v>
      </c>
      <c r="P87" s="22">
        <f t="shared" si="12"/>
        <v>4.9999382625160349E-2</v>
      </c>
      <c r="Q87" s="22">
        <f t="shared" si="13"/>
        <v>3.7988519833728862E-2</v>
      </c>
      <c r="R87" s="22">
        <f t="shared" si="14"/>
        <v>3.8000177617094621E-2</v>
      </c>
      <c r="S87" s="22">
        <f t="shared" si="15"/>
        <v>4.3999461261509776E-2</v>
      </c>
      <c r="T87" s="22">
        <f t="shared" si="16"/>
        <v>3.7999668171709633E-2</v>
      </c>
      <c r="U87" s="22">
        <f t="shared" si="17"/>
        <v>3.7999463887680385E-2</v>
      </c>
      <c r="V87" s="4"/>
      <c r="Y87" s="29"/>
      <c r="Z87" s="29"/>
      <c r="AA87" s="29"/>
      <c r="AB87" s="29"/>
      <c r="AC87" s="29"/>
      <c r="AD87" s="29"/>
      <c r="AE87" s="29"/>
      <c r="AG87" s="29"/>
      <c r="AH87" s="29"/>
      <c r="AI87" s="29"/>
      <c r="AJ87" s="29"/>
      <c r="AK87" s="29"/>
      <c r="AL87" s="29"/>
      <c r="AM87" s="29"/>
    </row>
    <row r="88" spans="2:39">
      <c r="B88" s="13"/>
      <c r="C88" s="19">
        <v>81</v>
      </c>
      <c r="D88" s="22">
        <v>3.7604206876400648E-2</v>
      </c>
      <c r="E88" s="22">
        <v>4.2680292351542137E-2</v>
      </c>
      <c r="F88" s="22">
        <v>4.078018286867513E-2</v>
      </c>
      <c r="G88" s="22">
        <v>4.5117048939102178E-2</v>
      </c>
      <c r="H88" s="22">
        <v>4.1391491094129984E-2</v>
      </c>
      <c r="I88" s="22">
        <v>3.9820068548663379E-2</v>
      </c>
      <c r="J88" s="43">
        <v>3.88626054323713E-2</v>
      </c>
      <c r="K88" s="43">
        <v>3.288176388247388E-2</v>
      </c>
      <c r="L88" s="27">
        <v>3.5842467234384445E-2</v>
      </c>
      <c r="M88" s="28">
        <f t="shared" si="18"/>
        <v>3.80018771128805E-2</v>
      </c>
      <c r="N88" s="22">
        <f t="shared" si="10"/>
        <v>3.8000151788938119E-2</v>
      </c>
      <c r="O88" s="22">
        <f t="shared" si="11"/>
        <v>4.5999518871912448E-2</v>
      </c>
      <c r="P88" s="22">
        <f t="shared" si="12"/>
        <v>4.9999466146817939E-2</v>
      </c>
      <c r="Q88" s="22">
        <f t="shared" si="13"/>
        <v>3.7990584607935807E-2</v>
      </c>
      <c r="R88" s="22">
        <f t="shared" si="14"/>
        <v>3.8000144159482607E-2</v>
      </c>
      <c r="S88" s="22">
        <f t="shared" si="15"/>
        <v>4.3999537255137611E-2</v>
      </c>
      <c r="T88" s="22">
        <f t="shared" si="16"/>
        <v>3.7999721897594707E-2</v>
      </c>
      <c r="U88" s="22">
        <f t="shared" si="17"/>
        <v>3.7999539489686818E-2</v>
      </c>
      <c r="V88" s="4"/>
      <c r="Y88" s="29"/>
      <c r="Z88" s="29"/>
      <c r="AA88" s="29"/>
      <c r="AB88" s="29"/>
      <c r="AC88" s="29"/>
      <c r="AD88" s="29"/>
      <c r="AE88" s="29"/>
      <c r="AG88" s="29"/>
      <c r="AH88" s="29"/>
      <c r="AI88" s="29"/>
      <c r="AJ88" s="29"/>
      <c r="AK88" s="29"/>
      <c r="AL88" s="29"/>
      <c r="AM88" s="29"/>
    </row>
    <row r="89" spans="2:39">
      <c r="B89" s="13"/>
      <c r="C89" s="19">
        <v>82</v>
      </c>
      <c r="D89" s="22">
        <v>3.7609053763855815E-2</v>
      </c>
      <c r="E89" s="22">
        <v>4.2623090212483561E-2</v>
      </c>
      <c r="F89" s="22">
        <v>4.0843676992366795E-2</v>
      </c>
      <c r="G89" s="22">
        <v>4.5176454530127863E-2</v>
      </c>
      <c r="H89" s="22">
        <v>4.1349970301326922E-2</v>
      </c>
      <c r="I89" s="22">
        <v>3.9797854809162647E-2</v>
      </c>
      <c r="J89" s="43">
        <v>3.8925099239142114E-2</v>
      </c>
      <c r="K89" s="43">
        <v>3.2944026304590146E-2</v>
      </c>
      <c r="L89" s="27">
        <v>3.5868746765240767E-2</v>
      </c>
      <c r="M89" s="28">
        <f t="shared" si="18"/>
        <v>3.8001726847595174E-2</v>
      </c>
      <c r="N89" s="22">
        <f t="shared" si="10"/>
        <v>3.8000123507035077E-2</v>
      </c>
      <c r="O89" s="22">
        <f t="shared" si="11"/>
        <v>4.5999585990846859E-2</v>
      </c>
      <c r="P89" s="22">
        <f t="shared" si="12"/>
        <v>4.9999538369206897E-2</v>
      </c>
      <c r="Q89" s="22">
        <f t="shared" si="13"/>
        <v>3.7992278007998648E-2</v>
      </c>
      <c r="R89" s="22">
        <f t="shared" si="14"/>
        <v>3.8000117004248102E-2</v>
      </c>
      <c r="S89" s="22">
        <f t="shared" si="15"/>
        <v>4.3999602529214643E-2</v>
      </c>
      <c r="T89" s="22">
        <f t="shared" si="16"/>
        <v>3.7999766924792899E-2</v>
      </c>
      <c r="U89" s="22">
        <f t="shared" si="17"/>
        <v>3.7999604430353662E-2</v>
      </c>
      <c r="V89" s="4"/>
      <c r="Y89" s="29"/>
      <c r="Z89" s="29"/>
      <c r="AA89" s="29"/>
      <c r="AB89" s="29"/>
      <c r="AC89" s="29"/>
      <c r="AD89" s="29"/>
      <c r="AE89" s="29"/>
      <c r="AG89" s="29"/>
      <c r="AH89" s="29"/>
      <c r="AI89" s="29"/>
      <c r="AJ89" s="29"/>
      <c r="AK89" s="29"/>
      <c r="AL89" s="29"/>
      <c r="AM89" s="29"/>
    </row>
    <row r="90" spans="2:39">
      <c r="B90" s="13"/>
      <c r="C90" s="19">
        <v>83</v>
      </c>
      <c r="D90" s="22">
        <v>3.7613782215793146E-2</v>
      </c>
      <c r="E90" s="22">
        <v>4.2567269185378009E-2</v>
      </c>
      <c r="F90" s="22">
        <v>4.0905645564291104E-2</v>
      </c>
      <c r="G90" s="22">
        <v>4.5234432665753666E-2</v>
      </c>
      <c r="H90" s="22">
        <v>4.1309468391962145E-2</v>
      </c>
      <c r="I90" s="22">
        <v>3.9776176532035468E-2</v>
      </c>
      <c r="J90" s="43">
        <v>3.8986091467893447E-2</v>
      </c>
      <c r="K90" s="43">
        <v>3.3004792498479318E-2</v>
      </c>
      <c r="L90" s="27">
        <v>3.5894394367920635E-2</v>
      </c>
      <c r="M90" s="28">
        <f t="shared" si="18"/>
        <v>3.8001588611056958E-2</v>
      </c>
      <c r="N90" s="22">
        <f t="shared" si="10"/>
        <v>3.8000100494729683E-2</v>
      </c>
      <c r="O90" s="22">
        <f t="shared" si="11"/>
        <v>4.5999643746405638E-2</v>
      </c>
      <c r="P90" s="22">
        <f t="shared" si="12"/>
        <v>4.999960082097199E-2</v>
      </c>
      <c r="Q90" s="22">
        <f t="shared" si="13"/>
        <v>3.7993666834029938E-2</v>
      </c>
      <c r="R90" s="22">
        <f t="shared" si="14"/>
        <v>3.8000094964238507E-2</v>
      </c>
      <c r="S90" s="22">
        <f t="shared" si="15"/>
        <v>4.3999658595804236E-2</v>
      </c>
      <c r="T90" s="22">
        <f t="shared" si="16"/>
        <v>3.7999804661674741E-2</v>
      </c>
      <c r="U90" s="22">
        <f t="shared" si="17"/>
        <v>3.7999660213140718E-2</v>
      </c>
      <c r="V90" s="4"/>
      <c r="Y90" s="29"/>
      <c r="Z90" s="29"/>
      <c r="AA90" s="29"/>
      <c r="AB90" s="29"/>
      <c r="AC90" s="29"/>
      <c r="AD90" s="29"/>
      <c r="AE90" s="29"/>
      <c r="AG90" s="29"/>
      <c r="AH90" s="29"/>
      <c r="AI90" s="29"/>
      <c r="AJ90" s="29"/>
      <c r="AK90" s="29"/>
      <c r="AL90" s="29"/>
      <c r="AM90" s="29"/>
    </row>
    <row r="91" spans="2:39">
      <c r="B91" s="13"/>
      <c r="C91" s="19">
        <v>84</v>
      </c>
      <c r="D91" s="22">
        <v>3.7618396592947745E-2</v>
      </c>
      <c r="E91" s="22">
        <v>4.2512779889181562E-2</v>
      </c>
      <c r="F91" s="22">
        <v>4.0966142841522446E-2</v>
      </c>
      <c r="G91" s="22">
        <v>4.5291034111804018E-2</v>
      </c>
      <c r="H91" s="22">
        <v>4.1269945935964669E-2</v>
      </c>
      <c r="I91" s="22">
        <v>3.9755014626994489E-2</v>
      </c>
      <c r="J91" s="43">
        <v>3.9045635525115863E-2</v>
      </c>
      <c r="K91" s="43">
        <v>3.3064115701054275E-2</v>
      </c>
      <c r="L91" s="27">
        <v>3.5919432495205905E-2</v>
      </c>
      <c r="M91" s="28">
        <f t="shared" si="18"/>
        <v>3.8001461440352102E-2</v>
      </c>
      <c r="N91" s="22">
        <f t="shared" si="10"/>
        <v>3.8000081770140248E-2</v>
      </c>
      <c r="O91" s="22">
        <f t="shared" si="11"/>
        <v>4.5999693444926937E-2</v>
      </c>
      <c r="P91" s="22">
        <f t="shared" si="12"/>
        <v>4.9999654823896345E-2</v>
      </c>
      <c r="Q91" s="22">
        <f t="shared" si="13"/>
        <v>3.7994805869391524E-2</v>
      </c>
      <c r="R91" s="22">
        <f t="shared" si="14"/>
        <v>3.8000077075894367E-2</v>
      </c>
      <c r="S91" s="22">
        <f t="shared" si="15"/>
        <v>4.3999706753686807E-2</v>
      </c>
      <c r="T91" s="22">
        <f t="shared" si="16"/>
        <v>3.7999836288654221E-2</v>
      </c>
      <c r="U91" s="22">
        <f t="shared" si="17"/>
        <v>3.7999708129492937E-2</v>
      </c>
      <c r="V91" s="4"/>
      <c r="Y91" s="29"/>
      <c r="Z91" s="29"/>
      <c r="AA91" s="29"/>
      <c r="AB91" s="29"/>
      <c r="AC91" s="29"/>
      <c r="AD91" s="29"/>
      <c r="AE91" s="29"/>
      <c r="AG91" s="29"/>
      <c r="AH91" s="29"/>
      <c r="AI91" s="29"/>
      <c r="AJ91" s="29"/>
      <c r="AK91" s="29"/>
      <c r="AL91" s="29"/>
      <c r="AM91" s="29"/>
    </row>
    <row r="92" spans="2:39">
      <c r="B92" s="13"/>
      <c r="C92" s="19">
        <v>85</v>
      </c>
      <c r="D92" s="22">
        <v>3.7622901040465395E-2</v>
      </c>
      <c r="E92" s="22">
        <v>4.2459575262193017E-2</v>
      </c>
      <c r="F92" s="22">
        <v>4.1025220547103336E-2</v>
      </c>
      <c r="G92" s="22">
        <v>4.5346307263812058E-2</v>
      </c>
      <c r="H92" s="22">
        <v>4.1231365892175686E-2</v>
      </c>
      <c r="I92" s="22">
        <v>3.9734350893650072E-2</v>
      </c>
      <c r="J92" s="43">
        <v>3.9103782323020697E-2</v>
      </c>
      <c r="K92" s="43">
        <v>3.3122046661445026E-2</v>
      </c>
      <c r="L92" s="27">
        <v>3.5943882557344597E-2</v>
      </c>
      <c r="M92" s="28">
        <f t="shared" si="18"/>
        <v>3.8001344449689611E-2</v>
      </c>
      <c r="N92" s="22">
        <f t="shared" si="10"/>
        <v>3.8000066534424892E-2</v>
      </c>
      <c r="O92" s="22">
        <f t="shared" si="11"/>
        <v>4.5999736210276199E-2</v>
      </c>
      <c r="P92" s="22">
        <f t="shared" si="12"/>
        <v>4.999970152105937E-2</v>
      </c>
      <c r="Q92" s="22">
        <f t="shared" si="13"/>
        <v>3.799574004261741E-2</v>
      </c>
      <c r="R92" s="22">
        <f t="shared" si="14"/>
        <v>3.8000062557157932E-2</v>
      </c>
      <c r="S92" s="22">
        <f t="shared" si="15"/>
        <v>4.3999748118536575E-2</v>
      </c>
      <c r="T92" s="22">
        <f t="shared" si="16"/>
        <v>3.7999862794937611E-2</v>
      </c>
      <c r="U92" s="22">
        <f t="shared" si="17"/>
        <v>3.7999749288708973E-2</v>
      </c>
      <c r="V92" s="4"/>
      <c r="Y92" s="29"/>
      <c r="Z92" s="29"/>
      <c r="AA92" s="29"/>
      <c r="AB92" s="29"/>
      <c r="AC92" s="29"/>
      <c r="AD92" s="29"/>
      <c r="AE92" s="29"/>
      <c r="AG92" s="29"/>
      <c r="AH92" s="29"/>
      <c r="AI92" s="29"/>
      <c r="AJ92" s="29"/>
      <c r="AK92" s="29"/>
      <c r="AL92" s="29"/>
      <c r="AM92" s="29"/>
    </row>
    <row r="93" spans="2:39">
      <c r="B93" s="13"/>
      <c r="C93" s="19">
        <v>86</v>
      </c>
      <c r="D93" s="22">
        <v>3.7627299501259204E-2</v>
      </c>
      <c r="E93" s="22">
        <v>4.240761042866148E-2</v>
      </c>
      <c r="F93" s="22">
        <v>4.1082928015213183E-2</v>
      </c>
      <c r="G93" s="22">
        <v>4.5400298282735063E-2</v>
      </c>
      <c r="H93" s="22">
        <v>4.1193693374915741E-2</v>
      </c>
      <c r="I93" s="22">
        <v>3.9714167971445447E-2</v>
      </c>
      <c r="J93" s="43">
        <v>3.916058042239845E-2</v>
      </c>
      <c r="K93" s="43">
        <v>3.3178633783448097E-2</v>
      </c>
      <c r="L93" s="27">
        <v>3.5967764980789685E-2</v>
      </c>
      <c r="M93" s="28">
        <f t="shared" si="18"/>
        <v>3.8001236824223072E-2</v>
      </c>
      <c r="N93" s="22">
        <f t="shared" si="10"/>
        <v>3.8000054137465211E-2</v>
      </c>
      <c r="O93" s="22">
        <f t="shared" si="11"/>
        <v>4.5999773009758993E-2</v>
      </c>
      <c r="P93" s="22">
        <f t="shared" si="12"/>
        <v>4.9999741900754735E-2</v>
      </c>
      <c r="Q93" s="22">
        <f t="shared" si="13"/>
        <v>3.7996506200639768E-2</v>
      </c>
      <c r="R93" s="22">
        <f t="shared" si="14"/>
        <v>3.800005077329649E-2</v>
      </c>
      <c r="S93" s="22">
        <f t="shared" si="15"/>
        <v>4.3999783648496882E-2</v>
      </c>
      <c r="T93" s="22">
        <f t="shared" si="16"/>
        <v>3.799988500960505E-2</v>
      </c>
      <c r="U93" s="22">
        <f t="shared" si="17"/>
        <v>3.7999784643727885E-2</v>
      </c>
      <c r="V93" s="4"/>
      <c r="Y93" s="29"/>
      <c r="Z93" s="29"/>
      <c r="AA93" s="29"/>
      <c r="AB93" s="29"/>
      <c r="AC93" s="29"/>
      <c r="AD93" s="29"/>
      <c r="AE93" s="29"/>
      <c r="AG93" s="29"/>
      <c r="AH93" s="29"/>
      <c r="AI93" s="29"/>
      <c r="AJ93" s="29"/>
      <c r="AK93" s="29"/>
      <c r="AL93" s="29"/>
      <c r="AM93" s="29"/>
    </row>
    <row r="94" spans="2:39">
      <c r="B94" s="13"/>
      <c r="C94" s="19">
        <v>87</v>
      </c>
      <c r="D94" s="22">
        <v>3.7631595728377931E-2</v>
      </c>
      <c r="E94" s="22">
        <v>4.235684257429484E-2</v>
      </c>
      <c r="F94" s="22">
        <v>4.1139312326596844E-2</v>
      </c>
      <c r="G94" s="22">
        <v>4.5453051221571616E-2</v>
      </c>
      <c r="H94" s="22">
        <v>4.1156895453453579E-2</v>
      </c>
      <c r="I94" s="22">
        <v>3.9694449292728917E-2</v>
      </c>
      <c r="J94" s="43">
        <v>3.921607616590328E-2</v>
      </c>
      <c r="K94" s="43">
        <v>3.3233923258471298E-2</v>
      </c>
      <c r="L94" s="27">
        <v>3.5991099263142479E-2</v>
      </c>
      <c r="M94" s="28">
        <f t="shared" si="18"/>
        <v>3.8001137814206665E-2</v>
      </c>
      <c r="N94" s="22">
        <f t="shared" si="10"/>
        <v>3.8000044050349624E-2</v>
      </c>
      <c r="O94" s="22">
        <f t="shared" si="11"/>
        <v>4.5999804675598943E-2</v>
      </c>
      <c r="P94" s="22">
        <f t="shared" si="12"/>
        <v>4.9999776817678088E-2</v>
      </c>
      <c r="Q94" s="22">
        <f t="shared" si="13"/>
        <v>3.7997134562536949E-2</v>
      </c>
      <c r="R94" s="22">
        <f t="shared" si="14"/>
        <v>3.8000041209162116E-2</v>
      </c>
      <c r="S94" s="22">
        <f t="shared" si="15"/>
        <v>4.3999814166665541E-2</v>
      </c>
      <c r="T94" s="22">
        <f t="shared" si="16"/>
        <v>3.7999903627534692E-2</v>
      </c>
      <c r="U94" s="22">
        <f t="shared" si="17"/>
        <v>3.799981501297478E-2</v>
      </c>
      <c r="V94" s="4"/>
      <c r="Y94" s="29"/>
      <c r="Z94" s="29"/>
      <c r="AA94" s="29"/>
      <c r="AB94" s="29"/>
      <c r="AC94" s="29"/>
      <c r="AD94" s="29"/>
      <c r="AE94" s="29"/>
      <c r="AG94" s="29"/>
      <c r="AH94" s="29"/>
      <c r="AI94" s="29"/>
      <c r="AJ94" s="29"/>
      <c r="AK94" s="29"/>
      <c r="AL94" s="29"/>
      <c r="AM94" s="29"/>
    </row>
    <row r="95" spans="2:39">
      <c r="B95" s="13"/>
      <c r="C95" s="19">
        <v>88</v>
      </c>
      <c r="D95" s="22">
        <v>3.7635793296474818E-2</v>
      </c>
      <c r="E95" s="22">
        <v>4.2307230830014975E-2</v>
      </c>
      <c r="F95" s="22">
        <v>4.119441843499283E-2</v>
      </c>
      <c r="G95" s="22">
        <v>4.5504608143568159E-2</v>
      </c>
      <c r="H95" s="22">
        <v>4.1120940978769616E-2</v>
      </c>
      <c r="I95" s="22">
        <v>3.9675179038769937E-2</v>
      </c>
      <c r="J95" s="43">
        <v>3.927031380248458E-2</v>
      </c>
      <c r="K95" s="43">
        <v>3.3287959189679306E-2</v>
      </c>
      <c r="L95" s="27">
        <v>3.6013904024570831E-2</v>
      </c>
      <c r="M95" s="28">
        <f t="shared" si="18"/>
        <v>3.8001046730079757E-2</v>
      </c>
      <c r="N95" s="22">
        <f t="shared" si="10"/>
        <v>3.8000035842726376E-2</v>
      </c>
      <c r="O95" s="22">
        <f t="shared" si="11"/>
        <v>4.5999831923932311E-2</v>
      </c>
      <c r="P95" s="22">
        <f t="shared" si="12"/>
        <v>4.999980701089668E-2</v>
      </c>
      <c r="Q95" s="22">
        <f t="shared" si="13"/>
        <v>3.7997649912029141E-2</v>
      </c>
      <c r="R95" s="22">
        <f t="shared" si="14"/>
        <v>3.8000033446614845E-2</v>
      </c>
      <c r="S95" s="22">
        <f t="shared" si="15"/>
        <v>4.3999840379985944E-2</v>
      </c>
      <c r="T95" s="22">
        <f t="shared" si="16"/>
        <v>3.7999919231070267E-2</v>
      </c>
      <c r="U95" s="22">
        <f t="shared" si="17"/>
        <v>3.7999841099615184E-2</v>
      </c>
      <c r="V95" s="4"/>
      <c r="Y95" s="29"/>
      <c r="Z95" s="29"/>
      <c r="AA95" s="29"/>
      <c r="AB95" s="29"/>
      <c r="AC95" s="29"/>
      <c r="AD95" s="29"/>
      <c r="AE95" s="29"/>
      <c r="AG95" s="29"/>
      <c r="AH95" s="29"/>
      <c r="AI95" s="29"/>
      <c r="AJ95" s="29"/>
      <c r="AK95" s="29"/>
      <c r="AL95" s="29"/>
      <c r="AM95" s="29"/>
    </row>
    <row r="96" spans="2:39">
      <c r="B96" s="13"/>
      <c r="C96" s="19">
        <v>89</v>
      </c>
      <c r="D96" s="22">
        <v>3.7639895612446628E-2</v>
      </c>
      <c r="E96" s="22">
        <v>4.2258736163357513E-2</v>
      </c>
      <c r="F96" s="22">
        <v>4.1248289285240602E-2</v>
      </c>
      <c r="G96" s="22">
        <v>4.5555009232646659E-2</v>
      </c>
      <c r="H96" s="22">
        <v>4.1085800433043218E-2</v>
      </c>
      <c r="I96" s="22">
        <v>3.9656342098538966E-2</v>
      </c>
      <c r="J96" s="43">
        <v>3.9323335603632437E-2</v>
      </c>
      <c r="K96" s="43">
        <v>3.3340783707992649E-2</v>
      </c>
      <c r="L96" s="27">
        <v>3.6036197055944186E-2</v>
      </c>
      <c r="M96" s="28">
        <f t="shared" si="18"/>
        <v>3.8000962937265736E-2</v>
      </c>
      <c r="N96" s="22">
        <f t="shared" si="10"/>
        <v>3.8000029164374727E-2</v>
      </c>
      <c r="O96" s="22">
        <f t="shared" si="11"/>
        <v>4.5999855371033016E-2</v>
      </c>
      <c r="P96" s="22">
        <f t="shared" si="12"/>
        <v>4.9999833119394266E-2</v>
      </c>
      <c r="Q96" s="22">
        <f t="shared" si="13"/>
        <v>3.7998072575002206E-2</v>
      </c>
      <c r="R96" s="22">
        <f t="shared" si="14"/>
        <v>3.8000027146300797E-2</v>
      </c>
      <c r="S96" s="22">
        <f t="shared" si="15"/>
        <v>4.3999862895695241E-2</v>
      </c>
      <c r="T96" s="22">
        <f t="shared" si="16"/>
        <v>3.7999932308240059E-2</v>
      </c>
      <c r="U96" s="22">
        <f t="shared" si="17"/>
        <v>3.7999863507552467E-2</v>
      </c>
      <c r="V96" s="4"/>
      <c r="Y96" s="29"/>
      <c r="Z96" s="29"/>
      <c r="AA96" s="29"/>
      <c r="AB96" s="29"/>
      <c r="AC96" s="29"/>
      <c r="AD96" s="29"/>
      <c r="AE96" s="29"/>
      <c r="AG96" s="29"/>
      <c r="AH96" s="29"/>
      <c r="AI96" s="29"/>
      <c r="AJ96" s="29"/>
      <c r="AK96" s="29"/>
      <c r="AL96" s="29"/>
      <c r="AM96" s="29"/>
    </row>
    <row r="97" spans="2:39">
      <c r="B97" s="13"/>
      <c r="C97" s="19">
        <v>90</v>
      </c>
      <c r="D97" s="22">
        <v>3.76439059253173E-2</v>
      </c>
      <c r="E97" s="22">
        <v>4.2211321276960589E-2</v>
      </c>
      <c r="F97" s="22">
        <v>4.1300965923683819E-2</v>
      </c>
      <c r="G97" s="22">
        <v>4.5604292896638254E-2</v>
      </c>
      <c r="H97" s="22">
        <v>4.1051445798133246E-2</v>
      </c>
      <c r="I97" s="22">
        <v>3.9637924030070604E-2</v>
      </c>
      <c r="J97" s="43">
        <v>3.9375181972045814E-2</v>
      </c>
      <c r="K97" s="43">
        <v>3.3392437080539628E-2</v>
      </c>
      <c r="L97" s="27">
        <v>3.6057995363918183E-2</v>
      </c>
      <c r="M97" s="28">
        <f t="shared" si="18"/>
        <v>3.8000885852227162E-2</v>
      </c>
      <c r="N97" s="22">
        <f t="shared" si="10"/>
        <v>3.8000023730333954E-2</v>
      </c>
      <c r="O97" s="22">
        <f t="shared" si="11"/>
        <v>4.5999875547227731E-2</v>
      </c>
      <c r="P97" s="22">
        <f t="shared" si="12"/>
        <v>4.9999855695815443E-2</v>
      </c>
      <c r="Q97" s="22">
        <f t="shared" si="13"/>
        <v>3.7998419221608293E-2</v>
      </c>
      <c r="R97" s="22">
        <f t="shared" si="14"/>
        <v>3.8000022032758096E-2</v>
      </c>
      <c r="S97" s="22">
        <f t="shared" si="15"/>
        <v>4.3999882235402854E-2</v>
      </c>
      <c r="T97" s="22">
        <f t="shared" si="16"/>
        <v>3.799994326812306E-2</v>
      </c>
      <c r="U97" s="22">
        <f t="shared" si="17"/>
        <v>3.7999882755523906E-2</v>
      </c>
      <c r="V97" s="4"/>
      <c r="Y97" s="29"/>
      <c r="Z97" s="29"/>
      <c r="AA97" s="29"/>
      <c r="AB97" s="29"/>
      <c r="AC97" s="29"/>
      <c r="AD97" s="29"/>
      <c r="AE97" s="29"/>
      <c r="AG97" s="29"/>
      <c r="AH97" s="29"/>
      <c r="AI97" s="29"/>
      <c r="AJ97" s="29"/>
      <c r="AK97" s="29"/>
      <c r="AL97" s="29"/>
      <c r="AM97" s="29"/>
    </row>
    <row r="98" spans="2:39">
      <c r="B98" s="13"/>
      <c r="C98" s="19">
        <v>91</v>
      </c>
      <c r="D98" s="22">
        <v>3.7647827335422601E-2</v>
      </c>
      <c r="E98" s="22">
        <v>4.2164950513625676E-2</v>
      </c>
      <c r="F98" s="22">
        <v>4.1352487601441945E-2</v>
      </c>
      <c r="G98" s="22">
        <v>4.5652495863849341E-2</v>
      </c>
      <c r="H98" s="22">
        <v>4.1017850439993397E-2</v>
      </c>
      <c r="I98" s="22">
        <v>3.9619911024245225E-2</v>
      </c>
      <c r="J98" s="43">
        <v>3.9425891543282354E-2</v>
      </c>
      <c r="K98" s="43">
        <v>3.3442957812112262E-2</v>
      </c>
      <c r="L98" s="27">
        <v>3.6079315213182417E-2</v>
      </c>
      <c r="M98" s="28">
        <f t="shared" si="18"/>
        <v>3.8000814937917848E-2</v>
      </c>
      <c r="N98" s="22">
        <f t="shared" si="10"/>
        <v>3.8000019308820354E-2</v>
      </c>
      <c r="O98" s="22">
        <f t="shared" si="11"/>
        <v>4.5999892908736406E-2</v>
      </c>
      <c r="P98" s="22">
        <f t="shared" si="12"/>
        <v>4.9999875217969114E-2</v>
      </c>
      <c r="Q98" s="22">
        <f t="shared" si="13"/>
        <v>3.7998703523585364E-2</v>
      </c>
      <c r="R98" s="22">
        <f t="shared" si="14"/>
        <v>3.8000017882476866E-2</v>
      </c>
      <c r="S98" s="22">
        <f t="shared" si="15"/>
        <v>4.3999898847037811E-2</v>
      </c>
      <c r="T98" s="22">
        <f t="shared" si="16"/>
        <v>3.7999952453492636E-2</v>
      </c>
      <c r="U98" s="22">
        <f t="shared" si="17"/>
        <v>3.7999899289207439E-2</v>
      </c>
      <c r="V98" s="4"/>
      <c r="Y98" s="29"/>
      <c r="Z98" s="29"/>
      <c r="AA98" s="29"/>
      <c r="AB98" s="29"/>
      <c r="AC98" s="29"/>
      <c r="AD98" s="29"/>
      <c r="AE98" s="29"/>
      <c r="AG98" s="29"/>
      <c r="AH98" s="29"/>
      <c r="AI98" s="29"/>
      <c r="AJ98" s="29"/>
      <c r="AK98" s="29"/>
      <c r="AL98" s="29"/>
      <c r="AM98" s="29"/>
    </row>
    <row r="99" spans="2:39">
      <c r="B99" s="13"/>
      <c r="C99" s="19">
        <v>92</v>
      </c>
      <c r="D99" s="22">
        <v>3.7651662802956842E-2</v>
      </c>
      <c r="E99" s="22">
        <v>4.2119589767472654E-2</v>
      </c>
      <c r="F99" s="22">
        <v>4.1402891871074265E-2</v>
      </c>
      <c r="G99" s="22">
        <v>4.5699653273454821E-2</v>
      </c>
      <c r="H99" s="22">
        <v>4.0984989006522587E-2</v>
      </c>
      <c r="I99" s="22">
        <v>3.9602289870826368E-2</v>
      </c>
      <c r="J99" s="43">
        <v>3.9475501280908487E-2</v>
      </c>
      <c r="K99" s="43">
        <v>3.3492382740137217E-2</v>
      </c>
      <c r="L99" s="27">
        <v>3.6100172166064981E-2</v>
      </c>
      <c r="M99" s="28">
        <f t="shared" si="18"/>
        <v>3.8000749700394465E-2</v>
      </c>
      <c r="N99" s="22">
        <f t="shared" si="10"/>
        <v>3.8000015711109114E-2</v>
      </c>
      <c r="O99" s="22">
        <f t="shared" si="11"/>
        <v>4.5999907848302879E-2</v>
      </c>
      <c r="P99" s="22">
        <f t="shared" si="12"/>
        <v>4.9999892099106935E-2</v>
      </c>
      <c r="Q99" s="22">
        <f t="shared" si="13"/>
        <v>3.7998936693785401E-2</v>
      </c>
      <c r="R99" s="22">
        <f t="shared" si="14"/>
        <v>3.8000014513965619E-2</v>
      </c>
      <c r="S99" s="22">
        <f t="shared" si="15"/>
        <v>4.3999913115500444E-2</v>
      </c>
      <c r="T99" s="22">
        <f t="shared" si="16"/>
        <v>3.7999960151691159E-2</v>
      </c>
      <c r="U99" s="22">
        <f t="shared" si="17"/>
        <v>3.799991349128895E-2</v>
      </c>
      <c r="V99" s="4"/>
      <c r="Y99" s="29"/>
      <c r="Z99" s="29"/>
      <c r="AA99" s="29"/>
      <c r="AB99" s="29"/>
      <c r="AC99" s="29"/>
      <c r="AD99" s="29"/>
      <c r="AE99" s="29"/>
      <c r="AG99" s="29"/>
      <c r="AH99" s="29"/>
      <c r="AI99" s="29"/>
      <c r="AJ99" s="29"/>
      <c r="AK99" s="29"/>
      <c r="AL99" s="29"/>
      <c r="AM99" s="29"/>
    </row>
    <row r="100" spans="2:39">
      <c r="B100" s="13"/>
      <c r="C100" s="19">
        <v>93</v>
      </c>
      <c r="D100" s="22">
        <v>3.7655415155931626E-2</v>
      </c>
      <c r="E100" s="22">
        <v>4.2075206400754128E-2</v>
      </c>
      <c r="F100" s="22">
        <v>4.145221467711413E-2</v>
      </c>
      <c r="G100" s="22">
        <v>4.5745798760161493E-2</v>
      </c>
      <c r="H100" s="22">
        <v>4.095283733678623E-2</v>
      </c>
      <c r="I100" s="22">
        <v>3.9585047926606887E-2</v>
      </c>
      <c r="J100" s="43">
        <v>3.9524046565615478E-2</v>
      </c>
      <c r="K100" s="43">
        <v>3.354074712362709E-2</v>
      </c>
      <c r="L100" s="27">
        <v>3.6120581119681638E-2</v>
      </c>
      <c r="M100" s="28">
        <f t="shared" si="18"/>
        <v>3.8000689685221634E-2</v>
      </c>
      <c r="N100" s="22">
        <f t="shared" si="10"/>
        <v>3.8000012783772075E-2</v>
      </c>
      <c r="O100" s="22">
        <f t="shared" si="11"/>
        <v>4.5999920703736263E-2</v>
      </c>
      <c r="P100" s="22">
        <f t="shared" si="12"/>
        <v>4.9999906696437835E-2</v>
      </c>
      <c r="Q100" s="22">
        <f t="shared" si="13"/>
        <v>3.7999127928380894E-2</v>
      </c>
      <c r="R100" s="22">
        <f t="shared" si="14"/>
        <v>3.80000117799566E-2</v>
      </c>
      <c r="S100" s="22">
        <f t="shared" si="15"/>
        <v>4.3999925371280391E-2</v>
      </c>
      <c r="T100" s="22">
        <f t="shared" si="16"/>
        <v>3.7999966603454283E-2</v>
      </c>
      <c r="U100" s="22">
        <f t="shared" si="17"/>
        <v>3.7999925690626712E-2</v>
      </c>
      <c r="V100" s="4"/>
      <c r="Y100" s="29"/>
      <c r="Z100" s="29"/>
      <c r="AA100" s="29"/>
      <c r="AB100" s="29"/>
      <c r="AC100" s="29"/>
      <c r="AD100" s="29"/>
      <c r="AE100" s="29"/>
      <c r="AG100" s="29"/>
      <c r="AH100" s="29"/>
      <c r="AI100" s="29"/>
      <c r="AJ100" s="29"/>
      <c r="AK100" s="29"/>
      <c r="AL100" s="29"/>
      <c r="AM100" s="29"/>
    </row>
    <row r="101" spans="2:39">
      <c r="B101" s="13"/>
      <c r="C101" s="19">
        <v>94</v>
      </c>
      <c r="D101" s="22">
        <v>3.7659087097592359E-2</v>
      </c>
      <c r="E101" s="22">
        <v>4.2031769165915556E-2</v>
      </c>
      <c r="F101" s="22">
        <v>4.1500490440919302E-2</v>
      </c>
      <c r="G101" s="22">
        <v>4.5790964533562573E-2</v>
      </c>
      <c r="H101" s="22">
        <v>4.0921372379912224E-2</v>
      </c>
      <c r="I101" s="22">
        <v>3.9568173085521074E-2</v>
      </c>
      <c r="J101" s="43">
        <v>3.9571561278743062E-2</v>
      </c>
      <c r="K101" s="43">
        <v>3.3588084726547951E-2</v>
      </c>
      <c r="L101" s="27">
        <v>3.6140556340795271E-2</v>
      </c>
      <c r="M101" s="28">
        <f t="shared" si="18"/>
        <v>3.8000634474396611E-2</v>
      </c>
      <c r="N101" s="22">
        <f t="shared" si="10"/>
        <v>3.8000010401830986E-2</v>
      </c>
      <c r="O101" s="22">
        <f t="shared" si="11"/>
        <v>4.599993176577688E-2</v>
      </c>
      <c r="P101" s="22">
        <f t="shared" si="12"/>
        <v>4.9999919318993946E-2</v>
      </c>
      <c r="Q101" s="22">
        <f t="shared" si="13"/>
        <v>3.7999284769505426E-2</v>
      </c>
      <c r="R101" s="22">
        <f t="shared" si="14"/>
        <v>3.8000009560994918E-2</v>
      </c>
      <c r="S101" s="22">
        <f t="shared" si="15"/>
        <v>4.3999935898253018E-2</v>
      </c>
      <c r="T101" s="22">
        <f t="shared" si="16"/>
        <v>3.7999972010645422E-2</v>
      </c>
      <c r="U101" s="22">
        <f t="shared" si="17"/>
        <v>3.7999936169643922E-2</v>
      </c>
      <c r="V101" s="4"/>
      <c r="Y101" s="29"/>
      <c r="Z101" s="29"/>
      <c r="AA101" s="29"/>
      <c r="AB101" s="29"/>
      <c r="AC101" s="29"/>
      <c r="AD101" s="29"/>
      <c r="AE101" s="29"/>
      <c r="AG101" s="29"/>
      <c r="AH101" s="29"/>
      <c r="AI101" s="29"/>
      <c r="AJ101" s="29"/>
      <c r="AK101" s="29"/>
      <c r="AL101" s="29"/>
      <c r="AM101" s="29"/>
    </row>
    <row r="102" spans="2:39">
      <c r="B102" s="13"/>
      <c r="C102" s="19">
        <v>95</v>
      </c>
      <c r="D102" s="22">
        <v>3.7662681213335159E-2</v>
      </c>
      <c r="E102" s="22">
        <v>4.1989248132535462E-2</v>
      </c>
      <c r="F102" s="22">
        <v>4.1547752140243421E-2</v>
      </c>
      <c r="G102" s="22">
        <v>4.5835181452555052E-2</v>
      </c>
      <c r="H102" s="22">
        <v>4.0890572122259661E-2</v>
      </c>
      <c r="I102" s="22">
        <v>3.9551653750589111E-2</v>
      </c>
      <c r="J102" s="43">
        <v>3.961807788060745E-2</v>
      </c>
      <c r="K102" s="43">
        <v>3.3634427895997021E-2</v>
      </c>
      <c r="L102" s="27">
        <v>3.6160111498543923E-2</v>
      </c>
      <c r="M102" s="28">
        <f t="shared" si="18"/>
        <v>3.8000583683271305E-2</v>
      </c>
      <c r="N102" s="22">
        <f t="shared" si="10"/>
        <v>3.800000846372642E-2</v>
      </c>
      <c r="O102" s="22">
        <f t="shared" si="11"/>
        <v>4.5999941284657453E-2</v>
      </c>
      <c r="P102" s="22">
        <f t="shared" si="12"/>
        <v>4.9999930233927348E-2</v>
      </c>
      <c r="Q102" s="22">
        <f t="shared" si="13"/>
        <v>3.7999413402859616E-2</v>
      </c>
      <c r="R102" s="22">
        <f t="shared" si="14"/>
        <v>3.8000007759971144E-2</v>
      </c>
      <c r="S102" s="22">
        <f t="shared" si="15"/>
        <v>4.3999944940337876E-2</v>
      </c>
      <c r="T102" s="22">
        <f t="shared" si="16"/>
        <v>3.7999976542355762E-2</v>
      </c>
      <c r="U102" s="22">
        <f t="shared" si="17"/>
        <v>3.7999945170904992E-2</v>
      </c>
      <c r="V102" s="4"/>
      <c r="Y102" s="29"/>
      <c r="Z102" s="29"/>
      <c r="AA102" s="29"/>
      <c r="AB102" s="29"/>
      <c r="AC102" s="29"/>
      <c r="AD102" s="29"/>
      <c r="AE102" s="29"/>
      <c r="AG102" s="29"/>
      <c r="AH102" s="29"/>
      <c r="AI102" s="29"/>
      <c r="AJ102" s="29"/>
      <c r="AK102" s="29"/>
      <c r="AL102" s="29"/>
      <c r="AM102" s="29"/>
    </row>
    <row r="103" spans="2:39">
      <c r="B103" s="13"/>
      <c r="C103" s="19">
        <v>96</v>
      </c>
      <c r="D103" s="22">
        <v>3.7666199977165249E-2</v>
      </c>
      <c r="E103" s="22">
        <v>4.1947614618791373E-2</v>
      </c>
      <c r="F103" s="22">
        <v>4.1594031383902497E-2</v>
      </c>
      <c r="G103" s="22">
        <v>4.5878479095175617E-2</v>
      </c>
      <c r="H103" s="22">
        <v>4.086041552169517E-2</v>
      </c>
      <c r="I103" s="22">
        <v>3.953547880757502E-2</v>
      </c>
      <c r="J103" s="43">
        <v>3.9663627484000985E-2</v>
      </c>
      <c r="K103" s="43">
        <v>3.367980763556E-2</v>
      </c>
      <c r="L103" s="27">
        <v>3.6179259695185317E-2</v>
      </c>
      <c r="M103" s="28">
        <f t="shared" si="18"/>
        <v>3.8000536958072928E-2</v>
      </c>
      <c r="N103" s="22">
        <f t="shared" si="10"/>
        <v>3.8000006886730109E-2</v>
      </c>
      <c r="O103" s="22">
        <f t="shared" si="11"/>
        <v>4.5999949475612922E-2</v>
      </c>
      <c r="P103" s="22">
        <f t="shared" si="12"/>
        <v>4.9999939672202176E-2</v>
      </c>
      <c r="Q103" s="22">
        <f t="shared" si="13"/>
        <v>3.7999518901594032E-2</v>
      </c>
      <c r="R103" s="22">
        <f t="shared" si="14"/>
        <v>3.8000006298257283E-2</v>
      </c>
      <c r="S103" s="22">
        <f t="shared" si="15"/>
        <v>4.3999952706942347E-2</v>
      </c>
      <c r="T103" s="22">
        <f t="shared" si="16"/>
        <v>3.7999980340369222E-2</v>
      </c>
      <c r="U103" s="22">
        <f t="shared" si="17"/>
        <v>3.7999952902849854E-2</v>
      </c>
      <c r="V103" s="4"/>
      <c r="Y103" s="29"/>
      <c r="Z103" s="29"/>
      <c r="AA103" s="29"/>
      <c r="AB103" s="29"/>
      <c r="AC103" s="29"/>
      <c r="AD103" s="29"/>
      <c r="AE103" s="29"/>
      <c r="AG103" s="29"/>
      <c r="AH103" s="29"/>
      <c r="AI103" s="29"/>
      <c r="AJ103" s="29"/>
      <c r="AK103" s="29"/>
      <c r="AL103" s="29"/>
      <c r="AM103" s="29"/>
    </row>
    <row r="104" spans="2:39">
      <c r="B104" s="13"/>
      <c r="C104" s="19">
        <v>97</v>
      </c>
      <c r="D104" s="22">
        <v>3.7669645757728798E-2</v>
      </c>
      <c r="E104" s="22">
        <v>4.1906841127138827E-2</v>
      </c>
      <c r="F104" s="22">
        <v>4.1639358481883049E-2</v>
      </c>
      <c r="G104" s="22">
        <v>4.5920885824175084E-2</v>
      </c>
      <c r="H104" s="22">
        <v>4.083088244801103E-2</v>
      </c>
      <c r="I104" s="22">
        <v>3.9519637600236024E-2</v>
      </c>
      <c r="J104" s="43">
        <v>3.9708239923206934E-2</v>
      </c>
      <c r="K104" s="43">
        <v>3.3724253674184856E-2</v>
      </c>
      <c r="L104" s="27">
        <v>3.6198013494988412E-2</v>
      </c>
      <c r="M104" s="28">
        <f t="shared" si="18"/>
        <v>3.8000493973303184E-2</v>
      </c>
      <c r="N104" s="22">
        <f t="shared" si="10"/>
        <v>3.8000005603581188E-2</v>
      </c>
      <c r="O104" s="22">
        <f t="shared" si="11"/>
        <v>4.5999956523929075E-2</v>
      </c>
      <c r="P104" s="22">
        <f t="shared" si="12"/>
        <v>4.9999947833638148E-2</v>
      </c>
      <c r="Q104" s="22">
        <f t="shared" si="13"/>
        <v>3.7999605426509264E-2</v>
      </c>
      <c r="R104" s="22">
        <f t="shared" si="14"/>
        <v>3.8000005111844981E-2</v>
      </c>
      <c r="S104" s="22">
        <f t="shared" si="15"/>
        <v>4.3999959378014486E-2</v>
      </c>
      <c r="T104" s="22">
        <f t="shared" si="16"/>
        <v>3.7999983523402836E-2</v>
      </c>
      <c r="U104" s="22">
        <f t="shared" si="17"/>
        <v>3.799995954440849E-2</v>
      </c>
      <c r="V104" s="4"/>
      <c r="Y104" s="29"/>
      <c r="Z104" s="29"/>
      <c r="AA104" s="29"/>
      <c r="AB104" s="29"/>
      <c r="AC104" s="29"/>
      <c r="AD104" s="29"/>
      <c r="AE104" s="29"/>
      <c r="AG104" s="29"/>
      <c r="AH104" s="29"/>
      <c r="AI104" s="29"/>
      <c r="AJ104" s="29"/>
      <c r="AK104" s="29"/>
      <c r="AL104" s="29"/>
      <c r="AM104" s="29"/>
    </row>
    <row r="105" spans="2:39">
      <c r="B105" s="13"/>
      <c r="C105" s="19">
        <v>98</v>
      </c>
      <c r="D105" s="22">
        <v>3.7673020823954406E-2</v>
      </c>
      <c r="E105" s="22">
        <v>4.1866901283904578E-2</v>
      </c>
      <c r="F105" s="22">
        <v>4.1683762511209421E-2</v>
      </c>
      <c r="G105" s="22">
        <v>4.5962428848628889E-2</v>
      </c>
      <c r="H105" s="22">
        <v>4.0801953628673893E-2</v>
      </c>
      <c r="I105" s="22">
        <v>3.9504119907063373E-2</v>
      </c>
      <c r="J105" s="43">
        <v>3.9751943818838065E-2</v>
      </c>
      <c r="K105" s="43">
        <v>3.3767794530887851E-2</v>
      </c>
      <c r="L105" s="27">
        <v>3.6216384951402336E-2</v>
      </c>
      <c r="M105" s="28">
        <f t="shared" si="18"/>
        <v>3.8000454429566011E-2</v>
      </c>
      <c r="N105" s="22">
        <f t="shared" si="10"/>
        <v>3.8000004559467726E-2</v>
      </c>
      <c r="O105" s="22">
        <f t="shared" si="11"/>
        <v>4.5999962588956222E-2</v>
      </c>
      <c r="P105" s="22">
        <f t="shared" si="12"/>
        <v>4.9999954890954879E-2</v>
      </c>
      <c r="Q105" s="22">
        <f t="shared" si="13"/>
        <v>3.7999676389961712E-2</v>
      </c>
      <c r="R105" s="22">
        <f t="shared" si="14"/>
        <v>3.8000004148943223E-2</v>
      </c>
      <c r="S105" s="22">
        <f t="shared" si="15"/>
        <v>4.3999965108081129E-2</v>
      </c>
      <c r="T105" s="22">
        <f t="shared" si="16"/>
        <v>3.7999986191123103E-2</v>
      </c>
      <c r="U105" s="22">
        <f t="shared" si="17"/>
        <v>3.7999965249390089E-2</v>
      </c>
      <c r="V105" s="4"/>
      <c r="Y105" s="29"/>
      <c r="Z105" s="29"/>
      <c r="AA105" s="29"/>
      <c r="AB105" s="29"/>
      <c r="AC105" s="29"/>
      <c r="AD105" s="29"/>
      <c r="AE105" s="29"/>
      <c r="AG105" s="29"/>
      <c r="AH105" s="29"/>
      <c r="AI105" s="29"/>
      <c r="AJ105" s="29"/>
      <c r="AK105" s="29"/>
      <c r="AL105" s="29"/>
      <c r="AM105" s="29"/>
    </row>
    <row r="106" spans="2:39">
      <c r="B106" s="13"/>
      <c r="C106" s="19">
        <v>99</v>
      </c>
      <c r="D106" s="22">
        <v>3.7676327350329109E-2</v>
      </c>
      <c r="E106" s="22">
        <v>4.1827769782526003E-2</v>
      </c>
      <c r="F106" s="22">
        <v>4.1727271377863584E-2</v>
      </c>
      <c r="G106" s="22">
        <v>4.6003134281856539E-2</v>
      </c>
      <c r="H106" s="22">
        <v>4.0773610599233123E-2</v>
      </c>
      <c r="I106" s="22">
        <v>3.9488915919408063E-2</v>
      </c>
      <c r="J106" s="43">
        <v>3.9794766638789669E-2</v>
      </c>
      <c r="K106" s="43">
        <v>3.3810457575573105E-2</v>
      </c>
      <c r="L106" s="27">
        <v>3.6234385632614607E-2</v>
      </c>
      <c r="M106" s="28">
        <f t="shared" si="18"/>
        <v>3.8000418051362894E-2</v>
      </c>
      <c r="N106" s="22">
        <f t="shared" si="10"/>
        <v>3.800000370995904E-2</v>
      </c>
      <c r="O106" s="22">
        <f t="shared" si="11"/>
        <v>4.5999967807918818E-2</v>
      </c>
      <c r="P106" s="22">
        <f t="shared" si="12"/>
        <v>4.9999960993503345E-2</v>
      </c>
      <c r="Q106" s="22">
        <f t="shared" si="13"/>
        <v>3.7999734590774326E-2</v>
      </c>
      <c r="R106" s="22">
        <f t="shared" si="14"/>
        <v>3.8000003367382407E-2</v>
      </c>
      <c r="S106" s="22">
        <f t="shared" si="15"/>
        <v>4.3999970029863222E-2</v>
      </c>
      <c r="T106" s="22">
        <f t="shared" si="16"/>
        <v>3.799998842689245E-2</v>
      </c>
      <c r="U106" s="22">
        <f t="shared" si="17"/>
        <v>3.7999970149903417E-2</v>
      </c>
      <c r="V106" s="4"/>
      <c r="Y106" s="29"/>
      <c r="Z106" s="29"/>
      <c r="AA106" s="29"/>
      <c r="AB106" s="29"/>
      <c r="AC106" s="29"/>
      <c r="AD106" s="29"/>
      <c r="AE106" s="29"/>
      <c r="AG106" s="29"/>
      <c r="AH106" s="29"/>
      <c r="AI106" s="29"/>
      <c r="AJ106" s="29"/>
      <c r="AK106" s="29"/>
      <c r="AL106" s="29"/>
      <c r="AM106" s="29"/>
    </row>
    <row r="107" spans="2:39">
      <c r="B107" s="13"/>
      <c r="C107" s="19">
        <v>100</v>
      </c>
      <c r="D107" s="22">
        <v>3.7679567421841753E-2</v>
      </c>
      <c r="E107" s="22">
        <v>4.1789422330180015E-2</v>
      </c>
      <c r="F107" s="22">
        <v>4.1769911875027432E-2</v>
      </c>
      <c r="G107" s="22">
        <v>4.6043027195905584E-2</v>
      </c>
      <c r="H107" s="22">
        <v>4.0745835657812979E-2</v>
      </c>
      <c r="I107" s="22">
        <v>3.9474016220903518E-2</v>
      </c>
      <c r="J107" s="43">
        <v>3.9836734755575032E-2</v>
      </c>
      <c r="K107" s="43">
        <v>3.385226908623995E-2</v>
      </c>
      <c r="L107" s="27">
        <v>3.6252026645607005E-2</v>
      </c>
      <c r="M107" s="28">
        <f t="shared" ref="M107:M157" si="19">IF($C107=1,D107,(1+D107)^$C107/(1+D106)^($C106)-1)</f>
        <v>3.8000384585333169E-2</v>
      </c>
      <c r="N107" s="22">
        <f t="shared" ref="N107:N157" si="20">IF($C107=1,E107,(1+E107)^$C107/(1+E106)^($C106)-1)</f>
        <v>3.8000003018689554E-2</v>
      </c>
      <c r="O107" s="22">
        <f t="shared" ref="O107:O157" si="21">IF($C107=1,F107,(1+F107)^$C107/(1+F106)^($C106)-1)</f>
        <v>4.5999972298791825E-2</v>
      </c>
      <c r="P107" s="22">
        <f t="shared" ref="P107:P157" si="22">IF($C107=1,G107,(1+G107)^$C107/(1+G106)^($C106)-1)</f>
        <v>4.9999966270498408E-2</v>
      </c>
      <c r="Q107" s="22">
        <f t="shared" ref="Q107:Q157" si="23">IF($C107=1,H107,(1+H107)^$C107/(1+H106)^($C106)-1)</f>
        <v>3.7999782324228404E-2</v>
      </c>
      <c r="R107" s="22">
        <f t="shared" ref="R107:R157" si="24">IF($C107=1,I107,(1+I107)^$C107/(1+I106)^($C106)-1)</f>
        <v>3.8000002733099558E-2</v>
      </c>
      <c r="S107" s="22">
        <f t="shared" ref="S107:S157" si="25">IF($C107=1,J107,(1+J107)^$C107/(1+J106)^($C106)-1)</f>
        <v>4.3999974257415309E-2</v>
      </c>
      <c r="T107" s="22">
        <f t="shared" ref="T107:T157" si="26">IF($C107=1,K107,(1+K107)^$C107/(1+K106)^($C106)-1)</f>
        <v>3.7999990300678022E-2</v>
      </c>
      <c r="U107" s="22">
        <f t="shared" ref="U107:U157" si="27">IF($C107=1,L107,(1+L107)^$C107/(1+L106)^($C106)-1)</f>
        <v>3.7999974359300914E-2</v>
      </c>
      <c r="V107" s="4"/>
      <c r="Y107" s="29"/>
      <c r="Z107" s="29"/>
      <c r="AA107" s="29"/>
      <c r="AB107" s="29"/>
      <c r="AC107" s="29"/>
      <c r="AD107" s="29"/>
      <c r="AE107" s="29"/>
      <c r="AG107" s="29"/>
      <c r="AH107" s="29"/>
      <c r="AI107" s="29"/>
      <c r="AJ107" s="29"/>
      <c r="AK107" s="29"/>
      <c r="AL107" s="29"/>
      <c r="AM107" s="29"/>
    </row>
    <row r="108" spans="2:39">
      <c r="B108" s="13"/>
      <c r="C108" s="19">
        <v>101</v>
      </c>
      <c r="D108" s="22">
        <v>3.7682743038612188E-2</v>
      </c>
      <c r="E108" s="22">
        <v>4.1751835597576559E-2</v>
      </c>
      <c r="F108" s="22">
        <v>4.1811709737899827E-2</v>
      </c>
      <c r="G108" s="22">
        <v>4.6082131672830373E-2</v>
      </c>
      <c r="H108" s="22">
        <v>4.0718611823212347E-2</v>
      </c>
      <c r="I108" s="22">
        <v>3.9459411768094865E-2</v>
      </c>
      <c r="J108" s="43">
        <v>3.9877873500284489E-2</v>
      </c>
      <c r="K108" s="43">
        <v>3.3893254302818088E-2</v>
      </c>
      <c r="L108" s="27">
        <v>3.6269318658811445E-2</v>
      </c>
      <c r="M108" s="28">
        <f t="shared" si="19"/>
        <v>3.8000353798326003E-2</v>
      </c>
      <c r="N108" s="22">
        <f t="shared" si="20"/>
        <v>3.8000002456247906E-2</v>
      </c>
      <c r="O108" s="22">
        <f t="shared" si="21"/>
        <v>4.5999976163202838E-2</v>
      </c>
      <c r="P108" s="22">
        <f t="shared" si="22"/>
        <v>4.9999970833592089E-2</v>
      </c>
      <c r="Q108" s="22">
        <f t="shared" si="23"/>
        <v>3.7999821472888939E-2</v>
      </c>
      <c r="R108" s="22">
        <f t="shared" si="24"/>
        <v>3.8000002218250062E-2</v>
      </c>
      <c r="S108" s="22">
        <f t="shared" si="25"/>
        <v>4.3999977888592667E-2</v>
      </c>
      <c r="T108" s="22">
        <f t="shared" si="26"/>
        <v>3.7999991871089822E-2</v>
      </c>
      <c r="U108" s="22">
        <f t="shared" si="27"/>
        <v>3.7999977975111898E-2</v>
      </c>
      <c r="V108" s="4"/>
      <c r="Y108" s="29"/>
      <c r="Z108" s="29"/>
      <c r="AA108" s="29"/>
      <c r="AB108" s="29"/>
      <c r="AC108" s="29"/>
      <c r="AD108" s="29"/>
      <c r="AE108" s="29"/>
      <c r="AG108" s="29"/>
      <c r="AH108" s="29"/>
      <c r="AI108" s="29"/>
      <c r="AJ108" s="29"/>
      <c r="AK108" s="29"/>
      <c r="AL108" s="29"/>
      <c r="AM108" s="29"/>
    </row>
    <row r="109" spans="2:39">
      <c r="B109" s="13"/>
      <c r="C109" s="19">
        <v>102</v>
      </c>
      <c r="D109" s="22">
        <v>3.7685856120234451E-2</v>
      </c>
      <c r="E109" s="22">
        <v>4.1714987171695084E-2</v>
      </c>
      <c r="F109" s="22">
        <v>4.1852689695315748E-2</v>
      </c>
      <c r="G109" s="22">
        <v>4.6120470852983653E-2</v>
      </c>
      <c r="H109" s="22">
        <v>4.0691922796202817E-2</v>
      </c>
      <c r="I109" s="22">
        <v>3.9445093872198411E-2</v>
      </c>
      <c r="J109" s="43">
        <v>3.9918207213402335E-2</v>
      </c>
      <c r="K109" s="43">
        <v>3.3933437477860817E-2</v>
      </c>
      <c r="L109" s="27">
        <v>3.6286271923455127E-2</v>
      </c>
      <c r="M109" s="28">
        <f t="shared" si="19"/>
        <v>3.8000325475862073E-2</v>
      </c>
      <c r="N109" s="22">
        <f t="shared" si="20"/>
        <v>3.8000001998577559E-2</v>
      </c>
      <c r="O109" s="22">
        <f t="shared" si="21"/>
        <v>4.599997948847423E-2</v>
      </c>
      <c r="P109" s="22">
        <f t="shared" si="22"/>
        <v>4.999997477935203E-2</v>
      </c>
      <c r="Q109" s="22">
        <f t="shared" si="23"/>
        <v>3.7999853580726661E-2</v>
      </c>
      <c r="R109" s="22">
        <f t="shared" si="24"/>
        <v>3.8000001800391425E-2</v>
      </c>
      <c r="S109" s="22">
        <f t="shared" si="25"/>
        <v>4.3999981007583733E-2</v>
      </c>
      <c r="T109" s="22">
        <f t="shared" si="26"/>
        <v>3.7999993187214143E-2</v>
      </c>
      <c r="U109" s="22">
        <f t="shared" si="27"/>
        <v>3.7999981081040746E-2</v>
      </c>
      <c r="V109" s="4"/>
      <c r="Y109" s="29"/>
      <c r="Z109" s="29"/>
      <c r="AA109" s="29"/>
      <c r="AB109" s="29"/>
      <c r="AC109" s="29"/>
      <c r="AD109" s="29"/>
      <c r="AE109" s="29"/>
      <c r="AG109" s="29"/>
      <c r="AH109" s="29"/>
      <c r="AI109" s="29"/>
      <c r="AJ109" s="29"/>
      <c r="AK109" s="29"/>
      <c r="AL109" s="29"/>
      <c r="AM109" s="29"/>
    </row>
    <row r="110" spans="2:39">
      <c r="B110" s="13"/>
      <c r="C110" s="19">
        <v>103</v>
      </c>
      <c r="D110" s="22">
        <v>3.7688908509852181E-2</v>
      </c>
      <c r="E110" s="22">
        <v>4.1678855511271706E-2</v>
      </c>
      <c r="F110" s="22">
        <v>4.1892875518386496E-2</v>
      </c>
      <c r="G110" s="22">
        <v>4.6158066980520829E-2</v>
      </c>
      <c r="H110" s="22">
        <v>4.0665752923675802E-2</v>
      </c>
      <c r="I110" s="22">
        <v>3.943105418191406E-2</v>
      </c>
      <c r="J110" s="43">
        <v>3.9957759292685635E-2</v>
      </c>
      <c r="K110" s="43">
        <v>3.3972841924305719E-2</v>
      </c>
      <c r="L110" s="27">
        <v>3.6302896293681775E-2</v>
      </c>
      <c r="M110" s="28">
        <f t="shared" si="19"/>
        <v>3.8000299420705819E-2</v>
      </c>
      <c r="N110" s="22">
        <f t="shared" si="20"/>
        <v>3.800000162620143E-2</v>
      </c>
      <c r="O110" s="22">
        <f t="shared" si="21"/>
        <v>4.5999982349923085E-2</v>
      </c>
      <c r="P110" s="22">
        <f t="shared" si="22"/>
        <v>4.9999978191331396E-2</v>
      </c>
      <c r="Q110" s="22">
        <f t="shared" si="23"/>
        <v>3.7999879913975354E-2</v>
      </c>
      <c r="R110" s="22">
        <f t="shared" si="24"/>
        <v>3.8000001461274469E-2</v>
      </c>
      <c r="S110" s="22">
        <f t="shared" si="25"/>
        <v>4.3999983686642707E-2</v>
      </c>
      <c r="T110" s="22">
        <f t="shared" si="26"/>
        <v>3.7999994290265571E-2</v>
      </c>
      <c r="U110" s="22">
        <f t="shared" si="27"/>
        <v>3.7999983748965516E-2</v>
      </c>
      <c r="V110" s="4"/>
      <c r="Y110" s="29"/>
      <c r="Z110" s="29"/>
      <c r="AA110" s="29"/>
      <c r="AB110" s="29"/>
      <c r="AC110" s="29"/>
      <c r="AD110" s="29"/>
      <c r="AE110" s="29"/>
      <c r="AG110" s="29"/>
      <c r="AH110" s="29"/>
      <c r="AI110" s="29"/>
      <c r="AJ110" s="29"/>
      <c r="AK110" s="29"/>
      <c r="AL110" s="29"/>
      <c r="AM110" s="29"/>
    </row>
    <row r="111" spans="2:39">
      <c r="B111" s="13"/>
      <c r="C111" s="19">
        <v>104</v>
      </c>
      <c r="D111" s="22">
        <v>3.7691901977984665E-2</v>
      </c>
      <c r="E111" s="22">
        <v>4.1643419904848322E-2</v>
      </c>
      <c r="F111" s="22">
        <v>4.1932290066352129E-2</v>
      </c>
      <c r="G111" s="22">
        <v>4.6194941446298321E-2</v>
      </c>
      <c r="H111" s="22">
        <v>4.0640087165344729E-2</v>
      </c>
      <c r="I111" s="22">
        <v>3.941728466722072E-2</v>
      </c>
      <c r="J111" s="43">
        <v>3.9996552238302119E-2</v>
      </c>
      <c r="K111" s="43">
        <v>3.4011490060497751E-2</v>
      </c>
      <c r="L111" s="27">
        <v>3.6319201245529342E-2</v>
      </c>
      <c r="M111" s="28">
        <f t="shared" si="19"/>
        <v>3.8000275451330889E-2</v>
      </c>
      <c r="N111" s="22">
        <f t="shared" si="20"/>
        <v>3.8000001323187371E-2</v>
      </c>
      <c r="O111" s="22">
        <f t="shared" si="21"/>
        <v>4.5999984812146177E-2</v>
      </c>
      <c r="P111" s="22">
        <f t="shared" si="22"/>
        <v>4.9999981141706229E-2</v>
      </c>
      <c r="Q111" s="22">
        <f t="shared" si="23"/>
        <v>3.7999901511266421E-2</v>
      </c>
      <c r="R111" s="22">
        <f t="shared" si="24"/>
        <v>3.8000001185992671E-2</v>
      </c>
      <c r="S111" s="22">
        <f t="shared" si="25"/>
        <v>4.3999985987745571E-2</v>
      </c>
      <c r="T111" s="22">
        <f t="shared" si="26"/>
        <v>3.799999521472941E-2</v>
      </c>
      <c r="U111" s="22">
        <f t="shared" si="27"/>
        <v>3.7999986040660794E-2</v>
      </c>
      <c r="V111" s="4"/>
      <c r="Y111" s="29"/>
      <c r="Z111" s="29"/>
      <c r="AA111" s="29"/>
      <c r="AB111" s="29"/>
      <c r="AC111" s="29"/>
      <c r="AD111" s="29"/>
      <c r="AE111" s="29"/>
      <c r="AG111" s="29"/>
      <c r="AH111" s="29"/>
      <c r="AI111" s="29"/>
      <c r="AJ111" s="29"/>
      <c r="AK111" s="29"/>
      <c r="AL111" s="29"/>
      <c r="AM111" s="29"/>
    </row>
    <row r="112" spans="2:39">
      <c r="B112" s="13"/>
      <c r="C112" s="19">
        <v>105</v>
      </c>
      <c r="D112" s="22">
        <v>3.7694838226122851E-2</v>
      </c>
      <c r="E112" s="22">
        <v>4.1608660431219358E-2</v>
      </c>
      <c r="F112" s="22">
        <v>4.1970955329835524E-2</v>
      </c>
      <c r="G112" s="22">
        <v>4.6231114828342967E-2</v>
      </c>
      <c r="H112" s="22">
        <v>4.0614911062741177E-2</v>
      </c>
      <c r="I112" s="22">
        <v>3.9403777604095858E-2</v>
      </c>
      <c r="J112" s="43">
        <v>4.0034607695409896E-2</v>
      </c>
      <c r="K112" s="43">
        <v>3.4049403452653948E-2</v>
      </c>
      <c r="L112" s="27">
        <v>3.6335195894838579E-2</v>
      </c>
      <c r="M112" s="28">
        <f t="shared" si="19"/>
        <v>3.8000253400735762E-2</v>
      </c>
      <c r="N112" s="22">
        <f t="shared" si="20"/>
        <v>3.800000107666035E-2</v>
      </c>
      <c r="O112" s="22">
        <f t="shared" si="21"/>
        <v>4.5999986930907566E-2</v>
      </c>
      <c r="P112" s="22">
        <f t="shared" si="22"/>
        <v>4.999998369295322E-2</v>
      </c>
      <c r="Q112" s="22">
        <f t="shared" si="23"/>
        <v>3.7999919224307899E-2</v>
      </c>
      <c r="R112" s="22">
        <f t="shared" si="24"/>
        <v>3.8000000962613356E-2</v>
      </c>
      <c r="S112" s="22">
        <f t="shared" si="25"/>
        <v>4.3999987964301601E-2</v>
      </c>
      <c r="T112" s="22">
        <f t="shared" si="26"/>
        <v>3.7999995989498769E-2</v>
      </c>
      <c r="U112" s="22">
        <f t="shared" si="27"/>
        <v>3.7999988009179475E-2</v>
      </c>
      <c r="V112" s="4"/>
      <c r="Y112" s="29"/>
      <c r="Z112" s="29"/>
      <c r="AA112" s="29"/>
      <c r="AB112" s="29"/>
      <c r="AC112" s="29"/>
      <c r="AD112" s="29"/>
      <c r="AE112" s="29"/>
      <c r="AG112" s="29"/>
      <c r="AH112" s="29"/>
      <c r="AI112" s="29"/>
      <c r="AJ112" s="29"/>
      <c r="AK112" s="29"/>
      <c r="AL112" s="29"/>
      <c r="AM112" s="29"/>
    </row>
    <row r="113" spans="2:39">
      <c r="B113" s="13"/>
      <c r="C113" s="19">
        <v>106</v>
      </c>
      <c r="D113" s="22">
        <v>3.7697718890111531E-2</v>
      </c>
      <c r="E113" s="22">
        <v>4.1574557922113176E-2</v>
      </c>
      <c r="F113" s="22">
        <v>4.200889247166284E-2</v>
      </c>
      <c r="G113" s="22">
        <v>4.6266606930043475E-2</v>
      </c>
      <c r="H113" s="22">
        <v>4.0590210710287344E-2</v>
      </c>
      <c r="I113" s="22">
        <v>3.9390525560091483E-2</v>
      </c>
      <c r="J113" s="43">
        <v>4.0071946494339539E-2</v>
      </c>
      <c r="K113" s="43">
        <v>3.4086602854938919E-2</v>
      </c>
      <c r="L113" s="27">
        <v>3.6350889014158838E-2</v>
      </c>
      <c r="M113" s="28">
        <f t="shared" si="19"/>
        <v>3.8000233115320192E-2</v>
      </c>
      <c r="N113" s="22">
        <f t="shared" si="20"/>
        <v>3.8000000876049045E-2</v>
      </c>
      <c r="O113" s="22">
        <f t="shared" si="21"/>
        <v>4.5999988754071408E-2</v>
      </c>
      <c r="P113" s="22">
        <f t="shared" si="22"/>
        <v>4.9999985899048527E-2</v>
      </c>
      <c r="Q113" s="22">
        <f t="shared" si="23"/>
        <v>3.7999933751678538E-2</v>
      </c>
      <c r="R113" s="22">
        <f t="shared" si="24"/>
        <v>3.8000000781271304E-2</v>
      </c>
      <c r="S113" s="22">
        <f t="shared" si="25"/>
        <v>4.3999989662049543E-2</v>
      </c>
      <c r="T113" s="22">
        <f t="shared" si="26"/>
        <v>3.7999996638830913E-2</v>
      </c>
      <c r="U113" s="22">
        <f t="shared" si="27"/>
        <v>3.7999989700120196E-2</v>
      </c>
      <c r="V113" s="4"/>
      <c r="Y113" s="29"/>
      <c r="Z113" s="29"/>
      <c r="AA113" s="29"/>
      <c r="AB113" s="29"/>
      <c r="AC113" s="29"/>
      <c r="AD113" s="29"/>
      <c r="AE113" s="29"/>
      <c r="AG113" s="29"/>
      <c r="AH113" s="29"/>
      <c r="AI113" s="29"/>
      <c r="AJ113" s="29"/>
      <c r="AK113" s="29"/>
      <c r="AL113" s="29"/>
      <c r="AM113" s="29"/>
    </row>
    <row r="114" spans="2:39">
      <c r="B114" s="13"/>
      <c r="C114" s="19">
        <v>107</v>
      </c>
      <c r="D114" s="22">
        <v>3.7700545543331465E-2</v>
      </c>
      <c r="E114" s="22">
        <v>4.1541093926968031E-2</v>
      </c>
      <c r="F114" s="22">
        <v>4.2046121865410457E-2</v>
      </c>
      <c r="G114" s="22">
        <v>4.6301436816217567E-2</v>
      </c>
      <c r="H114" s="22">
        <v>4.0565972728251243E-2</v>
      </c>
      <c r="I114" s="22">
        <v>3.9377521380718372E-2</v>
      </c>
      <c r="J114" s="43">
        <v>4.0108588688539282E-2</v>
      </c>
      <c r="K114" s="43">
        <v>3.4123108247303024E-2</v>
      </c>
      <c r="L114" s="27">
        <v>3.6366289048717304E-2</v>
      </c>
      <c r="M114" s="28">
        <f t="shared" si="19"/>
        <v>3.8000214453849823E-2</v>
      </c>
      <c r="N114" s="22">
        <f t="shared" si="20"/>
        <v>3.8000000712820725E-2</v>
      </c>
      <c r="O114" s="22">
        <f t="shared" si="21"/>
        <v>4.5999990322906026E-2</v>
      </c>
      <c r="P114" s="22">
        <f t="shared" si="22"/>
        <v>4.9999987806681023E-2</v>
      </c>
      <c r="Q114" s="22">
        <f t="shared" si="23"/>
        <v>3.7999945666351342E-2</v>
      </c>
      <c r="R114" s="22">
        <f t="shared" si="24"/>
        <v>3.8000000634102138E-2</v>
      </c>
      <c r="S114" s="22">
        <f t="shared" si="25"/>
        <v>4.399999112025621E-2</v>
      </c>
      <c r="T114" s="22">
        <f t="shared" si="26"/>
        <v>3.7999997183038703E-2</v>
      </c>
      <c r="U114" s="22">
        <f t="shared" si="27"/>
        <v>3.7999991152611434E-2</v>
      </c>
      <c r="V114" s="4"/>
      <c r="Y114" s="29"/>
      <c r="Z114" s="29"/>
      <c r="AA114" s="29"/>
      <c r="AB114" s="29"/>
      <c r="AC114" s="29"/>
      <c r="AD114" s="29"/>
      <c r="AE114" s="29"/>
      <c r="AG114" s="29"/>
      <c r="AH114" s="29"/>
      <c r="AI114" s="29"/>
      <c r="AJ114" s="29"/>
      <c r="AK114" s="29"/>
      <c r="AL114" s="29"/>
      <c r="AM114" s="29"/>
    </row>
    <row r="115" spans="2:39">
      <c r="B115" s="13"/>
      <c r="C115" s="19">
        <v>108</v>
      </c>
      <c r="D115" s="22">
        <v>3.7703319699694982E-2</v>
      </c>
      <c r="E115" s="22">
        <v>4.1508250679662684E-2</v>
      </c>
      <c r="F115" s="22">
        <v>4.2082663131822517E-2</v>
      </c>
      <c r="G115" s="22">
        <v>4.6335622847186952E-2</v>
      </c>
      <c r="H115" s="22">
        <v>4.054218423741407E-2</v>
      </c>
      <c r="I115" s="22">
        <v>3.9364758176582582E-2</v>
      </c>
      <c r="J115" s="43">
        <v>4.0144553590425236E-2</v>
      </c>
      <c r="K115" s="43">
        <v>3.4158938871228672E-2</v>
      </c>
      <c r="L115" s="27">
        <v>3.6381404131509587E-2</v>
      </c>
      <c r="M115" s="28">
        <f t="shared" si="19"/>
        <v>3.8000197286266246E-2</v>
      </c>
      <c r="N115" s="22">
        <f t="shared" si="20"/>
        <v>3.8000000580006965E-2</v>
      </c>
      <c r="O115" s="22">
        <f t="shared" si="21"/>
        <v>4.5999991672912355E-2</v>
      </c>
      <c r="P115" s="22">
        <f t="shared" si="22"/>
        <v>4.9999989456243954E-2</v>
      </c>
      <c r="Q115" s="22">
        <f t="shared" si="23"/>
        <v>3.7999955438150268E-2</v>
      </c>
      <c r="R115" s="22">
        <f t="shared" si="24"/>
        <v>3.8000000514658794E-2</v>
      </c>
      <c r="S115" s="22">
        <f t="shared" si="25"/>
        <v>4.3999992372855345E-2</v>
      </c>
      <c r="T115" s="22">
        <f t="shared" si="26"/>
        <v>3.799999763911055E-2</v>
      </c>
      <c r="U115" s="22">
        <f t="shared" si="27"/>
        <v>3.7999992400222782E-2</v>
      </c>
      <c r="V115" s="4"/>
      <c r="Y115" s="29"/>
      <c r="Z115" s="29"/>
      <c r="AA115" s="29"/>
      <c r="AB115" s="29"/>
      <c r="AC115" s="29"/>
      <c r="AD115" s="29"/>
      <c r="AE115" s="29"/>
      <c r="AG115" s="29"/>
      <c r="AH115" s="29"/>
      <c r="AI115" s="29"/>
      <c r="AJ115" s="29"/>
      <c r="AK115" s="29"/>
      <c r="AL115" s="29"/>
      <c r="AM115" s="29"/>
    </row>
    <row r="116" spans="2:39">
      <c r="B116" s="13"/>
      <c r="C116" s="19">
        <v>109</v>
      </c>
      <c r="D116" s="22">
        <v>3.7706042816468832E-2</v>
      </c>
      <c r="E116" s="22">
        <v>4.1476011067080432E-2</v>
      </c>
      <c r="F116" s="22">
        <v>4.2118535173234495E-2</v>
      </c>
      <c r="G116" s="22">
        <v>4.6369182710987333E-2</v>
      </c>
      <c r="H116" s="22">
        <v>4.0518832835307217E-2</v>
      </c>
      <c r="I116" s="22">
        <v>3.9352229311228726E-2</v>
      </c>
      <c r="J116" s="43">
        <v>4.0179859805265838E-2</v>
      </c>
      <c r="K116" s="43">
        <v>3.4194113263518178E-2</v>
      </c>
      <c r="L116" s="27">
        <v>3.6396242097568976E-2</v>
      </c>
      <c r="M116" s="28">
        <f t="shared" si="19"/>
        <v>3.8000181492980012E-2</v>
      </c>
      <c r="N116" s="22">
        <f t="shared" si="20"/>
        <v>3.8000000471936746E-2</v>
      </c>
      <c r="O116" s="22">
        <f t="shared" si="21"/>
        <v>4.5999992834549808E-2</v>
      </c>
      <c r="P116" s="22">
        <f t="shared" si="22"/>
        <v>4.9999990882676926E-2</v>
      </c>
      <c r="Q116" s="22">
        <f t="shared" si="23"/>
        <v>3.7999963452540753E-2</v>
      </c>
      <c r="R116" s="22">
        <f t="shared" si="24"/>
        <v>3.8000000417702573E-2</v>
      </c>
      <c r="S116" s="22">
        <f t="shared" si="25"/>
        <v>4.399999344872163E-2</v>
      </c>
      <c r="T116" s="22">
        <f t="shared" si="26"/>
        <v>3.799999802138232E-2</v>
      </c>
      <c r="U116" s="22">
        <f t="shared" si="27"/>
        <v>3.7999993471962146E-2</v>
      </c>
      <c r="V116" s="4"/>
      <c r="Y116" s="29"/>
      <c r="Z116" s="29"/>
      <c r="AA116" s="29"/>
      <c r="AB116" s="29"/>
      <c r="AC116" s="29"/>
      <c r="AD116" s="29"/>
      <c r="AE116" s="29"/>
      <c r="AG116" s="29"/>
      <c r="AH116" s="29"/>
      <c r="AI116" s="29"/>
      <c r="AJ116" s="29"/>
      <c r="AK116" s="29"/>
      <c r="AL116" s="29"/>
      <c r="AM116" s="29"/>
    </row>
    <row r="117" spans="2:39">
      <c r="B117" s="13"/>
      <c r="C117" s="19">
        <v>110</v>
      </c>
      <c r="D117" s="22">
        <v>3.7708716296936062E-2</v>
      </c>
      <c r="E117" s="22">
        <v>4.1444358599386888E-2</v>
      </c>
      <c r="F117" s="22">
        <v>4.2153756206130044E-2</v>
      </c>
      <c r="G117" s="22">
        <v>4.6402133453831373E-2</v>
      </c>
      <c r="H117" s="22">
        <v>4.0495906573882801E-2</v>
      </c>
      <c r="I117" s="22">
        <v>3.9339928389644063E-2</v>
      </c>
      <c r="J117" s="43">
        <v>4.0214525263230438E-2</v>
      </c>
      <c r="K117" s="43">
        <v>3.4228649288244428E-2</v>
      </c>
      <c r="L117" s="27">
        <v>3.6410810497460977E-2</v>
      </c>
      <c r="M117" s="28">
        <f t="shared" si="19"/>
        <v>3.8000166963976234E-2</v>
      </c>
      <c r="N117" s="22">
        <f t="shared" si="20"/>
        <v>3.8000000384014854E-2</v>
      </c>
      <c r="O117" s="22">
        <f t="shared" si="21"/>
        <v>4.5999993834152653E-2</v>
      </c>
      <c r="P117" s="22">
        <f t="shared" si="22"/>
        <v>4.9999992116106506E-2</v>
      </c>
      <c r="Q117" s="22">
        <f t="shared" si="23"/>
        <v>3.7999970025523577E-2</v>
      </c>
      <c r="R117" s="22">
        <f t="shared" si="24"/>
        <v>3.8000000339040385E-2</v>
      </c>
      <c r="S117" s="22">
        <f t="shared" si="25"/>
        <v>4.3999994372820872E-2</v>
      </c>
      <c r="T117" s="22">
        <f t="shared" si="26"/>
        <v>3.7999998341725183E-2</v>
      </c>
      <c r="U117" s="22">
        <f t="shared" si="27"/>
        <v>3.7999994392512004E-2</v>
      </c>
      <c r="V117" s="4"/>
      <c r="Y117" s="29"/>
      <c r="Z117" s="29"/>
      <c r="AA117" s="29"/>
      <c r="AB117" s="29"/>
      <c r="AC117" s="29"/>
      <c r="AD117" s="29"/>
      <c r="AE117" s="29"/>
      <c r="AG117" s="29"/>
      <c r="AH117" s="29"/>
      <c r="AI117" s="29"/>
      <c r="AJ117" s="29"/>
      <c r="AK117" s="29"/>
      <c r="AL117" s="29"/>
      <c r="AM117" s="29"/>
    </row>
    <row r="118" spans="2:39">
      <c r="B118" s="13"/>
      <c r="C118" s="19">
        <v>111</v>
      </c>
      <c r="D118" s="22">
        <v>3.7711341492906669E-2</v>
      </c>
      <c r="E118" s="22">
        <v>4.1413277381916247E-2</v>
      </c>
      <c r="F118" s="22">
        <v>4.2188343791945693E-2</v>
      </c>
      <c r="G118" s="22">
        <v>4.6434491508934306E-2</v>
      </c>
      <c r="H118" s="22">
        <v>4.0473393938506907E-2</v>
      </c>
      <c r="I118" s="22">
        <v>3.9327849247382529E-2</v>
      </c>
      <c r="J118" s="43">
        <v>4.0248567249713041E-2</v>
      </c>
      <c r="K118" s="43">
        <v>3.4262564166982701E-2</v>
      </c>
      <c r="L118" s="27">
        <v>3.6425116610057762E-2</v>
      </c>
      <c r="M118" s="28">
        <f t="shared" si="19"/>
        <v>3.8000153598056086E-2</v>
      </c>
      <c r="N118" s="22">
        <f t="shared" si="20"/>
        <v>3.8000000312456095E-2</v>
      </c>
      <c r="O118" s="22">
        <f t="shared" si="21"/>
        <v>4.5999994694306379E-2</v>
      </c>
      <c r="P118" s="22">
        <f t="shared" si="22"/>
        <v>4.9999993182659352E-2</v>
      </c>
      <c r="Q118" s="22">
        <f t="shared" si="23"/>
        <v>3.7999975416399545E-2</v>
      </c>
      <c r="R118" s="22">
        <f t="shared" si="24"/>
        <v>3.800000027516659E-2</v>
      </c>
      <c r="S118" s="22">
        <f t="shared" si="25"/>
        <v>4.3999995166578154E-2</v>
      </c>
      <c r="T118" s="22">
        <f t="shared" si="26"/>
        <v>3.7999998610226626E-2</v>
      </c>
      <c r="U118" s="22">
        <f t="shared" si="27"/>
        <v>3.7999995183283231E-2</v>
      </c>
      <c r="V118" s="4"/>
      <c r="Y118" s="29"/>
      <c r="Z118" s="29"/>
      <c r="AA118" s="29"/>
      <c r="AB118" s="29"/>
      <c r="AC118" s="29"/>
      <c r="AD118" s="29"/>
      <c r="AE118" s="29"/>
      <c r="AG118" s="29"/>
      <c r="AH118" s="29"/>
      <c r="AI118" s="29"/>
      <c r="AJ118" s="29"/>
      <c r="AK118" s="29"/>
      <c r="AL118" s="29"/>
      <c r="AM118" s="29"/>
    </row>
    <row r="119" spans="2:39">
      <c r="B119" s="13"/>
      <c r="C119" s="19">
        <v>112</v>
      </c>
      <c r="D119" s="22">
        <v>3.7713919707087484E-2</v>
      </c>
      <c r="E119" s="22">
        <v>4.1382752088564567E-2</v>
      </c>
      <c r="F119" s="22">
        <v>4.2222314866232402E-2</v>
      </c>
      <c r="G119" s="22">
        <v>4.6466272723802104E-2</v>
      </c>
      <c r="H119" s="22">
        <v>4.0451283828170315E-2</v>
      </c>
      <c r="I119" s="22">
        <v>3.9315985940271636E-2</v>
      </c>
      <c r="J119" s="43">
        <v>4.0282002434038011E-2</v>
      </c>
      <c r="K119" s="43">
        <v>3.4295874507426882E-2</v>
      </c>
      <c r="L119" s="27">
        <v>3.6439167454630494E-2</v>
      </c>
      <c r="M119" s="28">
        <f t="shared" si="19"/>
        <v>3.8000141302148238E-2</v>
      </c>
      <c r="N119" s="22">
        <f t="shared" si="20"/>
        <v>3.8000000254221122E-2</v>
      </c>
      <c r="O119" s="22">
        <f t="shared" si="21"/>
        <v>4.5999995434471419E-2</v>
      </c>
      <c r="P119" s="22">
        <f t="shared" si="22"/>
        <v>4.9999994104968914E-2</v>
      </c>
      <c r="Q119" s="22">
        <f t="shared" si="23"/>
        <v>3.7999979837709974E-2</v>
      </c>
      <c r="R119" s="22">
        <f t="shared" si="24"/>
        <v>3.8000000223330943E-2</v>
      </c>
      <c r="S119" s="22">
        <f t="shared" si="25"/>
        <v>4.3999995848394757E-2</v>
      </c>
      <c r="T119" s="22">
        <f t="shared" si="26"/>
        <v>3.799999883521088E-2</v>
      </c>
      <c r="U119" s="22">
        <f t="shared" si="27"/>
        <v>3.799999586253322E-2</v>
      </c>
      <c r="V119" s="4"/>
      <c r="Y119" s="29"/>
      <c r="Z119" s="29"/>
      <c r="AA119" s="29"/>
      <c r="AB119" s="29"/>
      <c r="AC119" s="29"/>
      <c r="AD119" s="29"/>
      <c r="AE119" s="29"/>
      <c r="AG119" s="29"/>
      <c r="AH119" s="29"/>
      <c r="AI119" s="29"/>
      <c r="AJ119" s="29"/>
      <c r="AK119" s="29"/>
      <c r="AL119" s="29"/>
      <c r="AM119" s="29"/>
    </row>
    <row r="120" spans="2:39">
      <c r="B120" s="13"/>
      <c r="C120" s="19">
        <v>113</v>
      </c>
      <c r="D120" s="22">
        <v>3.7716452195319938E-2</v>
      </c>
      <c r="E120" s="22">
        <v>4.1352767936596813E-2</v>
      </c>
      <c r="F120" s="22">
        <v>4.2255685766276585E-2</v>
      </c>
      <c r="G120" s="22">
        <v>4.6497492386077033E-2</v>
      </c>
      <c r="H120" s="22">
        <v>4.0429565536826084E-2</v>
      </c>
      <c r="I120" s="22">
        <v>3.9304332734664271E-2</v>
      </c>
      <c r="J120" s="43">
        <v>4.0314846896648548E-2</v>
      </c>
      <c r="K120" s="43">
        <v>3.4328596330493788E-2</v>
      </c>
      <c r="L120" s="27">
        <v>3.6452969802304613E-2</v>
      </c>
      <c r="M120" s="28">
        <f t="shared" si="19"/>
        <v>3.8000129990519715E-2</v>
      </c>
      <c r="N120" s="22">
        <f t="shared" si="20"/>
        <v>3.8000000206854123E-2</v>
      </c>
      <c r="O120" s="22">
        <f t="shared" si="21"/>
        <v>4.5999996071359295E-2</v>
      </c>
      <c r="P120" s="22">
        <f t="shared" si="22"/>
        <v>4.9999994902453215E-2</v>
      </c>
      <c r="Q120" s="22">
        <f t="shared" si="23"/>
        <v>3.7999983463869569E-2</v>
      </c>
      <c r="R120" s="22">
        <f t="shared" si="24"/>
        <v>3.8000000181271254E-2</v>
      </c>
      <c r="S120" s="22">
        <f t="shared" si="25"/>
        <v>4.3999996433989663E-2</v>
      </c>
      <c r="T120" s="22">
        <f t="shared" si="26"/>
        <v>3.7999999023841102E-2</v>
      </c>
      <c r="U120" s="22">
        <f t="shared" si="27"/>
        <v>3.7999996445988726E-2</v>
      </c>
      <c r="V120" s="4"/>
      <c r="Y120" s="29"/>
      <c r="Z120" s="29"/>
      <c r="AA120" s="29"/>
      <c r="AB120" s="29"/>
      <c r="AC120" s="29"/>
      <c r="AD120" s="29"/>
      <c r="AE120" s="29"/>
      <c r="AG120" s="29"/>
      <c r="AH120" s="29"/>
      <c r="AI120" s="29"/>
      <c r="AJ120" s="29"/>
      <c r="AK120" s="29"/>
      <c r="AL120" s="29"/>
      <c r="AM120" s="29"/>
    </row>
    <row r="121" spans="2:39">
      <c r="B121" s="13"/>
      <c r="C121" s="19">
        <v>114</v>
      </c>
      <c r="D121" s="22">
        <v>3.7718940168696147E-2</v>
      </c>
      <c r="E121" s="22">
        <v>4.132331066278061E-2</v>
      </c>
      <c r="F121" s="22">
        <v>4.2288472257272725E-2</v>
      </c>
      <c r="G121" s="22">
        <v>4.6528165248030051E-2</v>
      </c>
      <c r="H121" s="22">
        <v>4.0408228735770768E-2</v>
      </c>
      <c r="I121" s="22">
        <v>3.9292884098202308E-2</v>
      </c>
      <c r="J121" s="43">
        <v>4.0347116154870966E-2</v>
      </c>
      <c r="K121" s="43">
        <v>3.4360745096001288E-2</v>
      </c>
      <c r="L121" s="27">
        <v>3.6466530186916479E-2</v>
      </c>
      <c r="M121" s="28">
        <f t="shared" si="19"/>
        <v>3.8000119584418846E-2</v>
      </c>
      <c r="N121" s="22">
        <f t="shared" si="20"/>
        <v>3.80000001683507E-2</v>
      </c>
      <c r="O121" s="22">
        <f t="shared" si="21"/>
        <v>4.5999996619430661E-2</v>
      </c>
      <c r="P121" s="22">
        <f t="shared" si="22"/>
        <v>4.99999955920718E-2</v>
      </c>
      <c r="Q121" s="22">
        <f t="shared" si="23"/>
        <v>3.7999986437868394E-2</v>
      </c>
      <c r="R121" s="22">
        <f t="shared" si="24"/>
        <v>3.8000000147109469E-2</v>
      </c>
      <c r="S121" s="22">
        <f t="shared" si="25"/>
        <v>4.3999996937015506E-2</v>
      </c>
      <c r="T121" s="22">
        <f t="shared" si="26"/>
        <v>3.7999999181848709E-2</v>
      </c>
      <c r="U121" s="22">
        <f t="shared" si="27"/>
        <v>3.7999996947176262E-2</v>
      </c>
      <c r="V121" s="4"/>
      <c r="Y121" s="29"/>
      <c r="Z121" s="29"/>
      <c r="AA121" s="29"/>
      <c r="AB121" s="29"/>
      <c r="AC121" s="29"/>
      <c r="AD121" s="29"/>
      <c r="AE121" s="29"/>
      <c r="AG121" s="29"/>
      <c r="AH121" s="29"/>
      <c r="AI121" s="29"/>
      <c r="AJ121" s="29"/>
      <c r="AK121" s="29"/>
      <c r="AL121" s="29"/>
      <c r="AM121" s="29"/>
    </row>
    <row r="122" spans="2:39">
      <c r="B122" s="13"/>
      <c r="C122" s="19">
        <v>115</v>
      </c>
      <c r="D122" s="22">
        <v>3.7721384795559088E-2</v>
      </c>
      <c r="E122" s="22">
        <v>4.1294366500766122E-2</v>
      </c>
      <c r="F122" s="22">
        <v>4.2320689557134861E-2</v>
      </c>
      <c r="G122" s="22">
        <v>4.6558305549779355E-2</v>
      </c>
      <c r="H122" s="22">
        <v>4.0387263456994615E-2</v>
      </c>
      <c r="I122" s="22">
        <v>3.9281634691063827E-2</v>
      </c>
      <c r="J122" s="43">
        <v>4.0378825187337597E-2</v>
      </c>
      <c r="K122" s="43">
        <v>3.4392335727015944E-2</v>
      </c>
      <c r="L122" s="27">
        <v>3.6479854915305587E-2</v>
      </c>
      <c r="M122" s="28">
        <f t="shared" si="19"/>
        <v>3.8000110011376265E-2</v>
      </c>
      <c r="N122" s="22">
        <f t="shared" si="20"/>
        <v>3.8000000136943823E-2</v>
      </c>
      <c r="O122" s="22">
        <f t="shared" si="21"/>
        <v>4.5999997091024314E-2</v>
      </c>
      <c r="P122" s="22">
        <f t="shared" si="22"/>
        <v>4.9999996188403006E-2</v>
      </c>
      <c r="Q122" s="22">
        <f t="shared" si="23"/>
        <v>3.7999988876992408E-2</v>
      </c>
      <c r="R122" s="22">
        <f t="shared" si="24"/>
        <v>3.8000000119396082E-2</v>
      </c>
      <c r="S122" s="22">
        <f t="shared" si="25"/>
        <v>4.3999997369057242E-2</v>
      </c>
      <c r="T122" s="22">
        <f t="shared" si="26"/>
        <v>3.7999999314346278E-2</v>
      </c>
      <c r="U122" s="22">
        <f t="shared" si="27"/>
        <v>3.7999997377673234E-2</v>
      </c>
      <c r="V122" s="4"/>
      <c r="Y122" s="29"/>
      <c r="Z122" s="29"/>
      <c r="AA122" s="29"/>
      <c r="AB122" s="29"/>
      <c r="AC122" s="29"/>
      <c r="AD122" s="29"/>
      <c r="AE122" s="29"/>
      <c r="AG122" s="29"/>
      <c r="AH122" s="29"/>
      <c r="AI122" s="29"/>
      <c r="AJ122" s="29"/>
      <c r="AK122" s="29"/>
      <c r="AL122" s="29"/>
      <c r="AM122" s="29"/>
    </row>
    <row r="123" spans="2:39">
      <c r="B123" s="13"/>
      <c r="C123" s="19">
        <v>116</v>
      </c>
      <c r="D123" s="22">
        <v>3.7723787203393977E-2</v>
      </c>
      <c r="E123" s="22">
        <v>4.1265922159639423E-2</v>
      </c>
      <c r="F123" s="22">
        <v>4.2352352360030876E-2</v>
      </c>
      <c r="G123" s="22">
        <v>4.6587927041312982E-2</v>
      </c>
      <c r="H123" s="22">
        <v>4.0366660077435279E-2</v>
      </c>
      <c r="I123" s="22">
        <v>3.9270579357660429E-2</v>
      </c>
      <c r="J123" s="43">
        <v>4.0409988457153601E-2</v>
      </c>
      <c r="K123" s="43">
        <v>3.4423382632939648E-2</v>
      </c>
      <c r="L123" s="27">
        <v>3.6492950077078534E-2</v>
      </c>
      <c r="M123" s="28">
        <f t="shared" si="19"/>
        <v>3.8000101204657355E-2</v>
      </c>
      <c r="N123" s="22">
        <f t="shared" si="20"/>
        <v>3.8000000111425125E-2</v>
      </c>
      <c r="O123" s="22">
        <f t="shared" si="21"/>
        <v>4.5999997496825262E-2</v>
      </c>
      <c r="P123" s="22">
        <f t="shared" si="22"/>
        <v>4.9999996704070071E-2</v>
      </c>
      <c r="Q123" s="22">
        <f t="shared" si="23"/>
        <v>3.7999990877445322E-2</v>
      </c>
      <c r="R123" s="22">
        <f t="shared" si="24"/>
        <v>3.8000000096918285E-2</v>
      </c>
      <c r="S123" s="22">
        <f t="shared" si="25"/>
        <v>4.3999997740208574E-2</v>
      </c>
      <c r="T123" s="22">
        <f t="shared" si="26"/>
        <v>3.7999999425358366E-2</v>
      </c>
      <c r="U123" s="22">
        <f t="shared" si="27"/>
        <v>3.7999997747470982E-2</v>
      </c>
      <c r="V123" s="4"/>
      <c r="Y123" s="29"/>
      <c r="Z123" s="29"/>
      <c r="AA123" s="29"/>
      <c r="AB123" s="29"/>
      <c r="AC123" s="29"/>
      <c r="AD123" s="29"/>
      <c r="AE123" s="29"/>
      <c r="AG123" s="29"/>
      <c r="AH123" s="29"/>
      <c r="AI123" s="29"/>
      <c r="AJ123" s="29"/>
      <c r="AK123" s="29"/>
      <c r="AL123" s="29"/>
      <c r="AM123" s="29"/>
    </row>
    <row r="124" spans="2:39">
      <c r="B124" s="13"/>
      <c r="C124" s="19">
        <v>117</v>
      </c>
      <c r="D124" s="22">
        <v>3.772614848062128E-2</v>
      </c>
      <c r="E124" s="22">
        <v>4.1237964803574112E-2</v>
      </c>
      <c r="F124" s="22">
        <v>4.2383474858713299E-2</v>
      </c>
      <c r="G124" s="22">
        <v>4.6617043003385872E-2</v>
      </c>
      <c r="H124" s="22">
        <v>4.0346409304071074E-2</v>
      </c>
      <c r="I124" s="22">
        <v>3.9259713118761752E-2</v>
      </c>
      <c r="J124" s="43">
        <v>4.0440619933876487E-2</v>
      </c>
      <c r="K124" s="43">
        <v>3.4453899731418769E-2</v>
      </c>
      <c r="L124" s="27">
        <v>3.6505821553873163E-2</v>
      </c>
      <c r="M124" s="28">
        <f t="shared" si="19"/>
        <v>3.8000093102951604E-2</v>
      </c>
      <c r="N124" s="22">
        <f t="shared" si="20"/>
        <v>3.800000009070037E-2</v>
      </c>
      <c r="O124" s="22">
        <f t="shared" si="21"/>
        <v>4.599999784603015E-2</v>
      </c>
      <c r="P124" s="22">
        <f t="shared" si="22"/>
        <v>4.9999997149938524E-2</v>
      </c>
      <c r="Q124" s="22">
        <f t="shared" si="23"/>
        <v>3.7999992518128689E-2</v>
      </c>
      <c r="R124" s="22">
        <f t="shared" si="24"/>
        <v>3.8000000078678875E-2</v>
      </c>
      <c r="S124" s="22">
        <f t="shared" si="25"/>
        <v>4.3999998058938949E-2</v>
      </c>
      <c r="T124" s="22">
        <f t="shared" si="26"/>
        <v>3.7999999518393723E-2</v>
      </c>
      <c r="U124" s="22">
        <f t="shared" si="27"/>
        <v>3.7999998065137319E-2</v>
      </c>
      <c r="V124" s="4"/>
      <c r="Y124" s="29"/>
      <c r="Z124" s="29"/>
      <c r="AA124" s="29"/>
      <c r="AB124" s="29"/>
      <c r="AC124" s="29"/>
      <c r="AD124" s="29"/>
      <c r="AE124" s="29"/>
      <c r="AG124" s="29"/>
      <c r="AH124" s="29"/>
      <c r="AI124" s="29"/>
      <c r="AJ124" s="29"/>
      <c r="AK124" s="29"/>
      <c r="AL124" s="29"/>
      <c r="AM124" s="29"/>
    </row>
    <row r="125" spans="2:39">
      <c r="B125" s="13"/>
      <c r="C125" s="19">
        <v>118</v>
      </c>
      <c r="D125" s="22">
        <v>3.772846967829202E-2</v>
      </c>
      <c r="E125" s="22">
        <v>4.1210482032519424E-2</v>
      </c>
      <c r="F125" s="22">
        <v>4.2414070765717904E-2</v>
      </c>
      <c r="G125" s="22">
        <v>4.6645666267359331E-2</v>
      </c>
      <c r="H125" s="22">
        <v>4.0326502159799604E-2</v>
      </c>
      <c r="I125" s="22">
        <v>3.924903116401901E-2</v>
      </c>
      <c r="J125" s="43">
        <v>4.0470733114385427E-2</v>
      </c>
      <c r="K125" s="43">
        <v>3.4483900469141071E-2</v>
      </c>
      <c r="L125" s="27">
        <v>3.6518475028153974E-2</v>
      </c>
      <c r="M125" s="28">
        <f t="shared" si="19"/>
        <v>3.8000085649811943E-2</v>
      </c>
      <c r="N125" s="22">
        <f t="shared" si="20"/>
        <v>3.8000000073766804E-2</v>
      </c>
      <c r="O125" s="22">
        <f t="shared" si="21"/>
        <v>4.5999998146520893E-2</v>
      </c>
      <c r="P125" s="22">
        <f t="shared" si="22"/>
        <v>4.9999997535529639E-2</v>
      </c>
      <c r="Q125" s="22">
        <f t="shared" si="23"/>
        <v>3.7999993863728321E-2</v>
      </c>
      <c r="R125" s="22">
        <f t="shared" si="24"/>
        <v>3.8000000063821204E-2</v>
      </c>
      <c r="S125" s="22">
        <f t="shared" si="25"/>
        <v>4.399999833274193E-2</v>
      </c>
      <c r="T125" s="22">
        <f t="shared" si="26"/>
        <v>3.7999999596360245E-2</v>
      </c>
      <c r="U125" s="22">
        <f t="shared" si="27"/>
        <v>3.7999998337968632E-2</v>
      </c>
      <c r="V125" s="4"/>
      <c r="Y125" s="29"/>
      <c r="Z125" s="29"/>
      <c r="AA125" s="29"/>
      <c r="AB125" s="29"/>
      <c r="AC125" s="29"/>
      <c r="AD125" s="29"/>
      <c r="AE125" s="29"/>
      <c r="AG125" s="29"/>
      <c r="AH125" s="29"/>
      <c r="AI125" s="29"/>
      <c r="AJ125" s="29"/>
      <c r="AK125" s="29"/>
      <c r="AL125" s="29"/>
      <c r="AM125" s="29"/>
    </row>
    <row r="126" spans="2:39">
      <c r="B126" s="13"/>
      <c r="C126" s="19">
        <v>119</v>
      </c>
      <c r="D126" s="22">
        <v>3.7730751811696495E-2</v>
      </c>
      <c r="E126" s="22">
        <v>4.1183461863865345E-2</v>
      </c>
      <c r="F126" s="22">
        <v>4.2444153333497603E-2</v>
      </c>
      <c r="G126" s="22">
        <v>4.6673809234040853E-2</v>
      </c>
      <c r="H126" s="22">
        <v>4.030692997005203E-2</v>
      </c>
      <c r="I126" s="22">
        <v>3.9238528844867782E-2</v>
      </c>
      <c r="J126" s="43">
        <v>4.0500341042698063E-2</v>
      </c>
      <c r="K126" s="43">
        <v>3.4513397841586801E-2</v>
      </c>
      <c r="L126" s="27">
        <v>3.6530915991566992E-2</v>
      </c>
      <c r="M126" s="28">
        <f t="shared" si="19"/>
        <v>3.8000078793312353E-2</v>
      </c>
      <c r="N126" s="22">
        <f t="shared" si="20"/>
        <v>3.8000000060030015E-2</v>
      </c>
      <c r="O126" s="22">
        <f t="shared" si="21"/>
        <v>4.5999998405094722E-2</v>
      </c>
      <c r="P126" s="22">
        <f t="shared" si="22"/>
        <v>4.9999997868918733E-2</v>
      </c>
      <c r="Q126" s="22">
        <f t="shared" si="23"/>
        <v>3.7999994967303996E-2</v>
      </c>
      <c r="R126" s="22">
        <f t="shared" si="24"/>
        <v>3.8000000051839455E-2</v>
      </c>
      <c r="S126" s="22">
        <f t="shared" si="25"/>
        <v>4.3999998567914922E-2</v>
      </c>
      <c r="T126" s="22">
        <f t="shared" si="26"/>
        <v>3.7999999661720851E-2</v>
      </c>
      <c r="U126" s="22">
        <f t="shared" si="27"/>
        <v>3.7999998572343152E-2</v>
      </c>
      <c r="V126" s="4"/>
      <c r="Y126" s="29"/>
      <c r="Z126" s="29"/>
      <c r="AA126" s="29"/>
      <c r="AB126" s="29"/>
      <c r="AC126" s="29"/>
      <c r="AD126" s="29"/>
      <c r="AE126" s="29"/>
      <c r="AG126" s="29"/>
      <c r="AH126" s="29"/>
      <c r="AI126" s="29"/>
      <c r="AJ126" s="29"/>
      <c r="AK126" s="29"/>
      <c r="AL126" s="29"/>
      <c r="AM126" s="29"/>
    </row>
    <row r="127" spans="2:39">
      <c r="B127" s="13"/>
      <c r="C127" s="19">
        <v>120</v>
      </c>
      <c r="D127" s="22">
        <v>3.7732995861888163E-2</v>
      </c>
      <c r="E127" s="22">
        <v>4.1156892715022764E-2</v>
      </c>
      <c r="F127" s="22">
        <v>4.2473735373551813E-2</v>
      </c>
      <c r="G127" s="22">
        <v>4.6701483891588014E-2</v>
      </c>
      <c r="H127" s="22">
        <v>4.0287684350093445E-2</v>
      </c>
      <c r="I127" s="22">
        <v>3.922820166778207E-2</v>
      </c>
      <c r="J127" s="43">
        <v>4.0529456328801894E-2</v>
      </c>
      <c r="K127" s="43">
        <v>3.4542404411793681E-2</v>
      </c>
      <c r="L127" s="27">
        <v>3.6543149752877424E-2</v>
      </c>
      <c r="M127" s="28">
        <f t="shared" si="19"/>
        <v>3.8000072485677938E-2</v>
      </c>
      <c r="N127" s="22">
        <f t="shared" si="20"/>
        <v>3.8000000048859839E-2</v>
      </c>
      <c r="O127" s="22">
        <f t="shared" si="21"/>
        <v>4.5999998627576533E-2</v>
      </c>
      <c r="P127" s="22">
        <f t="shared" si="22"/>
        <v>4.9999998157226333E-2</v>
      </c>
      <c r="Q127" s="22">
        <f t="shared" si="23"/>
        <v>3.7999995872437076E-2</v>
      </c>
      <c r="R127" s="22">
        <f t="shared" si="24"/>
        <v>3.8000000042047732E-2</v>
      </c>
      <c r="S127" s="22">
        <f t="shared" si="25"/>
        <v>4.3999998769940429E-2</v>
      </c>
      <c r="T127" s="22">
        <f t="shared" si="26"/>
        <v>3.7999999716496147E-2</v>
      </c>
      <c r="U127" s="22">
        <f t="shared" si="27"/>
        <v>3.7999998773665888E-2</v>
      </c>
      <c r="V127" s="4"/>
      <c r="Y127" s="29"/>
      <c r="Z127" s="29"/>
      <c r="AA127" s="29"/>
      <c r="AB127" s="29"/>
      <c r="AC127" s="29"/>
      <c r="AD127" s="29"/>
      <c r="AE127" s="29"/>
      <c r="AG127" s="29"/>
      <c r="AH127" s="29"/>
      <c r="AI127" s="29"/>
      <c r="AJ127" s="29"/>
      <c r="AK127" s="29"/>
      <c r="AL127" s="29"/>
      <c r="AM127" s="29"/>
    </row>
    <row r="128" spans="2:39">
      <c r="B128" s="13"/>
      <c r="C128" s="19">
        <v>121</v>
      </c>
      <c r="D128" s="22">
        <v>3.7735202777130494E-2</v>
      </c>
      <c r="E128" s="22">
        <v>4.1130763386869829E-2</v>
      </c>
      <c r="F128" s="22">
        <v>4.2502829274611464E-2</v>
      </c>
      <c r="G128" s="22">
        <v>4.6728701832524422E-2</v>
      </c>
      <c r="H128" s="22">
        <v>4.0268757192968296E-2</v>
      </c>
      <c r="I128" s="22">
        <v>3.9218045287866099E-2</v>
      </c>
      <c r="J128" s="43">
        <v>4.0558091166552623E-2</v>
      </c>
      <c r="K128" s="43">
        <v>3.4570932328194415E-2</v>
      </c>
      <c r="L128" s="27">
        <v>3.6555181445514284E-2</v>
      </c>
      <c r="M128" s="28">
        <f t="shared" si="19"/>
        <v>3.8000066683017586E-2</v>
      </c>
      <c r="N128" s="22">
        <f t="shared" si="20"/>
        <v>3.8000000039730031E-2</v>
      </c>
      <c r="O128" s="22">
        <f t="shared" si="21"/>
        <v>4.5999998819049814E-2</v>
      </c>
      <c r="P128" s="22">
        <f t="shared" si="22"/>
        <v>4.9999998406527357E-2</v>
      </c>
      <c r="Q128" s="22">
        <f t="shared" si="23"/>
        <v>3.7999996614793474E-2</v>
      </c>
      <c r="R128" s="22">
        <f t="shared" si="24"/>
        <v>3.8000000034136505E-2</v>
      </c>
      <c r="S128" s="22">
        <f t="shared" si="25"/>
        <v>4.399999894345874E-2</v>
      </c>
      <c r="T128" s="22">
        <f t="shared" si="26"/>
        <v>3.7999999762382108E-2</v>
      </c>
      <c r="U128" s="22">
        <f t="shared" si="27"/>
        <v>3.7999998946616431E-2</v>
      </c>
      <c r="V128" s="4"/>
      <c r="Y128" s="29"/>
      <c r="Z128" s="29"/>
      <c r="AA128" s="29"/>
      <c r="AB128" s="29"/>
      <c r="AC128" s="29"/>
      <c r="AD128" s="29"/>
      <c r="AE128" s="29"/>
      <c r="AG128" s="29"/>
      <c r="AH128" s="29"/>
      <c r="AI128" s="29"/>
      <c r="AJ128" s="29"/>
      <c r="AK128" s="29"/>
      <c r="AL128" s="29"/>
      <c r="AM128" s="29"/>
    </row>
    <row r="129" spans="2:39">
      <c r="B129" s="13"/>
      <c r="C129" s="19">
        <v>122</v>
      </c>
      <c r="D129" s="22">
        <v>3.7737373474268532E-2</v>
      </c>
      <c r="E129" s="22">
        <v>4.1105063048014312E-2</v>
      </c>
      <c r="F129" s="22">
        <v>4.2531447019929391E-2</v>
      </c>
      <c r="G129" s="22">
        <v>4.6755474269922992E-2</v>
      </c>
      <c r="H129" s="22">
        <v>4.0250140658050437E-2</v>
      </c>
      <c r="I129" s="22">
        <v>3.9208055502759631E-2</v>
      </c>
      <c r="J129" s="43">
        <v>4.0586257350695654E-2</v>
      </c>
      <c r="K129" s="43">
        <v>3.4598993341578677E-2</v>
      </c>
      <c r="L129" s="27">
        <v>3.656701603474688E-2</v>
      </c>
      <c r="M129" s="28">
        <f t="shared" si="19"/>
        <v>3.8000061344847014E-2</v>
      </c>
      <c r="N129" s="22">
        <f t="shared" si="20"/>
        <v>3.8000000032363257E-2</v>
      </c>
      <c r="O129" s="22">
        <f t="shared" si="21"/>
        <v>4.5999998983769386E-2</v>
      </c>
      <c r="P129" s="22">
        <f t="shared" si="22"/>
        <v>4.9999998622097808E-2</v>
      </c>
      <c r="Q129" s="22">
        <f t="shared" si="23"/>
        <v>3.7999997223590709E-2</v>
      </c>
      <c r="R129" s="22">
        <f t="shared" si="24"/>
        <v>3.8000000027696768E-2</v>
      </c>
      <c r="S129" s="22">
        <f t="shared" si="25"/>
        <v>4.3999999092498632E-2</v>
      </c>
      <c r="T129" s="22">
        <f t="shared" si="26"/>
        <v>3.7999999800863993E-2</v>
      </c>
      <c r="U129" s="22">
        <f t="shared" si="27"/>
        <v>3.7999999095162273E-2</v>
      </c>
      <c r="V129" s="4"/>
      <c r="Y129" s="29"/>
      <c r="Z129" s="29"/>
      <c r="AA129" s="29"/>
      <c r="AB129" s="29"/>
      <c r="AC129" s="29"/>
      <c r="AD129" s="29"/>
      <c r="AE129" s="29"/>
      <c r="AG129" s="29"/>
      <c r="AH129" s="29"/>
      <c r="AI129" s="29"/>
      <c r="AJ129" s="29"/>
      <c r="AK129" s="29"/>
      <c r="AL129" s="29"/>
      <c r="AM129" s="29"/>
    </row>
    <row r="130" spans="2:39">
      <c r="B130" s="13"/>
      <c r="C130" s="19">
        <v>123</v>
      </c>
      <c r="D130" s="22">
        <v>3.7739508840033409E-2</v>
      </c>
      <c r="E130" s="22">
        <v>4.1079781219822031E-2</v>
      </c>
      <c r="F130" s="22">
        <v>4.255960020373295E-2</v>
      </c>
      <c r="G130" s="22">
        <v>4.6781812052801186E-2</v>
      </c>
      <c r="H130" s="22">
        <v>4.0231827160163602E-2</v>
      </c>
      <c r="I130" s="22">
        <v>3.9198228246841271E-2</v>
      </c>
      <c r="J130" s="43">
        <v>4.0613966293059134E-2</v>
      </c>
      <c r="K130" s="43">
        <v>3.4626598821228871E-2</v>
      </c>
      <c r="L130" s="27">
        <v>3.6578658324510682E-2</v>
      </c>
      <c r="M130" s="28">
        <f t="shared" si="19"/>
        <v>3.8000056434041474E-2</v>
      </c>
      <c r="N130" s="22">
        <f t="shared" si="20"/>
        <v>3.8000000026310321E-2</v>
      </c>
      <c r="O130" s="22">
        <f t="shared" si="21"/>
        <v>4.5999999125544644E-2</v>
      </c>
      <c r="P130" s="22">
        <f t="shared" si="22"/>
        <v>4.9999998808502033E-2</v>
      </c>
      <c r="Q130" s="22">
        <f t="shared" si="23"/>
        <v>3.7999997722950374E-2</v>
      </c>
      <c r="R130" s="22">
        <f t="shared" si="24"/>
        <v>3.8000000022503144E-2</v>
      </c>
      <c r="S130" s="22">
        <f t="shared" si="25"/>
        <v>4.3999999220494468E-2</v>
      </c>
      <c r="T130" s="22">
        <f t="shared" si="26"/>
        <v>3.7999999833102649E-2</v>
      </c>
      <c r="U130" s="22">
        <f t="shared" si="27"/>
        <v>3.7999999222773972E-2</v>
      </c>
      <c r="V130" s="4"/>
      <c r="Y130" s="29"/>
      <c r="Z130" s="29"/>
      <c r="AA130" s="29"/>
      <c r="AB130" s="29"/>
      <c r="AC130" s="29"/>
      <c r="AD130" s="29"/>
      <c r="AE130" s="29"/>
      <c r="AG130" s="29"/>
      <c r="AH130" s="29"/>
      <c r="AI130" s="29"/>
      <c r="AJ130" s="29"/>
      <c r="AK130" s="29"/>
      <c r="AL130" s="29"/>
      <c r="AM130" s="29"/>
    </row>
    <row r="131" spans="2:39">
      <c r="B131" s="13"/>
      <c r="C131" s="19">
        <v>124</v>
      </c>
      <c r="D131" s="22">
        <v>3.7741609732279136E-2</v>
      </c>
      <c r="E131" s="22">
        <v>4.1054907762174242E-2</v>
      </c>
      <c r="F131" s="22">
        <v>4.2587300046879051E-2</v>
      </c>
      <c r="G131" s="22">
        <v>4.6807725680773071E-2</v>
      </c>
      <c r="H131" s="22">
        <v>4.0213809359233688E-2</v>
      </c>
      <c r="I131" s="22">
        <v>3.9188559585711324E-2</v>
      </c>
      <c r="J131" s="43">
        <v>4.064122903796541E-2</v>
      </c>
      <c r="K131" s="43">
        <v>3.4653759770277626E-2</v>
      </c>
      <c r="L131" s="27">
        <v>3.6590112963904797E-2</v>
      </c>
      <c r="M131" s="28">
        <f t="shared" si="19"/>
        <v>3.8000051916332378E-2</v>
      </c>
      <c r="N131" s="22">
        <f t="shared" si="20"/>
        <v>3.8000000021404468E-2</v>
      </c>
      <c r="O131" s="22">
        <f t="shared" si="21"/>
        <v>4.5999999247533063E-2</v>
      </c>
      <c r="P131" s="22">
        <f t="shared" si="22"/>
        <v>4.9999998969685322E-2</v>
      </c>
      <c r="Q131" s="22">
        <f t="shared" si="23"/>
        <v>3.7999998132457247E-2</v>
      </c>
      <c r="R131" s="22">
        <f t="shared" si="24"/>
        <v>3.8000000018233449E-2</v>
      </c>
      <c r="S131" s="22">
        <f t="shared" si="25"/>
        <v>4.3999999330423423E-2</v>
      </c>
      <c r="T131" s="22">
        <f t="shared" si="26"/>
        <v>3.7999999860131028E-2</v>
      </c>
      <c r="U131" s="22">
        <f t="shared" si="27"/>
        <v>3.7999999332358314E-2</v>
      </c>
      <c r="V131" s="4"/>
      <c r="Y131" s="29"/>
      <c r="Z131" s="29"/>
      <c r="AA131" s="29"/>
      <c r="AB131" s="29"/>
      <c r="AC131" s="29"/>
      <c r="AD131" s="29"/>
      <c r="AE131" s="29"/>
      <c r="AG131" s="29"/>
      <c r="AH131" s="29"/>
      <c r="AI131" s="29"/>
      <c r="AJ131" s="29"/>
      <c r="AK131" s="29"/>
      <c r="AL131" s="29"/>
      <c r="AM131" s="29"/>
    </row>
    <row r="132" spans="2:39">
      <c r="B132" s="13"/>
      <c r="C132" s="19">
        <v>125</v>
      </c>
      <c r="D132" s="22">
        <v>3.7743676981160323E-2</v>
      </c>
      <c r="E132" s="22">
        <v>4.1030432859906707E-2</v>
      </c>
      <c r="F132" s="22">
        <v>4.2614557411762233E-2</v>
      </c>
      <c r="G132" s="22">
        <v>4.6833225318000382E-2</v>
      </c>
      <c r="H132" s="22">
        <v>4.0196080150446623E-2</v>
      </c>
      <c r="I132" s="22">
        <v>3.9179045710941329E-2</v>
      </c>
      <c r="J132" s="43">
        <v>4.066805627690484E-2</v>
      </c>
      <c r="K132" s="43">
        <v>3.4680486840327873E-2</v>
      </c>
      <c r="L132" s="27">
        <v>3.6601384453377683E-2</v>
      </c>
      <c r="M132" s="28">
        <f t="shared" si="19"/>
        <v>3.8000047760268441E-2</v>
      </c>
      <c r="N132" s="22">
        <f t="shared" si="20"/>
        <v>3.8000000017438307E-2</v>
      </c>
      <c r="O132" s="22">
        <f t="shared" si="21"/>
        <v>4.5999999352525078E-2</v>
      </c>
      <c r="P132" s="22">
        <f t="shared" si="22"/>
        <v>4.9999999109083149E-2</v>
      </c>
      <c r="Q132" s="22">
        <f t="shared" si="23"/>
        <v>3.7999998468337459E-2</v>
      </c>
      <c r="R132" s="22">
        <f t="shared" si="24"/>
        <v>3.8000000014812185E-2</v>
      </c>
      <c r="S132" s="22">
        <f t="shared" si="25"/>
        <v>4.3999999424912062E-2</v>
      </c>
      <c r="T132" s="22">
        <f t="shared" si="26"/>
        <v>3.7999999882758928E-2</v>
      </c>
      <c r="U132" s="22">
        <f t="shared" si="27"/>
        <v>3.7999999426505671E-2</v>
      </c>
      <c r="V132" s="4"/>
      <c r="Y132" s="29"/>
      <c r="Z132" s="29"/>
      <c r="AA132" s="29"/>
      <c r="AB132" s="29"/>
      <c r="AC132" s="29"/>
      <c r="AD132" s="29"/>
      <c r="AE132" s="29"/>
      <c r="AG132" s="29"/>
      <c r="AH132" s="29"/>
      <c r="AI132" s="29"/>
      <c r="AJ132" s="29"/>
      <c r="AK132" s="29"/>
      <c r="AL132" s="29"/>
      <c r="AM132" s="29"/>
    </row>
    <row r="133" spans="2:39">
      <c r="B133" s="13"/>
      <c r="C133" s="19">
        <v>126</v>
      </c>
      <c r="D133" s="22">
        <v>3.7745711390251513E-2</v>
      </c>
      <c r="E133" s="22">
        <v>4.1006347009895805E-2</v>
      </c>
      <c r="F133" s="22">
        <v>4.2641382816512641E-2</v>
      </c>
      <c r="G133" s="22">
        <v>4.6858320806480336E-2</v>
      </c>
      <c r="H133" s="22">
        <v>4.0178632654879642E-2</v>
      </c>
      <c r="I133" s="22">
        <v>3.9169682935072059E-2</v>
      </c>
      <c r="J133" s="43">
        <v>4.0694458362510399E-2</v>
      </c>
      <c r="K133" s="43">
        <v>3.4706790345380822E-2</v>
      </c>
      <c r="L133" s="27">
        <v>3.6612477150619549E-2</v>
      </c>
      <c r="M133" s="28">
        <f t="shared" si="19"/>
        <v>3.8000043936958328E-2</v>
      </c>
      <c r="N133" s="22">
        <f t="shared" si="20"/>
        <v>3.8000000014161817E-2</v>
      </c>
      <c r="O133" s="22">
        <f t="shared" si="21"/>
        <v>4.5999999442829731E-2</v>
      </c>
      <c r="P133" s="22">
        <f t="shared" si="22"/>
        <v>4.9999999229616954E-2</v>
      </c>
      <c r="Q133" s="22">
        <f t="shared" si="23"/>
        <v>3.7999998743808217E-2</v>
      </c>
      <c r="R133" s="22">
        <f t="shared" si="24"/>
        <v>3.8000000012021307E-2</v>
      </c>
      <c r="S133" s="22">
        <f t="shared" si="25"/>
        <v>4.3999999506024956E-2</v>
      </c>
      <c r="T133" s="22">
        <f t="shared" si="26"/>
        <v>3.7999999901761061E-2</v>
      </c>
      <c r="U133" s="22">
        <f t="shared" si="27"/>
        <v>3.7999999507381643E-2</v>
      </c>
      <c r="V133" s="4"/>
      <c r="Y133" s="29"/>
      <c r="Z133" s="29"/>
      <c r="AA133" s="29"/>
      <c r="AB133" s="29"/>
      <c r="AC133" s="29"/>
      <c r="AD133" s="29"/>
      <c r="AE133" s="29"/>
      <c r="AG133" s="29"/>
      <c r="AH133" s="29"/>
      <c r="AI133" s="29"/>
      <c r="AJ133" s="29"/>
      <c r="AK133" s="29"/>
      <c r="AL133" s="29"/>
      <c r="AM133" s="29"/>
    </row>
    <row r="134" spans="2:39">
      <c r="B134" s="13"/>
      <c r="C134" s="19">
        <v>127</v>
      </c>
      <c r="D134" s="22">
        <v>3.7747713737610322E-2</v>
      </c>
      <c r="E134" s="22">
        <v>4.0982641008757703E-2</v>
      </c>
      <c r="F134" s="22">
        <v>4.2667786448526313E-2</v>
      </c>
      <c r="G134" s="22">
        <v>4.688302167870706E-2</v>
      </c>
      <c r="H134" s="22">
        <v>4.016146021057998E-2</v>
      </c>
      <c r="I134" s="22">
        <v>3.9160467686848666E-2</v>
      </c>
      <c r="J134" s="43">
        <v>4.0720445321876797E-2</v>
      </c>
      <c r="K134" s="43">
        <v>3.4732680275103789E-2</v>
      </c>
      <c r="L134" s="27">
        <v>3.6623395276176085E-2</v>
      </c>
      <c r="M134" s="28">
        <f t="shared" si="19"/>
        <v>3.8000040419659653E-2</v>
      </c>
      <c r="N134" s="22">
        <f t="shared" si="20"/>
        <v>3.8000000011554569E-2</v>
      </c>
      <c r="O134" s="22">
        <f t="shared" si="21"/>
        <v>4.5999999520569101E-2</v>
      </c>
      <c r="P134" s="22">
        <f t="shared" si="22"/>
        <v>4.9999999333823819E-2</v>
      </c>
      <c r="Q134" s="22">
        <f t="shared" si="23"/>
        <v>3.7999998969725279E-2</v>
      </c>
      <c r="R134" s="22">
        <f t="shared" si="24"/>
        <v>3.8000000009760004E-2</v>
      </c>
      <c r="S134" s="22">
        <f t="shared" si="25"/>
        <v>4.3999999575668358E-2</v>
      </c>
      <c r="T134" s="22">
        <f t="shared" si="26"/>
        <v>3.7999999917654348E-2</v>
      </c>
      <c r="U134" s="22">
        <f t="shared" si="27"/>
        <v>3.7999999576854959E-2</v>
      </c>
      <c r="V134" s="4"/>
      <c r="Y134" s="29"/>
      <c r="Z134" s="29"/>
      <c r="AA134" s="29"/>
      <c r="AB134" s="29"/>
      <c r="AC134" s="29"/>
      <c r="AD134" s="29"/>
      <c r="AE134" s="29"/>
      <c r="AG134" s="29"/>
      <c r="AH134" s="29"/>
      <c r="AI134" s="29"/>
      <c r="AJ134" s="29"/>
      <c r="AK134" s="29"/>
      <c r="AL134" s="29"/>
      <c r="AM134" s="29"/>
    </row>
    <row r="135" spans="2:39">
      <c r="B135" s="13"/>
      <c r="C135" s="19">
        <v>128</v>
      </c>
      <c r="D135" s="22">
        <v>3.7749684776792192E-2</v>
      </c>
      <c r="E135" s="22">
        <v>4.0959305941121515E-2</v>
      </c>
      <c r="F135" s="22">
        <v>4.2693778177360864E-2</v>
      </c>
      <c r="G135" s="22">
        <v>4.690733716974127E-2</v>
      </c>
      <c r="H135" s="22">
        <v>4.014455636406522E-2</v>
      </c>
      <c r="I135" s="22">
        <v>3.9151396506678759E-2</v>
      </c>
      <c r="J135" s="43">
        <v>4.0746026869254326E-2</v>
      </c>
      <c r="K135" s="43">
        <v>3.4758166307479854E-2</v>
      </c>
      <c r="L135" s="27">
        <v>3.6634142918800405E-2</v>
      </c>
      <c r="M135" s="28">
        <f t="shared" si="19"/>
        <v>3.8000037183958835E-2</v>
      </c>
      <c r="N135" s="22">
        <f t="shared" si="20"/>
        <v>3.800000000935988E-2</v>
      </c>
      <c r="O135" s="22">
        <f t="shared" si="21"/>
        <v>4.5999999587442053E-2</v>
      </c>
      <c r="P135" s="22">
        <f t="shared" si="22"/>
        <v>4.99999994239404E-2</v>
      </c>
      <c r="Q135" s="22">
        <f t="shared" si="23"/>
        <v>3.7999999155019726E-2</v>
      </c>
      <c r="R135" s="22">
        <f t="shared" si="24"/>
        <v>3.8000000007908818E-2</v>
      </c>
      <c r="S135" s="22">
        <f t="shared" si="25"/>
        <v>4.3999999635551124E-2</v>
      </c>
      <c r="T135" s="22">
        <f t="shared" si="26"/>
        <v>3.7999999930984574E-2</v>
      </c>
      <c r="U135" s="22">
        <f t="shared" si="27"/>
        <v>3.7999999636527448E-2</v>
      </c>
      <c r="V135" s="4"/>
      <c r="Y135" s="29"/>
      <c r="Z135" s="29"/>
      <c r="AA135" s="29"/>
      <c r="AB135" s="29"/>
      <c r="AC135" s="29"/>
      <c r="AD135" s="29"/>
      <c r="AE135" s="29"/>
      <c r="AG135" s="29"/>
      <c r="AH135" s="29"/>
      <c r="AI135" s="29"/>
      <c r="AJ135" s="29"/>
      <c r="AK135" s="29"/>
      <c r="AL135" s="29"/>
      <c r="AM135" s="29"/>
    </row>
    <row r="136" spans="2:39">
      <c r="B136" s="13"/>
      <c r="C136" s="19">
        <v>129</v>
      </c>
      <c r="D136" s="22">
        <v>3.7751625237814723E-2</v>
      </c>
      <c r="E136" s="22">
        <v>4.0936333168452244E-2</v>
      </c>
      <c r="F136" s="22">
        <v>4.2719367567034316E-2</v>
      </c>
      <c r="G136" s="22">
        <v>4.6931276228719954E-2</v>
      </c>
      <c r="H136" s="22">
        <v>4.0127914862222447E-2</v>
      </c>
      <c r="I136" s="22">
        <v>3.9142466042302981E-2</v>
      </c>
      <c r="J136" s="43">
        <v>4.0771212418153846E-2</v>
      </c>
      <c r="K136" s="43">
        <v>3.4783257820869329E-2</v>
      </c>
      <c r="L136" s="27">
        <v>3.6644724040556076E-2</v>
      </c>
      <c r="M136" s="28">
        <f t="shared" si="19"/>
        <v>3.8000034207280819E-2</v>
      </c>
      <c r="N136" s="22">
        <f t="shared" si="20"/>
        <v>3.800000000764614E-2</v>
      </c>
      <c r="O136" s="22">
        <f t="shared" si="21"/>
        <v>4.5999999644991796E-2</v>
      </c>
      <c r="P136" s="22">
        <f t="shared" si="22"/>
        <v>4.9999999501912029E-2</v>
      </c>
      <c r="Q136" s="22">
        <f t="shared" si="23"/>
        <v>3.7999999306976173E-2</v>
      </c>
      <c r="R136" s="22">
        <f t="shared" si="24"/>
        <v>3.8000000006429557E-2</v>
      </c>
      <c r="S136" s="22">
        <f t="shared" si="25"/>
        <v>4.3999999686976654E-2</v>
      </c>
      <c r="T136" s="22">
        <f t="shared" si="26"/>
        <v>3.7999999942178508E-2</v>
      </c>
      <c r="U136" s="22">
        <f t="shared" si="27"/>
        <v>3.7999999687775787E-2</v>
      </c>
      <c r="V136" s="4"/>
      <c r="Y136" s="29"/>
      <c r="Z136" s="29"/>
      <c r="AA136" s="29"/>
      <c r="AB136" s="29"/>
      <c r="AC136" s="29"/>
      <c r="AD136" s="29"/>
      <c r="AE136" s="29"/>
      <c r="AG136" s="29"/>
      <c r="AH136" s="29"/>
      <c r="AI136" s="29"/>
      <c r="AJ136" s="29"/>
      <c r="AK136" s="29"/>
      <c r="AL136" s="29"/>
      <c r="AM136" s="29"/>
    </row>
    <row r="137" spans="2:39">
      <c r="B137" s="13"/>
      <c r="C137" s="19">
        <v>130</v>
      </c>
      <c r="D137" s="22">
        <v>3.7753535828076501E-2</v>
      </c>
      <c r="E137" s="22">
        <v>4.0913714318386862E-2</v>
      </c>
      <c r="F137" s="22">
        <v>4.274456388775616E-2</v>
      </c>
      <c r="G137" s="22">
        <v>4.695484752983381E-2</v>
      </c>
      <c r="H137" s="22">
        <v>4.0111529644584198E-2</v>
      </c>
      <c r="I137" s="22">
        <v>3.9133673044663864E-2</v>
      </c>
      <c r="J137" s="43">
        <v>4.0796011092893991E-2</v>
      </c>
      <c r="K137" s="43">
        <v>3.480796390551455E-2</v>
      </c>
      <c r="L137" s="27">
        <v>3.6655142481685443E-2</v>
      </c>
      <c r="M137" s="28">
        <f t="shared" si="19"/>
        <v>3.8000031468921502E-2</v>
      </c>
      <c r="N137" s="22">
        <f t="shared" si="20"/>
        <v>3.8000000006213286E-2</v>
      </c>
      <c r="O137" s="22">
        <f t="shared" si="21"/>
        <v>4.599999969451507E-2</v>
      </c>
      <c r="P137" s="22">
        <f t="shared" si="22"/>
        <v>4.9999999569258824E-2</v>
      </c>
      <c r="Q137" s="22">
        <f t="shared" si="23"/>
        <v>3.7999999431645781E-2</v>
      </c>
      <c r="R137" s="22">
        <f t="shared" si="24"/>
        <v>3.8000000005222967E-2</v>
      </c>
      <c r="S137" s="22">
        <f t="shared" si="25"/>
        <v>4.3999999731113348E-2</v>
      </c>
      <c r="T137" s="22">
        <f t="shared" si="26"/>
        <v>3.7999999951519037E-2</v>
      </c>
      <c r="U137" s="22">
        <f t="shared" si="27"/>
        <v>3.7999999731811895E-2</v>
      </c>
      <c r="V137" s="4"/>
      <c r="Y137" s="29"/>
      <c r="Z137" s="29"/>
      <c r="AA137" s="29"/>
      <c r="AB137" s="29"/>
      <c r="AC137" s="29"/>
      <c r="AD137" s="29"/>
      <c r="AE137" s="29"/>
      <c r="AG137" s="29"/>
      <c r="AH137" s="29"/>
      <c r="AI137" s="29"/>
      <c r="AJ137" s="29"/>
      <c r="AK137" s="29"/>
      <c r="AL137" s="29"/>
      <c r="AM137" s="29"/>
    </row>
    <row r="138" spans="2:39">
      <c r="B138" s="13"/>
      <c r="C138" s="19">
        <v>131</v>
      </c>
      <c r="D138" s="22">
        <v>3.7755417233232613E-2</v>
      </c>
      <c r="E138" s="22">
        <v>4.0891441274562235E-2</v>
      </c>
      <c r="F138" s="22">
        <v>4.2769376127123282E-2</v>
      </c>
      <c r="G138" s="22">
        <v>4.6978059482807089E-2</v>
      </c>
      <c r="H138" s="22">
        <v>4.0095394835958809E-2</v>
      </c>
      <c r="I138" s="22">
        <v>3.9125014363965205E-2</v>
      </c>
      <c r="J138" s="43">
        <v>4.082043173962191E-2</v>
      </c>
      <c r="K138" s="43">
        <v>3.4832293374520651E-2</v>
      </c>
      <c r="L138" s="27">
        <v>3.6665401965254585E-2</v>
      </c>
      <c r="M138" s="28">
        <f t="shared" si="19"/>
        <v>3.800002894969845E-2</v>
      </c>
      <c r="N138" s="22">
        <f t="shared" si="20"/>
        <v>3.8000000005068646E-2</v>
      </c>
      <c r="O138" s="22">
        <f t="shared" si="21"/>
        <v>4.5999999737139419E-2</v>
      </c>
      <c r="P138" s="22">
        <f t="shared" si="22"/>
        <v>4.9999999627539538E-2</v>
      </c>
      <c r="Q138" s="22">
        <f t="shared" si="23"/>
        <v>3.7999999533824269E-2</v>
      </c>
      <c r="R138" s="22">
        <f t="shared" si="24"/>
        <v>3.8000000004234202E-2</v>
      </c>
      <c r="S138" s="22">
        <f t="shared" si="25"/>
        <v>4.3999999769038567E-2</v>
      </c>
      <c r="T138" s="22">
        <f t="shared" si="26"/>
        <v>3.7999999959377861E-2</v>
      </c>
      <c r="U138" s="22">
        <f t="shared" si="27"/>
        <v>3.7999999769644965E-2</v>
      </c>
      <c r="V138" s="4"/>
      <c r="Y138" s="29"/>
      <c r="Z138" s="29"/>
      <c r="AA138" s="29"/>
      <c r="AB138" s="29"/>
      <c r="AC138" s="29"/>
      <c r="AD138" s="29"/>
      <c r="AE138" s="29"/>
      <c r="AG138" s="29"/>
      <c r="AH138" s="29"/>
      <c r="AI138" s="29"/>
      <c r="AJ138" s="29"/>
      <c r="AK138" s="29"/>
      <c r="AL138" s="29"/>
      <c r="AM138" s="29"/>
    </row>
    <row r="139" spans="2:39">
      <c r="B139" s="13"/>
      <c r="C139" s="19">
        <v>132</v>
      </c>
      <c r="D139" s="22">
        <v>3.7757270118031316E-2</v>
      </c>
      <c r="E139" s="22">
        <v>4.0869506166903768E-2</v>
      </c>
      <c r="F139" s="22">
        <v>4.2793813000806091E-2</v>
      </c>
      <c r="G139" s="22">
        <v>4.7000920242896926E-2</v>
      </c>
      <c r="H139" s="22">
        <v>4.0079504739400029E-2</v>
      </c>
      <c r="I139" s="22">
        <v>3.9116486945910189E-2</v>
      </c>
      <c r="J139" s="43">
        <v>4.0844482936832405E-2</v>
      </c>
      <c r="K139" s="43">
        <v>3.4856254774336071E-2</v>
      </c>
      <c r="L139" s="27">
        <v>3.6675506101587763E-2</v>
      </c>
      <c r="M139" s="28">
        <f t="shared" si="19"/>
        <v>3.8000026632224015E-2</v>
      </c>
      <c r="N139" s="22">
        <f t="shared" si="20"/>
        <v>3.800000000410364E-2</v>
      </c>
      <c r="O139" s="22">
        <f t="shared" si="21"/>
        <v>4.5999999773804756E-2</v>
      </c>
      <c r="P139" s="22">
        <f t="shared" si="22"/>
        <v>4.9999999677933005E-2</v>
      </c>
      <c r="Q139" s="22">
        <f t="shared" si="23"/>
        <v>3.7999999617698066E-2</v>
      </c>
      <c r="R139" s="22">
        <f t="shared" si="24"/>
        <v>3.8000000003441947E-2</v>
      </c>
      <c r="S139" s="22">
        <f t="shared" si="25"/>
        <v>4.3999999801638712E-2</v>
      </c>
      <c r="T139" s="22">
        <f t="shared" si="26"/>
        <v>3.7999999965976583E-2</v>
      </c>
      <c r="U139" s="22">
        <f t="shared" si="27"/>
        <v>3.7999999802097451E-2</v>
      </c>
      <c r="V139" s="4"/>
      <c r="Y139" s="29"/>
      <c r="Z139" s="29"/>
      <c r="AA139" s="29"/>
      <c r="AB139" s="29"/>
      <c r="AC139" s="29"/>
      <c r="AD139" s="29"/>
      <c r="AE139" s="29"/>
      <c r="AG139" s="29"/>
      <c r="AH139" s="29"/>
      <c r="AI139" s="29"/>
      <c r="AJ139" s="29"/>
      <c r="AK139" s="29"/>
      <c r="AL139" s="29"/>
      <c r="AM139" s="29"/>
    </row>
    <row r="140" spans="2:39">
      <c r="B140" s="13"/>
      <c r="C140" s="19">
        <v>133</v>
      </c>
      <c r="D140" s="22">
        <v>3.7759095127108289E-2</v>
      </c>
      <c r="E140" s="22">
        <v>4.0847901362355277E-2</v>
      </c>
      <c r="F140" s="22">
        <v>4.2817882962756348E-2</v>
      </c>
      <c r="G140" s="22">
        <v>4.7023437720446815E-2</v>
      </c>
      <c r="H140" s="22">
        <v>4.0063853829492624E-2</v>
      </c>
      <c r="I140" s="22">
        <v>3.9108087828108928E-2</v>
      </c>
      <c r="J140" s="43">
        <v>4.0868173005413677E-2</v>
      </c>
      <c r="K140" s="43">
        <v>3.4879856394761655E-2</v>
      </c>
      <c r="L140" s="27">
        <v>3.6685458392503367E-2</v>
      </c>
      <c r="M140" s="28">
        <f t="shared" si="19"/>
        <v>3.800002450022788E-2</v>
      </c>
      <c r="N140" s="22">
        <f t="shared" si="20"/>
        <v>3.800000000333692E-2</v>
      </c>
      <c r="O140" s="22">
        <f t="shared" si="21"/>
        <v>4.5999999805354408E-2</v>
      </c>
      <c r="P140" s="22">
        <f t="shared" si="22"/>
        <v>4.999999972151814E-2</v>
      </c>
      <c r="Q140" s="22">
        <f t="shared" si="23"/>
        <v>3.7999999686414654E-2</v>
      </c>
      <c r="R140" s="22">
        <f t="shared" si="24"/>
        <v>3.8000000002776257E-2</v>
      </c>
      <c r="S140" s="22">
        <f t="shared" si="25"/>
        <v>4.3999999829589687E-2</v>
      </c>
      <c r="T140" s="22">
        <f t="shared" si="26"/>
        <v>3.799999997144754E-2</v>
      </c>
      <c r="U140" s="22">
        <f t="shared" si="27"/>
        <v>3.7999999830037101E-2</v>
      </c>
      <c r="V140" s="4"/>
      <c r="Y140" s="29"/>
      <c r="Z140" s="29"/>
      <c r="AA140" s="29"/>
      <c r="AB140" s="29"/>
      <c r="AC140" s="29"/>
      <c r="AD140" s="29"/>
      <c r="AE140" s="29"/>
      <c r="AG140" s="29"/>
      <c r="AH140" s="29"/>
      <c r="AI140" s="29"/>
      <c r="AJ140" s="29"/>
      <c r="AK140" s="29"/>
      <c r="AL140" s="29"/>
      <c r="AM140" s="29"/>
    </row>
    <row r="141" spans="2:39">
      <c r="B141" s="13"/>
      <c r="C141" s="19">
        <v>134</v>
      </c>
      <c r="D141" s="22">
        <v>3.7760892885748687E-2</v>
      </c>
      <c r="E141" s="22">
        <v>4.0826619456022062E-2</v>
      </c>
      <c r="F141" s="22">
        <v>4.2841594214955814E-2</v>
      </c>
      <c r="G141" s="22">
        <v>4.7045619590009746E-2</v>
      </c>
      <c r="H141" s="22">
        <v>4.0048436745942828E-2</v>
      </c>
      <c r="I141" s="22">
        <v>3.9099814136648314E-2</v>
      </c>
      <c r="J141" s="43">
        <v>4.0891510018245425E-2</v>
      </c>
      <c r="K141" s="43">
        <v>3.4903106278513452E-2</v>
      </c>
      <c r="L141" s="27">
        <v>3.6695262235357573E-2</v>
      </c>
      <c r="M141" s="28">
        <f t="shared" si="19"/>
        <v>3.800002253893342E-2</v>
      </c>
      <c r="N141" s="22">
        <f t="shared" si="20"/>
        <v>3.8000000002742951E-2</v>
      </c>
      <c r="O141" s="22">
        <f t="shared" si="21"/>
        <v>4.5999999832516458E-2</v>
      </c>
      <c r="P141" s="22">
        <f t="shared" si="22"/>
        <v>4.9999999759172686E-2</v>
      </c>
      <c r="Q141" s="22">
        <f t="shared" si="23"/>
        <v>3.7999999742861501E-2</v>
      </c>
      <c r="R141" s="22">
        <f t="shared" si="24"/>
        <v>3.8000000002285095E-2</v>
      </c>
      <c r="S141" s="22">
        <f t="shared" si="25"/>
        <v>4.3999999853638005E-2</v>
      </c>
      <c r="T141" s="22">
        <f t="shared" si="26"/>
        <v>3.7999999976088716E-2</v>
      </c>
      <c r="U141" s="22">
        <f t="shared" si="27"/>
        <v>3.7999999853980837E-2</v>
      </c>
      <c r="V141" s="4"/>
      <c r="Y141" s="29"/>
      <c r="Z141" s="29"/>
      <c r="AA141" s="29"/>
      <c r="AB141" s="29"/>
      <c r="AC141" s="29"/>
      <c r="AD141" s="29"/>
      <c r="AE141" s="29"/>
      <c r="AG141" s="29"/>
      <c r="AH141" s="29"/>
      <c r="AI141" s="29"/>
      <c r="AJ141" s="29"/>
      <c r="AK141" s="29"/>
      <c r="AL141" s="29"/>
      <c r="AM141" s="29"/>
    </row>
    <row r="142" spans="2:39">
      <c r="B142" s="13"/>
      <c r="C142" s="19">
        <v>135</v>
      </c>
      <c r="D142" s="22">
        <v>3.7762664000611013E-2</v>
      </c>
      <c r="E142" s="22">
        <v>4.0805653262708796E-2</v>
      </c>
      <c r="F142" s="22">
        <v>4.2864954716734571E-2</v>
      </c>
      <c r="G142" s="22">
        <v>4.706747329906924E-2</v>
      </c>
      <c r="H142" s="22">
        <v>4.0033248287451251E-2</v>
      </c>
      <c r="I142" s="22">
        <v>3.90916630828122E-2</v>
      </c>
      <c r="J142" s="43">
        <v>4.0914501809368842E-2</v>
      </c>
      <c r="K142" s="43">
        <v>3.4926012230359404E-2</v>
      </c>
      <c r="L142" s="27">
        <v>3.6704920926911688E-2</v>
      </c>
      <c r="M142" s="28">
        <f t="shared" si="19"/>
        <v>3.8000020734625606E-2</v>
      </c>
      <c r="N142" s="22">
        <f t="shared" si="20"/>
        <v>3.8000000002213596E-2</v>
      </c>
      <c r="O142" s="22">
        <f t="shared" si="21"/>
        <v>4.5999999855898643E-2</v>
      </c>
      <c r="P142" s="22">
        <f t="shared" si="22"/>
        <v>4.9999999791749739E-2</v>
      </c>
      <c r="Q142" s="22">
        <f t="shared" si="23"/>
        <v>3.7999999789086081E-2</v>
      </c>
      <c r="R142" s="22">
        <f t="shared" si="24"/>
        <v>3.8000000001825018E-2</v>
      </c>
      <c r="S142" s="22">
        <f t="shared" si="25"/>
        <v>4.3999999874291928E-2</v>
      </c>
      <c r="T142" s="22">
        <f t="shared" si="26"/>
        <v>3.7999999979950294E-2</v>
      </c>
      <c r="U142" s="22">
        <f t="shared" si="27"/>
        <v>3.7999999874574364E-2</v>
      </c>
      <c r="V142" s="4"/>
      <c r="Y142" s="29"/>
      <c r="Z142" s="29"/>
      <c r="AA142" s="29"/>
      <c r="AB142" s="29"/>
      <c r="AC142" s="29"/>
      <c r="AD142" s="29"/>
      <c r="AE142" s="29"/>
      <c r="AG142" s="29"/>
      <c r="AH142" s="29"/>
      <c r="AI142" s="29"/>
      <c r="AJ142" s="29"/>
      <c r="AK142" s="29"/>
      <c r="AL142" s="29"/>
      <c r="AM142" s="29"/>
    </row>
    <row r="143" spans="2:39">
      <c r="B143" s="13"/>
      <c r="C143" s="19">
        <v>136</v>
      </c>
      <c r="D143" s="22">
        <v>3.7764409060420556E-2</v>
      </c>
      <c r="E143" s="22">
        <v>4.0784995808832658E-2</v>
      </c>
      <c r="F143" s="22">
        <v>4.2887972193677237E-2</v>
      </c>
      <c r="G143" s="22">
        <v>4.7089006076374451E-2</v>
      </c>
      <c r="H143" s="22">
        <v>4.0018283405860222E-2</v>
      </c>
      <c r="I143" s="22">
        <v>3.9083631959948351E-2</v>
      </c>
      <c r="J143" s="43">
        <v>4.0937155982754492E-2</v>
      </c>
      <c r="K143" s="43">
        <v>3.4948581825854586E-2</v>
      </c>
      <c r="L143" s="27">
        <v>3.6714437667026978E-2</v>
      </c>
      <c r="M143" s="28">
        <f t="shared" si="19"/>
        <v>3.8000019074726499E-2</v>
      </c>
      <c r="N143" s="22">
        <f t="shared" si="20"/>
        <v>3.8000000001789491E-2</v>
      </c>
      <c r="O143" s="22">
        <f t="shared" si="21"/>
        <v>4.5999999875975695E-2</v>
      </c>
      <c r="P143" s="22">
        <f t="shared" si="22"/>
        <v>4.9999999819915431E-2</v>
      </c>
      <c r="Q143" s="22">
        <f t="shared" si="23"/>
        <v>3.7999999827003972E-2</v>
      </c>
      <c r="R143" s="22">
        <f t="shared" si="24"/>
        <v>3.8000000001476852E-2</v>
      </c>
      <c r="S143" s="22">
        <f t="shared" si="25"/>
        <v>4.39999998920233E-2</v>
      </c>
      <c r="T143" s="22">
        <f t="shared" si="26"/>
        <v>3.7999999983208577E-2</v>
      </c>
      <c r="U143" s="22">
        <f t="shared" si="27"/>
        <v>3.799999989227909E-2</v>
      </c>
      <c r="V143" s="4"/>
      <c r="Y143" s="29"/>
      <c r="Z143" s="29"/>
      <c r="AA143" s="29"/>
      <c r="AB143" s="29"/>
      <c r="AC143" s="29"/>
      <c r="AD143" s="29"/>
      <c r="AE143" s="29"/>
      <c r="AG143" s="29"/>
      <c r="AH143" s="29"/>
      <c r="AI143" s="29"/>
      <c r="AJ143" s="29"/>
      <c r="AK143" s="29"/>
      <c r="AL143" s="29"/>
      <c r="AM143" s="29"/>
    </row>
    <row r="144" spans="2:39">
      <c r="B144" s="13"/>
      <c r="C144" s="19">
        <v>137</v>
      </c>
      <c r="D144" s="22">
        <v>3.7766128636631757E-2</v>
      </c>
      <c r="E144" s="22">
        <v>4.0764640324689738E-2</v>
      </c>
      <c r="F144" s="22">
        <v>4.2910654146141702E-2</v>
      </c>
      <c r="G144" s="22">
        <v>4.7110224939911793E-2</v>
      </c>
      <c r="H144" s="22">
        <v>4.0003537200556716E-2</v>
      </c>
      <c r="I144" s="22">
        <v>3.9075718140471949E-2</v>
      </c>
      <c r="J144" s="43">
        <v>4.0959479920686492E-2</v>
      </c>
      <c r="K144" s="43">
        <v>3.4970822419694292E-2</v>
      </c>
      <c r="L144" s="27">
        <v>3.6723815562198503E-2</v>
      </c>
      <c r="M144" s="28">
        <f t="shared" si="19"/>
        <v>3.8000017547781706E-2</v>
      </c>
      <c r="N144" s="22">
        <f t="shared" si="20"/>
        <v>3.8000000001487289E-2</v>
      </c>
      <c r="O144" s="22">
        <f t="shared" si="21"/>
        <v>4.5999999893293397E-2</v>
      </c>
      <c r="P144" s="22">
        <f t="shared" si="22"/>
        <v>4.9999999844310139E-2</v>
      </c>
      <c r="Q144" s="22">
        <f t="shared" si="23"/>
        <v>3.799999985813951E-2</v>
      </c>
      <c r="R144" s="22">
        <f t="shared" si="24"/>
        <v>3.8000000001220169E-2</v>
      </c>
      <c r="S144" s="22">
        <f t="shared" si="25"/>
        <v>4.3999999907260667E-2</v>
      </c>
      <c r="T144" s="22">
        <f t="shared" si="26"/>
        <v>3.7999999985935728E-2</v>
      </c>
      <c r="U144" s="22">
        <f t="shared" si="27"/>
        <v>3.7999999907466275E-2</v>
      </c>
      <c r="V144" s="4"/>
      <c r="Y144" s="29"/>
      <c r="Z144" s="29"/>
      <c r="AA144" s="29"/>
      <c r="AB144" s="29"/>
      <c r="AC144" s="29"/>
      <c r="AD144" s="29"/>
      <c r="AE144" s="29"/>
      <c r="AG144" s="29"/>
      <c r="AH144" s="29"/>
      <c r="AI144" s="29"/>
      <c r="AJ144" s="29"/>
      <c r="AK144" s="29"/>
      <c r="AL144" s="29"/>
      <c r="AM144" s="29"/>
    </row>
    <row r="145" spans="2:39">
      <c r="B145" s="13"/>
      <c r="C145" s="19">
        <v>138</v>
      </c>
      <c r="D145" s="22">
        <v>3.7767823284059254E-2</v>
      </c>
      <c r="E145" s="22">
        <v>4.0744580237057404E-2</v>
      </c>
      <c r="F145" s="22">
        <v>4.2933007857406169E-2</v>
      </c>
      <c r="G145" s="22">
        <v>4.7131136704529508E-2</v>
      </c>
      <c r="H145" s="22">
        <v>3.9989004913118853E-2</v>
      </c>
      <c r="I145" s="22">
        <v>3.9067919072998558E-2</v>
      </c>
      <c r="J145" s="43">
        <v>4.0981480791782099E-2</v>
      </c>
      <c r="K145" s="43">
        <v>3.4992741153704099E-2</v>
      </c>
      <c r="L145" s="27">
        <v>3.6733057628935306E-2</v>
      </c>
      <c r="M145" s="28">
        <f t="shared" si="19"/>
        <v>3.8000016143022508E-2</v>
      </c>
      <c r="N145" s="22">
        <f t="shared" si="20"/>
        <v>3.8000000001172429E-2</v>
      </c>
      <c r="O145" s="22">
        <f t="shared" si="21"/>
        <v>4.5999999908153733E-2</v>
      </c>
      <c r="P145" s="22">
        <f t="shared" si="22"/>
        <v>4.9999999865359301E-2</v>
      </c>
      <c r="Q145" s="22">
        <f t="shared" si="23"/>
        <v>3.7999999883637336E-2</v>
      </c>
      <c r="R145" s="22">
        <f t="shared" si="24"/>
        <v>3.8000000000981249E-2</v>
      </c>
      <c r="S145" s="22">
        <f t="shared" si="25"/>
        <v>4.3999999920302901E-2</v>
      </c>
      <c r="T145" s="22">
        <f t="shared" si="26"/>
        <v>3.7999999988183708E-2</v>
      </c>
      <c r="U145" s="22">
        <f t="shared" si="27"/>
        <v>3.7999999920518501E-2</v>
      </c>
      <c r="V145" s="4"/>
      <c r="Y145" s="29"/>
      <c r="Z145" s="29"/>
      <c r="AA145" s="29"/>
      <c r="AB145" s="29"/>
      <c r="AC145" s="29"/>
      <c r="AD145" s="29"/>
      <c r="AE145" s="29"/>
      <c r="AG145" s="29"/>
      <c r="AH145" s="29"/>
      <c r="AI145" s="29"/>
      <c r="AJ145" s="29"/>
      <c r="AK145" s="29"/>
      <c r="AL145" s="29"/>
      <c r="AM145" s="29"/>
    </row>
    <row r="146" spans="2:39">
      <c r="B146" s="13"/>
      <c r="C146" s="19">
        <v>139</v>
      </c>
      <c r="D146" s="22">
        <v>3.7769493541483401E-2</v>
      </c>
      <c r="E146" s="22">
        <v>4.0724809162118847E-2</v>
      </c>
      <c r="F146" s="22">
        <v>4.2955040401466693E-2</v>
      </c>
      <c r="G146" s="22">
        <v>4.7151747989235382E-2</v>
      </c>
      <c r="H146" s="22">
        <v>3.9974681922195332E-2</v>
      </c>
      <c r="I146" s="22">
        <v>3.9060232279602758E-2</v>
      </c>
      <c r="J146" s="43">
        <v>4.1003165558666899E-2</v>
      </c>
      <c r="K146" s="43">
        <v>3.5014344964486854E-2</v>
      </c>
      <c r="L146" s="27">
        <v>3.6742166796995601E-2</v>
      </c>
      <c r="M146" s="28">
        <f t="shared" si="19"/>
        <v>3.8000014850732899E-2</v>
      </c>
      <c r="N146" s="22">
        <f t="shared" si="20"/>
        <v>3.8000000000980805E-2</v>
      </c>
      <c r="O146" s="22">
        <f t="shared" si="21"/>
        <v>4.5999999920996348E-2</v>
      </c>
      <c r="P146" s="22">
        <f t="shared" si="22"/>
        <v>4.9999999883562074E-2</v>
      </c>
      <c r="Q146" s="22">
        <f t="shared" si="23"/>
        <v>3.7999999904585469E-2</v>
      </c>
      <c r="R146" s="22">
        <f t="shared" si="24"/>
        <v>3.8000000000801615E-2</v>
      </c>
      <c r="S146" s="22">
        <f t="shared" si="25"/>
        <v>4.3999999931581435E-2</v>
      </c>
      <c r="T146" s="22">
        <f t="shared" si="26"/>
        <v>3.7999999990122602E-2</v>
      </c>
      <c r="U146" s="22">
        <f t="shared" si="27"/>
        <v>3.7999999931723982E-2</v>
      </c>
      <c r="V146" s="4"/>
      <c r="Y146" s="29"/>
      <c r="Z146" s="29"/>
      <c r="AA146" s="29"/>
      <c r="AB146" s="29"/>
      <c r="AC146" s="29"/>
      <c r="AD146" s="29"/>
      <c r="AE146" s="29"/>
      <c r="AG146" s="29"/>
      <c r="AH146" s="29"/>
      <c r="AI146" s="29"/>
      <c r="AJ146" s="29"/>
      <c r="AK146" s="29"/>
      <c r="AL146" s="29"/>
      <c r="AM146" s="29"/>
    </row>
    <row r="147" spans="2:39">
      <c r="B147" s="13"/>
      <c r="C147" s="19">
        <v>140</v>
      </c>
      <c r="D147" s="22">
        <v>3.7771139932228026E-2</v>
      </c>
      <c r="E147" s="22">
        <v>4.0705320898688502E-2</v>
      </c>
      <c r="F147" s="22">
        <v>4.2976758650499658E-2</v>
      </c>
      <c r="G147" s="22">
        <v>4.7172065224180715E-2</v>
      </c>
      <c r="H147" s="22">
        <v>3.9960563738603572E-2</v>
      </c>
      <c r="I147" s="22">
        <v>3.9052655353192689E-2</v>
      </c>
      <c r="J147" s="43">
        <v>4.1024540985319824E-2</v>
      </c>
      <c r="K147" s="43">
        <v>3.503564059074038E-2</v>
      </c>
      <c r="L147" s="27">
        <v>3.6751145912482297E-2</v>
      </c>
      <c r="M147" s="28">
        <f t="shared" si="19"/>
        <v>3.8000013661866117E-2</v>
      </c>
      <c r="N147" s="22">
        <f t="shared" si="20"/>
        <v>3.8000000000778522E-2</v>
      </c>
      <c r="O147" s="22">
        <f t="shared" si="21"/>
        <v>4.5999999932005986E-2</v>
      </c>
      <c r="P147" s="22">
        <f t="shared" si="22"/>
        <v>4.9999999899325687E-2</v>
      </c>
      <c r="Q147" s="22">
        <f t="shared" si="23"/>
        <v>3.79999999217282E-2</v>
      </c>
      <c r="R147" s="22">
        <f t="shared" si="24"/>
        <v>3.8000000000652623E-2</v>
      </c>
      <c r="S147" s="22">
        <f t="shared" si="25"/>
        <v>4.3999999941228163E-2</v>
      </c>
      <c r="T147" s="22">
        <f t="shared" si="26"/>
        <v>3.7999999991703559E-2</v>
      </c>
      <c r="U147" s="22">
        <f t="shared" si="27"/>
        <v>3.7999999941344065E-2</v>
      </c>
      <c r="V147" s="4"/>
      <c r="Y147" s="29"/>
      <c r="Z147" s="29"/>
      <c r="AA147" s="29"/>
      <c r="AB147" s="29"/>
      <c r="AC147" s="29"/>
      <c r="AD147" s="29"/>
      <c r="AE147" s="29"/>
      <c r="AG147" s="29"/>
      <c r="AH147" s="29"/>
      <c r="AI147" s="29"/>
      <c r="AJ147" s="29"/>
      <c r="AK147" s="29"/>
      <c r="AL147" s="29"/>
      <c r="AM147" s="29"/>
    </row>
    <row r="148" spans="2:39">
      <c r="B148" s="13"/>
      <c r="C148" s="19">
        <v>141</v>
      </c>
      <c r="D148" s="22">
        <v>3.7772762964714435E-2</v>
      </c>
      <c r="E148" s="22">
        <v>4.0686109421728789E-2</v>
      </c>
      <c r="F148" s="22">
        <v>4.2998169282008281E-2</v>
      </c>
      <c r="G148" s="22">
        <v>4.7192094657347639E-2</v>
      </c>
      <c r="H148" s="22">
        <v>3.9946646000637909E-2</v>
      </c>
      <c r="I148" s="22">
        <v>3.9045185954996731E-2</v>
      </c>
      <c r="J148" s="43">
        <v>4.104561364410797E-2</v>
      </c>
      <c r="K148" s="43">
        <v>3.5056634580265866E-2</v>
      </c>
      <c r="L148" s="27">
        <v>3.6759997740807737E-2</v>
      </c>
      <c r="M148" s="28">
        <f t="shared" si="19"/>
        <v>3.8000012568212727E-2</v>
      </c>
      <c r="N148" s="22">
        <f t="shared" si="20"/>
        <v>3.8000000000661283E-2</v>
      </c>
      <c r="O148" s="22">
        <f t="shared" si="21"/>
        <v>4.5999999941492842E-2</v>
      </c>
      <c r="P148" s="22">
        <f t="shared" si="22"/>
        <v>4.9999999912955895E-2</v>
      </c>
      <c r="Q148" s="22">
        <f t="shared" si="23"/>
        <v>3.7999999935798279E-2</v>
      </c>
      <c r="R148" s="22">
        <f t="shared" si="24"/>
        <v>3.800000000051762E-2</v>
      </c>
      <c r="S148" s="22">
        <f t="shared" si="25"/>
        <v>4.3999999949511093E-2</v>
      </c>
      <c r="T148" s="22">
        <f t="shared" si="26"/>
        <v>3.799999999305137E-2</v>
      </c>
      <c r="U148" s="22">
        <f t="shared" si="27"/>
        <v>3.7999999949619001E-2</v>
      </c>
      <c r="V148" s="4"/>
      <c r="Y148" s="29"/>
      <c r="Z148" s="29"/>
      <c r="AA148" s="29"/>
      <c r="AB148" s="29"/>
      <c r="AC148" s="29"/>
      <c r="AD148" s="29"/>
      <c r="AE148" s="29"/>
      <c r="AG148" s="29"/>
      <c r="AH148" s="29"/>
      <c r="AI148" s="29"/>
      <c r="AJ148" s="29"/>
      <c r="AK148" s="29"/>
      <c r="AL148" s="29"/>
      <c r="AM148" s="29"/>
    </row>
    <row r="149" spans="2:39">
      <c r="B149" s="13"/>
      <c r="C149" s="19">
        <v>142</v>
      </c>
      <c r="D149" s="22">
        <v>3.777436313298943E-2</v>
      </c>
      <c r="E149" s="22">
        <v>4.0667168876138193E-2</v>
      </c>
      <c r="F149" s="22">
        <v>4.3019278785667581E-2</v>
      </c>
      <c r="G149" s="22">
        <v>4.7211842360955103E-2</v>
      </c>
      <c r="H149" s="22">
        <v>3.9932924469576081E-2</v>
      </c>
      <c r="I149" s="22">
        <v>3.9037821812157425E-2</v>
      </c>
      <c r="J149" s="43">
        <v>4.1066389922522983E-2</v>
      </c>
      <c r="K149" s="43">
        <v>3.507733329668028E-2</v>
      </c>
      <c r="L149" s="27">
        <v>3.6768724969532762E-2</v>
      </c>
      <c r="M149" s="28">
        <f t="shared" si="19"/>
        <v>3.8000011562093539E-2</v>
      </c>
      <c r="N149" s="22">
        <f t="shared" si="20"/>
        <v>3.8000000000503853E-2</v>
      </c>
      <c r="O149" s="22">
        <f t="shared" si="21"/>
        <v>4.5999999949654313E-2</v>
      </c>
      <c r="P149" s="22">
        <f t="shared" si="22"/>
        <v>4.9999999924702943E-2</v>
      </c>
      <c r="Q149" s="22">
        <f t="shared" si="23"/>
        <v>3.7999999947364804E-2</v>
      </c>
      <c r="R149" s="22">
        <f t="shared" si="24"/>
        <v>3.8000000000419698E-2</v>
      </c>
      <c r="S149" s="22">
        <f t="shared" si="25"/>
        <v>4.3999999956633395E-2</v>
      </c>
      <c r="T149" s="22">
        <f t="shared" si="26"/>
        <v>3.7999999994186018E-2</v>
      </c>
      <c r="U149" s="22">
        <f t="shared" si="27"/>
        <v>3.7999999956707997E-2</v>
      </c>
      <c r="V149" s="4"/>
      <c r="Y149" s="29"/>
      <c r="Z149" s="29"/>
      <c r="AA149" s="29"/>
      <c r="AB149" s="29"/>
      <c r="AC149" s="29"/>
      <c r="AD149" s="29"/>
      <c r="AE149" s="29"/>
      <c r="AG149" s="29"/>
      <c r="AH149" s="29"/>
      <c r="AI149" s="29"/>
      <c r="AJ149" s="29"/>
      <c r="AK149" s="29"/>
      <c r="AL149" s="29"/>
      <c r="AM149" s="29"/>
    </row>
    <row r="150" spans="2:39">
      <c r="B150" s="13"/>
      <c r="C150" s="19">
        <v>143</v>
      </c>
      <c r="D150" s="22">
        <v>3.7775940917233353E-2</v>
      </c>
      <c r="E150" s="22">
        <v>4.0648493570803579E-2</v>
      </c>
      <c r="F150" s="22">
        <v>4.304009346988158E-2</v>
      </c>
      <c r="G150" s="22">
        <v>4.7231314237596411E-2</v>
      </c>
      <c r="H150" s="22">
        <v>3.9919395025373561E-2</v>
      </c>
      <c r="I150" s="22">
        <v>3.9030560715425322E-2</v>
      </c>
      <c r="J150" s="43">
        <v>4.1086876029636787E-2</v>
      </c>
      <c r="K150" s="43">
        <v>3.5097742925846775E-2</v>
      </c>
      <c r="L150" s="27">
        <v>3.6777330211087422E-2</v>
      </c>
      <c r="M150" s="28">
        <f t="shared" si="19"/>
        <v>3.8000010636529247E-2</v>
      </c>
      <c r="N150" s="22">
        <f t="shared" si="20"/>
        <v>3.8000000000443679E-2</v>
      </c>
      <c r="O150" s="22">
        <f t="shared" si="21"/>
        <v>4.5999999956650939E-2</v>
      </c>
      <c r="P150" s="22">
        <f t="shared" si="22"/>
        <v>4.9999999934914108E-2</v>
      </c>
      <c r="Q150" s="22">
        <f t="shared" si="23"/>
        <v>3.7999999956839225E-2</v>
      </c>
      <c r="R150" s="22">
        <f t="shared" si="24"/>
        <v>3.8000000000345313E-2</v>
      </c>
      <c r="S150" s="22">
        <f t="shared" si="25"/>
        <v>4.3999999962745395E-2</v>
      </c>
      <c r="T150" s="22">
        <f t="shared" si="26"/>
        <v>3.7999999995122158E-2</v>
      </c>
      <c r="U150" s="22">
        <f t="shared" si="27"/>
        <v>3.7999999962821329E-2</v>
      </c>
      <c r="V150" s="4"/>
      <c r="Y150" s="29"/>
      <c r="Z150" s="29"/>
      <c r="AA150" s="29"/>
      <c r="AB150" s="29"/>
      <c r="AC150" s="29"/>
      <c r="AD150" s="29"/>
      <c r="AE150" s="29"/>
      <c r="AG150" s="29"/>
      <c r="AH150" s="29"/>
      <c r="AI150" s="29"/>
      <c r="AJ150" s="29"/>
      <c r="AK150" s="29"/>
      <c r="AL150" s="29"/>
      <c r="AM150" s="29"/>
    </row>
    <row r="151" spans="2:39">
      <c r="B151" s="13"/>
      <c r="C151" s="19">
        <v>144</v>
      </c>
      <c r="D151" s="22">
        <v>3.7777496784244358E-2</v>
      </c>
      <c r="E151" s="22">
        <v>4.0630077972897194E-2</v>
      </c>
      <c r="F151" s="22">
        <v>4.3060619468069161E-2</v>
      </c>
      <c r="G151" s="22">
        <v>4.7250516026119849E-2</v>
      </c>
      <c r="H151" s="22">
        <v>3.9906053662539076E-2</v>
      </c>
      <c r="I151" s="22">
        <v>3.9023400516948747E-2</v>
      </c>
      <c r="J151" s="43">
        <v>4.1107078002287745E-2</v>
      </c>
      <c r="K151" s="43">
        <v>3.5117869482038211E-2</v>
      </c>
      <c r="L151" s="27">
        <v>3.6785816005377558E-2</v>
      </c>
      <c r="M151" s="28">
        <f t="shared" si="19"/>
        <v>3.8000009785032374E-2</v>
      </c>
      <c r="N151" s="22">
        <f t="shared" si="20"/>
        <v>3.8000000000354639E-2</v>
      </c>
      <c r="O151" s="22">
        <f t="shared" si="21"/>
        <v>4.5999999962743399E-2</v>
      </c>
      <c r="P151" s="22">
        <f t="shared" si="22"/>
        <v>4.9999999943715956E-2</v>
      </c>
      <c r="Q151" s="22">
        <f t="shared" si="23"/>
        <v>3.799999996456993E-2</v>
      </c>
      <c r="R151" s="22">
        <f t="shared" si="24"/>
        <v>3.8000000000284251E-2</v>
      </c>
      <c r="S151" s="22">
        <f t="shared" si="25"/>
        <v>4.3999999968012515E-2</v>
      </c>
      <c r="T151" s="22">
        <f t="shared" si="26"/>
        <v>3.7999999995928846E-2</v>
      </c>
      <c r="U151" s="22">
        <f t="shared" si="27"/>
        <v>3.7999999968061582E-2</v>
      </c>
      <c r="V151" s="4"/>
      <c r="Y151" s="29"/>
      <c r="Z151" s="29"/>
      <c r="AA151" s="29"/>
      <c r="AB151" s="29"/>
      <c r="AC151" s="29"/>
      <c r="AD151" s="29"/>
      <c r="AE151" s="29"/>
      <c r="AG151" s="29"/>
      <c r="AH151" s="29"/>
      <c r="AI151" s="29"/>
      <c r="AJ151" s="29"/>
      <c r="AK151" s="29"/>
      <c r="AL151" s="29"/>
      <c r="AM151" s="29"/>
    </row>
    <row r="152" spans="2:39">
      <c r="B152" s="13"/>
      <c r="C152" s="19">
        <v>145</v>
      </c>
      <c r="D152" s="22">
        <v>3.7779031187904266E-2</v>
      </c>
      <c r="E152" s="22">
        <v>4.0611916702413264E-2</v>
      </c>
      <c r="F152" s="22">
        <v>4.3080862744688586E-2</v>
      </c>
      <c r="G152" s="22">
        <v>4.7269453307268616E-2</v>
      </c>
      <c r="H152" s="22">
        <v>3.9892896486180884E-2</v>
      </c>
      <c r="I152" s="22">
        <v>3.9016339128156607E-2</v>
      </c>
      <c r="J152" s="43">
        <v>4.1127001711010802E-2</v>
      </c>
      <c r="K152" s="43">
        <v>3.5137718813845975E-2</v>
      </c>
      <c r="L152" s="27">
        <v>3.6794184822284359E-2</v>
      </c>
      <c r="M152" s="28">
        <f t="shared" si="19"/>
        <v>3.8000009001704749E-2</v>
      </c>
      <c r="N152" s="22">
        <f t="shared" si="20"/>
        <v>3.8000000000254497E-2</v>
      </c>
      <c r="O152" s="22">
        <f t="shared" si="21"/>
        <v>4.5999999967917482E-2</v>
      </c>
      <c r="P152" s="22">
        <f t="shared" si="22"/>
        <v>4.9999999951304108E-2</v>
      </c>
      <c r="Q152" s="22">
        <f t="shared" si="23"/>
        <v>3.7999999970956821E-2</v>
      </c>
      <c r="R152" s="22">
        <f t="shared" si="24"/>
        <v>3.8000000000226741E-2</v>
      </c>
      <c r="S152" s="22">
        <f t="shared" si="25"/>
        <v>4.3999999972528014E-2</v>
      </c>
      <c r="T152" s="22">
        <f t="shared" si="26"/>
        <v>3.7999999996567446E-2</v>
      </c>
      <c r="U152" s="22">
        <f t="shared" si="27"/>
        <v>3.799999997259218E-2</v>
      </c>
      <c r="V152" s="4"/>
      <c r="Y152" s="29"/>
      <c r="Z152" s="29"/>
      <c r="AA152" s="29"/>
      <c r="AB152" s="29"/>
      <c r="AC152" s="29"/>
      <c r="AD152" s="29"/>
      <c r="AE152" s="29"/>
      <c r="AG152" s="29"/>
      <c r="AH152" s="29"/>
      <c r="AI152" s="29"/>
      <c r="AJ152" s="29"/>
      <c r="AK152" s="29"/>
      <c r="AL152" s="29"/>
      <c r="AM152" s="29"/>
    </row>
    <row r="153" spans="2:39">
      <c r="B153" s="13"/>
      <c r="C153" s="19">
        <v>146</v>
      </c>
      <c r="D153" s="22">
        <v>3.7780544569623542E-2</v>
      </c>
      <c r="E153" s="22">
        <v>4.0594004526927074E-2</v>
      </c>
      <c r="F153" s="22">
        <v>4.3100829101016425E-2</v>
      </c>
      <c r="G153" s="22">
        <v>4.7288131509088061E-2</v>
      </c>
      <c r="H153" s="22">
        <v>3.9879919708214473E-2</v>
      </c>
      <c r="I153" s="22">
        <v>3.9009374517726458E-2</v>
      </c>
      <c r="J153" s="43">
        <v>4.1146652865725608E-2</v>
      </c>
      <c r="K153" s="43">
        <v>3.5157296609846123E-2</v>
      </c>
      <c r="L153" s="27">
        <v>3.6802439064060444E-2</v>
      </c>
      <c r="M153" s="28">
        <f t="shared" si="19"/>
        <v>3.8000008281110498E-2</v>
      </c>
      <c r="N153" s="22">
        <f t="shared" si="20"/>
        <v>3.8000000000226741E-2</v>
      </c>
      <c r="O153" s="22">
        <f t="shared" si="21"/>
        <v>4.5999999972391903E-2</v>
      </c>
      <c r="P153" s="22">
        <f t="shared" si="22"/>
        <v>4.9999999957916597E-2</v>
      </c>
      <c r="Q153" s="22">
        <f t="shared" si="23"/>
        <v>3.7999999976189525E-2</v>
      </c>
      <c r="R153" s="22">
        <f t="shared" si="24"/>
        <v>3.8000000000195211E-2</v>
      </c>
      <c r="S153" s="22">
        <f t="shared" si="25"/>
        <v>4.399999997638826E-2</v>
      </c>
      <c r="T153" s="22">
        <f t="shared" si="26"/>
        <v>3.7999999997110123E-2</v>
      </c>
      <c r="U153" s="22">
        <f t="shared" si="27"/>
        <v>3.799999997644754E-2</v>
      </c>
      <c r="V153" s="4"/>
      <c r="Y153" s="29"/>
      <c r="Z153" s="29"/>
      <c r="AA153" s="29"/>
      <c r="AB153" s="29"/>
      <c r="AC153" s="29"/>
      <c r="AD153" s="29"/>
      <c r="AE153" s="29"/>
      <c r="AG153" s="29"/>
      <c r="AH153" s="29"/>
      <c r="AI153" s="29"/>
      <c r="AJ153" s="29"/>
      <c r="AK153" s="29"/>
      <c r="AL153" s="29"/>
      <c r="AM153" s="29"/>
    </row>
    <row r="154" spans="2:39">
      <c r="B154" s="13"/>
      <c r="C154" s="19">
        <v>147</v>
      </c>
      <c r="D154" s="22">
        <v>3.7782037358768727E-2</v>
      </c>
      <c r="E154" s="22">
        <v>4.0576336356569209E-2</v>
      </c>
      <c r="F154" s="22">
        <v>4.312052418068979E-2</v>
      </c>
      <c r="G154" s="22">
        <v>4.7306555912111969E-2</v>
      </c>
      <c r="H154" s="22">
        <v>3.9867119643726134E-2</v>
      </c>
      <c r="I154" s="22">
        <v>3.9002504709636288E-2</v>
      </c>
      <c r="J154" s="43">
        <v>4.1166037021191704E-2</v>
      </c>
      <c r="K154" s="43">
        <v>3.5176608404035026E-2</v>
      </c>
      <c r="L154" s="27">
        <v>3.6810581067629355E-2</v>
      </c>
      <c r="M154" s="28">
        <f t="shared" si="19"/>
        <v>3.8000007618162801E-2</v>
      </c>
      <c r="N154" s="22">
        <f t="shared" si="20"/>
        <v>3.8000000000202094E-2</v>
      </c>
      <c r="O154" s="22">
        <f t="shared" si="21"/>
        <v>4.5999999976255479E-2</v>
      </c>
      <c r="P154" s="22">
        <f t="shared" si="22"/>
        <v>4.999999996359894E-2</v>
      </c>
      <c r="Q154" s="22">
        <f t="shared" si="23"/>
        <v>3.7999999980451005E-2</v>
      </c>
      <c r="R154" s="22">
        <f t="shared" si="24"/>
        <v>3.8000000000144363E-2</v>
      </c>
      <c r="S154" s="22">
        <f t="shared" si="25"/>
        <v>4.3999999979716264E-2</v>
      </c>
      <c r="T154" s="22">
        <f t="shared" si="26"/>
        <v>3.7999999997599732E-2</v>
      </c>
      <c r="U154" s="22">
        <f t="shared" si="27"/>
        <v>3.7999999979740906E-2</v>
      </c>
      <c r="V154" s="4"/>
      <c r="Y154" s="29"/>
      <c r="Z154" s="29"/>
      <c r="AA154" s="29"/>
      <c r="AB154" s="29"/>
      <c r="AC154" s="29"/>
      <c r="AD154" s="29"/>
      <c r="AE154" s="29"/>
      <c r="AG154" s="29"/>
      <c r="AH154" s="29"/>
      <c r="AI154" s="29"/>
      <c r="AJ154" s="29"/>
      <c r="AK154" s="29"/>
      <c r="AL154" s="29"/>
      <c r="AM154" s="29"/>
    </row>
    <row r="155" spans="2:39">
      <c r="B155" s="13"/>
      <c r="C155" s="19">
        <v>148</v>
      </c>
      <c r="D155" s="22">
        <v>3.7783509973071894E-2</v>
      </c>
      <c r="E155" s="22">
        <v>4.0558907239202968E-2</v>
      </c>
      <c r="F155" s="22">
        <v>4.3139953475024306E-2</v>
      </c>
      <c r="G155" s="22">
        <v>4.7324731654340368E-2</v>
      </c>
      <c r="H155" s="22">
        <v>3.9854492707484868E-2</v>
      </c>
      <c r="I155" s="22">
        <v>3.899572778129623E-2</v>
      </c>
      <c r="J155" s="43">
        <v>4.1185159582243669E-2</v>
      </c>
      <c r="K155" s="43">
        <v>3.5195659581043648E-2</v>
      </c>
      <c r="L155" s="27">
        <v>3.6818613106791354E-2</v>
      </c>
      <c r="M155" s="28">
        <f t="shared" si="19"/>
        <v>3.8000007008335945E-2</v>
      </c>
      <c r="N155" s="22">
        <f t="shared" si="20"/>
        <v>3.8000000000148138E-2</v>
      </c>
      <c r="O155" s="22">
        <f t="shared" si="21"/>
        <v>4.5999999979521755E-2</v>
      </c>
      <c r="P155" s="22">
        <f t="shared" si="22"/>
        <v>4.9999999968534548E-2</v>
      </c>
      <c r="Q155" s="22">
        <f t="shared" si="23"/>
        <v>3.7999999983957977E-2</v>
      </c>
      <c r="R155" s="22">
        <f t="shared" si="24"/>
        <v>3.8000000000119272E-2</v>
      </c>
      <c r="S155" s="22">
        <f t="shared" si="25"/>
        <v>4.39999999826024E-2</v>
      </c>
      <c r="T155" s="22">
        <f t="shared" si="26"/>
        <v>3.7999999997978096E-2</v>
      </c>
      <c r="U155" s="22">
        <f t="shared" si="27"/>
        <v>3.7999999982642141E-2</v>
      </c>
      <c r="V155" s="4"/>
      <c r="Y155" s="29"/>
      <c r="Z155" s="29"/>
      <c r="AA155" s="29"/>
      <c r="AB155" s="29"/>
      <c r="AC155" s="29"/>
      <c r="AD155" s="29"/>
      <c r="AE155" s="29"/>
      <c r="AG155" s="29"/>
      <c r="AH155" s="29"/>
      <c r="AI155" s="29"/>
      <c r="AJ155" s="29"/>
      <c r="AK155" s="29"/>
      <c r="AL155" s="29"/>
      <c r="AM155" s="29"/>
    </row>
    <row r="156" spans="2:39">
      <c r="B156" s="13"/>
      <c r="C156" s="19">
        <v>149</v>
      </c>
      <c r="D156" s="22">
        <v>3.7784962819023216E-2</v>
      </c>
      <c r="E156" s="22">
        <v>4.0541712355798065E-2</v>
      </c>
      <c r="F156" s="22">
        <v>4.3159122328119803E-2</v>
      </c>
      <c r="G156" s="22">
        <v>4.73426637360157E-2</v>
      </c>
      <c r="H156" s="22">
        <v>3.9842035410593724E-2</v>
      </c>
      <c r="I156" s="22">
        <v>3.8989041861753782E-2</v>
      </c>
      <c r="J156" s="43">
        <v>4.1204025808814659E-2</v>
      </c>
      <c r="K156" s="43">
        <v>3.5214455381143761E-2</v>
      </c>
      <c r="L156" s="27">
        <v>3.6826537394339276E-2</v>
      </c>
      <c r="M156" s="28">
        <f t="shared" si="19"/>
        <v>3.8000006447282964E-2</v>
      </c>
      <c r="N156" s="22">
        <f t="shared" si="20"/>
        <v>3.8000000000129708E-2</v>
      </c>
      <c r="O156" s="22">
        <f t="shared" si="21"/>
        <v>4.5999999982448303E-2</v>
      </c>
      <c r="P156" s="22">
        <f t="shared" si="22"/>
        <v>4.9999999972792253E-2</v>
      </c>
      <c r="Q156" s="22">
        <f t="shared" si="23"/>
        <v>3.7999999986865873E-2</v>
      </c>
      <c r="R156" s="22">
        <f t="shared" si="24"/>
        <v>3.8000000000086631E-2</v>
      </c>
      <c r="S156" s="22">
        <f t="shared" si="25"/>
        <v>4.3999999985048222E-2</v>
      </c>
      <c r="T156" s="22">
        <f t="shared" si="26"/>
        <v>3.799999999829895E-2</v>
      </c>
      <c r="U156" s="22">
        <f t="shared" si="27"/>
        <v>3.7999999985032007E-2</v>
      </c>
      <c r="V156" s="4"/>
      <c r="Y156" s="29"/>
      <c r="Z156" s="29"/>
      <c r="AA156" s="29"/>
      <c r="AB156" s="29"/>
      <c r="AC156" s="29"/>
      <c r="AD156" s="29"/>
      <c r="AE156" s="29"/>
      <c r="AG156" s="29"/>
      <c r="AH156" s="29"/>
      <c r="AI156" s="29"/>
      <c r="AJ156" s="29"/>
      <c r="AK156" s="29"/>
      <c r="AL156" s="29"/>
      <c r="AM156" s="29"/>
    </row>
    <row r="157" spans="2:39">
      <c r="B157" s="13"/>
      <c r="C157" s="19">
        <v>150</v>
      </c>
      <c r="D157" s="22">
        <v>3.7786396292248448E-2</v>
      </c>
      <c r="E157" s="22">
        <v>4.0524747015987295E-2</v>
      </c>
      <c r="F157" s="22">
        <v>4.3178035941758619E-2</v>
      </c>
      <c r="G157" s="22">
        <v>4.7360357024209154E-2</v>
      </c>
      <c r="H157" s="22">
        <v>3.9829744357275265E-2</v>
      </c>
      <c r="I157" s="22">
        <v>3.8982445129972509E-2</v>
      </c>
      <c r="J157" s="43">
        <v>4.1222640820760326E-2</v>
      </c>
      <c r="K157" s="43">
        <v>3.5233000905053657E-2</v>
      </c>
      <c r="L157" s="27">
        <v>3.683435608409269E-2</v>
      </c>
      <c r="M157" s="28">
        <f t="shared" si="19"/>
        <v>3.8000005931147163E-2</v>
      </c>
      <c r="N157" s="22">
        <f t="shared" si="20"/>
        <v>3.8000000000116385E-2</v>
      </c>
      <c r="O157" s="22">
        <f t="shared" si="21"/>
        <v>4.5999999984849493E-2</v>
      </c>
      <c r="P157" s="22">
        <f t="shared" si="22"/>
        <v>4.9999999976459764E-2</v>
      </c>
      <c r="Q157" s="22">
        <f t="shared" si="23"/>
        <v>3.7999999989233979E-2</v>
      </c>
      <c r="R157" s="22">
        <f t="shared" si="24"/>
        <v>3.8000000000105505E-2</v>
      </c>
      <c r="S157" s="22">
        <f t="shared" si="25"/>
        <v>4.3999999987138771E-2</v>
      </c>
      <c r="T157" s="22">
        <f t="shared" si="26"/>
        <v>3.7999999998611367E-2</v>
      </c>
      <c r="U157" s="22">
        <f t="shared" si="27"/>
        <v>3.7999999987200272E-2</v>
      </c>
      <c r="V157" s="4"/>
      <c r="Y157" s="29"/>
      <c r="Z157" s="29"/>
      <c r="AA157" s="29"/>
      <c r="AB157" s="29"/>
      <c r="AC157" s="29"/>
      <c r="AD157" s="29"/>
      <c r="AE157" s="29"/>
      <c r="AG157" s="29"/>
      <c r="AH157" s="29"/>
      <c r="AI157" s="29"/>
      <c r="AJ157" s="29"/>
      <c r="AK157" s="29"/>
      <c r="AL157" s="29"/>
      <c r="AM157" s="29"/>
    </row>
    <row r="158" spans="2:39" ht="10.5" thickBot="1"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5"/>
    </row>
  </sheetData>
  <phoneticPr fontId="2" type="noConversion"/>
  <pageMargins left="0.7" right="0.7" top="0.75" bottom="0.75" header="0.3" footer="0.3"/>
  <pageSetup paperSize="9" scale="48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Q158"/>
  <sheetViews>
    <sheetView showGridLines="0" zoomScaleNormal="100" workbookViewId="0">
      <selection activeCell="D8" sqref="D8:L157"/>
    </sheetView>
  </sheetViews>
  <sheetFormatPr defaultColWidth="9" defaultRowHeight="10"/>
  <cols>
    <col min="1" max="2" width="2.58203125" style="1" customWidth="1"/>
    <col min="3" max="21" width="10.58203125" style="1" customWidth="1"/>
    <col min="22" max="22" width="2.58203125" style="1" customWidth="1"/>
    <col min="23" max="41" width="10.58203125" style="1" customWidth="1"/>
    <col min="42" max="43" width="2.58203125" style="1" customWidth="1"/>
    <col min="44" max="68" width="10.58203125" style="11" customWidth="1"/>
    <col min="69" max="16384" width="9" style="11"/>
  </cols>
  <sheetData>
    <row r="1" spans="1:43" ht="3.75" customHeight="1"/>
    <row r="2" spans="1:43" ht="10.5" thickBot="1"/>
    <row r="3" spans="1:43" ht="10.5"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3"/>
    </row>
    <row r="4" spans="1:43" ht="10.5">
      <c r="B4" s="4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W4" s="1" t="s">
        <v>25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4"/>
    </row>
    <row r="5" spans="1:43">
      <c r="B5" s="13"/>
      <c r="C5" s="19"/>
      <c r="D5" s="20">
        <f>'1.1 Risk free BASE'!D5</f>
        <v>46203</v>
      </c>
      <c r="E5" s="20">
        <f>D5</f>
        <v>46203</v>
      </c>
      <c r="F5" s="20">
        <f t="shared" ref="F5:U5" si="0">E5</f>
        <v>46203</v>
      </c>
      <c r="G5" s="20">
        <f t="shared" si="0"/>
        <v>46203</v>
      </c>
      <c r="H5" s="20">
        <f t="shared" si="0"/>
        <v>46203</v>
      </c>
      <c r="I5" s="20">
        <f t="shared" si="0"/>
        <v>46203</v>
      </c>
      <c r="J5" s="20">
        <f t="shared" si="0"/>
        <v>46203</v>
      </c>
      <c r="K5" s="20">
        <f t="shared" si="0"/>
        <v>46203</v>
      </c>
      <c r="L5" s="21">
        <f t="shared" si="0"/>
        <v>46203</v>
      </c>
      <c r="M5" s="26">
        <f t="shared" si="0"/>
        <v>46203</v>
      </c>
      <c r="N5" s="20">
        <f t="shared" si="0"/>
        <v>46203</v>
      </c>
      <c r="O5" s="20">
        <f t="shared" si="0"/>
        <v>46203</v>
      </c>
      <c r="P5" s="20">
        <f t="shared" si="0"/>
        <v>46203</v>
      </c>
      <c r="Q5" s="20">
        <f t="shared" si="0"/>
        <v>46203</v>
      </c>
      <c r="R5" s="20">
        <f t="shared" si="0"/>
        <v>46203</v>
      </c>
      <c r="S5" s="20">
        <f t="shared" si="0"/>
        <v>46203</v>
      </c>
      <c r="T5" s="20">
        <f t="shared" si="0"/>
        <v>46203</v>
      </c>
      <c r="U5" s="20">
        <f t="shared" si="0"/>
        <v>46203</v>
      </c>
      <c r="W5" s="19"/>
      <c r="X5" s="20">
        <f>D5</f>
        <v>46203</v>
      </c>
      <c r="Y5" s="20">
        <f t="shared" ref="Y5:AO5" si="1">E5</f>
        <v>46203</v>
      </c>
      <c r="Z5" s="20">
        <f t="shared" si="1"/>
        <v>46203</v>
      </c>
      <c r="AA5" s="20">
        <f t="shared" si="1"/>
        <v>46203</v>
      </c>
      <c r="AB5" s="20">
        <f t="shared" si="1"/>
        <v>46203</v>
      </c>
      <c r="AC5" s="20">
        <f t="shared" si="1"/>
        <v>46203</v>
      </c>
      <c r="AD5" s="41">
        <f t="shared" si="1"/>
        <v>46203</v>
      </c>
      <c r="AE5" s="41">
        <f t="shared" si="1"/>
        <v>46203</v>
      </c>
      <c r="AF5" s="21">
        <f t="shared" si="1"/>
        <v>46203</v>
      </c>
      <c r="AG5" s="20">
        <f t="shared" si="1"/>
        <v>46203</v>
      </c>
      <c r="AH5" s="20">
        <f t="shared" si="1"/>
        <v>46203</v>
      </c>
      <c r="AI5" s="20">
        <f t="shared" si="1"/>
        <v>46203</v>
      </c>
      <c r="AJ5" s="20">
        <f t="shared" si="1"/>
        <v>46203</v>
      </c>
      <c r="AK5" s="20">
        <f t="shared" si="1"/>
        <v>46203</v>
      </c>
      <c r="AL5" s="20">
        <f t="shared" si="1"/>
        <v>46203</v>
      </c>
      <c r="AM5" s="20">
        <f t="shared" si="1"/>
        <v>46203</v>
      </c>
      <c r="AN5" s="20">
        <f t="shared" si="1"/>
        <v>46203</v>
      </c>
      <c r="AO5" s="20">
        <f t="shared" si="1"/>
        <v>46203</v>
      </c>
      <c r="AP5" s="4"/>
    </row>
    <row r="6" spans="1:43">
      <c r="B6" s="13"/>
      <c r="C6" s="19"/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8" t="s">
        <v>0</v>
      </c>
      <c r="M6" s="25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W6" s="19"/>
      <c r="X6" s="17" t="s">
        <v>0</v>
      </c>
      <c r="Y6" s="17" t="s">
        <v>0</v>
      </c>
      <c r="Z6" s="17" t="s">
        <v>0</v>
      </c>
      <c r="AA6" s="17" t="s">
        <v>0</v>
      </c>
      <c r="AB6" s="17" t="s">
        <v>0</v>
      </c>
      <c r="AC6" s="17" t="s">
        <v>0</v>
      </c>
      <c r="AD6" s="42" t="s">
        <v>0</v>
      </c>
      <c r="AE6" s="42" t="s">
        <v>0</v>
      </c>
      <c r="AF6" s="18" t="s">
        <v>0</v>
      </c>
      <c r="AG6" s="17" t="s">
        <v>1</v>
      </c>
      <c r="AH6" s="17" t="s">
        <v>1</v>
      </c>
      <c r="AI6" s="17" t="s">
        <v>1</v>
      </c>
      <c r="AJ6" s="17" t="s">
        <v>1</v>
      </c>
      <c r="AK6" s="17" t="s">
        <v>1</v>
      </c>
      <c r="AL6" s="17" t="s">
        <v>1</v>
      </c>
      <c r="AM6" s="17" t="s">
        <v>1</v>
      </c>
      <c r="AN6" s="17" t="s">
        <v>1</v>
      </c>
      <c r="AO6" s="17" t="s">
        <v>1</v>
      </c>
      <c r="AP6" s="4"/>
    </row>
    <row r="7" spans="1:43" s="33" customFormat="1">
      <c r="A7" s="30"/>
      <c r="B7" s="31"/>
      <c r="C7" s="17" t="s">
        <v>5</v>
      </c>
      <c r="D7" s="17" t="s">
        <v>2</v>
      </c>
      <c r="E7" s="17" t="s">
        <v>3</v>
      </c>
      <c r="F7" s="17" t="s">
        <v>4</v>
      </c>
      <c r="G7" s="17" t="s">
        <v>8</v>
      </c>
      <c r="H7" s="17" t="s">
        <v>9</v>
      </c>
      <c r="I7" s="17" t="s">
        <v>10</v>
      </c>
      <c r="J7" s="42" t="s">
        <v>11</v>
      </c>
      <c r="K7" s="42" t="s">
        <v>21</v>
      </c>
      <c r="L7" s="18" t="s">
        <v>22</v>
      </c>
      <c r="M7" s="25" t="s">
        <v>2</v>
      </c>
      <c r="N7" s="17" t="s">
        <v>3</v>
      </c>
      <c r="O7" s="17" t="s">
        <v>4</v>
      </c>
      <c r="P7" s="17" t="s">
        <v>8</v>
      </c>
      <c r="Q7" s="17" t="s">
        <v>9</v>
      </c>
      <c r="R7" s="17" t="s">
        <v>10</v>
      </c>
      <c r="S7" s="17" t="s">
        <v>11</v>
      </c>
      <c r="T7" s="17" t="s">
        <v>21</v>
      </c>
      <c r="U7" s="17" t="s">
        <v>22</v>
      </c>
      <c r="V7" s="30"/>
      <c r="W7" s="17" t="s">
        <v>5</v>
      </c>
      <c r="X7" s="17" t="s">
        <v>2</v>
      </c>
      <c r="Y7" s="17" t="s">
        <v>3</v>
      </c>
      <c r="Z7" s="17" t="s">
        <v>4</v>
      </c>
      <c r="AA7" s="17" t="s">
        <v>8</v>
      </c>
      <c r="AB7" s="17" t="s">
        <v>9</v>
      </c>
      <c r="AC7" s="17" t="s">
        <v>10</v>
      </c>
      <c r="AD7" s="42" t="s">
        <v>11</v>
      </c>
      <c r="AE7" s="42" t="s">
        <v>21</v>
      </c>
      <c r="AF7" s="18" t="s">
        <v>22</v>
      </c>
      <c r="AG7" s="17" t="s">
        <v>2</v>
      </c>
      <c r="AH7" s="17" t="s">
        <v>3</v>
      </c>
      <c r="AI7" s="17" t="s">
        <v>4</v>
      </c>
      <c r="AJ7" s="17" t="s">
        <v>8</v>
      </c>
      <c r="AK7" s="17" t="s">
        <v>9</v>
      </c>
      <c r="AL7" s="17" t="s">
        <v>10</v>
      </c>
      <c r="AM7" s="17" t="s">
        <v>11</v>
      </c>
      <c r="AN7" s="17" t="s">
        <v>21</v>
      </c>
      <c r="AO7" s="17" t="s">
        <v>22</v>
      </c>
      <c r="AP7" s="32"/>
      <c r="AQ7" s="30"/>
    </row>
    <row r="8" spans="1:43">
      <c r="B8" s="13"/>
      <c r="C8" s="19">
        <v>1</v>
      </c>
      <c r="D8" s="22">
        <v>5.3412975284819128E-2</v>
      </c>
      <c r="E8" s="22">
        <v>5.9649999999995748E-2</v>
      </c>
      <c r="F8" s="22">
        <v>3.1217000000023126E-2</v>
      </c>
      <c r="G8" s="22">
        <v>3.0151100000015179E-2</v>
      </c>
      <c r="H8" s="22">
        <v>5.9231336415167299E-2</v>
      </c>
      <c r="I8" s="22">
        <v>3.1590000000009985E-2</v>
      </c>
      <c r="J8" s="43">
        <v>3.567900000002798E-2</v>
      </c>
      <c r="K8" s="43">
        <v>3.4279999999987196E-2</v>
      </c>
      <c r="L8" s="27">
        <v>4.5922500000021169E-2</v>
      </c>
      <c r="M8" s="28">
        <f>IF($C8=1,D8,(1+D8)^$C8/(1+D7)^($C7)-1)</f>
        <v>5.3412975284819128E-2</v>
      </c>
      <c r="N8" s="22">
        <f t="shared" ref="N8:U23" si="2">IF($C8=1,E8,(1+E8)^$C8/(1+E7)^($C7)-1)</f>
        <v>5.9649999999995748E-2</v>
      </c>
      <c r="O8" s="22">
        <f t="shared" si="2"/>
        <v>3.1217000000023126E-2</v>
      </c>
      <c r="P8" s="22">
        <f t="shared" si="2"/>
        <v>3.0151100000015179E-2</v>
      </c>
      <c r="Q8" s="22">
        <f t="shared" si="2"/>
        <v>5.9231336415167299E-2</v>
      </c>
      <c r="R8" s="22">
        <f t="shared" si="2"/>
        <v>3.1590000000009985E-2</v>
      </c>
      <c r="S8" s="22">
        <f t="shared" si="2"/>
        <v>3.567900000002798E-2</v>
      </c>
      <c r="T8" s="22">
        <f t="shared" si="2"/>
        <v>3.4279999999987196E-2</v>
      </c>
      <c r="U8" s="22">
        <f t="shared" si="2"/>
        <v>4.5922500000021169E-2</v>
      </c>
      <c r="W8" s="19">
        <v>1</v>
      </c>
      <c r="X8" s="24">
        <f>D8-'1.1 Risk free BASE'!D8</f>
        <v>2.0000000000000004E-2</v>
      </c>
      <c r="Y8" s="24">
        <f>E8-'1.1 Risk free BASE'!E8</f>
        <v>2.0000000000000004E-2</v>
      </c>
      <c r="Z8" s="24">
        <f>F8-'1.1 Risk free BASE'!F8</f>
        <v>0.02</v>
      </c>
      <c r="AA8" s="24">
        <f>G8-'1.1 Risk free BASE'!G8</f>
        <v>0.02</v>
      </c>
      <c r="AB8" s="24">
        <f>H8-'1.1 Risk free BASE'!H8</f>
        <v>2.0000000000000004E-2</v>
      </c>
      <c r="AC8" s="24">
        <f>I8-'1.1 Risk free BASE'!I8</f>
        <v>2.0000000000000004E-2</v>
      </c>
      <c r="AD8" s="44">
        <f>J8-'1.1 Risk free BASE'!J8</f>
        <v>2.0000000000000004E-2</v>
      </c>
      <c r="AE8" s="44">
        <f>K8-'1.1 Risk free BASE'!K8</f>
        <v>2.0000000000000004E-2</v>
      </c>
      <c r="AF8" s="23">
        <f>L8-'1.1 Risk free BASE'!L8</f>
        <v>2.0000000000000004E-2</v>
      </c>
      <c r="AG8" s="24">
        <f>M8-'1.1 Risk free BASE'!M8</f>
        <v>2.0000000000000004E-2</v>
      </c>
      <c r="AH8" s="24">
        <f>N8-'1.1 Risk free BASE'!N8</f>
        <v>2.0000000000000004E-2</v>
      </c>
      <c r="AI8" s="24">
        <f>O8-'1.1 Risk free BASE'!O8</f>
        <v>0.02</v>
      </c>
      <c r="AJ8" s="24">
        <f>P8-'1.1 Risk free BASE'!P8</f>
        <v>0.02</v>
      </c>
      <c r="AK8" s="24">
        <f>Q8-'1.1 Risk free BASE'!Q8</f>
        <v>2.0000000000000004E-2</v>
      </c>
      <c r="AL8" s="24">
        <f>R8-'1.1 Risk free BASE'!R8</f>
        <v>2.0000000000000004E-2</v>
      </c>
      <c r="AM8" s="24">
        <f>S8-'1.1 Risk free BASE'!S8</f>
        <v>2.0000000000000004E-2</v>
      </c>
      <c r="AN8" s="24">
        <f>T8-'1.1 Risk free BASE'!T8</f>
        <v>2.0000000000000004E-2</v>
      </c>
      <c r="AO8" s="24">
        <f>U8-'1.1 Risk free BASE'!U8</f>
        <v>2.0000000000000004E-2</v>
      </c>
      <c r="AP8" s="4"/>
    </row>
    <row r="9" spans="1:43">
      <c r="B9" s="13"/>
      <c r="C9" s="19">
        <v>2</v>
      </c>
      <c r="D9" s="22">
        <v>5.3723429514830542E-2</v>
      </c>
      <c r="E9" s="22">
        <v>6.1289999999996722E-2</v>
      </c>
      <c r="F9" s="22">
        <v>3.2476000000020808E-2</v>
      </c>
      <c r="G9" s="22">
        <v>3.1808300000007103E-2</v>
      </c>
      <c r="H9" s="22">
        <v>5.9547603977554195E-2</v>
      </c>
      <c r="I9" s="22">
        <v>3.3660000000009557E-2</v>
      </c>
      <c r="J9" s="43">
        <v>3.6061700000022942E-2</v>
      </c>
      <c r="K9" s="43">
        <v>3.5459999999991818E-2</v>
      </c>
      <c r="L9" s="27">
        <v>4.611194169196263E-2</v>
      </c>
      <c r="M9" s="28">
        <f t="shared" ref="M9:U24" si="3">IF($C9=1,D9,(1+D9)^$C9/(1+D8)^($C8)-1)</f>
        <v>5.4033975239660359E-2</v>
      </c>
      <c r="N9" s="22">
        <f t="shared" si="2"/>
        <v>6.2932538196572185E-2</v>
      </c>
      <c r="O9" s="22">
        <f t="shared" si="2"/>
        <v>3.3736537097448061E-2</v>
      </c>
      <c r="P9" s="22">
        <f t="shared" si="2"/>
        <v>3.3468165931084259E-2</v>
      </c>
      <c r="Q9" s="22">
        <f t="shared" si="2"/>
        <v>5.9863965971787669E-2</v>
      </c>
      <c r="R9" s="22">
        <f t="shared" si="2"/>
        <v>3.5734153685097247E-2</v>
      </c>
      <c r="S9" s="22">
        <f t="shared" si="2"/>
        <v>3.6444541413805487E-2</v>
      </c>
      <c r="T9" s="22">
        <f t="shared" si="2"/>
        <v>3.6641346250528395E-2</v>
      </c>
      <c r="U9" s="22">
        <f t="shared" si="2"/>
        <v>4.6301417696345659E-2</v>
      </c>
      <c r="W9" s="19">
        <v>2</v>
      </c>
      <c r="X9" s="24">
        <f>D9-'1.1 Risk free BASE'!D9</f>
        <v>2.0000000000000004E-2</v>
      </c>
      <c r="Y9" s="24">
        <f>E9-'1.1 Risk free BASE'!E9</f>
        <v>2.0000000000000004E-2</v>
      </c>
      <c r="Z9" s="24">
        <f>F9-'1.1 Risk free BASE'!F9</f>
        <v>2.0000000000000004E-2</v>
      </c>
      <c r="AA9" s="24">
        <f>G9-'1.1 Risk free BASE'!G9</f>
        <v>2.0000000000000004E-2</v>
      </c>
      <c r="AB9" s="24">
        <f>H9-'1.1 Risk free BASE'!H9</f>
        <v>2.0000000000000004E-2</v>
      </c>
      <c r="AC9" s="24">
        <f>I9-'1.1 Risk free BASE'!I9</f>
        <v>2.0000000000000004E-2</v>
      </c>
      <c r="AD9" s="44">
        <f>J9-'1.1 Risk free BASE'!J9</f>
        <v>2.0000000000000004E-2</v>
      </c>
      <c r="AE9" s="44">
        <f>K9-'1.1 Risk free BASE'!K9</f>
        <v>2.0000000000000004E-2</v>
      </c>
      <c r="AF9" s="23">
        <f>L9-'1.1 Risk free BASE'!L9</f>
        <v>2.0000000000000004E-2</v>
      </c>
      <c r="AG9" s="24">
        <f>M9-'1.1 Risk free BASE'!M9</f>
        <v>1.9999998229269123E-2</v>
      </c>
      <c r="AH9" s="24">
        <f>N9-'1.1 Risk free BASE'!N9</f>
        <v>1.9999951172095187E-2</v>
      </c>
      <c r="AI9" s="24">
        <f>O9-'1.1 Risk free BASE'!O9</f>
        <v>1.9999969599058698E-2</v>
      </c>
      <c r="AJ9" s="24">
        <f>P9-'1.1 Risk free BASE'!P9</f>
        <v>1.9999947217181901E-2</v>
      </c>
      <c r="AK9" s="24">
        <f>Q9-'1.1 Risk free BASE'!Q9</f>
        <v>1.9999998182659739E-2</v>
      </c>
      <c r="AL9" s="24">
        <f>R9-'1.1 Risk free BASE'!R9</f>
        <v>1.9999917878091189E-2</v>
      </c>
      <c r="AM9" s="24">
        <f>S9-'1.1 Risk free BASE'!S9</f>
        <v>1.9999997215384369E-2</v>
      </c>
      <c r="AN9" s="24">
        <f>T9-'1.1 Risk free BASE'!T9</f>
        <v>1.9999973454065456E-2</v>
      </c>
      <c r="AO9" s="24">
        <f>U9-'1.1 Risk free BASE'!U9</f>
        <v>1.9999999331090867E-2</v>
      </c>
      <c r="AP9" s="4"/>
    </row>
    <row r="10" spans="1:43">
      <c r="B10" s="13"/>
      <c r="C10" s="19">
        <v>3</v>
      </c>
      <c r="D10" s="22">
        <v>5.3190681070871756E-2</v>
      </c>
      <c r="E10" s="22">
        <v>6.1399999999997887E-2</v>
      </c>
      <c r="F10" s="22">
        <v>3.2936000000018492E-2</v>
      </c>
      <c r="G10" s="22">
        <v>3.3233700000007568E-2</v>
      </c>
      <c r="H10" s="22">
        <v>5.9554875012603134E-2</v>
      </c>
      <c r="I10" s="22">
        <v>3.5140000000009261E-2</v>
      </c>
      <c r="J10" s="43">
        <v>3.6441700000020769E-2</v>
      </c>
      <c r="K10" s="43">
        <v>3.6219999999992578E-2</v>
      </c>
      <c r="L10" s="27">
        <v>4.6039797801714175E-2</v>
      </c>
      <c r="M10" s="28">
        <f t="shared" si="3"/>
        <v>5.2125992098194462E-2</v>
      </c>
      <c r="N10" s="22">
        <f t="shared" si="2"/>
        <v>6.1620034204839857E-2</v>
      </c>
      <c r="O10" s="22">
        <f t="shared" si="2"/>
        <v>3.3856614924016259E-2</v>
      </c>
      <c r="P10" s="22">
        <f t="shared" si="2"/>
        <v>3.6090410111681903E-2</v>
      </c>
      <c r="Q10" s="22">
        <f t="shared" si="2"/>
        <v>5.9569417232391508E-2</v>
      </c>
      <c r="R10" s="22">
        <f t="shared" si="2"/>
        <v>3.8106360250213411E-2</v>
      </c>
      <c r="S10" s="22">
        <f t="shared" si="2"/>
        <v>3.7202118172951604E-2</v>
      </c>
      <c r="T10" s="22">
        <f t="shared" si="2"/>
        <v>3.7741673868557868E-2</v>
      </c>
      <c r="U10" s="22">
        <f t="shared" si="2"/>
        <v>4.5895524946832023E-2</v>
      </c>
      <c r="W10" s="19">
        <v>3</v>
      </c>
      <c r="X10" s="24">
        <f>D10-'1.1 Risk free BASE'!D10</f>
        <v>2.0000000000000004E-2</v>
      </c>
      <c r="Y10" s="24">
        <f>E10-'1.1 Risk free BASE'!E10</f>
        <v>2.0000000000000004E-2</v>
      </c>
      <c r="Z10" s="24">
        <f>F10-'1.1 Risk free BASE'!F10</f>
        <v>2.0000000000000004E-2</v>
      </c>
      <c r="AA10" s="24">
        <f>G10-'1.1 Risk free BASE'!G10</f>
        <v>2.0000000000000004E-2</v>
      </c>
      <c r="AB10" s="24">
        <f>H10-'1.1 Risk free BASE'!H10</f>
        <v>2.0000000000000004E-2</v>
      </c>
      <c r="AC10" s="24">
        <f>I10-'1.1 Risk free BASE'!I10</f>
        <v>2.0000000000000004E-2</v>
      </c>
      <c r="AD10" s="44">
        <f>J10-'1.1 Risk free BASE'!J10</f>
        <v>2.0000000000000004E-2</v>
      </c>
      <c r="AE10" s="44">
        <f>K10-'1.1 Risk free BASE'!K10</f>
        <v>2.0000000000000004E-2</v>
      </c>
      <c r="AF10" s="23">
        <f>L10-'1.1 Risk free BASE'!L10</f>
        <v>2.0000000000000004E-2</v>
      </c>
      <c r="AG10" s="24">
        <f>M10-'1.1 Risk free BASE'!M10</f>
        <v>1.9999984371517732E-2</v>
      </c>
      <c r="AH10" s="24">
        <f>N10-'1.1 Risk free BASE'!N10</f>
        <v>1.9999999343006447E-2</v>
      </c>
      <c r="AI10" s="24">
        <f>O10-'1.1 Risk free BASE'!O10</f>
        <v>1.9999987851225809E-2</v>
      </c>
      <c r="AJ10" s="24">
        <f>P10-'1.1 Risk free BASE'!P10</f>
        <v>1.9999883122411299E-2</v>
      </c>
      <c r="AK10" s="24">
        <f>Q10-'1.1 Risk free BASE'!Q10</f>
        <v>1.9999999997120099E-2</v>
      </c>
      <c r="AL10" s="24">
        <f>R10-'1.1 Risk free BASE'!R10</f>
        <v>1.9999874448155097E-2</v>
      </c>
      <c r="AM10" s="24">
        <f>S10-'1.1 Risk free BASE'!S10</f>
        <v>1.9999991767723158E-2</v>
      </c>
      <c r="AN10" s="24">
        <f>T10-'1.1 Risk free BASE'!T10</f>
        <v>1.9999967024086684E-2</v>
      </c>
      <c r="AO10" s="24">
        <f>U10-'1.1 Risk free BASE'!U10</f>
        <v>1.9999999709090943E-2</v>
      </c>
      <c r="AP10" s="4"/>
    </row>
    <row r="11" spans="1:43">
      <c r="B11" s="13"/>
      <c r="C11" s="19">
        <v>4</v>
      </c>
      <c r="D11" s="22">
        <v>5.2871850451954513E-2</v>
      </c>
      <c r="E11" s="22">
        <v>6.1709999999998363E-2</v>
      </c>
      <c r="F11" s="22">
        <v>3.3633000000016441E-2</v>
      </c>
      <c r="G11" s="22">
        <v>3.4528700000008947E-2</v>
      </c>
      <c r="H11" s="22">
        <v>5.9757879058131888E-2</v>
      </c>
      <c r="I11" s="22">
        <v>3.7330000000009397E-2</v>
      </c>
      <c r="J11" s="43">
        <v>3.6715800000019158E-2</v>
      </c>
      <c r="K11" s="43">
        <v>3.6619999999995198E-2</v>
      </c>
      <c r="L11" s="27">
        <v>4.6141238026578421E-2</v>
      </c>
      <c r="M11" s="28">
        <f t="shared" si="3"/>
        <v>5.1915937592632577E-2</v>
      </c>
      <c r="N11" s="22">
        <f t="shared" si="2"/>
        <v>6.2640543350554578E-2</v>
      </c>
      <c r="O11" s="22">
        <f t="shared" si="2"/>
        <v>3.5726823181184697E-2</v>
      </c>
      <c r="P11" s="22">
        <f t="shared" si="2"/>
        <v>3.8423446643206516E-2</v>
      </c>
      <c r="Q11" s="22">
        <f t="shared" si="2"/>
        <v>6.0367124590311905E-2</v>
      </c>
      <c r="R11" s="22">
        <f t="shared" si="2"/>
        <v>4.3927838948418119E-2</v>
      </c>
      <c r="S11" s="22">
        <f t="shared" si="2"/>
        <v>3.7538535011788055E-2</v>
      </c>
      <c r="T11" s="22">
        <f t="shared" si="2"/>
        <v>3.7820926682633704E-2</v>
      </c>
      <c r="U11" s="22">
        <f t="shared" si="2"/>
        <v>4.6445617728281929E-2</v>
      </c>
      <c r="W11" s="19">
        <v>4</v>
      </c>
      <c r="X11" s="24">
        <f>D11-'1.1 Risk free BASE'!D11</f>
        <v>2.0000000000000004E-2</v>
      </c>
      <c r="Y11" s="24">
        <f>E11-'1.1 Risk free BASE'!E11</f>
        <v>2.0000000000000004E-2</v>
      </c>
      <c r="Z11" s="24">
        <f>F11-'1.1 Risk free BASE'!F11</f>
        <v>2.0000000000000004E-2</v>
      </c>
      <c r="AA11" s="24">
        <f>G11-'1.1 Risk free BASE'!G11</f>
        <v>2.0000000000000004E-2</v>
      </c>
      <c r="AB11" s="24">
        <f>H11-'1.1 Risk free BASE'!H11</f>
        <v>2.0000000000000004E-2</v>
      </c>
      <c r="AC11" s="24">
        <f>I11-'1.1 Risk free BASE'!I11</f>
        <v>2.0000000000000004E-2</v>
      </c>
      <c r="AD11" s="44">
        <f>J11-'1.1 Risk free BASE'!J11</f>
        <v>2.0000000000000004E-2</v>
      </c>
      <c r="AE11" s="44">
        <f>K11-'1.1 Risk free BASE'!K11</f>
        <v>2.0000000000000004E-2</v>
      </c>
      <c r="AF11" s="23">
        <f>L11-'1.1 Risk free BASE'!L11</f>
        <v>2.0000000000000004E-2</v>
      </c>
      <c r="AG11" s="24">
        <f>M11-'1.1 Risk free BASE'!M11</f>
        <v>1.9999988794356494E-2</v>
      </c>
      <c r="AH11" s="24">
        <f>N11-'1.1 Risk free BASE'!N11</f>
        <v>1.9999989562927256E-2</v>
      </c>
      <c r="AI11" s="24">
        <f>O11-'1.1 Risk free BASE'!O11</f>
        <v>1.9999944231894107E-2</v>
      </c>
      <c r="AJ11" s="24">
        <f>P11-'1.1 Risk free BASE'!P11</f>
        <v>1.9999807449234908E-2</v>
      </c>
      <c r="AK11" s="24">
        <f>Q11-'1.1 Risk free BASE'!Q11</f>
        <v>1.9999995509116797E-2</v>
      </c>
      <c r="AL11" s="24">
        <f>R11-'1.1 Risk free BASE'!R11</f>
        <v>1.9999450736383428E-2</v>
      </c>
      <c r="AM11" s="24">
        <f>S11-'1.1 Risk free BASE'!S11</f>
        <v>1.9999991438958586E-2</v>
      </c>
      <c r="AN11" s="24">
        <f>T11-'1.1 Risk free BASE'!T11</f>
        <v>1.999998175737927E-2</v>
      </c>
      <c r="AO11" s="24">
        <f>U11-'1.1 Risk free BASE'!U11</f>
        <v>1.9999998849343115E-2</v>
      </c>
      <c r="AP11" s="4"/>
    </row>
    <row r="12" spans="1:43">
      <c r="B12" s="13"/>
      <c r="C12" s="19">
        <v>5</v>
      </c>
      <c r="D12" s="22">
        <v>5.2768201516029331E-2</v>
      </c>
      <c r="E12" s="22">
        <v>6.1849999999998836E-2</v>
      </c>
      <c r="F12" s="22">
        <v>3.4409000000014775E-2</v>
      </c>
      <c r="G12" s="22">
        <v>3.5771800000008888E-2</v>
      </c>
      <c r="H12" s="22">
        <v>6.0125990202651178E-2</v>
      </c>
      <c r="I12" s="22">
        <v>3.9360000000009152E-2</v>
      </c>
      <c r="J12" s="43">
        <v>3.6890600000017967E-2</v>
      </c>
      <c r="K12" s="43">
        <v>3.7689999999996213E-2</v>
      </c>
      <c r="L12" s="27">
        <v>4.6358719955401848E-2</v>
      </c>
      <c r="M12" s="28">
        <f t="shared" si="3"/>
        <v>5.2353707798461935E-2</v>
      </c>
      <c r="N12" s="22">
        <f t="shared" si="2"/>
        <v>6.2410184632194499E-2</v>
      </c>
      <c r="O12" s="22">
        <f t="shared" si="2"/>
        <v>3.7518830195574449E-2</v>
      </c>
      <c r="P12" s="22">
        <f t="shared" si="2"/>
        <v>4.0759155173034634E-2</v>
      </c>
      <c r="Q12" s="22">
        <f t="shared" si="2"/>
        <v>6.1599713873755624E-2</v>
      </c>
      <c r="R12" s="22">
        <f t="shared" si="2"/>
        <v>4.7519803845240016E-2</v>
      </c>
      <c r="S12" s="22">
        <f t="shared" si="2"/>
        <v>3.7590094778893413E-2</v>
      </c>
      <c r="T12" s="22">
        <f t="shared" si="2"/>
        <v>4.1981055954706248E-2</v>
      </c>
      <c r="U12" s="22">
        <f t="shared" si="2"/>
        <v>4.7229099887102999E-2</v>
      </c>
      <c r="W12" s="19">
        <v>5</v>
      </c>
      <c r="X12" s="24">
        <f>D12-'1.1 Risk free BASE'!D12</f>
        <v>2.0000000000000004E-2</v>
      </c>
      <c r="Y12" s="24">
        <f>E12-'1.1 Risk free BASE'!E12</f>
        <v>2.0000000000000004E-2</v>
      </c>
      <c r="Z12" s="24">
        <f>F12-'1.1 Risk free BASE'!F12</f>
        <v>2.0000000000000004E-2</v>
      </c>
      <c r="AA12" s="24">
        <f>G12-'1.1 Risk free BASE'!G12</f>
        <v>2.0000000000000004E-2</v>
      </c>
      <c r="AB12" s="24">
        <f>H12-'1.1 Risk free BASE'!H12</f>
        <v>2.0000000000000004E-2</v>
      </c>
      <c r="AC12" s="24">
        <f>I12-'1.1 Risk free BASE'!I12</f>
        <v>2.0000000000000004E-2</v>
      </c>
      <c r="AD12" s="44">
        <f>J12-'1.1 Risk free BASE'!J12</f>
        <v>2.0000000000000004E-2</v>
      </c>
      <c r="AE12" s="44">
        <f>K12-'1.1 Risk free BASE'!K12</f>
        <v>2.0000000000000004E-2</v>
      </c>
      <c r="AF12" s="23">
        <f>L12-'1.1 Risk free BASE'!L12</f>
        <v>2.0000000000000004E-2</v>
      </c>
      <c r="AG12" s="24">
        <f>M12-'1.1 Risk free BASE'!M12</f>
        <v>1.9999998024616605E-2</v>
      </c>
      <c r="AH12" s="24">
        <f>N12-'1.1 Risk free BASE'!N12</f>
        <v>1.9999996454732605E-2</v>
      </c>
      <c r="AI12" s="24">
        <f>O12-'1.1 Risk free BASE'!O12</f>
        <v>1.999988487630211E-2</v>
      </c>
      <c r="AJ12" s="24">
        <f>P12-'1.1 Risk free BASE'!P12</f>
        <v>1.9999704818645769E-2</v>
      </c>
      <c r="AK12" s="24">
        <f>Q12-'1.1 Risk free BASE'!Q12</f>
        <v>1.9999975387618329E-2</v>
      </c>
      <c r="AL12" s="24">
        <f>R12-'1.1 Risk free BASE'!R12</f>
        <v>1.9999215922619884E-2</v>
      </c>
      <c r="AM12" s="24">
        <f>S12-'1.1 Risk free BASE'!S12</f>
        <v>1.9999994200354365E-2</v>
      </c>
      <c r="AN12" s="24">
        <f>T12-'1.1 Risk free BASE'!T12</f>
        <v>1.9999782266898469E-2</v>
      </c>
      <c r="AO12" s="24">
        <f>U12-'1.1 Risk free BASE'!U12</f>
        <v>1.9999991184210586E-2</v>
      </c>
      <c r="AP12" s="4"/>
    </row>
    <row r="13" spans="1:43">
      <c r="B13" s="13"/>
      <c r="C13" s="19">
        <v>6</v>
      </c>
      <c r="D13" s="22">
        <v>5.2883142862147223E-2</v>
      </c>
      <c r="E13" s="22">
        <v>6.2479999999999189E-2</v>
      </c>
      <c r="F13" s="22">
        <v>3.5088000000013317E-2</v>
      </c>
      <c r="G13" s="22">
        <v>3.6968000000008758E-2</v>
      </c>
      <c r="H13" s="22">
        <v>6.0617196517497515E-2</v>
      </c>
      <c r="I13" s="22">
        <v>4.0580000000008706E-2</v>
      </c>
      <c r="J13" s="43">
        <v>3.7014000000016964E-2</v>
      </c>
      <c r="K13" s="43">
        <v>3.8539999999997784E-2</v>
      </c>
      <c r="L13" s="27">
        <v>4.6661174471028563E-2</v>
      </c>
      <c r="M13" s="28">
        <f t="shared" si="3"/>
        <v>5.3458037859770879E-2</v>
      </c>
      <c r="N13" s="22">
        <f t="shared" si="2"/>
        <v>6.5635611161412477E-2</v>
      </c>
      <c r="O13" s="22">
        <f t="shared" si="2"/>
        <v>3.8489691425400485E-2</v>
      </c>
      <c r="P13" s="22">
        <f t="shared" si="2"/>
        <v>4.2969754084725809E-2</v>
      </c>
      <c r="Q13" s="22">
        <f t="shared" si="2"/>
        <v>6.3076644187012976E-2</v>
      </c>
      <c r="R13" s="22">
        <f t="shared" si="2"/>
        <v>4.6701514174529501E-2</v>
      </c>
      <c r="S13" s="22">
        <f t="shared" si="2"/>
        <v>3.7631220321854952E-2</v>
      </c>
      <c r="T13" s="22">
        <f t="shared" si="2"/>
        <v>4.2800455284012218E-2</v>
      </c>
      <c r="U13" s="22">
        <f t="shared" si="2"/>
        <v>4.8174758941485152E-2</v>
      </c>
      <c r="W13" s="19">
        <v>6</v>
      </c>
      <c r="X13" s="24">
        <f>D13-'1.1 Risk free BASE'!D13</f>
        <v>2.0000000000000004E-2</v>
      </c>
      <c r="Y13" s="24">
        <f>E13-'1.1 Risk free BASE'!E13</f>
        <v>2.0000000000000004E-2</v>
      </c>
      <c r="Z13" s="24">
        <f>F13-'1.1 Risk free BASE'!F13</f>
        <v>2.0000000000000004E-2</v>
      </c>
      <c r="AA13" s="24">
        <f>G13-'1.1 Risk free BASE'!G13</f>
        <v>2.0000000000000004E-2</v>
      </c>
      <c r="AB13" s="24">
        <f>H13-'1.1 Risk free BASE'!H13</f>
        <v>2.0000000000000004E-2</v>
      </c>
      <c r="AC13" s="24">
        <f>I13-'1.1 Risk free BASE'!I13</f>
        <v>2.0000000000000004E-2</v>
      </c>
      <c r="AD13" s="44">
        <f>J13-'1.1 Risk free BASE'!J13</f>
        <v>2.0000000000000004E-2</v>
      </c>
      <c r="AE13" s="44">
        <f>K13-'1.1 Risk free BASE'!K13</f>
        <v>2.0000000000000004E-2</v>
      </c>
      <c r="AF13" s="23">
        <f>L13-'1.1 Risk free BASE'!L13</f>
        <v>2.0000000000000004E-2</v>
      </c>
      <c r="AG13" s="24">
        <f>M13-'1.1 Risk free BASE'!M13</f>
        <v>1.9999996353587068E-2</v>
      </c>
      <c r="AH13" s="24">
        <f>N13-'1.1 Risk free BASE'!N13</f>
        <v>1.9999892197803515E-2</v>
      </c>
      <c r="AI13" s="24">
        <f>O13-'1.1 Risk free BASE'!O13</f>
        <v>1.9999867954680228E-2</v>
      </c>
      <c r="AJ13" s="24">
        <f>P13-'1.1 Risk free BASE'!P13</f>
        <v>1.9999590721480276E-2</v>
      </c>
      <c r="AK13" s="24">
        <f>Q13-'1.1 Risk free BASE'!Q13</f>
        <v>1.9999934272453723E-2</v>
      </c>
      <c r="AL13" s="24">
        <f>R13-'1.1 Risk free BASE'!R13</f>
        <v>1.9999577214850461E-2</v>
      </c>
      <c r="AM13" s="24">
        <f>S13-'1.1 Risk free BASE'!S13</f>
        <v>1.9999995666053039E-2</v>
      </c>
      <c r="AN13" s="24">
        <f>T13-'1.1 Risk free BASE'!T13</f>
        <v>1.9999794300247231E-2</v>
      </c>
      <c r="AO13" s="24">
        <f>U13-'1.1 Risk free BASE'!U13</f>
        <v>1.9999974425943368E-2</v>
      </c>
      <c r="AP13" s="4"/>
    </row>
    <row r="14" spans="1:43">
      <c r="B14" s="13"/>
      <c r="C14" s="19">
        <v>7</v>
      </c>
      <c r="D14" s="22">
        <v>5.3113733198002708E-2</v>
      </c>
      <c r="E14" s="22">
        <v>6.3029999999999017E-2</v>
      </c>
      <c r="F14" s="22">
        <v>3.575500000001218E-2</v>
      </c>
      <c r="G14" s="22">
        <v>3.8150300000008283E-2</v>
      </c>
      <c r="H14" s="22">
        <v>6.1225003865878133E-2</v>
      </c>
      <c r="I14" s="22">
        <v>4.2140000000008046E-2</v>
      </c>
      <c r="J14" s="43">
        <v>3.7084600000015552E-2</v>
      </c>
      <c r="K14" s="43">
        <v>3.9149999999998672E-2</v>
      </c>
      <c r="L14" s="27">
        <v>4.7030222504772942E-2</v>
      </c>
      <c r="M14" s="28">
        <f t="shared" si="3"/>
        <v>5.4498336126341584E-2</v>
      </c>
      <c r="N14" s="22">
        <f t="shared" si="2"/>
        <v>6.6335984097138034E-2</v>
      </c>
      <c r="O14" s="22">
        <f t="shared" si="2"/>
        <v>3.9766035665894428E-2</v>
      </c>
      <c r="P14" s="22">
        <f t="shared" si="2"/>
        <v>4.527246186234124E-2</v>
      </c>
      <c r="Q14" s="22">
        <f t="shared" si="2"/>
        <v>6.4879169579188156E-2</v>
      </c>
      <c r="R14" s="22">
        <f t="shared" si="2"/>
        <v>5.1549235507500679E-2</v>
      </c>
      <c r="S14" s="22">
        <f t="shared" si="2"/>
        <v>3.75083009469932E-2</v>
      </c>
      <c r="T14" s="22">
        <f t="shared" si="2"/>
        <v>4.2817531490381588E-2</v>
      </c>
      <c r="U14" s="22">
        <f t="shared" si="2"/>
        <v>4.9247244931949652E-2</v>
      </c>
      <c r="W14" s="19">
        <v>7</v>
      </c>
      <c r="X14" s="24">
        <f>D14-'1.1 Risk free BASE'!D14</f>
        <v>2.0000000000000004E-2</v>
      </c>
      <c r="Y14" s="24">
        <f>E14-'1.1 Risk free BASE'!E14</f>
        <v>2.0000000000000004E-2</v>
      </c>
      <c r="Z14" s="24">
        <f>F14-'1.1 Risk free BASE'!F14</f>
        <v>2.0000000000000004E-2</v>
      </c>
      <c r="AA14" s="24">
        <f>G14-'1.1 Risk free BASE'!G14</f>
        <v>2.0000000000000004E-2</v>
      </c>
      <c r="AB14" s="24">
        <f>H14-'1.1 Risk free BASE'!H14</f>
        <v>2.0000000000000004E-2</v>
      </c>
      <c r="AC14" s="24">
        <f>I14-'1.1 Risk free BASE'!I14</f>
        <v>2.0000000000000004E-2</v>
      </c>
      <c r="AD14" s="44">
        <f>J14-'1.1 Risk free BASE'!J14</f>
        <v>2.0000000000000004E-2</v>
      </c>
      <c r="AE14" s="44">
        <f>K14-'1.1 Risk free BASE'!K14</f>
        <v>2.0000000000000004E-2</v>
      </c>
      <c r="AF14" s="23">
        <f>L14-'1.1 Risk free BASE'!L14</f>
        <v>2.0000000000000004E-2</v>
      </c>
      <c r="AG14" s="24">
        <f>M14-'1.1 Risk free BASE'!M14</f>
        <v>1.9999979449601746E-2</v>
      </c>
      <c r="AH14" s="24">
        <f>N14-'1.1 Risk free BASE'!N14</f>
        <v>1.9999885094006631E-2</v>
      </c>
      <c r="AI14" s="24">
        <f>O14-'1.1 Risk free BASE'!O14</f>
        <v>1.9999821777747506E-2</v>
      </c>
      <c r="AJ14" s="24">
        <f>P14-'1.1 Risk free BASE'!P14</f>
        <v>1.9999441145856611E-2</v>
      </c>
      <c r="AK14" s="24">
        <f>Q14-'1.1 Risk free BASE'!Q14</f>
        <v>1.9999859146055066E-2</v>
      </c>
      <c r="AL14" s="24">
        <f>R14-'1.1 Risk free BASE'!R14</f>
        <v>1.99990326872026E-2</v>
      </c>
      <c r="AM14" s="24">
        <f>S14-'1.1 Risk free BASE'!S14</f>
        <v>1.999999801460639E-2</v>
      </c>
      <c r="AN14" s="24">
        <f>T14-'1.1 Risk free BASE'!T14</f>
        <v>1.9999851964388471E-2</v>
      </c>
      <c r="AO14" s="24">
        <f>U14-'1.1 Risk free BASE'!U14</f>
        <v>1.9999946703681548E-2</v>
      </c>
      <c r="AP14" s="4"/>
    </row>
    <row r="15" spans="1:43">
      <c r="B15" s="13"/>
      <c r="C15" s="19">
        <v>8</v>
      </c>
      <c r="D15" s="22">
        <v>5.3388808054171552E-2</v>
      </c>
      <c r="E15" s="22">
        <v>6.365999999999937E-2</v>
      </c>
      <c r="F15" s="22">
        <v>3.6393000000011208E-2</v>
      </c>
      <c r="G15" s="22">
        <v>3.9317200000007921E-2</v>
      </c>
      <c r="H15" s="22">
        <v>6.1880818721886874E-2</v>
      </c>
      <c r="I15" s="22">
        <v>4.3960000000007313E-2</v>
      </c>
      <c r="J15" s="43">
        <v>3.7121500000014004E-2</v>
      </c>
      <c r="K15" s="43">
        <v>3.9609999999999465E-2</v>
      </c>
      <c r="L15" s="27">
        <v>4.7465696940772503E-2</v>
      </c>
      <c r="M15" s="28">
        <f t="shared" si="3"/>
        <v>5.5316344897463621E-2</v>
      </c>
      <c r="N15" s="22">
        <f t="shared" si="2"/>
        <v>6.8080466668054562E-2</v>
      </c>
      <c r="O15" s="22">
        <f t="shared" si="2"/>
        <v>4.0870017358022981E-2</v>
      </c>
      <c r="P15" s="22">
        <f t="shared" si="2"/>
        <v>4.7522307952633014E-2</v>
      </c>
      <c r="Q15" s="22">
        <f t="shared" si="2"/>
        <v>6.6482884586433588E-2</v>
      </c>
      <c r="R15" s="22">
        <f t="shared" si="2"/>
        <v>5.6789308400778227E-2</v>
      </c>
      <c r="S15" s="22">
        <f t="shared" si="2"/>
        <v>3.7379836764402707E-2</v>
      </c>
      <c r="T15" s="22">
        <f t="shared" si="2"/>
        <v>4.2835706633657544E-2</v>
      </c>
      <c r="U15" s="22">
        <f t="shared" si="2"/>
        <v>5.0519093569996176E-2</v>
      </c>
      <c r="W15" s="19">
        <v>8</v>
      </c>
      <c r="X15" s="24">
        <f>D15-'1.1 Risk free BASE'!D15</f>
        <v>2.0000000000000004E-2</v>
      </c>
      <c r="Y15" s="24">
        <f>E15-'1.1 Risk free BASE'!E15</f>
        <v>2.0000000000000004E-2</v>
      </c>
      <c r="Z15" s="24">
        <f>F15-'1.1 Risk free BASE'!F15</f>
        <v>2.0000000000000004E-2</v>
      </c>
      <c r="AA15" s="24">
        <f>G15-'1.1 Risk free BASE'!G15</f>
        <v>2.0000000000000004E-2</v>
      </c>
      <c r="AB15" s="24">
        <f>H15-'1.1 Risk free BASE'!H15</f>
        <v>2.0000000000000004E-2</v>
      </c>
      <c r="AC15" s="24">
        <f>I15-'1.1 Risk free BASE'!I15</f>
        <v>2.0000000000000004E-2</v>
      </c>
      <c r="AD15" s="44">
        <f>J15-'1.1 Risk free BASE'!J15</f>
        <v>2.0000000000000004E-2</v>
      </c>
      <c r="AE15" s="44">
        <f>K15-'1.1 Risk free BASE'!K15</f>
        <v>2.0000000000000004E-2</v>
      </c>
      <c r="AF15" s="23">
        <f>L15-'1.1 Risk free BASE'!L15</f>
        <v>2.0000000000000004E-2</v>
      </c>
      <c r="AG15" s="24">
        <f>M15-'1.1 Risk free BASE'!M15</f>
        <v>1.999996101257695E-2</v>
      </c>
      <c r="AH15" s="24">
        <f>N15-'1.1 Risk free BASE'!N15</f>
        <v>1.9999799060124834E-2</v>
      </c>
      <c r="AI15" s="24">
        <f>O15-'1.1 Risk free BASE'!O15</f>
        <v>1.999978279796677E-2</v>
      </c>
      <c r="AJ15" s="24">
        <f>P15-'1.1 Risk free BASE'!P15</f>
        <v>1.9999275305947473E-2</v>
      </c>
      <c r="AK15" s="24">
        <f>Q15-'1.1 Risk free BASE'!Q15</f>
        <v>1.9999781484508983E-2</v>
      </c>
      <c r="AL15" s="24">
        <f>R15-'1.1 Risk free BASE'!R15</f>
        <v>1.9998246292430411E-2</v>
      </c>
      <c r="AM15" s="24">
        <f>S15-'1.1 Risk free BASE'!S15</f>
        <v>1.999999927701035E-2</v>
      </c>
      <c r="AN15" s="24">
        <f>T15-'1.1 Risk free BASE'!T15</f>
        <v>1.9999887910782999E-2</v>
      </c>
      <c r="AO15" s="24">
        <f>U15-'1.1 Risk free BASE'!U15</f>
        <v>1.9999901076282356E-2</v>
      </c>
      <c r="AP15" s="4"/>
    </row>
    <row r="16" spans="1:43">
      <c r="B16" s="13"/>
      <c r="C16" s="19">
        <v>9</v>
      </c>
      <c r="D16" s="22">
        <v>5.3698311774677418E-2</v>
      </c>
      <c r="E16" s="22">
        <v>6.4179999999999446E-2</v>
      </c>
      <c r="F16" s="22">
        <v>3.6987000000010081E-2</v>
      </c>
      <c r="G16" s="22">
        <v>4.0480900000007466E-2</v>
      </c>
      <c r="H16" s="22">
        <v>6.257149562197982E-2</v>
      </c>
      <c r="I16" s="22">
        <v>4.5620000000007085E-2</v>
      </c>
      <c r="J16" s="43">
        <v>3.7220100000012954E-2</v>
      </c>
      <c r="K16" s="43">
        <v>3.995999999999976E-2</v>
      </c>
      <c r="L16" s="27">
        <v>4.7887722013171694E-2</v>
      </c>
      <c r="M16" s="28">
        <f t="shared" si="3"/>
        <v>5.617761753439221E-2</v>
      </c>
      <c r="N16" s="22">
        <f t="shared" si="2"/>
        <v>6.8349162243881656E-2</v>
      </c>
      <c r="O16" s="22">
        <f t="shared" si="2"/>
        <v>4.1751272465670342E-2</v>
      </c>
      <c r="P16" s="22">
        <f t="shared" si="2"/>
        <v>4.9837529624085608E-2</v>
      </c>
      <c r="Q16" s="22">
        <f t="shared" si="2"/>
        <v>6.8113107869762102E-2</v>
      </c>
      <c r="R16" s="22">
        <f t="shared" si="2"/>
        <v>5.8995377734960552E-2</v>
      </c>
      <c r="S16" s="22">
        <f t="shared" si="2"/>
        <v>3.800923753828811E-2</v>
      </c>
      <c r="T16" s="22">
        <f t="shared" si="2"/>
        <v>4.2764245309330207E-2</v>
      </c>
      <c r="U16" s="22">
        <f t="shared" si="2"/>
        <v>5.1270049587475386E-2</v>
      </c>
      <c r="W16" s="19">
        <v>9</v>
      </c>
      <c r="X16" s="24">
        <f>D16-'1.1 Risk free BASE'!D16</f>
        <v>2.0000000000000004E-2</v>
      </c>
      <c r="Y16" s="24">
        <f>E16-'1.1 Risk free BASE'!E16</f>
        <v>2.0000000000000004E-2</v>
      </c>
      <c r="Z16" s="24">
        <f>F16-'1.1 Risk free BASE'!F16</f>
        <v>2.0000000000000004E-2</v>
      </c>
      <c r="AA16" s="24">
        <f>G16-'1.1 Risk free BASE'!G16</f>
        <v>2.0000000000000004E-2</v>
      </c>
      <c r="AB16" s="24">
        <f>H16-'1.1 Risk free BASE'!H16</f>
        <v>2.0000000000000004E-2</v>
      </c>
      <c r="AC16" s="24">
        <f>I16-'1.1 Risk free BASE'!I16</f>
        <v>2.0000000000000004E-2</v>
      </c>
      <c r="AD16" s="44">
        <f>J16-'1.1 Risk free BASE'!J16</f>
        <v>2.0000000000000004E-2</v>
      </c>
      <c r="AE16" s="44">
        <f>K16-'1.1 Risk free BASE'!K16</f>
        <v>2.0000000000000004E-2</v>
      </c>
      <c r="AF16" s="23">
        <f>L16-'1.1 Risk free BASE'!L16</f>
        <v>2.0000000000000004E-2</v>
      </c>
      <c r="AG16" s="24">
        <f>M16-'1.1 Risk free BASE'!M16</f>
        <v>1.9999936552717923E-2</v>
      </c>
      <c r="AH16" s="24">
        <f>N16-'1.1 Risk free BASE'!N16</f>
        <v>1.9999824216712314E-2</v>
      </c>
      <c r="AI16" s="24">
        <f>O16-'1.1 Risk free BASE'!O16</f>
        <v>1.9999758180001548E-2</v>
      </c>
      <c r="AJ16" s="24">
        <f>P16-'1.1 Risk free BASE'!P16</f>
        <v>1.9999074772776515E-2</v>
      </c>
      <c r="AK16" s="24">
        <f>Q16-'1.1 Risk free BASE'!Q16</f>
        <v>1.9999688599469989E-2</v>
      </c>
      <c r="AL16" s="24">
        <f>R16-'1.1 Risk free BASE'!R16</f>
        <v>1.9998130026191552E-2</v>
      </c>
      <c r="AM16" s="24">
        <f>S16-'1.1 Risk free BASE'!S16</f>
        <v>1.9999993361371038E-2</v>
      </c>
      <c r="AN16" s="24">
        <f>T16-'1.1 Risk free BASE'!T16</f>
        <v>1.9999916660086825E-2</v>
      </c>
      <c r="AO16" s="24">
        <f>U16-'1.1 Risk free BASE'!U16</f>
        <v>1.9999880621438759E-2</v>
      </c>
      <c r="AP16" s="4"/>
    </row>
    <row r="17" spans="2:42">
      <c r="B17" s="13"/>
      <c r="C17" s="19">
        <v>10</v>
      </c>
      <c r="D17" s="22">
        <v>5.4042977707745785E-2</v>
      </c>
      <c r="E17" s="22">
        <v>6.4609999999999376E-2</v>
      </c>
      <c r="F17" s="22">
        <v>3.75930000000093E-2</v>
      </c>
      <c r="G17" s="22">
        <v>4.1644700000007071E-2</v>
      </c>
      <c r="H17" s="22">
        <v>6.3273998055462397E-2</v>
      </c>
      <c r="I17" s="22">
        <v>4.7360000000006716E-2</v>
      </c>
      <c r="J17" s="43">
        <v>3.7219590739803188E-2</v>
      </c>
      <c r="K17" s="43">
        <v>4.0250000000000327E-2</v>
      </c>
      <c r="L17" s="27">
        <v>4.831206575123724E-2</v>
      </c>
      <c r="M17" s="28">
        <f t="shared" si="3"/>
        <v>5.7150048861296376E-2</v>
      </c>
      <c r="N17" s="22">
        <f t="shared" si="2"/>
        <v>6.8487827126782808E-2</v>
      </c>
      <c r="O17" s="22">
        <f t="shared" si="2"/>
        <v>4.3062961047957593E-2</v>
      </c>
      <c r="P17" s="22">
        <f t="shared" si="2"/>
        <v>5.2177653141203484E-2</v>
      </c>
      <c r="Q17" s="22">
        <f t="shared" si="2"/>
        <v>6.9617457026615481E-2</v>
      </c>
      <c r="R17" s="22">
        <f t="shared" si="2"/>
        <v>6.3150877705104635E-2</v>
      </c>
      <c r="S17" s="22">
        <f t="shared" si="2"/>
        <v>3.7215007409167278E-2</v>
      </c>
      <c r="T17" s="22">
        <f t="shared" si="2"/>
        <v>4.2863641789686602E-2</v>
      </c>
      <c r="U17" s="22">
        <f t="shared" si="2"/>
        <v>5.2138900489206996E-2</v>
      </c>
      <c r="W17" s="19">
        <v>10</v>
      </c>
      <c r="X17" s="24">
        <f>D17-'1.1 Risk free BASE'!D17</f>
        <v>2.0000000000000004E-2</v>
      </c>
      <c r="Y17" s="24">
        <f>E17-'1.1 Risk free BASE'!E17</f>
        <v>2.0000000000000004E-2</v>
      </c>
      <c r="Z17" s="24">
        <f>F17-'1.1 Risk free BASE'!F17</f>
        <v>2.0000000000000004E-2</v>
      </c>
      <c r="AA17" s="24">
        <f>G17-'1.1 Risk free BASE'!G17</f>
        <v>2.0000000000000004E-2</v>
      </c>
      <c r="AB17" s="24">
        <f>H17-'1.1 Risk free BASE'!H17</f>
        <v>2.0000000000000004E-2</v>
      </c>
      <c r="AC17" s="24">
        <f>I17-'1.1 Risk free BASE'!I17</f>
        <v>2.0000000000000004E-2</v>
      </c>
      <c r="AD17" s="44">
        <f>J17-'1.1 Risk free BASE'!J17</f>
        <v>1.9840090739791094E-2</v>
      </c>
      <c r="AE17" s="44">
        <f>K17-'1.1 Risk free BASE'!K17</f>
        <v>2.0000000000000004E-2</v>
      </c>
      <c r="AF17" s="23">
        <f>L17-'1.1 Risk free BASE'!L17</f>
        <v>2.0000000000000004E-2</v>
      </c>
      <c r="AG17" s="24">
        <f>M17-'1.1 Risk free BASE'!M17</f>
        <v>1.9999901668175557E-2</v>
      </c>
      <c r="AH17" s="24">
        <f>N17-'1.1 Risk free BASE'!N17</f>
        <v>1.9999849916199297E-2</v>
      </c>
      <c r="AI17" s="24">
        <f>O17-'1.1 Risk free BASE'!O17</f>
        <v>1.9999685612048568E-2</v>
      </c>
      <c r="AJ17" s="24">
        <f>P17-'1.1 Risk free BASE'!P17</f>
        <v>1.9998845015258837E-2</v>
      </c>
      <c r="AK17" s="24">
        <f>Q17-'1.1 Risk free BASE'!Q17</f>
        <v>1.9999597635038224E-2</v>
      </c>
      <c r="AL17" s="24">
        <f>R17-'1.1 Risk free BASE'!R17</f>
        <v>1.9997436269537872E-2</v>
      </c>
      <c r="AM17" s="24">
        <f>S17-'1.1 Risk free BASE'!S17</f>
        <v>1.8399782918883556E-2</v>
      </c>
      <c r="AN17" s="24">
        <f>T17-'1.1 Risk free BASE'!T17</f>
        <v>1.9999928535401779E-2</v>
      </c>
      <c r="AO17" s="24">
        <f>U17-'1.1 Risk free BASE'!U17</f>
        <v>1.9999849212704923E-2</v>
      </c>
      <c r="AP17" s="4"/>
    </row>
    <row r="18" spans="2:42">
      <c r="B18" s="13"/>
      <c r="C18" s="19">
        <v>11</v>
      </c>
      <c r="D18" s="22">
        <v>5.4412669424867652E-2</v>
      </c>
      <c r="E18" s="22">
        <v>6.5237363505693077E-2</v>
      </c>
      <c r="F18" s="22">
        <v>3.8367425079419024E-2</v>
      </c>
      <c r="G18" s="22">
        <v>4.282371995304278E-2</v>
      </c>
      <c r="H18" s="22">
        <v>6.3933075429041905E-2</v>
      </c>
      <c r="I18" s="22">
        <v>4.8712490194496402E-2</v>
      </c>
      <c r="J18" s="43">
        <v>3.7602003372712689E-2</v>
      </c>
      <c r="K18" s="43">
        <v>4.0461621024029601E-2</v>
      </c>
      <c r="L18" s="27">
        <v>4.8730588938195471E-2</v>
      </c>
      <c r="M18" s="28">
        <f t="shared" si="3"/>
        <v>5.8116725653265311E-2</v>
      </c>
      <c r="N18" s="22">
        <f t="shared" si="2"/>
        <v>7.1531367982185179E-2</v>
      </c>
      <c r="O18" s="22">
        <f t="shared" si="2"/>
        <v>4.6143537450410888E-2</v>
      </c>
      <c r="P18" s="22">
        <f t="shared" si="2"/>
        <v>5.4687567479866361E-2</v>
      </c>
      <c r="Q18" s="22">
        <f t="shared" si="2"/>
        <v>7.0546360339198255E-2</v>
      </c>
      <c r="R18" s="22">
        <f t="shared" si="2"/>
        <v>6.2333823545162259E-2</v>
      </c>
      <c r="S18" s="22">
        <f t="shared" si="2"/>
        <v>4.1433892832338559E-2</v>
      </c>
      <c r="T18" s="22">
        <f t="shared" si="2"/>
        <v>4.2580200496729503E-2</v>
      </c>
      <c r="U18" s="22">
        <f t="shared" si="2"/>
        <v>5.2925021731141442E-2</v>
      </c>
      <c r="W18" s="19">
        <v>11</v>
      </c>
      <c r="X18" s="24">
        <f>D18-'1.1 Risk free BASE'!D18</f>
        <v>2.0000000000000004E-2</v>
      </c>
      <c r="Y18" s="24">
        <f>E18-'1.1 Risk free BASE'!E18</f>
        <v>2.0000000000000004E-2</v>
      </c>
      <c r="Z18" s="24">
        <f>F18-'1.1 Risk free BASE'!F18</f>
        <v>2.0000000000000004E-2</v>
      </c>
      <c r="AA18" s="24">
        <f>G18-'1.1 Risk free BASE'!G18</f>
        <v>2.0000000000000004E-2</v>
      </c>
      <c r="AB18" s="24">
        <f>H18-'1.1 Risk free BASE'!H18</f>
        <v>2.0000000000000004E-2</v>
      </c>
      <c r="AC18" s="24">
        <f>I18-'1.1 Risk free BASE'!I18</f>
        <v>2.0000000000000004E-2</v>
      </c>
      <c r="AD18" s="44">
        <f>J18-'1.1 Risk free BASE'!J18</f>
        <v>1.9792407987246241E-2</v>
      </c>
      <c r="AE18" s="44">
        <f>K18-'1.1 Risk free BASE'!K18</f>
        <v>2.0000000000000004E-2</v>
      </c>
      <c r="AF18" s="23">
        <f>L18-'1.1 Risk free BASE'!L18</f>
        <v>2.0000000000000004E-2</v>
      </c>
      <c r="AG18" s="24">
        <f>M18-'1.1 Risk free BASE'!M18</f>
        <v>1.9999861771371696E-2</v>
      </c>
      <c r="AH18" s="24">
        <f>N18-'1.1 Risk free BASE'!N18</f>
        <v>1.9999609306020627E-2</v>
      </c>
      <c r="AI18" s="24">
        <f>O18-'1.1 Risk free BASE'!O18</f>
        <v>1.9999372354629896E-2</v>
      </c>
      <c r="AJ18" s="24">
        <f>P18-'1.1 Risk free BASE'!P18</f>
        <v>1.9998553248999684E-2</v>
      </c>
      <c r="AK18" s="24">
        <f>Q18-'1.1 Risk free BASE'!Q18</f>
        <v>1.9999567632942306E-2</v>
      </c>
      <c r="AL18" s="24">
        <f>R18-'1.1 Risk free BASE'!R18</f>
        <v>1.9998115309843412E-2</v>
      </c>
      <c r="AM18" s="24">
        <f>S18-'1.1 Risk free BASE'!S18</f>
        <v>1.9313330685359453E-2</v>
      </c>
      <c r="AN18" s="24">
        <f>T18-'1.1 Risk free BASE'!T18</f>
        <v>1.9999953526938841E-2</v>
      </c>
      <c r="AO18" s="24">
        <f>U18-'1.1 Risk free BASE'!U18</f>
        <v>1.9999820829442072E-2</v>
      </c>
      <c r="AP18" s="4"/>
    </row>
    <row r="19" spans="2:42">
      <c r="B19" s="13"/>
      <c r="C19" s="19">
        <v>12</v>
      </c>
      <c r="D19" s="22">
        <v>5.4761041335020341E-2</v>
      </c>
      <c r="E19" s="22">
        <v>6.6018247767963598E-2</v>
      </c>
      <c r="F19" s="22">
        <v>3.9264836916594867E-2</v>
      </c>
      <c r="G19" s="22">
        <v>4.3991484073221829E-2</v>
      </c>
      <c r="H19" s="22">
        <v>6.4606724665291701E-2</v>
      </c>
      <c r="I19" s="22">
        <v>4.9746143159461895E-2</v>
      </c>
      <c r="J19" s="43">
        <v>3.8451493724485517E-2</v>
      </c>
      <c r="K19" s="43">
        <v>4.0604051571778474E-2</v>
      </c>
      <c r="L19" s="27">
        <v>4.9137206718746315E-2</v>
      </c>
      <c r="M19" s="28">
        <f t="shared" si="3"/>
        <v>5.8600737324776775E-2</v>
      </c>
      <c r="N19" s="22">
        <f t="shared" si="2"/>
        <v>7.464584790110429E-2</v>
      </c>
      <c r="O19" s="22">
        <f t="shared" si="2"/>
        <v>4.9187703859107756E-2</v>
      </c>
      <c r="P19" s="22">
        <f t="shared" si="2"/>
        <v>5.6923518821484498E-2</v>
      </c>
      <c r="Q19" s="22">
        <f t="shared" si="2"/>
        <v>7.2045076986791301E-2</v>
      </c>
      <c r="R19" s="22">
        <f t="shared" si="2"/>
        <v>6.1183788624145752E-2</v>
      </c>
      <c r="S19" s="22">
        <f t="shared" si="2"/>
        <v>4.7841914925676798E-2</v>
      </c>
      <c r="T19" s="22">
        <f t="shared" si="2"/>
        <v>4.2172075023225508E-2</v>
      </c>
      <c r="U19" s="22">
        <f t="shared" si="2"/>
        <v>5.362042101950415E-2</v>
      </c>
      <c r="W19" s="19">
        <v>12</v>
      </c>
      <c r="X19" s="24">
        <f>D19-'1.1 Risk free BASE'!D19</f>
        <v>2.0000000000000004E-2</v>
      </c>
      <c r="Y19" s="24">
        <f>E19-'1.1 Risk free BASE'!E19</f>
        <v>2.0000000000000004E-2</v>
      </c>
      <c r="Z19" s="24">
        <f>F19-'1.1 Risk free BASE'!F19</f>
        <v>2.0000000000000004E-2</v>
      </c>
      <c r="AA19" s="24">
        <f>G19-'1.1 Risk free BASE'!G19</f>
        <v>2.0000000000000004E-2</v>
      </c>
      <c r="AB19" s="24">
        <f>H19-'1.1 Risk free BASE'!H19</f>
        <v>2.0000000000000004E-2</v>
      </c>
      <c r="AC19" s="24">
        <f>I19-'1.1 Risk free BASE'!I19</f>
        <v>2.0000000000000004E-2</v>
      </c>
      <c r="AD19" s="44">
        <f>J19-'1.1 Risk free BASE'!J19</f>
        <v>2.0000000000000004E-2</v>
      </c>
      <c r="AE19" s="44">
        <f>K19-'1.1 Risk free BASE'!K19</f>
        <v>2.0000000000000004E-2</v>
      </c>
      <c r="AF19" s="23">
        <f>L19-'1.1 Risk free BASE'!L19</f>
        <v>2.0000000000000004E-2</v>
      </c>
      <c r="AG19" s="24">
        <f>M19-'1.1 Risk free BASE'!M19</f>
        <v>1.9999852795327788E-2</v>
      </c>
      <c r="AH19" s="24">
        <f>N19-'1.1 Risk free BASE'!N19</f>
        <v>1.9999273511479343E-2</v>
      </c>
      <c r="AI19" s="24">
        <f>O19-'1.1 Risk free BASE'!O19</f>
        <v>1.9998988819014851E-2</v>
      </c>
      <c r="AJ19" s="24">
        <f>P19-'1.1 Risk free BASE'!P19</f>
        <v>1.9998299617893567E-2</v>
      </c>
      <c r="AK19" s="24">
        <f>Q19-'1.1 Risk free BASE'!Q19</f>
        <v>1.9999458366612988E-2</v>
      </c>
      <c r="AL19" s="24">
        <f>R19-'1.1 Risk free BASE'!R19</f>
        <v>1.9998684004009615E-2</v>
      </c>
      <c r="AM19" s="24">
        <f>S19-'1.1 Risk free BASE'!S19</f>
        <v>2.2302764858045165E-2</v>
      </c>
      <c r="AN19" s="24">
        <f>T19-'1.1 Risk free BASE'!T19</f>
        <v>1.9999974756028438E-2</v>
      </c>
      <c r="AO19" s="24">
        <f>U19-'1.1 Risk free BASE'!U19</f>
        <v>1.9999797178225975E-2</v>
      </c>
      <c r="AP19" s="4"/>
    </row>
    <row r="20" spans="2:42">
      <c r="B20" s="13"/>
      <c r="C20" s="19">
        <v>13</v>
      </c>
      <c r="D20" s="22">
        <v>5.5055805116683385E-2</v>
      </c>
      <c r="E20" s="22">
        <v>6.685544130665376E-2</v>
      </c>
      <c r="F20" s="22">
        <v>4.0218422262730855E-2</v>
      </c>
      <c r="G20" s="22">
        <v>4.5124166379117966E-2</v>
      </c>
      <c r="H20" s="22">
        <v>6.5200524733718609E-2</v>
      </c>
      <c r="I20" s="22">
        <v>5.0648558621782622E-2</v>
      </c>
      <c r="J20" s="43">
        <v>3.921184355675543E-2</v>
      </c>
      <c r="K20" s="43">
        <v>4.0691106750329484E-2</v>
      </c>
      <c r="L20" s="27">
        <v>4.9524468608620018E-2</v>
      </c>
      <c r="M20" s="28">
        <f t="shared" si="3"/>
        <v>5.859940231632943E-2</v>
      </c>
      <c r="N20" s="22">
        <f t="shared" si="2"/>
        <v>7.6953195716134015E-2</v>
      </c>
      <c r="O20" s="22">
        <f t="shared" si="2"/>
        <v>5.1729924174036546E-2</v>
      </c>
      <c r="P20" s="22">
        <f t="shared" si="2"/>
        <v>5.8812591215277488E-2</v>
      </c>
      <c r="Q20" s="22">
        <f t="shared" si="2"/>
        <v>7.2352012118674924E-2</v>
      </c>
      <c r="R20" s="22">
        <f t="shared" si="2"/>
        <v>6.153824478239045E-2</v>
      </c>
      <c r="S20" s="22">
        <f t="shared" si="2"/>
        <v>4.8379582887305927E-2</v>
      </c>
      <c r="T20" s="22">
        <f t="shared" si="2"/>
        <v>4.1736337132595835E-2</v>
      </c>
      <c r="U20" s="22">
        <f t="shared" si="2"/>
        <v>5.4182776314095848E-2</v>
      </c>
      <c r="W20" s="19">
        <v>13</v>
      </c>
      <c r="X20" s="24">
        <f>D20-'1.1 Risk free BASE'!D20</f>
        <v>2.0000000000000004E-2</v>
      </c>
      <c r="Y20" s="24">
        <f>E20-'1.1 Risk free BASE'!E20</f>
        <v>2.0000000000000004E-2</v>
      </c>
      <c r="Z20" s="24">
        <f>F20-'1.1 Risk free BASE'!F20</f>
        <v>2.0000000000000004E-2</v>
      </c>
      <c r="AA20" s="24">
        <f>G20-'1.1 Risk free BASE'!G20</f>
        <v>2.0000000000000004E-2</v>
      </c>
      <c r="AB20" s="24">
        <f>H20-'1.1 Risk free BASE'!H20</f>
        <v>2.0000000000000004E-2</v>
      </c>
      <c r="AC20" s="24">
        <f>I20-'1.1 Risk free BASE'!I20</f>
        <v>2.0000000000000004E-2</v>
      </c>
      <c r="AD20" s="44">
        <f>J20-'1.1 Risk free BASE'!J20</f>
        <v>2.0000000000000004E-2</v>
      </c>
      <c r="AE20" s="44">
        <f>K20-'1.1 Risk free BASE'!K20</f>
        <v>2.0000000000000004E-2</v>
      </c>
      <c r="AF20" s="23">
        <f>L20-'1.1 Risk free BASE'!L20</f>
        <v>2.0000000000000004E-2</v>
      </c>
      <c r="AG20" s="24">
        <f>M20-'1.1 Risk free BASE'!M20</f>
        <v>1.999987555503191E-2</v>
      </c>
      <c r="AH20" s="24">
        <f>N20-'1.1 Risk free BASE'!N20</f>
        <v>1.9999013725728876E-2</v>
      </c>
      <c r="AI20" s="24">
        <f>O20-'1.1 Risk free BASE'!O20</f>
        <v>1.9998651715260163E-2</v>
      </c>
      <c r="AJ20" s="24">
        <f>P20-'1.1 Risk free BASE'!P20</f>
        <v>1.9998112717211747E-2</v>
      </c>
      <c r="AK20" s="24">
        <f>Q20-'1.1 Risk free BASE'!Q20</f>
        <v>1.9999503343029801E-2</v>
      </c>
      <c r="AL20" s="24">
        <f>R20-'1.1 Risk free BASE'!R20</f>
        <v>1.9998817263992885E-2</v>
      </c>
      <c r="AM20" s="24">
        <f>S20-'1.1 Risk free BASE'!S20</f>
        <v>1.9999142607066478E-2</v>
      </c>
      <c r="AN20" s="24">
        <f>T20-'1.1 Risk free BASE'!T20</f>
        <v>1.9999988861156837E-2</v>
      </c>
      <c r="AO20" s="24">
        <f>U20-'1.1 Risk free BASE'!U20</f>
        <v>1.9999782722073478E-2</v>
      </c>
      <c r="AP20" s="4"/>
    </row>
    <row r="21" spans="2:42">
      <c r="B21" s="13"/>
      <c r="C21" s="19">
        <v>14</v>
      </c>
      <c r="D21" s="22">
        <v>5.5302897707666596E-2</v>
      </c>
      <c r="E21" s="22">
        <v>6.7682433981617315E-2</v>
      </c>
      <c r="F21" s="22">
        <v>4.1187123107562215E-2</v>
      </c>
      <c r="G21" s="22">
        <v>4.6208946693399908E-2</v>
      </c>
      <c r="H21" s="22">
        <v>6.5786499371400117E-2</v>
      </c>
      <c r="I21" s="22">
        <v>5.1556838920418388E-2</v>
      </c>
      <c r="J21" s="43">
        <v>4.0031974813056412E-2</v>
      </c>
      <c r="K21" s="43">
        <v>4.0731389770689561E-2</v>
      </c>
      <c r="L21" s="27">
        <v>4.9864753101378265E-2</v>
      </c>
      <c r="M21" s="28">
        <f t="shared" si="3"/>
        <v>5.8520372382043107E-2</v>
      </c>
      <c r="N21" s="22">
        <f t="shared" si="2"/>
        <v>7.849185635933531E-2</v>
      </c>
      <c r="O21" s="22">
        <f t="shared" si="2"/>
        <v>5.3862631788765825E-2</v>
      </c>
      <c r="P21" s="22">
        <f t="shared" si="2"/>
        <v>6.0413978036226723E-2</v>
      </c>
      <c r="Q21" s="22">
        <f t="shared" si="2"/>
        <v>7.3433568060774057E-2</v>
      </c>
      <c r="R21" s="22">
        <f t="shared" si="2"/>
        <v>6.3436184009657559E-2</v>
      </c>
      <c r="S21" s="22">
        <f t="shared" si="2"/>
        <v>5.0752765949041656E-2</v>
      </c>
      <c r="T21" s="22">
        <f t="shared" si="2"/>
        <v>4.1255210951201216E-2</v>
      </c>
      <c r="U21" s="22">
        <f t="shared" si="2"/>
        <v>5.4298504526571811E-2</v>
      </c>
      <c r="W21" s="19">
        <v>14</v>
      </c>
      <c r="X21" s="24">
        <f>D21-'1.1 Risk free BASE'!D21</f>
        <v>2.0000000000000004E-2</v>
      </c>
      <c r="Y21" s="24">
        <f>E21-'1.1 Risk free BASE'!E21</f>
        <v>2.0000000000000004E-2</v>
      </c>
      <c r="Z21" s="24">
        <f>F21-'1.1 Risk free BASE'!F21</f>
        <v>2.0000000000000004E-2</v>
      </c>
      <c r="AA21" s="24">
        <f>G21-'1.1 Risk free BASE'!G21</f>
        <v>2.0000000000000004E-2</v>
      </c>
      <c r="AB21" s="24">
        <f>H21-'1.1 Risk free BASE'!H21</f>
        <v>2.0000000000000004E-2</v>
      </c>
      <c r="AC21" s="24">
        <f>I21-'1.1 Risk free BASE'!I21</f>
        <v>2.0000000000000004E-2</v>
      </c>
      <c r="AD21" s="44">
        <f>J21-'1.1 Risk free BASE'!J21</f>
        <v>2.0000000000000004E-2</v>
      </c>
      <c r="AE21" s="44">
        <f>K21-'1.1 Risk free BASE'!K21</f>
        <v>2.0000000000000004E-2</v>
      </c>
      <c r="AF21" s="23">
        <f>L21-'1.1 Risk free BASE'!L21</f>
        <v>2.0000000000000004E-2</v>
      </c>
      <c r="AG21" s="24">
        <f>M21-'1.1 Risk free BASE'!M21</f>
        <v>1.9999898053290943E-2</v>
      </c>
      <c r="AH21" s="24">
        <f>N21-'1.1 Risk free BASE'!N21</f>
        <v>1.9998878493939776E-2</v>
      </c>
      <c r="AI21" s="24">
        <f>O21-'1.1 Risk free BASE'!O21</f>
        <v>1.9998378560964758E-2</v>
      </c>
      <c r="AJ21" s="24">
        <f>P21-'1.1 Risk free BASE'!P21</f>
        <v>1.999798417671772E-2</v>
      </c>
      <c r="AK21" s="24">
        <f>Q21-'1.1 Risk free BASE'!Q21</f>
        <v>1.9999436196554754E-2</v>
      </c>
      <c r="AL21" s="24">
        <f>R21-'1.1 Risk free BASE'!R21</f>
        <v>1.9998603708346385E-2</v>
      </c>
      <c r="AM21" s="24">
        <f>S21-'1.1 Risk free BASE'!S21</f>
        <v>1.9998836842149315E-2</v>
      </c>
      <c r="AN21" s="24">
        <f>T21-'1.1 Risk free BASE'!T21</f>
        <v>1.9999997218781651E-2</v>
      </c>
      <c r="AO21" s="24">
        <f>U21-'1.1 Risk free BASE'!U21</f>
        <v>1.999980444724736E-2</v>
      </c>
      <c r="AP21" s="4"/>
    </row>
    <row r="22" spans="2:42">
      <c r="B22" s="13"/>
      <c r="C22" s="19">
        <v>15</v>
      </c>
      <c r="D22" s="22">
        <v>5.5513276754087335E-2</v>
      </c>
      <c r="E22" s="22">
        <v>6.8449999999999664E-2</v>
      </c>
      <c r="F22" s="22">
        <v>4.214568740192591E-2</v>
      </c>
      <c r="G22" s="22">
        <v>4.7239570707578102E-2</v>
      </c>
      <c r="H22" s="22">
        <v>6.6342266401484759E-2</v>
      </c>
      <c r="I22" s="22">
        <v>5.2580000000005164E-2</v>
      </c>
      <c r="J22" s="43">
        <v>4.087462303609167E-2</v>
      </c>
      <c r="K22" s="43">
        <v>4.0730000000000585E-2</v>
      </c>
      <c r="L22" s="27">
        <v>5.0133566212505518E-2</v>
      </c>
      <c r="M22" s="28">
        <f t="shared" si="3"/>
        <v>5.8462990904460055E-2</v>
      </c>
      <c r="N22" s="22">
        <f t="shared" si="2"/>
        <v>7.9254045171382348E-2</v>
      </c>
      <c r="O22" s="22">
        <f t="shared" si="2"/>
        <v>5.5658620504185352E-2</v>
      </c>
      <c r="P22" s="22">
        <f t="shared" si="2"/>
        <v>6.1775366801422926E-2</v>
      </c>
      <c r="Q22" s="22">
        <f t="shared" si="2"/>
        <v>7.4153503881043248E-2</v>
      </c>
      <c r="R22" s="22">
        <f t="shared" si="2"/>
        <v>6.7009228010036725E-2</v>
      </c>
      <c r="S22" s="22">
        <f t="shared" si="2"/>
        <v>5.2743636601173982E-2</v>
      </c>
      <c r="T22" s="22">
        <f t="shared" si="2"/>
        <v>4.0710543405221289E-2</v>
      </c>
      <c r="U22" s="22">
        <f t="shared" si="2"/>
        <v>5.3904184772756825E-2</v>
      </c>
      <c r="W22" s="19">
        <v>15</v>
      </c>
      <c r="X22" s="24">
        <f>D22-'1.1 Risk free BASE'!D22</f>
        <v>2.0000000000000004E-2</v>
      </c>
      <c r="Y22" s="24">
        <f>E22-'1.1 Risk free BASE'!E22</f>
        <v>2.0000000000000004E-2</v>
      </c>
      <c r="Z22" s="24">
        <f>F22-'1.1 Risk free BASE'!F22</f>
        <v>2.0000000000000004E-2</v>
      </c>
      <c r="AA22" s="24">
        <f>G22-'1.1 Risk free BASE'!G22</f>
        <v>2.0000000000000004E-2</v>
      </c>
      <c r="AB22" s="24">
        <f>H22-'1.1 Risk free BASE'!H22</f>
        <v>2.0000000000000004E-2</v>
      </c>
      <c r="AC22" s="24">
        <f>I22-'1.1 Risk free BASE'!I22</f>
        <v>2.0000000000000004E-2</v>
      </c>
      <c r="AD22" s="44">
        <f>J22-'1.1 Risk free BASE'!J22</f>
        <v>2.0000000000000004E-2</v>
      </c>
      <c r="AE22" s="44">
        <f>K22-'1.1 Risk free BASE'!K22</f>
        <v>2.0000000000000004E-2</v>
      </c>
      <c r="AF22" s="23">
        <f>L22-'1.1 Risk free BASE'!L22</f>
        <v>2.0000000000000004E-2</v>
      </c>
      <c r="AG22" s="24">
        <f>M22-'1.1 Risk free BASE'!M22</f>
        <v>1.99999147808263E-2</v>
      </c>
      <c r="AH22" s="24">
        <f>N22-'1.1 Risk free BASE'!N22</f>
        <v>1.9998886959262219E-2</v>
      </c>
      <c r="AI22" s="24">
        <f>O22-'1.1 Risk free BASE'!O22</f>
        <v>1.9998170521331016E-2</v>
      </c>
      <c r="AJ22" s="24">
        <f>P22-'1.1 Risk free BASE'!P22</f>
        <v>1.999790439150817E-2</v>
      </c>
      <c r="AK22" s="24">
        <f>Q22-'1.1 Risk free BASE'!Q22</f>
        <v>1.9999415380535401E-2</v>
      </c>
      <c r="AL22" s="24">
        <f>R22-'1.1 Risk free BASE'!R22</f>
        <v>1.9997956005345374E-2</v>
      </c>
      <c r="AM22" s="24">
        <f>S22-'1.1 Risk free BASE'!S22</f>
        <v>1.9998584430153121E-2</v>
      </c>
      <c r="AN22" s="24">
        <f>T22-'1.1 Risk free BASE'!T22</f>
        <v>1.9999999996182405E-2</v>
      </c>
      <c r="AO22" s="24">
        <f>U22-'1.1 Risk free BASE'!U22</f>
        <v>1.9999859337035852E-2</v>
      </c>
      <c r="AP22" s="4"/>
    </row>
    <row r="23" spans="2:42">
      <c r="B23" s="13"/>
      <c r="C23" s="19">
        <v>16</v>
      </c>
      <c r="D23" s="22">
        <v>5.5694927509962286E-2</v>
      </c>
      <c r="E23" s="22">
        <v>6.9124595828158761E-2</v>
      </c>
      <c r="F23" s="22">
        <v>4.3078784023595537E-2</v>
      </c>
      <c r="G23" s="22">
        <v>4.8213742274570745E-2</v>
      </c>
      <c r="H23" s="22">
        <v>6.6829759810584463E-2</v>
      </c>
      <c r="I23" s="22">
        <v>5.3775912712133542E-2</v>
      </c>
      <c r="J23" s="43">
        <v>4.1716071797197371E-2</v>
      </c>
      <c r="K23" s="43">
        <v>4.0185823525216824E-2</v>
      </c>
      <c r="L23" s="27">
        <v>5.0322246656071087E-2</v>
      </c>
      <c r="M23" s="28">
        <f t="shared" si="3"/>
        <v>5.8423443250408047E-2</v>
      </c>
      <c r="N23" s="22">
        <f t="shared" si="2"/>
        <v>7.9294795151121145E-2</v>
      </c>
      <c r="O23" s="22">
        <f t="shared" si="2"/>
        <v>5.7175908471579273E-2</v>
      </c>
      <c r="P23" s="22">
        <f t="shared" si="2"/>
        <v>6.293553347506986E-2</v>
      </c>
      <c r="Q23" s="22">
        <f t="shared" si="2"/>
        <v>7.4168961826543756E-2</v>
      </c>
      <c r="R23" s="22">
        <f t="shared" si="2"/>
        <v>7.1878522729518446E-2</v>
      </c>
      <c r="S23" s="22">
        <f t="shared" si="2"/>
        <v>5.4419739786077725E-2</v>
      </c>
      <c r="T23" s="22">
        <f t="shared" si="2"/>
        <v>3.2057237880923628E-2</v>
      </c>
      <c r="U23" s="22">
        <f t="shared" si="2"/>
        <v>5.3156524811877937E-2</v>
      </c>
      <c r="W23" s="19">
        <v>16</v>
      </c>
      <c r="X23" s="24">
        <f>D23-'1.1 Risk free BASE'!D23</f>
        <v>2.0000000000000004E-2</v>
      </c>
      <c r="Y23" s="24">
        <f>E23-'1.1 Risk free BASE'!E23</f>
        <v>2.0000000000000004E-2</v>
      </c>
      <c r="Z23" s="24">
        <f>F23-'1.1 Risk free BASE'!F23</f>
        <v>2.0000000000000004E-2</v>
      </c>
      <c r="AA23" s="24">
        <f>G23-'1.1 Risk free BASE'!G23</f>
        <v>2.0000000000000004E-2</v>
      </c>
      <c r="AB23" s="24">
        <f>H23-'1.1 Risk free BASE'!H23</f>
        <v>2.0000000000000004E-2</v>
      </c>
      <c r="AC23" s="24">
        <f>I23-'1.1 Risk free BASE'!I23</f>
        <v>2.0000000000000004E-2</v>
      </c>
      <c r="AD23" s="44">
        <f>J23-'1.1 Risk free BASE'!J23</f>
        <v>2.0000000000000004E-2</v>
      </c>
      <c r="AE23" s="44">
        <f>K23-'1.1 Risk free BASE'!K23</f>
        <v>1.9488130987483032E-2</v>
      </c>
      <c r="AF23" s="23">
        <f>L23-'1.1 Risk free BASE'!L23</f>
        <v>2.0000000000000004E-2</v>
      </c>
      <c r="AG23" s="24">
        <f>M23-'1.1 Risk free BASE'!M23</f>
        <v>1.9999927427742037E-2</v>
      </c>
      <c r="AH23" s="24">
        <f>N23-'1.1 Risk free BASE'!N23</f>
        <v>1.9999019199663515E-2</v>
      </c>
      <c r="AI23" s="24">
        <f>O23-'1.1 Risk free BASE'!O23</f>
        <v>1.999802171570253E-2</v>
      </c>
      <c r="AJ23" s="24">
        <f>P23-'1.1 Risk free BASE'!P23</f>
        <v>1.9997864141854338E-2</v>
      </c>
      <c r="AK23" s="24">
        <f>Q23-'1.1 Risk free BASE'!Q23</f>
        <v>1.9999486607745531E-2</v>
      </c>
      <c r="AL23" s="24">
        <f>R23-'1.1 Risk free BASE'!R23</f>
        <v>1.9996807856025089E-2</v>
      </c>
      <c r="AM23" s="24">
        <f>S23-'1.1 Risk free BASE'!S23</f>
        <v>1.9998388593073013E-2</v>
      </c>
      <c r="AN23" s="24">
        <f>T23-'1.1 Risk free BASE'!T23</f>
        <v>1.1844034586416363E-2</v>
      </c>
      <c r="AO23" s="24">
        <f>U23-'1.1 Risk free BASE'!U23</f>
        <v>1.9999920884363753E-2</v>
      </c>
      <c r="AP23" s="4"/>
    </row>
    <row r="24" spans="2:42">
      <c r="B24" s="13"/>
      <c r="C24" s="19">
        <v>17</v>
      </c>
      <c r="D24" s="22">
        <v>5.5853253206595385E-2</v>
      </c>
      <c r="E24" s="22">
        <v>6.9701058628697674E-2</v>
      </c>
      <c r="F24" s="22">
        <v>4.3977412897420617E-2</v>
      </c>
      <c r="G24" s="22">
        <v>4.9131550956938982E-2</v>
      </c>
      <c r="H24" s="22">
        <v>6.7250000348167957E-2</v>
      </c>
      <c r="I24" s="22">
        <v>5.5057496495835453E-2</v>
      </c>
      <c r="J24" s="43">
        <v>4.2454685185746799E-2</v>
      </c>
      <c r="K24" s="43">
        <v>3.8993634869150862E-2</v>
      </c>
      <c r="L24" s="27">
        <v>5.0458053065811179E-2</v>
      </c>
      <c r="M24" s="28">
        <f t="shared" si="3"/>
        <v>5.838969603755606E-2</v>
      </c>
      <c r="N24" s="22">
        <f t="shared" si="3"/>
        <v>7.896684965192069E-2</v>
      </c>
      <c r="O24" s="22">
        <f t="shared" si="3"/>
        <v>5.8461218676237436E-2</v>
      </c>
      <c r="P24" s="22">
        <f t="shared" si="3"/>
        <v>6.3926263087253243E-2</v>
      </c>
      <c r="Q24" s="22">
        <f t="shared" si="3"/>
        <v>7.3996406679084803E-2</v>
      </c>
      <c r="R24" s="22">
        <f t="shared" si="3"/>
        <v>7.5776106542734256E-2</v>
      </c>
      <c r="S24" s="22">
        <f t="shared" si="3"/>
        <v>5.4343976126197457E-2</v>
      </c>
      <c r="T24" s="22">
        <f t="shared" si="3"/>
        <v>2.0103386606613149E-2</v>
      </c>
      <c r="U24" s="22">
        <f t="shared" si="3"/>
        <v>5.263334529031094E-2</v>
      </c>
      <c r="W24" s="19">
        <v>17</v>
      </c>
      <c r="X24" s="24">
        <f>D24-'1.1 Risk free BASE'!D24</f>
        <v>2.0000000000000004E-2</v>
      </c>
      <c r="Y24" s="24">
        <f>E24-'1.1 Risk free BASE'!E24</f>
        <v>2.0000000000000004E-2</v>
      </c>
      <c r="Z24" s="24">
        <f>F24-'1.1 Risk free BASE'!F24</f>
        <v>2.0000000000000004E-2</v>
      </c>
      <c r="AA24" s="24">
        <f>G24-'1.1 Risk free BASE'!G24</f>
        <v>2.0000000000000004E-2</v>
      </c>
      <c r="AB24" s="24">
        <f>H24-'1.1 Risk free BASE'!H24</f>
        <v>2.0000000000000004E-2</v>
      </c>
      <c r="AC24" s="24">
        <f>I24-'1.1 Risk free BASE'!I24</f>
        <v>2.0000000000000004E-2</v>
      </c>
      <c r="AD24" s="44">
        <f>J24-'1.1 Risk free BASE'!J24</f>
        <v>1.9913335068400428E-2</v>
      </c>
      <c r="AE24" s="44">
        <f>K24-'1.1 Risk free BASE'!K24</f>
        <v>1.8322366536174473E-2</v>
      </c>
      <c r="AF24" s="23">
        <f>L24-'1.1 Risk free BASE'!L24</f>
        <v>2.0000000000000004E-2</v>
      </c>
      <c r="AG24" s="24">
        <f>M24-'1.1 Risk free BASE'!M24</f>
        <v>1.999993754617102E-2</v>
      </c>
      <c r="AH24" s="24">
        <f>N24-'1.1 Risk free BASE'!N24</f>
        <v>1.9999189747445634E-2</v>
      </c>
      <c r="AI24" s="24">
        <f>O24-'1.1 Risk free BASE'!O24</f>
        <v>1.9997923737034462E-2</v>
      </c>
      <c r="AJ24" s="24">
        <f>P24-'1.1 Risk free BASE'!P24</f>
        <v>1.999785523133335E-2</v>
      </c>
      <c r="AK24" s="24">
        <f>Q24-'1.1 Risk free BASE'!Q24</f>
        <v>1.9999568161981118E-2</v>
      </c>
      <c r="AL24" s="24">
        <f>R24-'1.1 Risk free BASE'!R24</f>
        <v>1.9995848330522259E-2</v>
      </c>
      <c r="AM24" s="24">
        <f>S24-'1.1 Risk free BASE'!S24</f>
        <v>1.8507146992564616E-2</v>
      </c>
      <c r="AN24" s="24">
        <f>T24-'1.1 Risk free BASE'!T24</f>
        <v>-1.4518747304648194E-4</v>
      </c>
      <c r="AO24" s="24">
        <f>U24-'1.1 Risk free BASE'!U24</f>
        <v>1.9999953582600538E-2</v>
      </c>
      <c r="AP24" s="4"/>
    </row>
    <row r="25" spans="2:42">
      <c r="B25" s="13"/>
      <c r="C25" s="19">
        <v>18</v>
      </c>
      <c r="D25" s="22">
        <v>5.5992284916831267E-2</v>
      </c>
      <c r="E25" s="22">
        <v>7.0177910323034873E-2</v>
      </c>
      <c r="F25" s="22">
        <v>4.4836658747824595E-2</v>
      </c>
      <c r="G25" s="22">
        <v>4.9994504466029474E-2</v>
      </c>
      <c r="H25" s="22">
        <v>6.7611286629563935E-2</v>
      </c>
      <c r="I25" s="22">
        <v>5.6328281969457925E-2</v>
      </c>
      <c r="J25" s="43">
        <v>4.2746783875906136E-2</v>
      </c>
      <c r="K25" s="43">
        <v>3.7929759670572327E-2</v>
      </c>
      <c r="L25" s="27">
        <v>5.0568751569659773E-2</v>
      </c>
      <c r="M25" s="28">
        <f t="shared" ref="M25:U40" si="4">IF($C25=1,D25,(1+D25)^$C25/(1+D24)^($C24)-1)</f>
        <v>5.8358626974962968E-2</v>
      </c>
      <c r="N25" s="22">
        <f t="shared" si="4"/>
        <v>7.831698995976355E-2</v>
      </c>
      <c r="O25" s="22">
        <f t="shared" si="4"/>
        <v>5.9552516619355789E-2</v>
      </c>
      <c r="P25" s="22">
        <f t="shared" si="4"/>
        <v>6.4773793630569454E-2</v>
      </c>
      <c r="Q25" s="22">
        <f t="shared" si="4"/>
        <v>7.377189958502739E-2</v>
      </c>
      <c r="R25" s="22">
        <f t="shared" si="4"/>
        <v>7.8167331592963185E-2</v>
      </c>
      <c r="S25" s="22">
        <f t="shared" si="4"/>
        <v>4.7725002912097247E-2</v>
      </c>
      <c r="T25" s="22">
        <f t="shared" si="4"/>
        <v>2.0009645531384512E-2</v>
      </c>
      <c r="U25" s="22">
        <f t="shared" si="4"/>
        <v>5.2452411965988599E-2</v>
      </c>
      <c r="W25" s="19">
        <v>18</v>
      </c>
      <c r="X25" s="24">
        <f>D25-'1.1 Risk free BASE'!D25</f>
        <v>2.0000000000000004E-2</v>
      </c>
      <c r="Y25" s="24">
        <f>E25-'1.1 Risk free BASE'!E25</f>
        <v>2.0000000000000004E-2</v>
      </c>
      <c r="Z25" s="24">
        <f>F25-'1.1 Risk free BASE'!F25</f>
        <v>2.0000000000000004E-2</v>
      </c>
      <c r="AA25" s="24">
        <f>G25-'1.1 Risk free BASE'!G25</f>
        <v>2.0000000000000004E-2</v>
      </c>
      <c r="AB25" s="24">
        <f>H25-'1.1 Risk free BASE'!H25</f>
        <v>2.0000000000000004E-2</v>
      </c>
      <c r="AC25" s="24">
        <f>I25-'1.1 Risk free BASE'!I25</f>
        <v>2.0000000000000004E-2</v>
      </c>
      <c r="AD25" s="44">
        <f>J25-'1.1 Risk free BASE'!J25</f>
        <v>1.9405566655423367E-2</v>
      </c>
      <c r="AE25" s="44">
        <f>K25-'1.1 Risk free BASE'!K25</f>
        <v>1.7245849484974762E-2</v>
      </c>
      <c r="AF25" s="23">
        <f>L25-'1.1 Risk free BASE'!L25</f>
        <v>2.0000000000000004E-2</v>
      </c>
      <c r="AG25" s="24">
        <f>M25-'1.1 Risk free BASE'!M25</f>
        <v>1.9999945841920663E-2</v>
      </c>
      <c r="AH25" s="24">
        <f>N25-'1.1 Risk free BASE'!N25</f>
        <v>1.9999377348500103E-2</v>
      </c>
      <c r="AI25" s="24">
        <f>O25-'1.1 Risk free BASE'!O25</f>
        <v>1.9997867810705783E-2</v>
      </c>
      <c r="AJ25" s="24">
        <f>P25-'1.1 Risk free BASE'!P25</f>
        <v>1.9997870666247808E-2</v>
      </c>
      <c r="AK25" s="24">
        <f>Q25-'1.1 Risk free BASE'!Q25</f>
        <v>1.9999641333218188E-2</v>
      </c>
      <c r="AL25" s="24">
        <f>R25-'1.1 Risk free BASE'!R25</f>
        <v>1.9995415828227614E-2</v>
      </c>
      <c r="AM25" s="24">
        <f>S25-'1.1 Risk free BASE'!S25</f>
        <v>1.0689914793027278E-2</v>
      </c>
      <c r="AN25" s="24">
        <f>T25-'1.1 Risk free BASE'!T25</f>
        <v>-8.8920010705573205E-4</v>
      </c>
      <c r="AO25" s="24">
        <f>U25-'1.1 Risk free BASE'!U25</f>
        <v>1.9999965319222213E-2</v>
      </c>
      <c r="AP25" s="4"/>
    </row>
    <row r="26" spans="2:42">
      <c r="B26" s="13"/>
      <c r="C26" s="19">
        <v>19</v>
      </c>
      <c r="D26" s="22">
        <v>5.6115195048657127E-2</v>
      </c>
      <c r="E26" s="22">
        <v>7.0550303574682158E-2</v>
      </c>
      <c r="F26" s="22">
        <v>4.5654255824573373E-2</v>
      </c>
      <c r="G26" s="22">
        <v>5.0804924524937997E-2</v>
      </c>
      <c r="H26" s="22">
        <v>6.792060582383129E-2</v>
      </c>
      <c r="I26" s="22">
        <v>5.7511385398258272E-2</v>
      </c>
      <c r="J26" s="43">
        <v>4.3105048953056668E-2</v>
      </c>
      <c r="K26" s="43">
        <v>3.7138830213383267E-2</v>
      </c>
      <c r="L26" s="27">
        <v>5.0674940889914297E-2</v>
      </c>
      <c r="M26" s="28">
        <f t="shared" si="4"/>
        <v>5.8330025341498892E-2</v>
      </c>
      <c r="N26" s="22">
        <f t="shared" si="4"/>
        <v>7.7275584530936525E-2</v>
      </c>
      <c r="O26" s="22">
        <f t="shared" si="4"/>
        <v>6.0480892122264818E-2</v>
      </c>
      <c r="P26" s="22">
        <f t="shared" si="4"/>
        <v>6.5499916838089423E-2</v>
      </c>
      <c r="Q26" s="22">
        <f t="shared" si="4"/>
        <v>7.3503701376563146E-2</v>
      </c>
      <c r="R26" s="22">
        <f t="shared" si="4"/>
        <v>7.9035282683560304E-2</v>
      </c>
      <c r="S26" s="22">
        <f t="shared" si="4"/>
        <v>4.9574910123711513E-2</v>
      </c>
      <c r="T26" s="22">
        <f t="shared" si="4"/>
        <v>2.300471950115579E-2</v>
      </c>
      <c r="U26" s="22">
        <f t="shared" si="4"/>
        <v>5.258818511712704E-2</v>
      </c>
      <c r="W26" s="19">
        <v>19</v>
      </c>
      <c r="X26" s="24">
        <f>D26-'1.1 Risk free BASE'!D26</f>
        <v>2.0000000000000004E-2</v>
      </c>
      <c r="Y26" s="24">
        <f>E26-'1.1 Risk free BASE'!E26</f>
        <v>2.0000000000000004E-2</v>
      </c>
      <c r="Z26" s="24">
        <f>F26-'1.1 Risk free BASE'!F26</f>
        <v>2.0000000000000004E-2</v>
      </c>
      <c r="AA26" s="24">
        <f>G26-'1.1 Risk free BASE'!G26</f>
        <v>2.0000000000000004E-2</v>
      </c>
      <c r="AB26" s="24">
        <f>H26-'1.1 Risk free BASE'!H26</f>
        <v>2.0000000000000004E-2</v>
      </c>
      <c r="AC26" s="24">
        <f>I26-'1.1 Risk free BASE'!I26</f>
        <v>2.0000000000000004E-2</v>
      </c>
      <c r="AD26" s="44">
        <f>J26-'1.1 Risk free BASE'!J26</f>
        <v>1.8994822597812044E-2</v>
      </c>
      <c r="AE26" s="44">
        <f>K26-'1.1 Risk free BASE'!K26</f>
        <v>1.6378532119300404E-2</v>
      </c>
      <c r="AF26" s="23">
        <f>L26-'1.1 Risk free BASE'!L26</f>
        <v>2.0000000000000004E-2</v>
      </c>
      <c r="AG26" s="24">
        <f>M26-'1.1 Risk free BASE'!M26</f>
        <v>1.9999952710724855E-2</v>
      </c>
      <c r="AH26" s="24">
        <f>N26-'1.1 Risk free BASE'!N26</f>
        <v>1.9999576317931034E-2</v>
      </c>
      <c r="AI26" s="24">
        <f>O26-'1.1 Risk free BASE'!O26</f>
        <v>1.9997845771123179E-2</v>
      </c>
      <c r="AJ26" s="24">
        <f>P26-'1.1 Risk free BASE'!P26</f>
        <v>1.9997904626836371E-2</v>
      </c>
      <c r="AK26" s="24">
        <f>Q26-'1.1 Risk free BASE'!Q26</f>
        <v>1.9999706460649636E-2</v>
      </c>
      <c r="AL26" s="24">
        <f>R26-'1.1 Risk free BASE'!R26</f>
        <v>1.9995570616560876E-2</v>
      </c>
      <c r="AM26" s="24">
        <f>S26-'1.1 Risk free BASE'!S26</f>
        <v>1.1523278686135896E-2</v>
      </c>
      <c r="AN26" s="24">
        <f>T26-'1.1 Risk free BASE'!T26</f>
        <v>8.6846105563820331E-4</v>
      </c>
      <c r="AO26" s="24">
        <f>U26-'1.1 Risk free BASE'!U26</f>
        <v>1.9999964339397547E-2</v>
      </c>
      <c r="AP26" s="4"/>
    </row>
    <row r="27" spans="2:42">
      <c r="B27" s="13"/>
      <c r="C27" s="19">
        <v>20</v>
      </c>
      <c r="D27" s="22">
        <v>5.622451256828985E-2</v>
      </c>
      <c r="E27" s="22">
        <v>7.0809999999999804E-2</v>
      </c>
      <c r="F27" s="22">
        <v>4.6407697272362824E-2</v>
      </c>
      <c r="G27" s="22">
        <v>5.1565566194424969E-2</v>
      </c>
      <c r="H27" s="22">
        <v>6.8183888022745651E-2</v>
      </c>
      <c r="I27" s="22">
        <v>5.8540000000004463E-2</v>
      </c>
      <c r="J27" s="43">
        <v>4.3626013559834087E-2</v>
      </c>
      <c r="K27" s="43">
        <v>3.6733321934298013E-2</v>
      </c>
      <c r="L27" s="27">
        <v>5.0792250502503786E-2</v>
      </c>
      <c r="M27" s="28">
        <f t="shared" si="4"/>
        <v>5.8303696694879559E-2</v>
      </c>
      <c r="N27" s="22">
        <f t="shared" si="4"/>
        <v>7.5756219088330301E-2</v>
      </c>
      <c r="O27" s="22">
        <f t="shared" si="4"/>
        <v>6.082668096752375E-2</v>
      </c>
      <c r="P27" s="22">
        <f t="shared" si="4"/>
        <v>6.6122828139181689E-2</v>
      </c>
      <c r="Q27" s="22">
        <f t="shared" si="4"/>
        <v>7.31986007487202E-2</v>
      </c>
      <c r="R27" s="22">
        <f t="shared" si="4"/>
        <v>7.8274887857304076E-2</v>
      </c>
      <c r="S27" s="22">
        <f t="shared" si="4"/>
        <v>5.3573925392338184E-2</v>
      </c>
      <c r="T27" s="22">
        <f t="shared" si="4"/>
        <v>2.9058718323803356E-2</v>
      </c>
      <c r="U27" s="22">
        <f t="shared" si="4"/>
        <v>5.3023623394329533E-2</v>
      </c>
      <c r="W27" s="19">
        <v>20</v>
      </c>
      <c r="X27" s="24">
        <f>D27-'1.1 Risk free BASE'!D27</f>
        <v>2.0000000000000004E-2</v>
      </c>
      <c r="Y27" s="24">
        <f>E27-'1.1 Risk free BASE'!E27</f>
        <v>2.0000000000000004E-2</v>
      </c>
      <c r="Z27" s="24">
        <f>F27-'1.1 Risk free BASE'!F27</f>
        <v>1.9978042239411353E-2</v>
      </c>
      <c r="AA27" s="24">
        <f>G27-'1.1 Risk free BASE'!G27</f>
        <v>2.0000000000000004E-2</v>
      </c>
      <c r="AB27" s="24">
        <f>H27-'1.1 Risk free BASE'!H27</f>
        <v>2.0000000000000004E-2</v>
      </c>
      <c r="AC27" s="24">
        <f>I27-'1.1 Risk free BASE'!I27</f>
        <v>2.0000000000000004E-2</v>
      </c>
      <c r="AD27" s="44">
        <f>J27-'1.1 Risk free BASE'!J27</f>
        <v>1.8780555659125842E-2</v>
      </c>
      <c r="AE27" s="44">
        <f>K27-'1.1 Risk free BASE'!K27</f>
        <v>1.5813321934297297E-2</v>
      </c>
      <c r="AF27" s="23">
        <f>L27-'1.1 Risk free BASE'!L27</f>
        <v>2.0000000000000004E-2</v>
      </c>
      <c r="AG27" s="24">
        <f>M27-'1.1 Risk free BASE'!M27</f>
        <v>1.9999958448330357E-2</v>
      </c>
      <c r="AH27" s="24">
        <f>N27-'1.1 Risk free BASE'!N27</f>
        <v>1.9999771456967297E-2</v>
      </c>
      <c r="AI27" s="24">
        <f>O27-'1.1 Risk free BASE'!O27</f>
        <v>1.9552555128290683E-2</v>
      </c>
      <c r="AJ27" s="24">
        <f>P27-'1.1 Risk free BASE'!P27</f>
        <v>1.9997952351874515E-2</v>
      </c>
      <c r="AK27" s="24">
        <f>Q27-'1.1 Risk free BASE'!Q27</f>
        <v>1.9999763921485725E-2</v>
      </c>
      <c r="AL27" s="24">
        <f>R27-'1.1 Risk free BASE'!R27</f>
        <v>1.9996292075276978E-2</v>
      </c>
      <c r="AM27" s="24">
        <f>S27-'1.1 Risk free BASE'!S27</f>
        <v>1.4658345376610482E-2</v>
      </c>
      <c r="AN27" s="24">
        <f>T27-'1.1 Risk free BASE'!T27</f>
        <v>5.09963031532501E-3</v>
      </c>
      <c r="AO27" s="24">
        <f>U27-'1.1 Risk free BASE'!U27</f>
        <v>1.9999951644236846E-2</v>
      </c>
      <c r="AP27" s="4"/>
    </row>
    <row r="28" spans="2:42">
      <c r="B28" s="13"/>
      <c r="C28" s="19">
        <v>21</v>
      </c>
      <c r="D28" s="22">
        <v>5.6322276743718799E-2</v>
      </c>
      <c r="E28" s="22">
        <v>7.0953261265958231E-2</v>
      </c>
      <c r="F28" s="22">
        <v>4.7163409342735316E-2</v>
      </c>
      <c r="G28" s="22">
        <v>5.2279377247333322E-2</v>
      </c>
      <c r="H28" s="22">
        <v>6.8405388919404272E-2</v>
      </c>
      <c r="I28" s="22">
        <v>5.9369966335748078E-2</v>
      </c>
      <c r="J28" s="43">
        <v>4.4369195930339833E-2</v>
      </c>
      <c r="K28" s="43">
        <v>3.6767553434779998E-2</v>
      </c>
      <c r="L28" s="27">
        <v>5.092977239997841E-2</v>
      </c>
      <c r="M28" s="28">
        <f t="shared" si="4"/>
        <v>5.8279461668353072E-2</v>
      </c>
      <c r="N28" s="22">
        <f t="shared" si="4"/>
        <v>7.3822514984303922E-2</v>
      </c>
      <c r="O28" s="22">
        <f t="shared" si="4"/>
        <v>6.2392788947225108E-2</v>
      </c>
      <c r="P28" s="22">
        <f t="shared" si="4"/>
        <v>6.6657790622926649E-2</v>
      </c>
      <c r="Q28" s="22">
        <f t="shared" si="4"/>
        <v>7.2845065020741062E-2</v>
      </c>
      <c r="R28" s="22">
        <f t="shared" si="4"/>
        <v>7.6106631402606428E-2</v>
      </c>
      <c r="S28" s="22">
        <f t="shared" si="4"/>
        <v>5.934448486365973E-2</v>
      </c>
      <c r="T28" s="22">
        <f t="shared" si="4"/>
        <v>3.7452420852191359E-2</v>
      </c>
      <c r="U28" s="22">
        <f t="shared" si="4"/>
        <v>5.3683993086776516E-2</v>
      </c>
      <c r="W28" s="19">
        <v>21</v>
      </c>
      <c r="X28" s="24">
        <f>D28-'1.1 Risk free BASE'!D28</f>
        <v>2.0000000000000004E-2</v>
      </c>
      <c r="Y28" s="24">
        <f>E28-'1.1 Risk free BASE'!E28</f>
        <v>2.0000000000000004E-2</v>
      </c>
      <c r="Z28" s="24">
        <f>F28-'1.1 Risk free BASE'!F28</f>
        <v>2.0000000000000004E-2</v>
      </c>
      <c r="AA28" s="24">
        <f>G28-'1.1 Risk free BASE'!G28</f>
        <v>2.0000000000000004E-2</v>
      </c>
      <c r="AB28" s="24">
        <f>H28-'1.1 Risk free BASE'!H28</f>
        <v>2.0000000000000004E-2</v>
      </c>
      <c r="AC28" s="24">
        <f>I28-'1.1 Risk free BASE'!I28</f>
        <v>2.0000000000000004E-2</v>
      </c>
      <c r="AD28" s="44">
        <f>J28-'1.1 Risk free BASE'!J28</f>
        <v>1.8823518553179763E-2</v>
      </c>
      <c r="AE28" s="44">
        <f>K28-'1.1 Risk free BASE'!K28</f>
        <v>1.5596289991385515E-2</v>
      </c>
      <c r="AF28" s="23">
        <f>L28-'1.1 Risk free BASE'!L28</f>
        <v>2.0000000000000004E-2</v>
      </c>
      <c r="AG28" s="24">
        <f>M28-'1.1 Risk free BASE'!M28</f>
        <v>1.9999963279146771E-2</v>
      </c>
      <c r="AH28" s="24">
        <f>N28-'1.1 Risk free BASE'!N28</f>
        <v>1.9999923261506236E-2</v>
      </c>
      <c r="AI28" s="24">
        <f>O28-'1.1 Risk free BASE'!O28</f>
        <v>2.0443641335549101E-2</v>
      </c>
      <c r="AJ28" s="24">
        <f>P28-'1.1 Risk free BASE'!P28</f>
        <v>1.9998009995430222E-2</v>
      </c>
      <c r="AK28" s="24">
        <f>Q28-'1.1 Risk free BASE'!Q28</f>
        <v>1.9999815469374127E-2</v>
      </c>
      <c r="AL28" s="24">
        <f>R28-'1.1 Risk free BASE'!R28</f>
        <v>1.9997341749460107E-2</v>
      </c>
      <c r="AM28" s="24">
        <f>S28-'1.1 Risk free BASE'!S28</f>
        <v>1.9693513515896877E-2</v>
      </c>
      <c r="AN28" s="24">
        <f>T28-'1.1 Risk free BASE'!T28</f>
        <v>1.1242881953455575E-2</v>
      </c>
      <c r="AO28" s="24">
        <f>U28-'1.1 Risk free BASE'!U28</f>
        <v>1.9999926543204039E-2</v>
      </c>
      <c r="AP28" s="4"/>
    </row>
    <row r="29" spans="2:42">
      <c r="B29" s="13"/>
      <c r="C29" s="19">
        <v>22</v>
      </c>
      <c r="D29" s="22">
        <v>5.6410148952632286E-2</v>
      </c>
      <c r="E29" s="22">
        <v>7.1002975076658745E-2</v>
      </c>
      <c r="F29" s="22">
        <v>4.7856764735973764E-2</v>
      </c>
      <c r="G29" s="22">
        <v>5.2949346675067663E-2</v>
      </c>
      <c r="H29" s="22">
        <v>6.8585641703878583E-2</v>
      </c>
      <c r="I29" s="22">
        <v>6.0028362284039391E-2</v>
      </c>
      <c r="J29" s="43">
        <v>4.5271659023180311E-2</v>
      </c>
      <c r="K29" s="43">
        <v>3.7124413714541893E-2</v>
      </c>
      <c r="L29" s="27">
        <v>5.1082992820751447E-2</v>
      </c>
      <c r="M29" s="28">
        <f t="shared" si="4"/>
        <v>5.825715484491778E-2</v>
      </c>
      <c r="N29" s="22">
        <f t="shared" si="4"/>
        <v>7.2047498350283901E-2</v>
      </c>
      <c r="O29" s="22">
        <f t="shared" si="4"/>
        <v>6.2523747261327589E-2</v>
      </c>
      <c r="P29" s="22">
        <f t="shared" si="4"/>
        <v>6.7117659247362127E-2</v>
      </c>
      <c r="Q29" s="22">
        <f t="shared" si="4"/>
        <v>7.2377982981003841E-2</v>
      </c>
      <c r="R29" s="22">
        <f t="shared" si="4"/>
        <v>7.3949593241783074E-2</v>
      </c>
      <c r="S29" s="22">
        <f t="shared" si="4"/>
        <v>6.4404568781141203E-2</v>
      </c>
      <c r="T29" s="22">
        <f t="shared" si="4"/>
        <v>4.4646919227714132E-2</v>
      </c>
      <c r="U29" s="22">
        <f t="shared" si="4"/>
        <v>5.43057869360839E-2</v>
      </c>
      <c r="W29" s="19">
        <v>22</v>
      </c>
      <c r="X29" s="24">
        <f>D29-'1.1 Risk free BASE'!D29</f>
        <v>2.0000000000000004E-2</v>
      </c>
      <c r="Y29" s="24">
        <f>E29-'1.1 Risk free BASE'!E29</f>
        <v>2.0000000000000004E-2</v>
      </c>
      <c r="Z29" s="24">
        <f>F29-'1.1 Risk free BASE'!F29</f>
        <v>2.0000000000000004E-2</v>
      </c>
      <c r="AA29" s="24">
        <f>G29-'1.1 Risk free BASE'!G29</f>
        <v>2.0000000000000004E-2</v>
      </c>
      <c r="AB29" s="24">
        <f>H29-'1.1 Risk free BASE'!H29</f>
        <v>2.0000000000000004E-2</v>
      </c>
      <c r="AC29" s="24">
        <f>I29-'1.1 Risk free BASE'!I29</f>
        <v>2.0000000000000004E-2</v>
      </c>
      <c r="AD29" s="44">
        <f>J29-'1.1 Risk free BASE'!J29</f>
        <v>1.9060890305107492E-2</v>
      </c>
      <c r="AE29" s="44">
        <f>K29-'1.1 Risk free BASE'!K29</f>
        <v>1.5634178902290019E-2</v>
      </c>
      <c r="AF29" s="23">
        <f>L29-'1.1 Risk free BASE'!L29</f>
        <v>2.0000000000000004E-2</v>
      </c>
      <c r="AG29" s="24">
        <f>M29-'1.1 Risk free BASE'!M29</f>
        <v>1.9999967375776695E-2</v>
      </c>
      <c r="AH29" s="24">
        <f>N29-'1.1 Risk free BASE'!N29</f>
        <v>1.9999989848890509E-2</v>
      </c>
      <c r="AI29" s="24">
        <f>O29-'1.1 Risk free BASE'!O29</f>
        <v>1.9997916601274479E-2</v>
      </c>
      <c r="AJ29" s="24">
        <f>P29-'1.1 Risk free BASE'!P29</f>
        <v>1.9998074483593697E-2</v>
      </c>
      <c r="AK29" s="24">
        <f>Q29-'1.1 Risk free BASE'!Q29</f>
        <v>1.9999865684242168E-2</v>
      </c>
      <c r="AL29" s="24">
        <f>R29-'1.1 Risk free BASE'!R29</f>
        <v>1.9998165857968875E-2</v>
      </c>
      <c r="AM29" s="24">
        <f>S29-'1.1 Risk free BASE'!S29</f>
        <v>2.4126813043432005E-2</v>
      </c>
      <c r="AN29" s="24">
        <f>T29-'1.1 Risk free BASE'!T29</f>
        <v>1.6435222363013313E-2</v>
      </c>
      <c r="AO29" s="24">
        <f>U29-'1.1 Risk free BASE'!U29</f>
        <v>1.9999899694444601E-2</v>
      </c>
      <c r="AP29" s="4"/>
    </row>
    <row r="30" spans="2:42">
      <c r="B30" s="13"/>
      <c r="C30" s="19">
        <v>23</v>
      </c>
      <c r="D30" s="22">
        <v>5.6489495307755253E-2</v>
      </c>
      <c r="E30" s="22">
        <v>7.0982657850938699E-2</v>
      </c>
      <c r="F30" s="22">
        <v>4.8511386085340766E-2</v>
      </c>
      <c r="G30" s="22">
        <v>5.357841060098599E-2</v>
      </c>
      <c r="H30" s="22">
        <v>6.8724280950751324E-2</v>
      </c>
      <c r="I30" s="22">
        <v>6.0551196526852799E-2</v>
      </c>
      <c r="J30" s="43">
        <v>4.6263711990160772E-2</v>
      </c>
      <c r="K30" s="43">
        <v>3.7687098138702746E-2</v>
      </c>
      <c r="L30" s="27">
        <v>5.1245905183146853E-2</v>
      </c>
      <c r="M30" s="28">
        <f t="shared" si="4"/>
        <v>5.8236623707188073E-2</v>
      </c>
      <c r="N30" s="22">
        <f t="shared" si="4"/>
        <v>7.05357763842831E-2</v>
      </c>
      <c r="O30" s="22">
        <f t="shared" si="4"/>
        <v>6.3016975955932475E-2</v>
      </c>
      <c r="P30" s="22">
        <f t="shared" si="4"/>
        <v>6.7513298740171424E-2</v>
      </c>
      <c r="Q30" s="22">
        <f t="shared" si="4"/>
        <v>7.1778899273749808E-2</v>
      </c>
      <c r="R30" s="22">
        <f t="shared" si="4"/>
        <v>7.2119018254401812E-2</v>
      </c>
      <c r="S30" s="22">
        <f t="shared" si="4"/>
        <v>6.8328677968634066E-2</v>
      </c>
      <c r="T30" s="22">
        <f t="shared" si="4"/>
        <v>5.0143685536748528E-2</v>
      </c>
      <c r="U30" s="22">
        <f t="shared" si="4"/>
        <v>5.4836372484948992E-2</v>
      </c>
      <c r="W30" s="19">
        <v>23</v>
      </c>
      <c r="X30" s="24">
        <f>D30-'1.1 Risk free BASE'!D30</f>
        <v>2.0000000000000004E-2</v>
      </c>
      <c r="Y30" s="24">
        <f>E30-'1.1 Risk free BASE'!E30</f>
        <v>2.0000000000000004E-2</v>
      </c>
      <c r="Z30" s="24">
        <f>F30-'1.1 Risk free BASE'!F30</f>
        <v>2.0000000000000004E-2</v>
      </c>
      <c r="AA30" s="24">
        <f>G30-'1.1 Risk free BASE'!G30</f>
        <v>2.0000000000000004E-2</v>
      </c>
      <c r="AB30" s="24">
        <f>H30-'1.1 Risk free BASE'!H30</f>
        <v>2.0000000000000004E-2</v>
      </c>
      <c r="AC30" s="24">
        <f>I30-'1.1 Risk free BASE'!I30</f>
        <v>2.0000000000000004E-2</v>
      </c>
      <c r="AD30" s="44">
        <f>J30-'1.1 Risk free BASE'!J30</f>
        <v>1.9422362976293739E-2</v>
      </c>
      <c r="AE30" s="44">
        <f>K30-'1.1 Risk free BASE'!K30</f>
        <v>1.5834343073204415E-2</v>
      </c>
      <c r="AF30" s="23">
        <f>L30-'1.1 Risk free BASE'!L30</f>
        <v>2.0000000000000004E-2</v>
      </c>
      <c r="AG30" s="24">
        <f>M30-'1.1 Risk free BASE'!M30</f>
        <v>1.9999970872625283E-2</v>
      </c>
      <c r="AH30" s="24">
        <f>N30-'1.1 Risk free BASE'!N30</f>
        <v>1.9999998144895503E-2</v>
      </c>
      <c r="AI30" s="24">
        <f>O30-'1.1 Risk free BASE'!O30</f>
        <v>1.9997968892603968E-2</v>
      </c>
      <c r="AJ30" s="24">
        <f>P30-'1.1 Risk free BASE'!P30</f>
        <v>1.9998143383121558E-2</v>
      </c>
      <c r="AK30" s="24">
        <f>Q30-'1.1 Risk free BASE'!Q30</f>
        <v>1.9999913042694439E-2</v>
      </c>
      <c r="AL30" s="24">
        <f>R30-'1.1 Risk free BASE'!R30</f>
        <v>1.9998736589850408E-2</v>
      </c>
      <c r="AM30" s="24">
        <f>S30-'1.1 Risk free BASE'!S30</f>
        <v>2.7516108188411215E-2</v>
      </c>
      <c r="AN30" s="24">
        <f>T30-'1.1 Risk free BASE'!T30</f>
        <v>2.0282853904294962E-2</v>
      </c>
      <c r="AO30" s="24">
        <f>U30-'1.1 Risk free BASE'!U30</f>
        <v>1.9999875812018564E-2</v>
      </c>
      <c r="AP30" s="4"/>
    </row>
    <row r="31" spans="2:42">
      <c r="B31" s="13"/>
      <c r="C31" s="19">
        <v>24</v>
      </c>
      <c r="D31" s="22">
        <v>5.656144860571953E-2</v>
      </c>
      <c r="E31" s="22">
        <v>7.0909772996490691E-2</v>
      </c>
      <c r="F31" s="22">
        <v>4.9129172853928024E-2</v>
      </c>
      <c r="G31" s="22">
        <v>5.416939548163334E-2</v>
      </c>
      <c r="H31" s="22">
        <v>6.8820738877232154E-2</v>
      </c>
      <c r="I31" s="22">
        <v>6.096606279386417E-2</v>
      </c>
      <c r="J31" s="43">
        <v>4.729535597883272E-2</v>
      </c>
      <c r="K31" s="43">
        <v>3.8374094264375769E-2</v>
      </c>
      <c r="L31" s="27">
        <v>5.1414081053901869E-2</v>
      </c>
      <c r="M31" s="28">
        <f t="shared" si="4"/>
        <v>5.8217727659670704E-2</v>
      </c>
      <c r="N31" s="22">
        <f t="shared" si="4"/>
        <v>6.923478965420693E-2</v>
      </c>
      <c r="O31" s="22">
        <f t="shared" si="4"/>
        <v>6.3439168585393224E-2</v>
      </c>
      <c r="P31" s="22">
        <f t="shared" si="4"/>
        <v>6.7853919703540821E-2</v>
      </c>
      <c r="Q31" s="22">
        <f t="shared" si="4"/>
        <v>7.1041675586391184E-2</v>
      </c>
      <c r="R31" s="22">
        <f t="shared" si="4"/>
        <v>7.0552906992519038E-2</v>
      </c>
      <c r="S31" s="22">
        <f t="shared" si="4"/>
        <v>7.1305963450391863E-2</v>
      </c>
      <c r="T31" s="22">
        <f t="shared" si="4"/>
        <v>5.4301147805126293E-2</v>
      </c>
      <c r="U31" s="22">
        <f t="shared" si="4"/>
        <v>5.5289560410071381E-2</v>
      </c>
      <c r="W31" s="19">
        <v>24</v>
      </c>
      <c r="X31" s="24">
        <f>D31-'1.1 Risk free BASE'!D31</f>
        <v>2.0000000000000004E-2</v>
      </c>
      <c r="Y31" s="24">
        <f>E31-'1.1 Risk free BASE'!E31</f>
        <v>2.0000000000000004E-2</v>
      </c>
      <c r="Z31" s="24">
        <f>F31-'1.1 Risk free BASE'!F31</f>
        <v>2.0000000000000004E-2</v>
      </c>
      <c r="AA31" s="24">
        <f>G31-'1.1 Risk free BASE'!G31</f>
        <v>2.0000000000000004E-2</v>
      </c>
      <c r="AB31" s="24">
        <f>H31-'1.1 Risk free BASE'!H31</f>
        <v>2.0000000000000004E-2</v>
      </c>
      <c r="AC31" s="24">
        <f>I31-'1.1 Risk free BASE'!I31</f>
        <v>2.0000000000000004E-2</v>
      </c>
      <c r="AD31" s="44">
        <f>J31-'1.1 Risk free BASE'!J31</f>
        <v>1.985685125463843E-2</v>
      </c>
      <c r="AE31" s="44">
        <f>K31-'1.1 Risk free BASE'!K31</f>
        <v>1.613261071624672E-2</v>
      </c>
      <c r="AF31" s="23">
        <f>L31-'1.1 Risk free BASE'!L31</f>
        <v>2.0000000000000004E-2</v>
      </c>
      <c r="AG31" s="24">
        <f>M31-'1.1 Risk free BASE'!M31</f>
        <v>1.9999973875475252E-2</v>
      </c>
      <c r="AH31" s="24">
        <f>N31-'1.1 Risk free BASE'!N31</f>
        <v>1.9999973974558438E-2</v>
      </c>
      <c r="AI31" s="24">
        <f>O31-'1.1 Risk free BASE'!O31</f>
        <v>1.9998029280742236E-2</v>
      </c>
      <c r="AJ31" s="24">
        <f>P31-'1.1 Risk free BASE'!P31</f>
        <v>1.9998214786604462E-2</v>
      </c>
      <c r="AK31" s="24">
        <f>Q31-'1.1 Risk free BASE'!Q31</f>
        <v>1.9999954115254237E-2</v>
      </c>
      <c r="AL31" s="24">
        <f>R31-'1.1 Risk free BASE'!R31</f>
        <v>1.9999134082740122E-2</v>
      </c>
      <c r="AM31" s="24">
        <f>S31-'1.1 Risk free BASE'!S31</f>
        <v>3.0036619852311874E-2</v>
      </c>
      <c r="AN31" s="24">
        <f>T31-'1.1 Risk free BASE'!T31</f>
        <v>2.3077980661547315E-2</v>
      </c>
      <c r="AO31" s="24">
        <f>U31-'1.1 Risk free BASE'!U31</f>
        <v>1.9999855645986608E-2</v>
      </c>
      <c r="AP31" s="4"/>
    </row>
    <row r="32" spans="2:42">
      <c r="B32" s="13"/>
      <c r="C32" s="19">
        <v>25</v>
      </c>
      <c r="D32" s="22">
        <v>5.6626955386100283E-2</v>
      </c>
      <c r="E32" s="22">
        <v>7.0797120591433935E-2</v>
      </c>
      <c r="F32" s="22">
        <v>4.9712135288437528E-2</v>
      </c>
      <c r="G32" s="22">
        <v>5.4724985643932675E-2</v>
      </c>
      <c r="H32" s="22">
        <v>6.8874087510150325E-2</v>
      </c>
      <c r="I32" s="22">
        <v>6.1294002811249401E-2</v>
      </c>
      <c r="J32" s="43">
        <v>4.8003610264471405E-2</v>
      </c>
      <c r="K32" s="43">
        <v>3.9126390978835079E-2</v>
      </c>
      <c r="L32" s="27">
        <v>5.1584265086985756E-2</v>
      </c>
      <c r="M32" s="28">
        <f t="shared" si="4"/>
        <v>5.8200337120163148E-2</v>
      </c>
      <c r="N32" s="22">
        <f t="shared" si="4"/>
        <v>6.8097015084060297E-2</v>
      </c>
      <c r="O32" s="22">
        <f t="shared" si="4"/>
        <v>6.380082820159716E-2</v>
      </c>
      <c r="P32" s="22">
        <f t="shared" si="4"/>
        <v>6.8147351109391741E-2</v>
      </c>
      <c r="Q32" s="22">
        <f t="shared" si="4"/>
        <v>7.0155253851794663E-2</v>
      </c>
      <c r="R32" s="22">
        <f t="shared" si="4"/>
        <v>6.9195044865401956E-2</v>
      </c>
      <c r="S32" s="22">
        <f t="shared" si="4"/>
        <v>6.514615220850728E-2</v>
      </c>
      <c r="T32" s="22">
        <f t="shared" si="4"/>
        <v>5.7345934504006157E-2</v>
      </c>
      <c r="U32" s="22">
        <f t="shared" si="4"/>
        <v>5.5676956045834558E-2</v>
      </c>
      <c r="W32" s="19">
        <v>25</v>
      </c>
      <c r="X32" s="24">
        <f>D32-'1.1 Risk free BASE'!D32</f>
        <v>2.0000000000000004E-2</v>
      </c>
      <c r="Y32" s="24">
        <f>E32-'1.1 Risk free BASE'!E32</f>
        <v>2.0000000000000004E-2</v>
      </c>
      <c r="Z32" s="24">
        <f>F32-'1.1 Risk free BASE'!F32</f>
        <v>2.0000000000000004E-2</v>
      </c>
      <c r="AA32" s="24">
        <f>G32-'1.1 Risk free BASE'!G32</f>
        <v>2.0000000000000004E-2</v>
      </c>
      <c r="AB32" s="24">
        <f>H32-'1.1 Risk free BASE'!H32</f>
        <v>2.0000000000000004E-2</v>
      </c>
      <c r="AC32" s="24">
        <f>I32-'1.1 Risk free BASE'!I32</f>
        <v>2.0000000000000004E-2</v>
      </c>
      <c r="AD32" s="44">
        <f>J32-'1.1 Risk free BASE'!J32</f>
        <v>2.0000000000000004E-2</v>
      </c>
      <c r="AE32" s="44">
        <f>K32-'1.1 Risk free BASE'!K32</f>
        <v>1.6482422087915838E-2</v>
      </c>
      <c r="AF32" s="23">
        <f>L32-'1.1 Risk free BASE'!L32</f>
        <v>2.0000000000000004E-2</v>
      </c>
      <c r="AG32" s="24">
        <f>M32-'1.1 Risk free BASE'!M32</f>
        <v>1.9999976468436431E-2</v>
      </c>
      <c r="AH32" s="24">
        <f>N32-'1.1 Risk free BASE'!N32</f>
        <v>1.9999932452894331E-2</v>
      </c>
      <c r="AI32" s="24">
        <f>O32-'1.1 Risk free BASE'!O32</f>
        <v>1.9998095105285607E-2</v>
      </c>
      <c r="AJ32" s="24">
        <f>P32-'1.1 Risk free BASE'!P32</f>
        <v>1.9998287214588961E-2</v>
      </c>
      <c r="AK32" s="24">
        <f>Q32-'1.1 Risk free BASE'!Q32</f>
        <v>1.9999984755004752E-2</v>
      </c>
      <c r="AL32" s="24">
        <f>R32-'1.1 Risk free BASE'!R32</f>
        <v>1.999941294269858E-2</v>
      </c>
      <c r="AM32" s="24">
        <f>S32-'1.1 Risk free BASE'!S32</f>
        <v>2.3486369808982666E-2</v>
      </c>
      <c r="AN32" s="24">
        <f>T32-'1.1 Risk free BASE'!T32</f>
        <v>2.4994632614518064E-2</v>
      </c>
      <c r="AO32" s="24">
        <f>U32-'1.1 Risk free BASE'!U32</f>
        <v>1.9999839353801896E-2</v>
      </c>
      <c r="AP32" s="4"/>
    </row>
    <row r="33" spans="2:42">
      <c r="B33" s="13"/>
      <c r="C33" s="19">
        <v>26</v>
      </c>
      <c r="D33" s="22">
        <v>5.6686812108233772E-2</v>
      </c>
      <c r="E33" s="22">
        <v>7.0653879167115394E-2</v>
      </c>
      <c r="F33" s="22">
        <v>5.0262311741060092E-2</v>
      </c>
      <c r="G33" s="22">
        <v>5.5247706714799602E-2</v>
      </c>
      <c r="H33" s="22">
        <v>6.8884669493158621E-2</v>
      </c>
      <c r="I33" s="22">
        <v>6.1550923669416932E-2</v>
      </c>
      <c r="J33" s="43">
        <v>4.8538203079241157E-2</v>
      </c>
      <c r="K33" s="43">
        <v>3.9899189788062506E-2</v>
      </c>
      <c r="L33" s="27">
        <v>5.1754078647020738E-2</v>
      </c>
      <c r="M33" s="28">
        <f t="shared" si="4"/>
        <v>5.8184332676231687E-2</v>
      </c>
      <c r="N33" s="22">
        <f t="shared" si="4"/>
        <v>6.7079064395394017E-2</v>
      </c>
      <c r="O33" s="22">
        <f t="shared" si="4"/>
        <v>6.4110833928079369E-2</v>
      </c>
      <c r="P33" s="22">
        <f t="shared" si="4"/>
        <v>6.8400262835178971E-2</v>
      </c>
      <c r="Q33" s="22">
        <f t="shared" si="4"/>
        <v>6.91492531190121E-2</v>
      </c>
      <c r="R33" s="22">
        <f t="shared" si="4"/>
        <v>6.7994198051493759E-2</v>
      </c>
      <c r="S33" s="22">
        <f t="shared" si="4"/>
        <v>6.1992013342310193E-2</v>
      </c>
      <c r="T33" s="22">
        <f t="shared" si="4"/>
        <v>5.940706362642989E-2</v>
      </c>
      <c r="U33" s="22">
        <f t="shared" si="4"/>
        <v>5.6008341353313007E-2</v>
      </c>
      <c r="W33" s="19">
        <v>26</v>
      </c>
      <c r="X33" s="24">
        <f>D33-'1.1 Risk free BASE'!D33</f>
        <v>2.0000000000000004E-2</v>
      </c>
      <c r="Y33" s="24">
        <f>E33-'1.1 Risk free BASE'!E33</f>
        <v>2.0000000000000004E-2</v>
      </c>
      <c r="Z33" s="24">
        <f>F33-'1.1 Risk free BASE'!F33</f>
        <v>2.0000000000000004E-2</v>
      </c>
      <c r="AA33" s="24">
        <f>G33-'1.1 Risk free BASE'!G33</f>
        <v>2.0000000000000004E-2</v>
      </c>
      <c r="AB33" s="24">
        <f>H33-'1.1 Risk free BASE'!H33</f>
        <v>2.0000000000000004E-2</v>
      </c>
      <c r="AC33" s="24">
        <f>I33-'1.1 Risk free BASE'!I33</f>
        <v>2.0000000000000004E-2</v>
      </c>
      <c r="AD33" s="44">
        <f>J33-'1.1 Risk free BASE'!J33</f>
        <v>2.0000000000000004E-2</v>
      </c>
      <c r="AE33" s="44">
        <f>K33-'1.1 Risk free BASE'!K33</f>
        <v>1.6847893904311073E-2</v>
      </c>
      <c r="AF33" s="23">
        <f>L33-'1.1 Risk free BASE'!L33</f>
        <v>2.0000000000000004E-2</v>
      </c>
      <c r="AG33" s="24">
        <f>M33-'1.1 Risk free BASE'!M33</f>
        <v>1.9999978718975298E-2</v>
      </c>
      <c r="AH33" s="24">
        <f>N33-'1.1 Risk free BASE'!N33</f>
        <v>1.9999881726826096E-2</v>
      </c>
      <c r="AI33" s="24">
        <f>O33-'1.1 Risk free BASE'!O33</f>
        <v>1.9998164265559115E-2</v>
      </c>
      <c r="AJ33" s="24">
        <f>P33-'1.1 Risk free BASE'!P33</f>
        <v>1.99983595335822E-2</v>
      </c>
      <c r="AK33" s="24">
        <f>Q33-'1.1 Risk free BASE'!Q33</f>
        <v>1.9999999350668984E-2</v>
      </c>
      <c r="AL33" s="24">
        <f>R33-'1.1 Risk free BASE'!R33</f>
        <v>1.9999610236121956E-2</v>
      </c>
      <c r="AM33" s="24">
        <f>S33-'1.1 Risk free BASE'!S33</f>
        <v>1.9998261469229783E-2</v>
      </c>
      <c r="AN33" s="24">
        <f>T33-'1.1 Risk free BASE'!T33</f>
        <v>2.6119696035530326E-2</v>
      </c>
      <c r="AO33" s="24">
        <f>U33-'1.1 Risk free BASE'!U33</f>
        <v>1.9999826762301609E-2</v>
      </c>
      <c r="AP33" s="4"/>
    </row>
    <row r="34" spans="2:42">
      <c r="B34" s="13"/>
      <c r="C34" s="19">
        <v>27</v>
      </c>
      <c r="D34" s="22">
        <v>5.6741693266905133E-2</v>
      </c>
      <c r="E34" s="22">
        <v>7.0486382397092914E-2</v>
      </c>
      <c r="F34" s="22">
        <v>5.0781714158924615E-2</v>
      </c>
      <c r="G34" s="22">
        <v>5.5739919381869715E-2</v>
      </c>
      <c r="H34" s="22">
        <v>6.8858823982935288E-2</v>
      </c>
      <c r="I34" s="22">
        <v>6.1748671807691821E-2</v>
      </c>
      <c r="J34" s="43">
        <v>4.9043897811390277E-2</v>
      </c>
      <c r="K34" s="43">
        <v>4.0656276511865652E-2</v>
      </c>
      <c r="L34" s="27">
        <v>5.1921801016083999E-2</v>
      </c>
      <c r="M34" s="28">
        <f t="shared" si="4"/>
        <v>5.8169604303118572E-2</v>
      </c>
      <c r="N34" s="22">
        <f t="shared" si="4"/>
        <v>6.6140651920247207E-2</v>
      </c>
      <c r="O34" s="22">
        <f t="shared" si="4"/>
        <v>6.4376710398620141E-2</v>
      </c>
      <c r="P34" s="22">
        <f t="shared" si="4"/>
        <v>6.861834859651017E-2</v>
      </c>
      <c r="Q34" s="22">
        <f t="shared" si="4"/>
        <v>6.818706002740349E-2</v>
      </c>
      <c r="R34" s="22">
        <f t="shared" si="4"/>
        <v>6.6903073275539127E-2</v>
      </c>
      <c r="S34" s="22">
        <f t="shared" si="4"/>
        <v>6.2277911011346054E-2</v>
      </c>
      <c r="T34" s="22">
        <f t="shared" si="4"/>
        <v>6.0535177344934743E-2</v>
      </c>
      <c r="U34" s="22">
        <f t="shared" si="4"/>
        <v>5.6291983138593737E-2</v>
      </c>
      <c r="W34" s="19">
        <v>27</v>
      </c>
      <c r="X34" s="24">
        <f>D34-'1.1 Risk free BASE'!D34</f>
        <v>2.0000000000000004E-2</v>
      </c>
      <c r="Y34" s="24">
        <f>E34-'1.1 Risk free BASE'!E34</f>
        <v>2.0000000000000004E-2</v>
      </c>
      <c r="Z34" s="24">
        <f>F34-'1.1 Risk free BASE'!F34</f>
        <v>2.0000000000000004E-2</v>
      </c>
      <c r="AA34" s="24">
        <f>G34-'1.1 Risk free BASE'!G34</f>
        <v>2.0000000000000004E-2</v>
      </c>
      <c r="AB34" s="24">
        <f>H34-'1.1 Risk free BASE'!H34</f>
        <v>2.0000000000000004E-2</v>
      </c>
      <c r="AC34" s="24">
        <f>I34-'1.1 Risk free BASE'!I34</f>
        <v>2.0000000000000004E-2</v>
      </c>
      <c r="AD34" s="44">
        <f>J34-'1.1 Risk free BASE'!J34</f>
        <v>2.0000000000000004E-2</v>
      </c>
      <c r="AE34" s="44">
        <f>K34-'1.1 Risk free BASE'!K34</f>
        <v>1.7199152288290165E-2</v>
      </c>
      <c r="AF34" s="23">
        <f>L34-'1.1 Risk free BASE'!L34</f>
        <v>2.0000000000000004E-2</v>
      </c>
      <c r="AG34" s="24">
        <f>M34-'1.1 Risk free BASE'!M34</f>
        <v>1.9999980681679519E-2</v>
      </c>
      <c r="AH34" s="24">
        <f>N34-'1.1 Risk free BASE'!N34</f>
        <v>1.9999825378309355E-2</v>
      </c>
      <c r="AI34" s="24">
        <f>O34-'1.1 Risk free BASE'!O34</f>
        <v>1.9998235120585628E-2</v>
      </c>
      <c r="AJ34" s="24">
        <f>P34-'1.1 Risk free BASE'!P34</f>
        <v>1.9998430888166663E-2</v>
      </c>
      <c r="AK34" s="24">
        <f>Q34-'1.1 Risk free BASE'!Q34</f>
        <v>1.9999995819077299E-2</v>
      </c>
      <c r="AL34" s="24">
        <f>R34-'1.1 Risk free BASE'!R34</f>
        <v>1.999975094111206E-2</v>
      </c>
      <c r="AM34" s="24">
        <f>S34-'1.1 Risk free BASE'!S34</f>
        <v>1.9998321832646715E-2</v>
      </c>
      <c r="AN34" s="24">
        <f>T34-'1.1 Risk free BASE'!T34</f>
        <v>2.6469823063629327E-2</v>
      </c>
      <c r="AO34" s="24">
        <f>U34-'1.1 Risk free BASE'!U34</f>
        <v>1.9999817528824959E-2</v>
      </c>
      <c r="AP34" s="4"/>
    </row>
    <row r="35" spans="2:42">
      <c r="B35" s="13"/>
      <c r="C35" s="19">
        <v>28</v>
      </c>
      <c r="D35" s="22">
        <v>5.679217346251518E-2</v>
      </c>
      <c r="E35" s="22">
        <v>7.0298692464880727E-2</v>
      </c>
      <c r="F35" s="22">
        <v>5.1272292962232888E-2</v>
      </c>
      <c r="G35" s="22">
        <v>5.6203819793157347E-2</v>
      </c>
      <c r="H35" s="22">
        <v>6.880289282653472E-2</v>
      </c>
      <c r="I35" s="22">
        <v>6.1895841084693246E-2</v>
      </c>
      <c r="J35" s="43">
        <v>4.9522327733611191E-2</v>
      </c>
      <c r="K35" s="43">
        <v>4.136600964741044E-2</v>
      </c>
      <c r="L35" s="27">
        <v>5.2086206612508942E-2</v>
      </c>
      <c r="M35" s="28">
        <f t="shared" si="4"/>
        <v>5.8156050638981327E-2</v>
      </c>
      <c r="N35" s="22">
        <f t="shared" si="4"/>
        <v>6.5243484618491721E-2</v>
      </c>
      <c r="O35" s="22">
        <f t="shared" si="4"/>
        <v>6.4604847847689717E-2</v>
      </c>
      <c r="P35" s="22">
        <f t="shared" si="4"/>
        <v>6.8806477216158068E-2</v>
      </c>
      <c r="Q35" s="22">
        <f t="shared" si="4"/>
        <v>6.7293857417794811E-2</v>
      </c>
      <c r="R35" s="22">
        <f t="shared" si="4"/>
        <v>6.5877131722607229E-2</v>
      </c>
      <c r="S35" s="22">
        <f t="shared" si="4"/>
        <v>6.2522739930582549E-2</v>
      </c>
      <c r="T35" s="22">
        <f t="shared" si="4"/>
        <v>6.0712858197635944E-2</v>
      </c>
      <c r="U35" s="22">
        <f t="shared" si="4"/>
        <v>5.653488361989023E-2</v>
      </c>
      <c r="W35" s="19">
        <v>28</v>
      </c>
      <c r="X35" s="24">
        <f>D35-'1.1 Risk free BASE'!D35</f>
        <v>2.0000000000000004E-2</v>
      </c>
      <c r="Y35" s="24">
        <f>E35-'1.1 Risk free BASE'!E35</f>
        <v>2.0000000000000004E-2</v>
      </c>
      <c r="Z35" s="24">
        <f>F35-'1.1 Risk free BASE'!F35</f>
        <v>2.0000000000000004E-2</v>
      </c>
      <c r="AA35" s="24">
        <f>G35-'1.1 Risk free BASE'!G35</f>
        <v>2.0000000000000004E-2</v>
      </c>
      <c r="AB35" s="24">
        <f>H35-'1.1 Risk free BASE'!H35</f>
        <v>2.0000000000000004E-2</v>
      </c>
      <c r="AC35" s="24">
        <f>I35-'1.1 Risk free BASE'!I35</f>
        <v>2.0000000000000004E-2</v>
      </c>
      <c r="AD35" s="44">
        <f>J35-'1.1 Risk free BASE'!J35</f>
        <v>2.0000000000000004E-2</v>
      </c>
      <c r="AE35" s="44">
        <f>K35-'1.1 Risk free BASE'!K35</f>
        <v>1.7509011549497133E-2</v>
      </c>
      <c r="AF35" s="23">
        <f>L35-'1.1 Risk free BASE'!L35</f>
        <v>2.0000000000000004E-2</v>
      </c>
      <c r="AG35" s="24">
        <f>M35-'1.1 Risk free BASE'!M35</f>
        <v>1.9999982401021299E-2</v>
      </c>
      <c r="AH35" s="24">
        <f>N35-'1.1 Risk free BASE'!N35</f>
        <v>1.9999763897862177E-2</v>
      </c>
      <c r="AI35" s="24">
        <f>O35-'1.1 Risk free BASE'!O35</f>
        <v>1.9998306403632427E-2</v>
      </c>
      <c r="AJ35" s="24">
        <f>P35-'1.1 Risk free BASE'!P35</f>
        <v>1.9998500645252548E-2</v>
      </c>
      <c r="AK35" s="24">
        <f>Q35-'1.1 Risk free BASE'!Q35</f>
        <v>1.9999978923700423E-2</v>
      </c>
      <c r="AL35" s="24">
        <f>R35-'1.1 Risk free BASE'!R35</f>
        <v>1.999985160304929E-2</v>
      </c>
      <c r="AM35" s="24">
        <f>S35-'1.1 Risk free BASE'!S35</f>
        <v>1.999838415935784E-2</v>
      </c>
      <c r="AN35" s="24">
        <f>T35-'1.1 Risk free BASE'!T35</f>
        <v>2.6000008460940416E-2</v>
      </c>
      <c r="AO35" s="24">
        <f>U35-'1.1 Risk free BASE'!U35</f>
        <v>1.9999811238764931E-2</v>
      </c>
      <c r="AP35" s="4"/>
    </row>
    <row r="36" spans="2:42">
      <c r="B36" s="13"/>
      <c r="C36" s="19">
        <v>29</v>
      </c>
      <c r="D36" s="22">
        <v>5.6838744885642209E-2</v>
      </c>
      <c r="E36" s="22">
        <v>7.009301637631847E-2</v>
      </c>
      <c r="F36" s="22">
        <v>5.1735915303308552E-2</v>
      </c>
      <c r="G36" s="22">
        <v>5.6641444130767424E-2</v>
      </c>
      <c r="H36" s="22">
        <v>6.8721676857465427E-2</v>
      </c>
      <c r="I36" s="22">
        <v>6.1998373856612096E-2</v>
      </c>
      <c r="J36" s="43">
        <v>4.9975105298266417E-2</v>
      </c>
      <c r="K36" s="43">
        <v>4.1998323791442083E-2</v>
      </c>
      <c r="L36" s="27">
        <v>5.2246443061683787E-2</v>
      </c>
      <c r="M36" s="28">
        <f t="shared" si="4"/>
        <v>5.8143578314046485E-2</v>
      </c>
      <c r="N36" s="22">
        <f t="shared" si="4"/>
        <v>6.4350104985890777E-2</v>
      </c>
      <c r="O36" s="22">
        <f t="shared" si="4"/>
        <v>6.4800683023364281E-2</v>
      </c>
      <c r="P36" s="22">
        <f t="shared" si="4"/>
        <v>6.89688183753423E-2</v>
      </c>
      <c r="Q36" s="22">
        <f t="shared" si="4"/>
        <v>6.6450133608129125E-2</v>
      </c>
      <c r="R36" s="22">
        <f t="shared" si="4"/>
        <v>6.4873314442143393E-2</v>
      </c>
      <c r="S36" s="22">
        <f t="shared" si="4"/>
        <v>6.2732491549133629E-2</v>
      </c>
      <c r="T36" s="22">
        <f t="shared" si="4"/>
        <v>5.9859854334724627E-2</v>
      </c>
      <c r="U36" s="22">
        <f t="shared" si="4"/>
        <v>5.674298549217327E-2</v>
      </c>
      <c r="W36" s="19">
        <v>29</v>
      </c>
      <c r="X36" s="24">
        <f>D36-'1.1 Risk free BASE'!D36</f>
        <v>2.0000000000000004E-2</v>
      </c>
      <c r="Y36" s="24">
        <f>E36-'1.1 Risk free BASE'!E36</f>
        <v>2.0000000000000004E-2</v>
      </c>
      <c r="Z36" s="24">
        <f>F36-'1.1 Risk free BASE'!F36</f>
        <v>2.0000000000000004E-2</v>
      </c>
      <c r="AA36" s="24">
        <f>G36-'1.1 Risk free BASE'!G36</f>
        <v>2.0000000000000004E-2</v>
      </c>
      <c r="AB36" s="24">
        <f>H36-'1.1 Risk free BASE'!H36</f>
        <v>2.0000000000000004E-2</v>
      </c>
      <c r="AC36" s="24">
        <f>I36-'1.1 Risk free BASE'!I36</f>
        <v>2.0000000000000004E-2</v>
      </c>
      <c r="AD36" s="44">
        <f>J36-'1.1 Risk free BASE'!J36</f>
        <v>2.0000000000000004E-2</v>
      </c>
      <c r="AE36" s="44">
        <f>K36-'1.1 Risk free BASE'!K36</f>
        <v>1.7750478213350407E-2</v>
      </c>
      <c r="AF36" s="23">
        <f>L36-'1.1 Risk free BASE'!L36</f>
        <v>2.0000000000000004E-2</v>
      </c>
      <c r="AG36" s="24">
        <f>M36-'1.1 Risk free BASE'!M36</f>
        <v>1.9999983913496333E-2</v>
      </c>
      <c r="AH36" s="24">
        <f>N36-'1.1 Risk free BASE'!N36</f>
        <v>1.9999695498449377E-2</v>
      </c>
      <c r="AI36" s="24">
        <f>O36-'1.1 Risk free BASE'!O36</f>
        <v>1.9998377150385993E-2</v>
      </c>
      <c r="AJ36" s="24">
        <f>P36-'1.1 Risk free BASE'!P36</f>
        <v>1.9998568348479129E-2</v>
      </c>
      <c r="AK36" s="24">
        <f>Q36-'1.1 Risk free BASE'!Q36</f>
        <v>1.9999952285790101E-2</v>
      </c>
      <c r="AL36" s="24">
        <f>R36-'1.1 Risk free BASE'!R36</f>
        <v>1.9999922707510054E-2</v>
      </c>
      <c r="AM36" s="24">
        <f>S36-'1.1 Risk free BASE'!S36</f>
        <v>1.9998447238589234E-2</v>
      </c>
      <c r="AN36" s="24">
        <f>T36-'1.1 Risk free BASE'!T36</f>
        <v>2.4607494567629562E-2</v>
      </c>
      <c r="AO36" s="24">
        <f>U36-'1.1 Risk free BASE'!U36</f>
        <v>1.9999807463254582E-2</v>
      </c>
      <c r="AP36" s="4"/>
    </row>
    <row r="37" spans="2:42">
      <c r="B37" s="13"/>
      <c r="C37" s="19">
        <v>30</v>
      </c>
      <c r="D37" s="22">
        <v>5.6881831286786907E-2</v>
      </c>
      <c r="E37" s="22">
        <v>6.9869999999999863E-2</v>
      </c>
      <c r="F37" s="22">
        <v>5.2174352558885348E-2</v>
      </c>
      <c r="G37" s="22">
        <v>5.7054675708364297E-2</v>
      </c>
      <c r="H37" s="22">
        <v>6.8618723476827612E-2</v>
      </c>
      <c r="I37" s="22">
        <v>6.2060000000003321E-2</v>
      </c>
      <c r="J37" s="43">
        <v>5.0403796145044075E-2</v>
      </c>
      <c r="K37" s="43">
        <v>4.2522415754321141E-2</v>
      </c>
      <c r="L37" s="27">
        <v>5.2401939335968914E-2</v>
      </c>
      <c r="M37" s="28">
        <f t="shared" si="4"/>
        <v>5.8132101329770647E-2</v>
      </c>
      <c r="N37" s="22">
        <f t="shared" si="4"/>
        <v>6.3422703956549586E-2</v>
      </c>
      <c r="O37" s="22">
        <f t="shared" si="4"/>
        <v>6.4968848733465867E-2</v>
      </c>
      <c r="P37" s="22">
        <f t="shared" si="4"/>
        <v>6.9108947648663932E-2</v>
      </c>
      <c r="Q37" s="22">
        <f t="shared" si="4"/>
        <v>6.5637385817375549E-2</v>
      </c>
      <c r="R37" s="22">
        <f t="shared" si="4"/>
        <v>6.3848714592051437E-2</v>
      </c>
      <c r="S37" s="22">
        <f t="shared" si="4"/>
        <v>6.2912259149429772E-2</v>
      </c>
      <c r="T37" s="22">
        <f t="shared" si="4"/>
        <v>5.7836289477242619E-2</v>
      </c>
      <c r="U37" s="22">
        <f t="shared" si="4"/>
        <v>5.6921340757098982E-2</v>
      </c>
      <c r="W37" s="19">
        <v>30</v>
      </c>
      <c r="X37" s="24">
        <f>D37-'1.1 Risk free BASE'!D37</f>
        <v>2.0000000000000004E-2</v>
      </c>
      <c r="Y37" s="24">
        <f>E37-'1.1 Risk free BASE'!E37</f>
        <v>2.0000000000000004E-2</v>
      </c>
      <c r="Z37" s="24">
        <f>F37-'1.1 Risk free BASE'!F37</f>
        <v>2.0000000000000004E-2</v>
      </c>
      <c r="AA37" s="24">
        <f>G37-'1.1 Risk free BASE'!G37</f>
        <v>2.0000000000000004E-2</v>
      </c>
      <c r="AB37" s="24">
        <f>H37-'1.1 Risk free BASE'!H37</f>
        <v>2.0000000000000004E-2</v>
      </c>
      <c r="AC37" s="24">
        <f>I37-'1.1 Risk free BASE'!I37</f>
        <v>2.0000000000000004E-2</v>
      </c>
      <c r="AD37" s="44">
        <f>J37-'1.1 Risk free BASE'!J37</f>
        <v>2.0000000000000004E-2</v>
      </c>
      <c r="AE37" s="44">
        <f>K37-'1.1 Risk free BASE'!K37</f>
        <v>1.7894803058513764E-2</v>
      </c>
      <c r="AF37" s="23">
        <f>L37-'1.1 Risk free BASE'!L37</f>
        <v>2.0000000000000004E-2</v>
      </c>
      <c r="AG37" s="24">
        <f>M37-'1.1 Risk free BASE'!M37</f>
        <v>1.9999985249270491E-2</v>
      </c>
      <c r="AH37" s="24">
        <f>N37-'1.1 Risk free BASE'!N37</f>
        <v>1.9999616435744993E-2</v>
      </c>
      <c r="AI37" s="24">
        <f>O37-'1.1 Risk free BASE'!O37</f>
        <v>1.9998446639391432E-2</v>
      </c>
      <c r="AJ37" s="24">
        <f>P37-'1.1 Risk free BASE'!P37</f>
        <v>1.9998633681176159E-2</v>
      </c>
      <c r="AK37" s="24">
        <f>Q37-'1.1 Risk free BASE'!Q37</f>
        <v>1.9999917872753015E-2</v>
      </c>
      <c r="AL37" s="24">
        <f>R37-'1.1 Risk free BASE'!R37</f>
        <v>1.9999970109489507E-2</v>
      </c>
      <c r="AM37" s="24">
        <f>S37-'1.1 Risk free BASE'!S37</f>
        <v>1.9998510141303161E-2</v>
      </c>
      <c r="AN37" s="24">
        <f>T37-'1.1 Risk free BASE'!T37</f>
        <v>2.2133966060965848E-2</v>
      </c>
      <c r="AO37" s="24">
        <f>U37-'1.1 Risk free BASE'!U37</f>
        <v>1.9999805791556913E-2</v>
      </c>
      <c r="AP37" s="4"/>
    </row>
    <row r="38" spans="2:42">
      <c r="B38" s="13"/>
      <c r="C38" s="19">
        <v>31</v>
      </c>
      <c r="D38" s="22">
        <v>5.692179922586392E-2</v>
      </c>
      <c r="E38" s="22">
        <v>6.9630509128677506E-2</v>
      </c>
      <c r="F38" s="22">
        <v>5.2589274171181963E-2</v>
      </c>
      <c r="G38" s="22">
        <v>5.7445253487739864E-2</v>
      </c>
      <c r="H38" s="22">
        <v>6.8496685233775598E-2</v>
      </c>
      <c r="I38" s="22">
        <v>6.2084191956541121E-2</v>
      </c>
      <c r="J38" s="43">
        <v>5.0809902597677356E-2</v>
      </c>
      <c r="K38" s="43">
        <v>4.2916892069923884E-2</v>
      </c>
      <c r="L38" s="27">
        <v>5.2552336209669356E-2</v>
      </c>
      <c r="M38" s="28">
        <f t="shared" si="4"/>
        <v>5.8121540484749934E-2</v>
      </c>
      <c r="N38" s="22">
        <f t="shared" si="4"/>
        <v>6.2470657844274857E-2</v>
      </c>
      <c r="O38" s="22">
        <f t="shared" si="4"/>
        <v>6.5113298082726478E-2</v>
      </c>
      <c r="P38" s="22">
        <f t="shared" si="4"/>
        <v>6.9229934607856203E-2</v>
      </c>
      <c r="Q38" s="22">
        <f t="shared" si="4"/>
        <v>6.4842011495771734E-2</v>
      </c>
      <c r="R38" s="22">
        <f t="shared" si="4"/>
        <v>6.2810206948496816E-2</v>
      </c>
      <c r="S38" s="22">
        <f t="shared" si="4"/>
        <v>6.3066378783208421E-2</v>
      </c>
      <c r="T38" s="22">
        <f t="shared" si="4"/>
        <v>5.4820844069843888E-2</v>
      </c>
      <c r="U38" s="22">
        <f t="shared" si="4"/>
        <v>5.7074250461562448E-2</v>
      </c>
      <c r="W38" s="19">
        <v>31</v>
      </c>
      <c r="X38" s="24">
        <f>D38-'1.1 Risk free BASE'!D38</f>
        <v>2.0000000000000004E-2</v>
      </c>
      <c r="Y38" s="24">
        <f>E38-'1.1 Risk free BASE'!E38</f>
        <v>2.0000000000000004E-2</v>
      </c>
      <c r="Z38" s="24">
        <f>F38-'1.1 Risk free BASE'!F38</f>
        <v>2.0000000000000004E-2</v>
      </c>
      <c r="AA38" s="24">
        <f>G38-'1.1 Risk free BASE'!G38</f>
        <v>2.0000000000000004E-2</v>
      </c>
      <c r="AB38" s="24">
        <f>H38-'1.1 Risk free BASE'!H38</f>
        <v>2.0000000000000004E-2</v>
      </c>
      <c r="AC38" s="24">
        <f>I38-'1.1 Risk free BASE'!I38</f>
        <v>2.0000000000000004E-2</v>
      </c>
      <c r="AD38" s="44">
        <f>J38-'1.1 Risk free BASE'!J38</f>
        <v>2.0000000000000004E-2</v>
      </c>
      <c r="AE38" s="44">
        <f>K38-'1.1 Risk free BASE'!K38</f>
        <v>1.7921897924937813E-2</v>
      </c>
      <c r="AF38" s="23">
        <f>L38-'1.1 Risk free BASE'!L38</f>
        <v>2.0000000000000004E-2</v>
      </c>
      <c r="AG38" s="24">
        <f>M38-'1.1 Risk free BASE'!M38</f>
        <v>1.9999986433391959E-2</v>
      </c>
      <c r="AH38" s="24">
        <f>N38-'1.1 Risk free BASE'!N38</f>
        <v>1.9999527178443666E-2</v>
      </c>
      <c r="AI38" s="24">
        <f>O38-'1.1 Risk free BASE'!O38</f>
        <v>1.999851434300548E-2</v>
      </c>
      <c r="AJ38" s="24">
        <f>P38-'1.1 Risk free BASE'!P38</f>
        <v>1.9998696436416497E-2</v>
      </c>
      <c r="AK38" s="24">
        <f>Q38-'1.1 Risk free BASE'!Q38</f>
        <v>1.9999876670625083E-2</v>
      </c>
      <c r="AL38" s="24">
        <f>R38-'1.1 Risk free BASE'!R38</f>
        <v>1.9999995079873711E-2</v>
      </c>
      <c r="AM38" s="24">
        <f>S38-'1.1 Risk free BASE'!S38</f>
        <v>1.9998572165862871E-2</v>
      </c>
      <c r="AN38" s="24">
        <f>T38-'1.1 Risk free BASE'!T38</f>
        <v>1.8742941465152763E-2</v>
      </c>
      <c r="AO38" s="24">
        <f>U38-'1.1 Risk free BASE'!U38</f>
        <v>1.9999805848036178E-2</v>
      </c>
      <c r="AP38" s="4"/>
    </row>
    <row r="39" spans="2:42">
      <c r="B39" s="13"/>
      <c r="C39" s="19">
        <v>32</v>
      </c>
      <c r="D39" s="22">
        <v>5.6958967197410657E-2</v>
      </c>
      <c r="E39" s="22">
        <v>6.9380221840033882E-2</v>
      </c>
      <c r="F39" s="22">
        <v>5.2982245820181392E-2</v>
      </c>
      <c r="G39" s="22">
        <v>5.781478127802496E-2</v>
      </c>
      <c r="H39" s="22">
        <v>6.8357874024942852E-2</v>
      </c>
      <c r="I39" s="22">
        <v>6.2079024766338517E-2</v>
      </c>
      <c r="J39" s="43">
        <v>5.1194853846605146E-2</v>
      </c>
      <c r="K39" s="43">
        <v>4.3202980635541843E-2</v>
      </c>
      <c r="L39" s="27">
        <v>5.2697433396942314E-2</v>
      </c>
      <c r="M39" s="28">
        <f t="shared" si="4"/>
        <v>5.8111822844176153E-2</v>
      </c>
      <c r="N39" s="22">
        <f t="shared" si="4"/>
        <v>6.1650296653606551E-2</v>
      </c>
      <c r="O39" s="22">
        <f t="shared" si="4"/>
        <v>6.5237408143208775E-2</v>
      </c>
      <c r="P39" s="22">
        <f t="shared" si="4"/>
        <v>6.9334417001242654E-2</v>
      </c>
      <c r="Q39" s="22">
        <f t="shared" si="4"/>
        <v>6.4063659472912482E-2</v>
      </c>
      <c r="R39" s="22">
        <f t="shared" si="4"/>
        <v>6.1918854338448792E-2</v>
      </c>
      <c r="S39" s="22">
        <f t="shared" si="4"/>
        <v>6.3198546470266459E-2</v>
      </c>
      <c r="T39" s="22">
        <f t="shared" si="4"/>
        <v>5.2110758551121572E-2</v>
      </c>
      <c r="U39" s="22">
        <f t="shared" si="4"/>
        <v>5.7205380904223224E-2</v>
      </c>
      <c r="W39" s="19">
        <v>32</v>
      </c>
      <c r="X39" s="24">
        <f>D39-'1.1 Risk free BASE'!D39</f>
        <v>2.0000000000000004E-2</v>
      </c>
      <c r="Y39" s="24">
        <f>E39-'1.1 Risk free BASE'!E39</f>
        <v>2.0000000000000004E-2</v>
      </c>
      <c r="Z39" s="24">
        <f>F39-'1.1 Risk free BASE'!F39</f>
        <v>2.0000000000000004E-2</v>
      </c>
      <c r="AA39" s="24">
        <f>G39-'1.1 Risk free BASE'!G39</f>
        <v>2.0000000000000004E-2</v>
      </c>
      <c r="AB39" s="24">
        <f>H39-'1.1 Risk free BASE'!H39</f>
        <v>2.0000000000000004E-2</v>
      </c>
      <c r="AC39" s="24">
        <f>I39-'1.1 Risk free BASE'!I39</f>
        <v>2.0000000000000004E-2</v>
      </c>
      <c r="AD39" s="44">
        <f>J39-'1.1 Risk free BASE'!J39</f>
        <v>2.0000000000000004E-2</v>
      </c>
      <c r="AE39" s="44">
        <f>K39-'1.1 Risk free BASE'!K39</f>
        <v>1.7853746650625224E-2</v>
      </c>
      <c r="AF39" s="23">
        <f>L39-'1.1 Risk free BASE'!L39</f>
        <v>2.0000000000000004E-2</v>
      </c>
      <c r="AG39" s="24">
        <f>M39-'1.1 Risk free BASE'!M39</f>
        <v>1.9999987486785331E-2</v>
      </c>
      <c r="AH39" s="24">
        <f>N39-'1.1 Risk free BASE'!N39</f>
        <v>1.9999449106506528E-2</v>
      </c>
      <c r="AI39" s="24">
        <f>O39-'1.1 Risk free BASE'!O39</f>
        <v>1.9998579887280155E-2</v>
      </c>
      <c r="AJ39" s="24">
        <f>P39-'1.1 Risk free BASE'!P39</f>
        <v>1.9998756492759062E-2</v>
      </c>
      <c r="AK39" s="24">
        <f>Q39-'1.1 Risk free BASE'!Q39</f>
        <v>1.9999829830600113E-2</v>
      </c>
      <c r="AL39" s="24">
        <f>R39-'1.1 Risk free BASE'!R39</f>
        <v>1.9999999760714315E-2</v>
      </c>
      <c r="AM39" s="24">
        <f>S39-'1.1 Risk free BASE'!S39</f>
        <v>1.9998632792996629E-2</v>
      </c>
      <c r="AN39" s="24">
        <f>T39-'1.1 Risk free BASE'!T39</f>
        <v>1.5719155928854311E-2</v>
      </c>
      <c r="AO39" s="24">
        <f>U39-'1.1 Risk free BASE'!U39</f>
        <v>1.9999807299428518E-2</v>
      </c>
      <c r="AP39" s="4"/>
    </row>
    <row r="40" spans="2:42">
      <c r="B40" s="13"/>
      <c r="C40" s="19">
        <v>33</v>
      </c>
      <c r="D40" s="22">
        <v>5.6993613083008862E-2</v>
      </c>
      <c r="E40" s="22">
        <v>6.9124649996819651E-2</v>
      </c>
      <c r="F40" s="22">
        <v>5.3354730509959078E-2</v>
      </c>
      <c r="G40" s="22">
        <v>5.8164737131047847E-2</v>
      </c>
      <c r="H40" s="22">
        <v>6.8203898757078538E-2</v>
      </c>
      <c r="I40" s="22">
        <v>6.205208676814665E-2</v>
      </c>
      <c r="J40" s="43">
        <v>5.1560000825576754E-2</v>
      </c>
      <c r="K40" s="43">
        <v>4.3406735639468508E-2</v>
      </c>
      <c r="L40" s="27">
        <v>5.2837149244185463E-2</v>
      </c>
      <c r="M40" s="28">
        <f t="shared" si="4"/>
        <v>5.8102881249471272E-2</v>
      </c>
      <c r="N40" s="22">
        <f t="shared" si="4"/>
        <v>6.0978521369657424E-2</v>
      </c>
      <c r="O40" s="22">
        <f t="shared" si="4"/>
        <v>6.5344066802772494E-2</v>
      </c>
      <c r="P40" s="22">
        <f t="shared" si="4"/>
        <v>6.9424663418428345E-2</v>
      </c>
      <c r="Q40" s="22">
        <f t="shared" si="4"/>
        <v>6.3288389826477998E-2</v>
      </c>
      <c r="R40" s="22">
        <f t="shared" si="4"/>
        <v>6.119043148263148E-2</v>
      </c>
      <c r="S40" s="22">
        <f t="shared" si="4"/>
        <v>6.331191606489206E-2</v>
      </c>
      <c r="T40" s="22">
        <f t="shared" si="4"/>
        <v>4.9947950927448082E-2</v>
      </c>
      <c r="U40" s="22">
        <f t="shared" si="4"/>
        <v>5.7317860676404209E-2</v>
      </c>
      <c r="W40" s="19">
        <v>33</v>
      </c>
      <c r="X40" s="24">
        <f>D40-'1.1 Risk free BASE'!D40</f>
        <v>2.0000000000000004E-2</v>
      </c>
      <c r="Y40" s="24">
        <f>E40-'1.1 Risk free BASE'!E40</f>
        <v>2.0000000000000004E-2</v>
      </c>
      <c r="Z40" s="24">
        <f>F40-'1.1 Risk free BASE'!F40</f>
        <v>2.0000000000000004E-2</v>
      </c>
      <c r="AA40" s="24">
        <f>G40-'1.1 Risk free BASE'!G40</f>
        <v>2.0000000000000004E-2</v>
      </c>
      <c r="AB40" s="24">
        <f>H40-'1.1 Risk free BASE'!H40</f>
        <v>2.0000000000000004E-2</v>
      </c>
      <c r="AC40" s="24">
        <f>I40-'1.1 Risk free BASE'!I40</f>
        <v>2.0000000000000004E-2</v>
      </c>
      <c r="AD40" s="44">
        <f>J40-'1.1 Risk free BASE'!J40</f>
        <v>2.0000000000000004E-2</v>
      </c>
      <c r="AE40" s="44">
        <f>K40-'1.1 Risk free BASE'!K40</f>
        <v>1.771675814408824E-2</v>
      </c>
      <c r="AF40" s="23">
        <f>L40-'1.1 Risk free BASE'!L40</f>
        <v>2.0000000000000004E-2</v>
      </c>
      <c r="AG40" s="24">
        <f>M40-'1.1 Risk free BASE'!M40</f>
        <v>1.9999988427033655E-2</v>
      </c>
      <c r="AH40" s="24">
        <f>N40-'1.1 Risk free BASE'!N40</f>
        <v>1.99993884106624E-2</v>
      </c>
      <c r="AI40" s="24">
        <f>O40-'1.1 Risk free BASE'!O40</f>
        <v>1.9998643019403461E-2</v>
      </c>
      <c r="AJ40" s="24">
        <f>P40-'1.1 Risk free BASE'!P40</f>
        <v>1.9998813794824155E-2</v>
      </c>
      <c r="AK40" s="24">
        <f>Q40-'1.1 Risk free BASE'!Q40</f>
        <v>1.9999777139137587E-2</v>
      </c>
      <c r="AL40" s="24">
        <f>R40-'1.1 Risk free BASE'!R40</f>
        <v>1.9999993079980127E-2</v>
      </c>
      <c r="AM40" s="24">
        <f>S40-'1.1 Risk free BASE'!S40</f>
        <v>1.9998691648727807E-2</v>
      </c>
      <c r="AN40" s="24">
        <f>T40-'1.1 Risk free BASE'!T40</f>
        <v>1.3294186822454535E-2</v>
      </c>
      <c r="AO40" s="24">
        <f>U40-'1.1 Risk free BASE'!U40</f>
        <v>1.9999809856486639E-2</v>
      </c>
      <c r="AP40" s="4"/>
    </row>
    <row r="41" spans="2:42">
      <c r="B41" s="13"/>
      <c r="C41" s="19">
        <v>34</v>
      </c>
      <c r="D41" s="22">
        <v>5.7025980276182539E-2</v>
      </c>
      <c r="E41" s="22">
        <v>6.8867882658787391E-2</v>
      </c>
      <c r="F41" s="22">
        <v>5.3708091571208469E-2</v>
      </c>
      <c r="G41" s="22">
        <v>5.8496482616691589E-2</v>
      </c>
      <c r="H41" s="22">
        <v>6.8035624416562732E-2</v>
      </c>
      <c r="I41" s="22">
        <v>6.2009229655379569E-2</v>
      </c>
      <c r="J41" s="43">
        <v>5.1906614359785261E-2</v>
      </c>
      <c r="K41" s="43">
        <v>4.3548228502668263E-2</v>
      </c>
      <c r="L41" s="27">
        <v>5.2971489925278434E-2</v>
      </c>
      <c r="M41" s="28">
        <f t="shared" ref="M41:U56" si="5">IF($C41=1,D41,(1+D41)^$C41/(1+D40)^($C40)-1)</f>
        <v>5.8094653865588652E-2</v>
      </c>
      <c r="N41" s="22">
        <f t="shared" si="5"/>
        <v>6.042906710286311E-2</v>
      </c>
      <c r="O41" s="22">
        <f t="shared" si="5"/>
        <v>6.5435745773658516E-2</v>
      </c>
      <c r="P41" s="22">
        <f t="shared" si="5"/>
        <v>6.9502626383442179E-2</v>
      </c>
      <c r="Q41" s="22">
        <f t="shared" si="5"/>
        <v>6.2497417369744124E-2</v>
      </c>
      <c r="R41" s="22">
        <f t="shared" si="5"/>
        <v>6.0595914720150024E-2</v>
      </c>
      <c r="S41" s="22">
        <f t="shared" si="5"/>
        <v>6.3409181279854954E-2</v>
      </c>
      <c r="T41" s="22">
        <f t="shared" si="5"/>
        <v>4.8228272688773943E-2</v>
      </c>
      <c r="U41" s="22">
        <f t="shared" si="5"/>
        <v>5.7414361996576346E-2</v>
      </c>
      <c r="W41" s="19">
        <v>34</v>
      </c>
      <c r="X41" s="24">
        <f>D41-'1.1 Risk free BASE'!D41</f>
        <v>2.0000000000000004E-2</v>
      </c>
      <c r="Y41" s="24">
        <f>E41-'1.1 Risk free BASE'!E41</f>
        <v>2.0000000000000004E-2</v>
      </c>
      <c r="Z41" s="24">
        <f>F41-'1.1 Risk free BASE'!F41</f>
        <v>2.0000000000000004E-2</v>
      </c>
      <c r="AA41" s="24">
        <f>G41-'1.1 Risk free BASE'!G41</f>
        <v>2.0000000000000004E-2</v>
      </c>
      <c r="AB41" s="24">
        <f>H41-'1.1 Risk free BASE'!H41</f>
        <v>2.0000000000000004E-2</v>
      </c>
      <c r="AC41" s="24">
        <f>I41-'1.1 Risk free BASE'!I41</f>
        <v>2.0000000000000004E-2</v>
      </c>
      <c r="AD41" s="44">
        <f>J41-'1.1 Risk free BASE'!J41</f>
        <v>2.0000000000000004E-2</v>
      </c>
      <c r="AE41" s="44">
        <f>K41-'1.1 Risk free BASE'!K41</f>
        <v>1.7531067808932876E-2</v>
      </c>
      <c r="AF41" s="23">
        <f>L41-'1.1 Risk free BASE'!L41</f>
        <v>2.0000000000000004E-2</v>
      </c>
      <c r="AG41" s="24">
        <f>M41-'1.1 Risk free BASE'!M41</f>
        <v>1.9999989268982832E-2</v>
      </c>
      <c r="AH41" s="24">
        <f>N41-'1.1 Risk free BASE'!N41</f>
        <v>1.9999343898291722E-2</v>
      </c>
      <c r="AI41" s="24">
        <f>O41-'1.1 Risk free BASE'!O41</f>
        <v>1.9998703581277422E-2</v>
      </c>
      <c r="AJ41" s="24">
        <f>P41-'1.1 Risk free BASE'!P41</f>
        <v>1.9998868337652853E-2</v>
      </c>
      <c r="AK41" s="24">
        <f>Q41-'1.1 Risk free BASE'!Q41</f>
        <v>1.9999717215559709E-2</v>
      </c>
      <c r="AL41" s="24">
        <f>R41-'1.1 Risk free BASE'!R41</f>
        <v>1.9999981395160793E-2</v>
      </c>
      <c r="AM41" s="24">
        <f>S41-'1.1 Risk free BASE'!S41</f>
        <v>1.9998748474156613E-2</v>
      </c>
      <c r="AN41" s="24">
        <f>T41-'1.1 Risk free BASE'!T41</f>
        <v>1.1355316488484091E-2</v>
      </c>
      <c r="AO41" s="24">
        <f>U41-'1.1 Risk free BASE'!U41</f>
        <v>1.9999813272328471E-2</v>
      </c>
      <c r="AP41" s="4"/>
    </row>
    <row r="42" spans="2:42">
      <c r="B42" s="13"/>
      <c r="C42" s="19">
        <v>35</v>
      </c>
      <c r="D42" s="22">
        <v>5.7056282746084527E-2</v>
      </c>
      <c r="E42" s="22">
        <v>6.8612914598666683E-2</v>
      </c>
      <c r="F42" s="22">
        <v>5.4043596876998543E-2</v>
      </c>
      <c r="G42" s="22">
        <v>5.8811271778443461E-2</v>
      </c>
      <c r="H42" s="22">
        <v>6.785325042174993E-2</v>
      </c>
      <c r="I42" s="22">
        <v>6.1954952894143198E-2</v>
      </c>
      <c r="J42" s="43">
        <v>5.2235885566304749E-2</v>
      </c>
      <c r="K42" s="43">
        <v>4.36428459227578E-2</v>
      </c>
      <c r="L42" s="27">
        <v>5.310052586674939E-2</v>
      </c>
      <c r="M42" s="28">
        <f t="shared" si="5"/>
        <v>5.8087083762967451E-2</v>
      </c>
      <c r="N42" s="22">
        <f t="shared" si="5"/>
        <v>5.9980093773258636E-2</v>
      </c>
      <c r="O42" s="22">
        <f t="shared" si="5"/>
        <v>6.5514562153608402E-2</v>
      </c>
      <c r="P42" s="22">
        <f t="shared" si="5"/>
        <v>6.9569987455263993E-2</v>
      </c>
      <c r="Q42" s="22">
        <f t="shared" si="5"/>
        <v>6.1671029058010696E-2</v>
      </c>
      <c r="R42" s="22">
        <f t="shared" si="5"/>
        <v>6.0111192588382822E-2</v>
      </c>
      <c r="S42" s="22">
        <f t="shared" si="5"/>
        <v>6.3492644654524977E-2</v>
      </c>
      <c r="T42" s="22">
        <f t="shared" si="5"/>
        <v>4.6864947723290085E-2</v>
      </c>
      <c r="U42" s="22">
        <f t="shared" si="5"/>
        <v>5.7497169101139889E-2</v>
      </c>
      <c r="W42" s="19">
        <v>35</v>
      </c>
      <c r="X42" s="24">
        <f>D42-'1.1 Risk free BASE'!D42</f>
        <v>2.0000000000000004E-2</v>
      </c>
      <c r="Y42" s="24">
        <f>E42-'1.1 Risk free BASE'!E42</f>
        <v>2.0000000000000004E-2</v>
      </c>
      <c r="Z42" s="24">
        <f>F42-'1.1 Risk free BASE'!F42</f>
        <v>2.0000000000000004E-2</v>
      </c>
      <c r="AA42" s="24">
        <f>G42-'1.1 Risk free BASE'!G42</f>
        <v>2.0000000000000004E-2</v>
      </c>
      <c r="AB42" s="24">
        <f>H42-'1.1 Risk free BASE'!H42</f>
        <v>2.0000000000000004E-2</v>
      </c>
      <c r="AC42" s="24">
        <f>I42-'1.1 Risk free BASE'!I42</f>
        <v>2.0000000000000004E-2</v>
      </c>
      <c r="AD42" s="44">
        <f>J42-'1.1 Risk free BASE'!J42</f>
        <v>2.0000000000000004E-2</v>
      </c>
      <c r="AE42" s="44">
        <f>K42-'1.1 Risk free BASE'!K42</f>
        <v>1.731191815817712E-2</v>
      </c>
      <c r="AF42" s="23">
        <f>L42-'1.1 Risk free BASE'!L42</f>
        <v>2.0000000000000004E-2</v>
      </c>
      <c r="AG42" s="24">
        <f>M42-'1.1 Risk free BASE'!M42</f>
        <v>1.9999990025200365E-2</v>
      </c>
      <c r="AH42" s="24">
        <f>N42-'1.1 Risk free BASE'!N42</f>
        <v>1.999931360611984E-2</v>
      </c>
      <c r="AI42" s="24">
        <f>O42-'1.1 Risk free BASE'!O42</f>
        <v>1.9998761488279948E-2</v>
      </c>
      <c r="AJ42" s="24">
        <f>P42-'1.1 Risk free BASE'!P42</f>
        <v>1.9998920154283173E-2</v>
      </c>
      <c r="AK42" s="24">
        <f>Q42-'1.1 Risk free BASE'!Q42</f>
        <v>1.9999647739270543E-2</v>
      </c>
      <c r="AL42" s="24">
        <f>R42-'1.1 Risk free BASE'!R42</f>
        <v>1.9999968356684272E-2</v>
      </c>
      <c r="AM42" s="24">
        <f>S42-'1.1 Risk free BASE'!S42</f>
        <v>1.9998803100734985E-2</v>
      </c>
      <c r="AN42" s="24">
        <f>T42-'1.1 Risk free BASE'!T42</f>
        <v>9.8086547875604335E-3</v>
      </c>
      <c r="AO42" s="24">
        <f>U42-'1.1 Risk free BASE'!U42</f>
        <v>1.9999817339042991E-2</v>
      </c>
      <c r="AP42" s="4"/>
    </row>
    <row r="43" spans="2:42">
      <c r="B43" s="13"/>
      <c r="C43" s="19">
        <v>36</v>
      </c>
      <c r="D43" s="22">
        <v>5.7084709247076745E-2</v>
      </c>
      <c r="E43" s="22">
        <v>6.8361902190117826E-2</v>
      </c>
      <c r="F43" s="22">
        <v>5.4362423777458244E-2</v>
      </c>
      <c r="G43" s="22">
        <v>5.9110259648759142E-2</v>
      </c>
      <c r="H43" s="22">
        <v>6.7656358966294614E-2</v>
      </c>
      <c r="I43" s="22">
        <v>6.1892704932390949E-2</v>
      </c>
      <c r="J43" s="43">
        <v>5.2548927775066354E-2</v>
      </c>
      <c r="K43" s="43">
        <v>4.3702336644614537E-2</v>
      </c>
      <c r="L43" s="27">
        <v>5.3224373698127922E-2</v>
      </c>
      <c r="M43" s="28">
        <f t="shared" si="5"/>
        <v>5.808011853169126E-2</v>
      </c>
      <c r="N43" s="22">
        <f t="shared" si="5"/>
        <v>5.9613515062543643E-2</v>
      </c>
      <c r="O43" s="22">
        <f t="shared" si="5"/>
        <v>6.5582330473465511E-2</v>
      </c>
      <c r="P43" s="22">
        <f t="shared" si="5"/>
        <v>6.9628195626469269E-2</v>
      </c>
      <c r="Q43" s="22">
        <f t="shared" si="5"/>
        <v>6.078798117744233E-2</v>
      </c>
      <c r="R43" s="22">
        <f t="shared" si="5"/>
        <v>5.9716323457580156E-2</v>
      </c>
      <c r="S43" s="22">
        <f t="shared" si="5"/>
        <v>6.3564275709946383E-2</v>
      </c>
      <c r="T43" s="22">
        <f t="shared" si="5"/>
        <v>4.5786649712868943E-2</v>
      </c>
      <c r="U43" s="22">
        <f t="shared" si="5"/>
        <v>5.7568235914096322E-2</v>
      </c>
      <c r="W43" s="19">
        <v>36</v>
      </c>
      <c r="X43" s="24">
        <f>D43-'1.1 Risk free BASE'!D43</f>
        <v>2.0000000000000004E-2</v>
      </c>
      <c r="Y43" s="24">
        <f>E43-'1.1 Risk free BASE'!E43</f>
        <v>2.0000000000000004E-2</v>
      </c>
      <c r="Z43" s="24">
        <f>F43-'1.1 Risk free BASE'!F43</f>
        <v>2.0000000000000004E-2</v>
      </c>
      <c r="AA43" s="24">
        <f>G43-'1.1 Risk free BASE'!G43</f>
        <v>2.0000000000000004E-2</v>
      </c>
      <c r="AB43" s="24">
        <f>H43-'1.1 Risk free BASE'!H43</f>
        <v>2.0000000000000004E-2</v>
      </c>
      <c r="AC43" s="24">
        <f>I43-'1.1 Risk free BASE'!I43</f>
        <v>2.0000000000000004E-2</v>
      </c>
      <c r="AD43" s="44">
        <f>J43-'1.1 Risk free BASE'!J43</f>
        <v>2.0000000000000004E-2</v>
      </c>
      <c r="AE43" s="44">
        <f>K43-'1.1 Risk free BASE'!K43</f>
        <v>1.7070767350936045E-2</v>
      </c>
      <c r="AF43" s="23">
        <f>L43-'1.1 Risk free BASE'!L43</f>
        <v>2.0000000000000004E-2</v>
      </c>
      <c r="AG43" s="24">
        <f>M43-'1.1 Risk free BASE'!M43</f>
        <v>1.9999990706395687E-2</v>
      </c>
      <c r="AH43" s="24">
        <f>N43-'1.1 Risk free BASE'!N43</f>
        <v>1.9999295320692223E-2</v>
      </c>
      <c r="AI43" s="24">
        <f>O43-'1.1 Risk free BASE'!O43</f>
        <v>1.9998816712158751E-2</v>
      </c>
      <c r="AJ43" s="24">
        <f>P43-'1.1 Risk free BASE'!P43</f>
        <v>1.9998969305812908E-2</v>
      </c>
      <c r="AK43" s="24">
        <f>Q43-'1.1 Risk free BASE'!Q43</f>
        <v>1.9999565309412937E-2</v>
      </c>
      <c r="AL43" s="24">
        <f>R43-'1.1 Risk free BASE'!R43</f>
        <v>1.9999955936063962E-2</v>
      </c>
      <c r="AM43" s="24">
        <f>S43-'1.1 Risk free BASE'!S43</f>
        <v>1.9998855430445328E-2</v>
      </c>
      <c r="AN43" s="24">
        <f>T43-'1.1 Risk free BASE'!T43</f>
        <v>8.5769603947838391E-3</v>
      </c>
      <c r="AO43" s="24">
        <f>U43-'1.1 Risk free BASE'!U43</f>
        <v>1.9999821883563307E-2</v>
      </c>
      <c r="AP43" s="4"/>
    </row>
    <row r="44" spans="2:42">
      <c r="B44" s="13"/>
      <c r="C44" s="19">
        <v>37</v>
      </c>
      <c r="D44" s="22">
        <v>5.7111426836493159E-2</v>
      </c>
      <c r="E44" s="22">
        <v>6.8116362121750193E-2</v>
      </c>
      <c r="F44" s="22">
        <v>5.4665664407435685E-2</v>
      </c>
      <c r="G44" s="22">
        <v>5.9394510257923624E-2</v>
      </c>
      <c r="H44" s="22">
        <v>6.7443938309955417E-2</v>
      </c>
      <c r="I44" s="22">
        <v>6.1825118602715654E-2</v>
      </c>
      <c r="J44" s="43">
        <v>5.2846779444817735E-2</v>
      </c>
      <c r="K44" s="43">
        <v>4.373564248315942E-2</v>
      </c>
      <c r="L44" s="27">
        <v>5.3343182440819467E-2</v>
      </c>
      <c r="M44" s="28">
        <f t="shared" si="5"/>
        <v>5.8073709925501982E-2</v>
      </c>
      <c r="N44" s="22">
        <f t="shared" si="5"/>
        <v>5.9314402873164918E-2</v>
      </c>
      <c r="O44" s="22">
        <f t="shared" si="5"/>
        <v>6.5640606804300505E-2</v>
      </c>
      <c r="P44" s="22">
        <f t="shared" si="5"/>
        <v>6.967850008159493E-2</v>
      </c>
      <c r="Q44" s="22">
        <f t="shared" si="5"/>
        <v>5.9824876723613585E-2</v>
      </c>
      <c r="R44" s="22">
        <f t="shared" si="5"/>
        <v>5.939487352042172E-2</v>
      </c>
      <c r="S44" s="22">
        <f t="shared" si="5"/>
        <v>6.3625760107168805E-2</v>
      </c>
      <c r="T44" s="22">
        <f t="shared" si="5"/>
        <v>4.4935360779622346E-2</v>
      </c>
      <c r="U44" s="22">
        <f t="shared" si="5"/>
        <v>5.7629234797099693E-2</v>
      </c>
      <c r="W44" s="19">
        <v>37</v>
      </c>
      <c r="X44" s="24">
        <f>D44-'1.1 Risk free BASE'!D44</f>
        <v>2.0000000000000004E-2</v>
      </c>
      <c r="Y44" s="24">
        <f>E44-'1.1 Risk free BASE'!E44</f>
        <v>2.0000000000000004E-2</v>
      </c>
      <c r="Z44" s="24">
        <f>F44-'1.1 Risk free BASE'!F44</f>
        <v>2.0000000000000004E-2</v>
      </c>
      <c r="AA44" s="24">
        <f>G44-'1.1 Risk free BASE'!G44</f>
        <v>2.0000000000000004E-2</v>
      </c>
      <c r="AB44" s="24">
        <f>H44-'1.1 Risk free BASE'!H44</f>
        <v>2.0000000000000004E-2</v>
      </c>
      <c r="AC44" s="24">
        <f>I44-'1.1 Risk free BASE'!I44</f>
        <v>2.0000000000000004E-2</v>
      </c>
      <c r="AD44" s="44">
        <f>J44-'1.1 Risk free BASE'!J44</f>
        <v>2.0000000000000004E-2</v>
      </c>
      <c r="AE44" s="44">
        <f>K44-'1.1 Risk free BASE'!K44</f>
        <v>1.6816166400941857E-2</v>
      </c>
      <c r="AF44" s="23">
        <f>L44-'1.1 Risk free BASE'!L44</f>
        <v>2.0000000000000004E-2</v>
      </c>
      <c r="AG44" s="24">
        <f>M44-'1.1 Risk free BASE'!M44</f>
        <v>1.9999991321723476E-2</v>
      </c>
      <c r="AH44" s="24">
        <f>N44-'1.1 Risk free BASE'!N44</f>
        <v>1.9999286869935018E-2</v>
      </c>
      <c r="AI44" s="24">
        <f>O44-'1.1 Risk free BASE'!O44</f>
        <v>1.9998869267398245E-2</v>
      </c>
      <c r="AJ44" s="24">
        <f>P44-'1.1 Risk free BASE'!P44</f>
        <v>1.9999015873548576E-2</v>
      </c>
      <c r="AK44" s="24">
        <f>Q44-'1.1 Risk free BASE'!Q44</f>
        <v>1.9999465174135533E-2</v>
      </c>
      <c r="AL44" s="24">
        <f>R44-'1.1 Risk free BASE'!R44</f>
        <v>1.9999945088011728E-2</v>
      </c>
      <c r="AM44" s="24">
        <f>S44-'1.1 Risk free BASE'!S44</f>
        <v>1.999890541967031E-2</v>
      </c>
      <c r="AN44" s="24">
        <f>T44-'1.1 Risk free BASE'!T44</f>
        <v>7.5972910609862776E-3</v>
      </c>
      <c r="AO44" s="24">
        <f>U44-'1.1 Risk free BASE'!U44</f>
        <v>1.9999826763347883E-2</v>
      </c>
      <c r="AP44" s="4"/>
    </row>
    <row r="45" spans="2:42">
      <c r="B45" s="13"/>
      <c r="C45" s="19">
        <v>38</v>
      </c>
      <c r="D45" s="22">
        <v>5.7136583828671914E-2</v>
      </c>
      <c r="E45" s="22">
        <v>6.7877325300481392E-2</v>
      </c>
      <c r="F45" s="22">
        <v>5.4954331127064368E-2</v>
      </c>
      <c r="G45" s="22">
        <v>5.9665004106614447E-2</v>
      </c>
      <c r="H45" s="22">
        <v>6.7214384987618767E-2</v>
      </c>
      <c r="I45" s="22">
        <v>6.1754194726267628E-2</v>
      </c>
      <c r="J45" s="43">
        <v>5.3130407697235413E-2</v>
      </c>
      <c r="K45" s="43">
        <v>4.3749550254848613E-2</v>
      </c>
      <c r="L45" s="27">
        <v>5.34571229588061E-2</v>
      </c>
      <c r="M45" s="28">
        <f t="shared" si="5"/>
        <v>5.8067813533394075E-2</v>
      </c>
      <c r="N45" s="22">
        <f t="shared" si="5"/>
        <v>5.907046891622203E-2</v>
      </c>
      <c r="O45" s="22">
        <f t="shared" si="5"/>
        <v>6.569072621205585E-2</v>
      </c>
      <c r="P45" s="22">
        <f t="shared" si="5"/>
        <v>6.9721978192599066E-2</v>
      </c>
      <c r="Q45" s="22">
        <f t="shared" si="5"/>
        <v>5.8755526503549982E-2</v>
      </c>
      <c r="R45" s="22">
        <f t="shared" si="5"/>
        <v>5.9133338959803439E-2</v>
      </c>
      <c r="S45" s="22">
        <f t="shared" si="5"/>
        <v>6.3678541290967061E-2</v>
      </c>
      <c r="T45" s="22">
        <f t="shared" si="5"/>
        <v>4.4264268108829219E-2</v>
      </c>
      <c r="U45" s="22">
        <f t="shared" si="5"/>
        <v>5.7681597848091126E-2</v>
      </c>
      <c r="W45" s="19">
        <v>38</v>
      </c>
      <c r="X45" s="24">
        <f>D45-'1.1 Risk free BASE'!D45</f>
        <v>2.0000000000000004E-2</v>
      </c>
      <c r="Y45" s="24">
        <f>E45-'1.1 Risk free BASE'!E45</f>
        <v>2.0000000000000004E-2</v>
      </c>
      <c r="Z45" s="24">
        <f>F45-'1.1 Risk free BASE'!F45</f>
        <v>2.0000000000000004E-2</v>
      </c>
      <c r="AA45" s="24">
        <f>G45-'1.1 Risk free BASE'!G45</f>
        <v>2.0000000000000004E-2</v>
      </c>
      <c r="AB45" s="24">
        <f>H45-'1.1 Risk free BASE'!H45</f>
        <v>2.0000000000000004E-2</v>
      </c>
      <c r="AC45" s="24">
        <f>I45-'1.1 Risk free BASE'!I45</f>
        <v>2.0000000000000004E-2</v>
      </c>
      <c r="AD45" s="44">
        <f>J45-'1.1 Risk free BASE'!J45</f>
        <v>2.0000000000000004E-2</v>
      </c>
      <c r="AE45" s="44">
        <f>K45-'1.1 Risk free BASE'!K45</f>
        <v>1.6554445579789023E-2</v>
      </c>
      <c r="AF45" s="23">
        <f>L45-'1.1 Risk free BASE'!L45</f>
        <v>2.0000000000000004E-2</v>
      </c>
      <c r="AG45" s="24">
        <f>M45-'1.1 Risk free BASE'!M45</f>
        <v>1.999999187904522E-2</v>
      </c>
      <c r="AH45" s="24">
        <f>N45-'1.1 Risk free BASE'!N45</f>
        <v>1.9999286272224026E-2</v>
      </c>
      <c r="AI45" s="24">
        <f>O45-'1.1 Risk free BASE'!O45</f>
        <v>1.9998919200292731E-2</v>
      </c>
      <c r="AJ45" s="24">
        <f>P45-'1.1 Risk free BASE'!P45</f>
        <v>1.9999059952795717E-2</v>
      </c>
      <c r="AK45" s="24">
        <f>Q45-'1.1 Risk free BASE'!Q45</f>
        <v>1.9999340804397248E-2</v>
      </c>
      <c r="AL45" s="24">
        <f>R45-'1.1 Risk free BASE'!R45</f>
        <v>1.999993617076834E-2</v>
      </c>
      <c r="AM45" s="24">
        <f>S45-'1.1 Risk free BASE'!S45</f>
        <v>1.9998953066329372E-2</v>
      </c>
      <c r="AN45" s="24">
        <f>T45-'1.1 Risk free BASE'!T45</f>
        <v>6.8187299173629867E-3</v>
      </c>
      <c r="AO45" s="24">
        <f>U45-'1.1 Risk free BASE'!U45</f>
        <v>1.9999831862048012E-2</v>
      </c>
      <c r="AP45" s="4"/>
    </row>
    <row r="46" spans="2:42">
      <c r="B46" s="13"/>
      <c r="C46" s="19">
        <v>39</v>
      </c>
      <c r="D46" s="22">
        <v>5.7160312287032763E-2</v>
      </c>
      <c r="E46" s="22">
        <v>6.7645455758076109E-2</v>
      </c>
      <c r="F46" s="22">
        <v>5.5229361930912532E-2</v>
      </c>
      <c r="G46" s="22">
        <v>5.9922645096770241E-2</v>
      </c>
      <c r="H46" s="22">
        <v>6.6965488341364607E-2</v>
      </c>
      <c r="I46" s="22">
        <v>6.1681445092307094E-2</v>
      </c>
      <c r="J46" s="43">
        <v>5.3386612947480039E-2</v>
      </c>
      <c r="K46" s="43">
        <v>4.3749198605837591E-2</v>
      </c>
      <c r="L46" s="27">
        <v>5.3566379925956684E-2</v>
      </c>
      <c r="M46" s="28">
        <f t="shared" si="5"/>
        <v>5.8062388476788129E-2</v>
      </c>
      <c r="N46" s="22">
        <f t="shared" si="5"/>
        <v>5.8871619914852902E-2</v>
      </c>
      <c r="O46" s="22">
        <f t="shared" si="5"/>
        <v>6.5733834619518428E-2</v>
      </c>
      <c r="P46" s="22">
        <f t="shared" si="5"/>
        <v>6.9759559480963684E-2</v>
      </c>
      <c r="Q46" s="22">
        <f t="shared" si="5"/>
        <v>5.7550305804007662E-2</v>
      </c>
      <c r="R46" s="22">
        <f t="shared" si="5"/>
        <v>5.8920649533288127E-2</v>
      </c>
      <c r="S46" s="22">
        <f t="shared" si="5"/>
        <v>6.316873752663632E-2</v>
      </c>
      <c r="T46" s="22">
        <f t="shared" si="5"/>
        <v>4.373583603120923E-2</v>
      </c>
      <c r="U46" s="22">
        <f t="shared" si="5"/>
        <v>5.7726551953691585E-2</v>
      </c>
      <c r="W46" s="19">
        <v>39</v>
      </c>
      <c r="X46" s="24">
        <f>D46-'1.1 Risk free BASE'!D46</f>
        <v>2.0000000000000004E-2</v>
      </c>
      <c r="Y46" s="24">
        <f>E46-'1.1 Risk free BASE'!E46</f>
        <v>2.0000000000000004E-2</v>
      </c>
      <c r="Z46" s="24">
        <f>F46-'1.1 Risk free BASE'!F46</f>
        <v>2.0000000000000004E-2</v>
      </c>
      <c r="AA46" s="24">
        <f>G46-'1.1 Risk free BASE'!G46</f>
        <v>2.0000000000000004E-2</v>
      </c>
      <c r="AB46" s="24">
        <f>H46-'1.1 Risk free BASE'!H46</f>
        <v>2.0000000000000004E-2</v>
      </c>
      <c r="AC46" s="24">
        <f>I46-'1.1 Risk free BASE'!I46</f>
        <v>2.0000000000000004E-2</v>
      </c>
      <c r="AD46" s="44">
        <f>J46-'1.1 Risk free BASE'!J46</f>
        <v>1.9985900747420571E-2</v>
      </c>
      <c r="AE46" s="44">
        <f>K46-'1.1 Risk free BASE'!K46</f>
        <v>1.6290246882562087E-2</v>
      </c>
      <c r="AF46" s="23">
        <f>L46-'1.1 Risk free BASE'!L46</f>
        <v>2.0000000000000004E-2</v>
      </c>
      <c r="AG46" s="24">
        <f>M46-'1.1 Risk free BASE'!M46</f>
        <v>1.9999992385120624E-2</v>
      </c>
      <c r="AH46" s="24">
        <f>N46-'1.1 Risk free BASE'!N46</f>
        <v>1.9999291799597696E-2</v>
      </c>
      <c r="AI46" s="24">
        <f>O46-'1.1 Risk free BASE'!O46</f>
        <v>1.9998966580383692E-2</v>
      </c>
      <c r="AJ46" s="24">
        <f>P46-'1.1 Risk free BASE'!P46</f>
        <v>1.9999101648062734E-2</v>
      </c>
      <c r="AK46" s="24">
        <f>Q46-'1.1 Risk free BASE'!Q46</f>
        <v>1.9999183271973253E-2</v>
      </c>
      <c r="AL46" s="24">
        <f>R46-'1.1 Risk free BASE'!R46</f>
        <v>1.9999929208751377E-2</v>
      </c>
      <c r="AM46" s="24">
        <f>S46-'1.1 Risk free BASE'!S46</f>
        <v>1.9443880092696153E-2</v>
      </c>
      <c r="AN46" s="24">
        <f>T46-'1.1 Risk free BASE'!T46</f>
        <v>6.2003178198599684E-3</v>
      </c>
      <c r="AO46" s="24">
        <f>U46-'1.1 Risk free BASE'!U46</f>
        <v>1.9999837085747263E-2</v>
      </c>
      <c r="AP46" s="4"/>
    </row>
    <row r="47" spans="2:42">
      <c r="B47" s="13"/>
      <c r="C47" s="19">
        <v>40</v>
      </c>
      <c r="D47" s="22">
        <v>5.7182730135580048E-2</v>
      </c>
      <c r="E47" s="22">
        <v>6.7421142303298195E-2</v>
      </c>
      <c r="F47" s="22">
        <v>5.5491625715645018E-2</v>
      </c>
      <c r="G47" s="22">
        <v>6.0168266931326139E-2</v>
      </c>
      <c r="H47" s="22">
        <v>6.669440063032471E-2</v>
      </c>
      <c r="I47" s="22">
        <v>6.1608003666150143E-2</v>
      </c>
      <c r="J47" s="43">
        <v>5.3308975964520666E-2</v>
      </c>
      <c r="K47" s="43">
        <v>4.3738469340955932E-2</v>
      </c>
      <c r="L47" s="27">
        <v>5.3671145738715328E-2</v>
      </c>
      <c r="M47" s="28">
        <f t="shared" si="5"/>
        <v>5.8057397130153676E-2</v>
      </c>
      <c r="N47" s="22">
        <f t="shared" si="5"/>
        <v>5.8709580155434704E-2</v>
      </c>
      <c r="O47" s="22">
        <f t="shared" si="5"/>
        <v>6.5770915952918951E-2</v>
      </c>
      <c r="P47" s="22">
        <f t="shared" si="5"/>
        <v>6.979204615486867E-2</v>
      </c>
      <c r="Q47" s="22">
        <f t="shared" si="5"/>
        <v>5.6175530858742606E-2</v>
      </c>
      <c r="R47" s="22">
        <f t="shared" si="5"/>
        <v>5.8747747197538169E-2</v>
      </c>
      <c r="S47" s="22">
        <f t="shared" si="5"/>
        <v>5.0285592642262511E-2</v>
      </c>
      <c r="T47" s="22">
        <f t="shared" si="5"/>
        <v>4.3320114027085355E-2</v>
      </c>
      <c r="U47" s="22">
        <f t="shared" si="5"/>
        <v>5.776514858827908E-2</v>
      </c>
      <c r="W47" s="19">
        <v>40</v>
      </c>
      <c r="X47" s="24">
        <f>D47-'1.1 Risk free BASE'!D47</f>
        <v>2.0000000000000004E-2</v>
      </c>
      <c r="Y47" s="24">
        <f>E47-'1.1 Risk free BASE'!E47</f>
        <v>2.0000000000000004E-2</v>
      </c>
      <c r="Z47" s="24">
        <f>F47-'1.1 Risk free BASE'!F47</f>
        <v>2.0000000000000004E-2</v>
      </c>
      <c r="AA47" s="24">
        <f>G47-'1.1 Risk free BASE'!G47</f>
        <v>2.0000000000000004E-2</v>
      </c>
      <c r="AB47" s="24">
        <f>H47-'1.1 Risk free BASE'!H47</f>
        <v>2.0000000000000004E-2</v>
      </c>
      <c r="AC47" s="24">
        <f>I47-'1.1 Risk free BASE'!I47</f>
        <v>2.0000000000000004E-2</v>
      </c>
      <c r="AD47" s="44">
        <f>J47-'1.1 Risk free BASE'!J47</f>
        <v>1.9650446756118045E-2</v>
      </c>
      <c r="AE47" s="44">
        <f>K47-'1.1 Risk free BASE'!K47</f>
        <v>1.6026934316740293E-2</v>
      </c>
      <c r="AF47" s="23">
        <f>L47-'1.1 Risk free BASE'!L47</f>
        <v>2.0000000000000004E-2</v>
      </c>
      <c r="AG47" s="24">
        <f>M47-'1.1 Risk free BASE'!M47</f>
        <v>1.9999992845798786E-2</v>
      </c>
      <c r="AH47" s="24">
        <f>N47-'1.1 Risk free BASE'!N47</f>
        <v>1.9999301991304286E-2</v>
      </c>
      <c r="AI47" s="24">
        <f>O47-'1.1 Risk free BASE'!O47</f>
        <v>1.9999011493596841E-2</v>
      </c>
      <c r="AJ47" s="24">
        <f>P47-'1.1 Risk free BASE'!P47</f>
        <v>1.9999141069225512E-2</v>
      </c>
      <c r="AK47" s="24">
        <f>Q47-'1.1 Risk free BASE'!Q47</f>
        <v>1.9998980375299569E-2</v>
      </c>
      <c r="AL47" s="24">
        <f>R47-'1.1 Risk free BASE'!R47</f>
        <v>1.9999924053225593E-2</v>
      </c>
      <c r="AM47" s="24">
        <f>S47-'1.1 Risk free BASE'!S47</f>
        <v>6.5218706332652587E-3</v>
      </c>
      <c r="AN47" s="24">
        <f>T47-'1.1 Risk free BASE'!T47</f>
        <v>5.7092463292687246E-3</v>
      </c>
      <c r="AO47" s="24">
        <f>U47-'1.1 Risk free BASE'!U47</f>
        <v>1.9999842359334608E-2</v>
      </c>
      <c r="AP47" s="4"/>
    </row>
    <row r="48" spans="2:42">
      <c r="B48" s="13"/>
      <c r="C48" s="19">
        <v>41</v>
      </c>
      <c r="D48" s="22">
        <v>5.7203942955307494E-2</v>
      </c>
      <c r="E48" s="22">
        <v>6.7204568998535871E-2</v>
      </c>
      <c r="F48" s="22">
        <v>5.5741927334950189E-2</v>
      </c>
      <c r="G48" s="22">
        <v>6.0402639003493727E-2</v>
      </c>
      <c r="H48" s="22">
        <v>6.6400411620858288E-2</v>
      </c>
      <c r="I48" s="22">
        <v>6.1534713001380123E-2</v>
      </c>
      <c r="J48" s="43">
        <v>5.3224854288473011E-2</v>
      </c>
      <c r="K48" s="43">
        <v>4.3720288016217523E-2</v>
      </c>
      <c r="L48" s="27">
        <v>5.3771615934511172E-2</v>
      </c>
      <c r="M48" s="28">
        <f t="shared" si="5"/>
        <v>5.8052804863731877E-2</v>
      </c>
      <c r="N48" s="22">
        <f t="shared" si="5"/>
        <v>5.8577573913304093E-2</v>
      </c>
      <c r="O48" s="22">
        <f t="shared" si="5"/>
        <v>6.5802815302103967E-2</v>
      </c>
      <c r="P48" s="22">
        <f t="shared" si="5"/>
        <v>6.9820130731676144E-2</v>
      </c>
      <c r="Q48" s="22">
        <f t="shared" si="5"/>
        <v>5.4707054792563659E-2</v>
      </c>
      <c r="R48" s="22">
        <f t="shared" si="5"/>
        <v>5.8607231723286191E-2</v>
      </c>
      <c r="S48" s="22">
        <f t="shared" si="5"/>
        <v>4.9865490545575097E-2</v>
      </c>
      <c r="T48" s="22">
        <f t="shared" si="5"/>
        <v>4.2993294668633775E-2</v>
      </c>
      <c r="U48" s="22">
        <f t="shared" si="5"/>
        <v>5.7798289183485174E-2</v>
      </c>
      <c r="W48" s="19">
        <v>41</v>
      </c>
      <c r="X48" s="24">
        <f>D48-'1.1 Risk free BASE'!D48</f>
        <v>2.0000000000000004E-2</v>
      </c>
      <c r="Y48" s="24">
        <f>E48-'1.1 Risk free BASE'!E48</f>
        <v>2.0000000000000004E-2</v>
      </c>
      <c r="Z48" s="24">
        <f>F48-'1.1 Risk free BASE'!F48</f>
        <v>2.0000000000000004E-2</v>
      </c>
      <c r="AA48" s="24">
        <f>G48-'1.1 Risk free BASE'!G48</f>
        <v>2.0000000000000004E-2</v>
      </c>
      <c r="AB48" s="24">
        <f>H48-'1.1 Risk free BASE'!H48</f>
        <v>2.0000000000000004E-2</v>
      </c>
      <c r="AC48" s="24">
        <f>I48-'1.1 Risk free BASE'!I48</f>
        <v>2.0000000000000004E-2</v>
      </c>
      <c r="AD48" s="44">
        <f>J48-'1.1 Risk free BASE'!J48</f>
        <v>1.9320218658095856E-2</v>
      </c>
      <c r="AE48" s="44">
        <f>K48-'1.1 Risk free BASE'!K48</f>
        <v>1.5766908400295376E-2</v>
      </c>
      <c r="AF48" s="23">
        <f>L48-'1.1 Risk free BASE'!L48</f>
        <v>2.0000000000000004E-2</v>
      </c>
      <c r="AG48" s="24">
        <f>M48-'1.1 Risk free BASE'!M48</f>
        <v>1.999999326614299E-2</v>
      </c>
      <c r="AH48" s="24">
        <f>N48-'1.1 Risk free BASE'!N48</f>
        <v>1.9999315640548021E-2</v>
      </c>
      <c r="AI48" s="24">
        <f>O48-'1.1 Risk free BASE'!O48</f>
        <v>1.9999054036932806E-2</v>
      </c>
      <c r="AJ48" s="24">
        <f>P48-'1.1 Risk free BASE'!P48</f>
        <v>1.9999178328690359E-2</v>
      </c>
      <c r="AK48" s="24">
        <f>Q48-'1.1 Risk free BASE'!Q48</f>
        <v>1.9998739608639626E-2</v>
      </c>
      <c r="AL48" s="24">
        <f>R48-'1.1 Risk free BASE'!R48</f>
        <v>1.9999920478289468E-2</v>
      </c>
      <c r="AM48" s="24">
        <f>S48-'1.1 Risk free BASE'!S48</f>
        <v>6.0684001665538556E-3</v>
      </c>
      <c r="AN48" s="24">
        <f>T48-'1.1 Risk free BASE'!T48</f>
        <v>5.3193207082464777E-3</v>
      </c>
      <c r="AO48" s="24">
        <f>U48-'1.1 Risk free BASE'!U48</f>
        <v>1.999984762346152E-2</v>
      </c>
      <c r="AP48" s="4"/>
    </row>
    <row r="49" spans="2:42">
      <c r="B49" s="13"/>
      <c r="C49" s="19">
        <v>42</v>
      </c>
      <c r="D49" s="22">
        <v>5.7224045518465369E-2</v>
      </c>
      <c r="E49" s="22">
        <v>6.6995769215694154E-2</v>
      </c>
      <c r="F49" s="22">
        <v>5.5981012398195848E-2</v>
      </c>
      <c r="G49" s="22">
        <v>6.0626471802335477E-2</v>
      </c>
      <c r="H49" s="22">
        <v>6.6092615076702041E-2</v>
      </c>
      <c r="I49" s="22">
        <v>6.1462191330707613E-2</v>
      </c>
      <c r="J49" s="43">
        <v>5.3136936783370725E-2</v>
      </c>
      <c r="K49" s="43">
        <v>4.3696853940983882E-2</v>
      </c>
      <c r="L49" s="27">
        <v>5.3551637482330383E-2</v>
      </c>
      <c r="M49" s="28">
        <f t="shared" si="5"/>
        <v>5.8048579806069034E-2</v>
      </c>
      <c r="N49" s="22">
        <f t="shared" si="5"/>
        <v>5.8470060035480609E-2</v>
      </c>
      <c r="O49" s="22">
        <f t="shared" si="5"/>
        <v>6.5830258702701316E-2</v>
      </c>
      <c r="P49" s="22">
        <f t="shared" si="5"/>
        <v>6.9844411174893706E-2</v>
      </c>
      <c r="Q49" s="22">
        <f t="shared" si="5"/>
        <v>5.3549154221398609E-2</v>
      </c>
      <c r="R49" s="22">
        <f t="shared" si="5"/>
        <v>5.8493064789845839E-2</v>
      </c>
      <c r="S49" s="22">
        <f t="shared" si="5"/>
        <v>4.9538630820272767E-2</v>
      </c>
      <c r="T49" s="22">
        <f t="shared" si="5"/>
        <v>4.2736509737989925E-2</v>
      </c>
      <c r="U49" s="22">
        <f t="shared" si="5"/>
        <v>4.4571949320836302E-2</v>
      </c>
      <c r="W49" s="19">
        <v>42</v>
      </c>
      <c r="X49" s="24">
        <f>D49-'1.1 Risk free BASE'!D49</f>
        <v>2.0000000000000004E-2</v>
      </c>
      <c r="Y49" s="24">
        <f>E49-'1.1 Risk free BASE'!E49</f>
        <v>2.0000000000000004E-2</v>
      </c>
      <c r="Z49" s="24">
        <f>F49-'1.1 Risk free BASE'!F49</f>
        <v>2.0000000000000004E-2</v>
      </c>
      <c r="AA49" s="24">
        <f>G49-'1.1 Risk free BASE'!G49</f>
        <v>2.0000000000000004E-2</v>
      </c>
      <c r="AB49" s="24">
        <f>H49-'1.1 Risk free BASE'!H49</f>
        <v>2.0000000000000004E-2</v>
      </c>
      <c r="AC49" s="24">
        <f>I49-'1.1 Risk free BASE'!I49</f>
        <v>2.0000000000000004E-2</v>
      </c>
      <c r="AD49" s="44">
        <f>J49-'1.1 Risk free BASE'!J49</f>
        <v>1.8997183758619363E-2</v>
      </c>
      <c r="AE49" s="44">
        <f>K49-'1.1 Risk free BASE'!K49</f>
        <v>1.5511846241825111E-2</v>
      </c>
      <c r="AF49" s="23">
        <f>L49-'1.1 Risk free BASE'!L49</f>
        <v>1.9683651706057903E-2</v>
      </c>
      <c r="AG49" s="24">
        <f>M49-'1.1 Risk free BASE'!M49</f>
        <v>1.9999993650559045E-2</v>
      </c>
      <c r="AH49" s="24">
        <f>N49-'1.1 Risk free BASE'!N49</f>
        <v>1.9999331768256301E-2</v>
      </c>
      <c r="AI49" s="24">
        <f>O49-'1.1 Risk free BASE'!O49</f>
        <v>1.9999094314305799E-2</v>
      </c>
      <c r="AJ49" s="24">
        <f>P49-'1.1 Risk free BASE'!P49</f>
        <v>1.9999213539132477E-2</v>
      </c>
      <c r="AK49" s="24">
        <f>Q49-'1.1 Risk free BASE'!Q49</f>
        <v>1.9998549328581028E-2</v>
      </c>
      <c r="AL49" s="24">
        <f>R49-'1.1 Risk free BASE'!R49</f>
        <v>1.9999918236007774E-2</v>
      </c>
      <c r="AM49" s="24">
        <f>S49-'1.1 Risk free BASE'!S49</f>
        <v>5.7128893038758122E-3</v>
      </c>
      <c r="AN49" s="24">
        <f>T49-'1.1 Risk free BASE'!T49</f>
        <v>5.0096774816921208E-3</v>
      </c>
      <c r="AO49" s="24">
        <f>U49-'1.1 Risk free BASE'!U49</f>
        <v>6.7450554000514362E-3</v>
      </c>
      <c r="AP49" s="4"/>
    </row>
    <row r="50" spans="2:42">
      <c r="B50" s="13"/>
      <c r="C50" s="19">
        <v>43</v>
      </c>
      <c r="D50" s="22">
        <v>5.7243123103776647E-2</v>
      </c>
      <c r="E50" s="22">
        <v>6.6794666979598002E-2</v>
      </c>
      <c r="F50" s="22">
        <v>5.5943865574052065E-2</v>
      </c>
      <c r="G50" s="22">
        <v>6.0840421864653424E-2</v>
      </c>
      <c r="H50" s="22">
        <v>6.5780372207011592E-2</v>
      </c>
      <c r="I50" s="22">
        <v>6.1390884618269123E-2</v>
      </c>
      <c r="J50" s="43">
        <v>5.304718382965512E-2</v>
      </c>
      <c r="K50" s="43">
        <v>4.3669815660582811E-2</v>
      </c>
      <c r="L50" s="27">
        <v>5.3296346761380287E-2</v>
      </c>
      <c r="M50" s="28">
        <f t="shared" si="5"/>
        <v>5.8044692625448091E-2</v>
      </c>
      <c r="N50" s="22">
        <f t="shared" si="5"/>
        <v>5.8382511281918514E-2</v>
      </c>
      <c r="O50" s="22">
        <f t="shared" si="5"/>
        <v>5.4384878373941792E-2</v>
      </c>
      <c r="P50" s="22">
        <f t="shared" si="5"/>
        <v>6.9865403907523049E-2</v>
      </c>
      <c r="Q50" s="22">
        <f t="shared" si="5"/>
        <v>5.2748422664972372E-2</v>
      </c>
      <c r="R50" s="22">
        <f t="shared" si="5"/>
        <v>5.8400324304234363E-2</v>
      </c>
      <c r="S50" s="22">
        <f t="shared" si="5"/>
        <v>4.9284458909570228E-2</v>
      </c>
      <c r="T50" s="22">
        <f t="shared" si="5"/>
        <v>4.253484017584519E-2</v>
      </c>
      <c r="U50" s="22">
        <f t="shared" si="5"/>
        <v>4.2629812076106832E-2</v>
      </c>
      <c r="W50" s="19">
        <v>43</v>
      </c>
      <c r="X50" s="24">
        <f>D50-'1.1 Risk free BASE'!D50</f>
        <v>2.0000000000000004E-2</v>
      </c>
      <c r="Y50" s="24">
        <f>E50-'1.1 Risk free BASE'!E50</f>
        <v>2.0000000000000004E-2</v>
      </c>
      <c r="Z50" s="24">
        <f>F50-'1.1 Risk free BASE'!F50</f>
        <v>1.9734293785090173E-2</v>
      </c>
      <c r="AA50" s="24">
        <f>G50-'1.1 Risk free BASE'!G50</f>
        <v>2.0000000000000004E-2</v>
      </c>
      <c r="AB50" s="24">
        <f>H50-'1.1 Risk free BASE'!H50</f>
        <v>2.0000000000000004E-2</v>
      </c>
      <c r="AC50" s="24">
        <f>I50-'1.1 Risk free BASE'!I50</f>
        <v>2.0000000000000004E-2</v>
      </c>
      <c r="AD50" s="44">
        <f>J50-'1.1 Risk free BASE'!J50</f>
        <v>1.8682632361037843E-2</v>
      </c>
      <c r="AE50" s="44">
        <f>K50-'1.1 Risk free BASE'!K50</f>
        <v>1.5262884203902205E-2</v>
      </c>
      <c r="AF50" s="23">
        <f>L50-'1.1 Risk free BASE'!L50</f>
        <v>1.9335899021484693E-2</v>
      </c>
      <c r="AG50" s="24">
        <f>M50-'1.1 Risk free BASE'!M50</f>
        <v>1.9999994002898314E-2</v>
      </c>
      <c r="AH50" s="24">
        <f>N50-'1.1 Risk free BASE'!N50</f>
        <v>1.9999349592126014E-2</v>
      </c>
      <c r="AI50" s="24">
        <f>O50-'1.1 Risk free BASE'!O50</f>
        <v>8.5301407569779997E-3</v>
      </c>
      <c r="AJ50" s="24">
        <f>P50-'1.1 Risk free BASE'!P50</f>
        <v>1.999924681184706E-2</v>
      </c>
      <c r="AK50" s="24">
        <f>Q50-'1.1 Risk free BASE'!Q50</f>
        <v>1.9998433865250798E-2</v>
      </c>
      <c r="AL50" s="24">
        <f>R50-'1.1 Risk free BASE'!R50</f>
        <v>1.9999917086450436E-2</v>
      </c>
      <c r="AM50" s="24">
        <f>S50-'1.1 Risk free BASE'!S50</f>
        <v>5.4341153657921915E-3</v>
      </c>
      <c r="AN50" s="24">
        <f>T50-'1.1 Risk free BASE'!T50</f>
        <v>4.7637292555877675E-3</v>
      </c>
      <c r="AO50" s="24">
        <f>U50-'1.1 Risk free BASE'!U50</f>
        <v>4.7784856822175037E-3</v>
      </c>
      <c r="AP50" s="4"/>
    </row>
    <row r="51" spans="2:42">
      <c r="B51" s="13"/>
      <c r="C51" s="19">
        <v>44</v>
      </c>
      <c r="D51" s="22">
        <v>5.7261252627820877E-2</v>
      </c>
      <c r="E51" s="22">
        <v>6.6601108484386481E-2</v>
      </c>
      <c r="F51" s="22">
        <v>5.5838358917936315E-2</v>
      </c>
      <c r="G51" s="22">
        <v>6.1045096304598076E-2</v>
      </c>
      <c r="H51" s="22">
        <v>6.5470850051719362E-2</v>
      </c>
      <c r="I51" s="22">
        <v>6.1321106916244247E-2</v>
      </c>
      <c r="J51" s="43">
        <v>5.2957011462037462E-2</v>
      </c>
      <c r="K51" s="43">
        <v>4.364040455809759E-2</v>
      </c>
      <c r="L51" s="27">
        <v>5.3048510931709592E-2</v>
      </c>
      <c r="M51" s="28">
        <f t="shared" si="5"/>
        <v>5.8041116328305664E-2</v>
      </c>
      <c r="N51" s="22">
        <f t="shared" si="5"/>
        <v>5.8311231644917694E-2</v>
      </c>
      <c r="O51" s="22">
        <f t="shared" si="5"/>
        <v>5.1311531406404987E-2</v>
      </c>
      <c r="P51" s="22">
        <f t="shared" si="5"/>
        <v>6.9883555008656728E-2</v>
      </c>
      <c r="Q51" s="22">
        <f t="shared" si="5"/>
        <v>5.224608945184106E-2</v>
      </c>
      <c r="R51" s="22">
        <f t="shared" si="5"/>
        <v>5.8325001331852588E-2</v>
      </c>
      <c r="S51" s="22">
        <f t="shared" si="5"/>
        <v>4.9086895401312391E-2</v>
      </c>
      <c r="T51" s="22">
        <f t="shared" si="5"/>
        <v>4.2376510904379439E-2</v>
      </c>
      <c r="U51" s="22">
        <f t="shared" si="5"/>
        <v>4.2446554620667598E-2</v>
      </c>
      <c r="W51" s="19">
        <v>44</v>
      </c>
      <c r="X51" s="24">
        <f>D51-'1.1 Risk free BASE'!D51</f>
        <v>2.0000000000000004E-2</v>
      </c>
      <c r="Y51" s="24">
        <f>E51-'1.1 Risk free BASE'!E51</f>
        <v>2.0000000000000004E-2</v>
      </c>
      <c r="Z51" s="24">
        <f>F51-'1.1 Risk free BASE'!F51</f>
        <v>1.9410113024485032E-2</v>
      </c>
      <c r="AA51" s="24">
        <f>G51-'1.1 Risk free BASE'!G51</f>
        <v>2.0000000000000004E-2</v>
      </c>
      <c r="AB51" s="24">
        <f>H51-'1.1 Risk free BASE'!H51</f>
        <v>2.0000000000000004E-2</v>
      </c>
      <c r="AC51" s="24">
        <f>I51-'1.1 Risk free BASE'!I51</f>
        <v>2.0000000000000004E-2</v>
      </c>
      <c r="AD51" s="44">
        <f>J51-'1.1 Risk free BASE'!J51</f>
        <v>1.8377358206950634E-2</v>
      </c>
      <c r="AE51" s="44">
        <f>K51-'1.1 Risk free BASE'!K51</f>
        <v>1.5020756496007648E-2</v>
      </c>
      <c r="AF51" s="23">
        <f>L51-'1.1 Risk free BASE'!L51</f>
        <v>1.8999321231480071E-2</v>
      </c>
      <c r="AG51" s="24">
        <f>M51-'1.1 Risk free BASE'!M51</f>
        <v>1.9999994326523662E-2</v>
      </c>
      <c r="AH51" s="24">
        <f>N51-'1.1 Risk free BASE'!N51</f>
        <v>1.9999368495563496E-2</v>
      </c>
      <c r="AI51" s="24">
        <f>O51-'1.1 Risk free BASE'!O51</f>
        <v>5.4365143343619859E-3</v>
      </c>
      <c r="AJ51" s="24">
        <f>P51-'1.1 Risk free BASE'!P51</f>
        <v>1.9999278255518949E-2</v>
      </c>
      <c r="AK51" s="24">
        <f>Q51-'1.1 Risk free BASE'!Q51</f>
        <v>1.9998387006854745E-2</v>
      </c>
      <c r="AL51" s="24">
        <f>R51-'1.1 Risk free BASE'!R51</f>
        <v>1.9999916812455387E-2</v>
      </c>
      <c r="AM51" s="24">
        <f>S51-'1.1 Risk free BASE'!S51</f>
        <v>5.2154257758953992E-3</v>
      </c>
      <c r="AN51" s="24">
        <f>T51-'1.1 Risk free BASE'!T51</f>
        <v>4.5683054507301701E-3</v>
      </c>
      <c r="AO51" s="24">
        <f>U51-'1.1 Risk free BASE'!U51</f>
        <v>4.5742467740059745E-3</v>
      </c>
      <c r="AP51" s="4"/>
    </row>
    <row r="52" spans="2:42">
      <c r="B52" s="13"/>
      <c r="C52" s="19">
        <v>45</v>
      </c>
      <c r="D52" s="22">
        <v>5.7278503621519969E-2</v>
      </c>
      <c r="E52" s="22">
        <v>6.6414886024191086E-2</v>
      </c>
      <c r="F52" s="22">
        <v>5.5733977878001273E-2</v>
      </c>
      <c r="G52" s="22">
        <v>6.124105695248637E-2</v>
      </c>
      <c r="H52" s="22">
        <v>6.5169524727895153E-2</v>
      </c>
      <c r="I52" s="22">
        <v>6.1253071630696029E-2</v>
      </c>
      <c r="J52" s="43">
        <v>5.2867430056133369E-2</v>
      </c>
      <c r="K52" s="43">
        <v>4.3609536411947092E-2</v>
      </c>
      <c r="L52" s="27">
        <v>5.28085381653427E-2</v>
      </c>
      <c r="M52" s="28">
        <f t="shared" si="5"/>
        <v>5.8037826073622734E-2</v>
      </c>
      <c r="N52" s="22">
        <f t="shared" si="5"/>
        <v>5.825320561529912E-2</v>
      </c>
      <c r="O52" s="22">
        <f t="shared" si="5"/>
        <v>5.1151413662408496E-2</v>
      </c>
      <c r="P52" s="22">
        <f t="shared" si="5"/>
        <v>6.9899249853139667E-2</v>
      </c>
      <c r="Q52" s="22">
        <f t="shared" si="5"/>
        <v>5.1995235008771346E-2</v>
      </c>
      <c r="R52" s="22">
        <f t="shared" si="5"/>
        <v>5.8263832845257824E-2</v>
      </c>
      <c r="S52" s="22">
        <f t="shared" si="5"/>
        <v>4.8933384022374016E-2</v>
      </c>
      <c r="T52" s="22">
        <f t="shared" si="5"/>
        <v>4.2252241467074736E-2</v>
      </c>
      <c r="U52" s="22">
        <f t="shared" si="5"/>
        <v>4.2303699093856784E-2</v>
      </c>
      <c r="W52" s="19">
        <v>45</v>
      </c>
      <c r="X52" s="24">
        <f>D52-'1.1 Risk free BASE'!D52</f>
        <v>2.0000000000000004E-2</v>
      </c>
      <c r="Y52" s="24">
        <f>E52-'1.1 Risk free BASE'!E52</f>
        <v>2.0000000000000004E-2</v>
      </c>
      <c r="Z52" s="24">
        <f>F52-'1.1 Risk free BASE'!F52</f>
        <v>1.9096349339588148E-2</v>
      </c>
      <c r="AA52" s="24">
        <f>G52-'1.1 Risk free BASE'!G52</f>
        <v>2.0000000000000004E-2</v>
      </c>
      <c r="AB52" s="24">
        <f>H52-'1.1 Risk free BASE'!H52</f>
        <v>2.0000000000000004E-2</v>
      </c>
      <c r="AC52" s="24">
        <f>I52-'1.1 Risk free BASE'!I52</f>
        <v>2.0000000000000004E-2</v>
      </c>
      <c r="AD52" s="44">
        <f>J52-'1.1 Risk free BASE'!J52</f>
        <v>1.8081793659156631E-2</v>
      </c>
      <c r="AE52" s="44">
        <f>K52-'1.1 Risk free BASE'!K52</f>
        <v>1.4785900073125413E-2</v>
      </c>
      <c r="AF52" s="23">
        <f>L52-'1.1 Risk free BASE'!L52</f>
        <v>1.8674144508940227E-2</v>
      </c>
      <c r="AG52" s="24">
        <f>M52-'1.1 Risk free BASE'!M52</f>
        <v>1.9999994624390949E-2</v>
      </c>
      <c r="AH52" s="24">
        <f>N52-'1.1 Risk free BASE'!N52</f>
        <v>1.9999387998891338E-2</v>
      </c>
      <c r="AI52" s="24">
        <f>O52-'1.1 Risk free BASE'!O52</f>
        <v>5.2589500564017566E-3</v>
      </c>
      <c r="AJ52" s="24">
        <f>P52-'1.1 Risk free BASE'!P52</f>
        <v>1.9999307975389069E-2</v>
      </c>
      <c r="AK52" s="24">
        <f>Q52-'1.1 Risk free BASE'!Q52</f>
        <v>1.9998399226816455E-2</v>
      </c>
      <c r="AL52" s="24">
        <f>R52-'1.1 Risk free BASE'!R52</f>
        <v>1.9999917225521635E-2</v>
      </c>
      <c r="AM52" s="24">
        <f>S52-'1.1 Risk free BASE'!S52</f>
        <v>5.0437724728256139E-3</v>
      </c>
      <c r="AN52" s="24">
        <f>T52-'1.1 Risk free BASE'!T52</f>
        <v>4.4129579574199163E-3</v>
      </c>
      <c r="AO52" s="24">
        <f>U52-'1.1 Risk free BASE'!U52</f>
        <v>4.4133726904518333E-3</v>
      </c>
      <c r="AP52" s="4"/>
    </row>
    <row r="53" spans="2:42">
      <c r="B53" s="13"/>
      <c r="C53" s="19">
        <v>46</v>
      </c>
      <c r="D53" s="22">
        <v>5.7294939075603665E-2</v>
      </c>
      <c r="E53" s="22">
        <v>6.62357560766169E-2</v>
      </c>
      <c r="F53" s="22">
        <v>5.5631434515453826E-2</v>
      </c>
      <c r="G53" s="22">
        <v>6.1428824133579182E-2</v>
      </c>
      <c r="H53" s="22">
        <v>6.4880598429353883E-2</v>
      </c>
      <c r="I53" s="22">
        <v>6.1186915724115595E-2</v>
      </c>
      <c r="J53" s="43">
        <v>5.2779148559748412E-2</v>
      </c>
      <c r="K53" s="43">
        <v>4.3577888506707074E-2</v>
      </c>
      <c r="L53" s="27">
        <v>5.2576605883870364E-2</v>
      </c>
      <c r="M53" s="28">
        <f t="shared" si="5"/>
        <v>5.8034799001885018E-2</v>
      </c>
      <c r="N53" s="22">
        <f t="shared" si="5"/>
        <v>5.8205974141698702E-2</v>
      </c>
      <c r="O53" s="22">
        <f t="shared" si="5"/>
        <v>5.102727716093014E-2</v>
      </c>
      <c r="P53" s="22">
        <f t="shared" si="5"/>
        <v>6.9912821415839765E-2</v>
      </c>
      <c r="Q53" s="22">
        <f t="shared" si="5"/>
        <v>5.1959707226393981E-2</v>
      </c>
      <c r="R53" s="22">
        <f t="shared" si="5"/>
        <v>5.8214164364538856E-2</v>
      </c>
      <c r="S53" s="22">
        <f t="shared" si="5"/>
        <v>4.881413317195582E-2</v>
      </c>
      <c r="T53" s="22">
        <f t="shared" si="5"/>
        <v>4.2154725656267988E-2</v>
      </c>
      <c r="U53" s="22">
        <f t="shared" si="5"/>
        <v>4.2192365422400124E-2</v>
      </c>
      <c r="W53" s="19">
        <v>46</v>
      </c>
      <c r="X53" s="24">
        <f>D53-'1.1 Risk free BASE'!D53</f>
        <v>2.0000000000000004E-2</v>
      </c>
      <c r="Y53" s="24">
        <f>E53-'1.1 Risk free BASE'!E53</f>
        <v>2.0000000000000004E-2</v>
      </c>
      <c r="Z53" s="24">
        <f>F53-'1.1 Risk free BASE'!F53</f>
        <v>1.8793163870673757E-2</v>
      </c>
      <c r="AA53" s="24">
        <f>G53-'1.1 Risk free BASE'!G53</f>
        <v>2.0000000000000004E-2</v>
      </c>
      <c r="AB53" s="24">
        <f>H53-'1.1 Risk free BASE'!H53</f>
        <v>2.0000000000000004E-2</v>
      </c>
      <c r="AC53" s="24">
        <f>I53-'1.1 Risk free BASE'!I53</f>
        <v>2.0000000000000004E-2</v>
      </c>
      <c r="AD53" s="44">
        <f>J53-'1.1 Risk free BASE'!J53</f>
        <v>1.7796110635809992E-2</v>
      </c>
      <c r="AE53" s="44">
        <f>K53-'1.1 Risk free BASE'!K53</f>
        <v>1.4558533849342137E-2</v>
      </c>
      <c r="AF53" s="23">
        <f>L53-'1.1 Risk free BASE'!L53</f>
        <v>1.8360371011515664E-2</v>
      </c>
      <c r="AG53" s="24">
        <f>M53-'1.1 Risk free BASE'!M53</f>
        <v>1.9999994899074336E-2</v>
      </c>
      <c r="AH53" s="24">
        <f>N53-'1.1 Risk free BASE'!N53</f>
        <v>1.9999407733934271E-2</v>
      </c>
      <c r="AI53" s="24">
        <f>O53-'1.1 Risk free BASE'!O53</f>
        <v>5.1198037338229252E-3</v>
      </c>
      <c r="AJ53" s="24">
        <f>P53-'1.1 Risk free BASE'!P53</f>
        <v>1.9999336072556106E-2</v>
      </c>
      <c r="AK53" s="24">
        <f>Q53-'1.1 Risk free BASE'!Q53</f>
        <v>1.9998460244263772E-2</v>
      </c>
      <c r="AL53" s="24">
        <f>R53-'1.1 Risk free BASE'!R53</f>
        <v>1.9999918166591524E-2</v>
      </c>
      <c r="AM53" s="24">
        <f>S53-'1.1 Risk free BASE'!S53</f>
        <v>4.9089418263212892E-3</v>
      </c>
      <c r="AN53" s="24">
        <f>T53-'1.1 Risk free BASE'!T53</f>
        <v>4.2894033038667345E-3</v>
      </c>
      <c r="AO53" s="24">
        <f>U53-'1.1 Risk free BASE'!U53</f>
        <v>4.2865644535217129E-3</v>
      </c>
      <c r="AP53" s="4"/>
    </row>
    <row r="54" spans="2:42">
      <c r="B54" s="13"/>
      <c r="C54" s="19">
        <v>47</v>
      </c>
      <c r="D54" s="22">
        <v>5.7310616174843329E-2</v>
      </c>
      <c r="E54" s="22">
        <v>6.6063452886055737E-2</v>
      </c>
      <c r="F54" s="22">
        <v>5.553120791561228E-2</v>
      </c>
      <c r="G54" s="22">
        <v>6.160888011627684E-2</v>
      </c>
      <c r="H54" s="22">
        <v>6.460734335525585E-2</v>
      </c>
      <c r="I54" s="22">
        <v>6.1122718431508391E-2</v>
      </c>
      <c r="J54" s="43">
        <v>5.2692652690411235E-2</v>
      </c>
      <c r="K54" s="43">
        <v>4.3545958132292117E-2</v>
      </c>
      <c r="L54" s="27">
        <v>5.2352727105379193E-2</v>
      </c>
      <c r="M54" s="28">
        <f t="shared" si="5"/>
        <v>5.8032014077520566E-2</v>
      </c>
      <c r="N54" s="22">
        <f t="shared" si="5"/>
        <v>5.8167532775579733E-2</v>
      </c>
      <c r="O54" s="22">
        <f t="shared" si="5"/>
        <v>5.0931056466230196E-2</v>
      </c>
      <c r="P54" s="22">
        <f t="shared" si="5"/>
        <v>6.9924557429163592E-2</v>
      </c>
      <c r="Q54" s="22">
        <f t="shared" si="5"/>
        <v>5.2113117623867389E-2</v>
      </c>
      <c r="R54" s="22">
        <f t="shared" si="5"/>
        <v>5.8173837404197792E-2</v>
      </c>
      <c r="S54" s="22">
        <f t="shared" si="5"/>
        <v>4.8721515327928344E-2</v>
      </c>
      <c r="T54" s="22">
        <f t="shared" si="5"/>
        <v>4.207821653391397E-2</v>
      </c>
      <c r="U54" s="22">
        <f t="shared" si="5"/>
        <v>4.2105614625639776E-2</v>
      </c>
      <c r="W54" s="19">
        <v>47</v>
      </c>
      <c r="X54" s="24">
        <f>D54-'1.1 Risk free BASE'!D54</f>
        <v>2.0000000000000004E-2</v>
      </c>
      <c r="Y54" s="24">
        <f>E54-'1.1 Risk free BASE'!E54</f>
        <v>2.0000000000000004E-2</v>
      </c>
      <c r="Z54" s="24">
        <f>F54-'1.1 Risk free BASE'!F54</f>
        <v>1.8500524308052713E-2</v>
      </c>
      <c r="AA54" s="24">
        <f>G54-'1.1 Risk free BASE'!G54</f>
        <v>2.0000000000000004E-2</v>
      </c>
      <c r="AB54" s="24">
        <f>H54-'1.1 Risk free BASE'!H54</f>
        <v>2.0000000000000004E-2</v>
      </c>
      <c r="AC54" s="24">
        <f>I54-'1.1 Risk free BASE'!I54</f>
        <v>2.0000000000000004E-2</v>
      </c>
      <c r="AD54" s="44">
        <f>J54-'1.1 Risk free BASE'!J54</f>
        <v>1.7520295721753953E-2</v>
      </c>
      <c r="AE54" s="44">
        <f>K54-'1.1 Risk free BASE'!K54</f>
        <v>1.4338718376367243E-2</v>
      </c>
      <c r="AF54" s="23">
        <f>L54-'1.1 Risk free BASE'!L54</f>
        <v>1.8057845769727798E-2</v>
      </c>
      <c r="AG54" s="24">
        <f>M54-'1.1 Risk free BASE'!M54</f>
        <v>1.9999995152882422E-2</v>
      </c>
      <c r="AH54" s="24">
        <f>N54-'1.1 Risk free BASE'!N54</f>
        <v>1.9999427422248139E-2</v>
      </c>
      <c r="AI54" s="24">
        <f>O54-'1.1 Risk free BASE'!O54</f>
        <v>5.0106692566123101E-3</v>
      </c>
      <c r="AJ54" s="24">
        <f>P54-'1.1 Risk free BASE'!P54</f>
        <v>1.9999362643709828E-2</v>
      </c>
      <c r="AK54" s="24">
        <f>Q54-'1.1 Risk free BASE'!Q54</f>
        <v>1.9998560370902974E-2</v>
      </c>
      <c r="AL54" s="24">
        <f>R54-'1.1 Risk free BASE'!R54</f>
        <v>1.999991950426816E-2</v>
      </c>
      <c r="AM54" s="24">
        <f>S54-'1.1 Risk free BASE'!S54</f>
        <v>4.8029441016348429E-3</v>
      </c>
      <c r="AN54" s="24">
        <f>T54-'1.1 Risk free BASE'!T54</f>
        <v>4.1910764527453015E-3</v>
      </c>
      <c r="AO54" s="24">
        <f>U54-'1.1 Risk free BASE'!U54</f>
        <v>4.1865235350313501E-3</v>
      </c>
      <c r="AP54" s="4"/>
    </row>
    <row r="55" spans="2:42">
      <c r="B55" s="13"/>
      <c r="C55" s="19">
        <v>48</v>
      </c>
      <c r="D55" s="22">
        <v>5.7160619166512605E-2</v>
      </c>
      <c r="E55" s="22">
        <v>6.5897698589572271E-2</v>
      </c>
      <c r="F55" s="22">
        <v>5.5433606089630549E-2</v>
      </c>
      <c r="G55" s="22">
        <v>6.1781672257584561E-2</v>
      </c>
      <c r="H55" s="22">
        <v>6.43523861775923E-2</v>
      </c>
      <c r="I55" s="22">
        <v>6.106051571578773E-2</v>
      </c>
      <c r="J55" s="43">
        <v>5.260826351030401E-2</v>
      </c>
      <c r="K55" s="43">
        <v>4.3514106934750441E-2</v>
      </c>
      <c r="L55" s="27">
        <v>5.2136799652527044E-2</v>
      </c>
      <c r="M55" s="28">
        <f t="shared" si="5"/>
        <v>5.0134710985386244E-2</v>
      </c>
      <c r="N55" s="22">
        <f t="shared" si="5"/>
        <v>5.8136248179070371E-2</v>
      </c>
      <c r="O55" s="22">
        <f t="shared" si="5"/>
        <v>5.0856485993468592E-2</v>
      </c>
      <c r="P55" s="22">
        <f t="shared" si="5"/>
        <v>6.9934706554541481E-2</v>
      </c>
      <c r="Q55" s="22">
        <f t="shared" si="5"/>
        <v>5.2438020409060204E-2</v>
      </c>
      <c r="R55" s="22">
        <f t="shared" si="5"/>
        <v>5.8141097415270515E-2</v>
      </c>
      <c r="S55" s="22">
        <f t="shared" si="5"/>
        <v>4.8649593666499902E-2</v>
      </c>
      <c r="T55" s="22">
        <f t="shared" si="5"/>
        <v>4.2018196739294744E-2</v>
      </c>
      <c r="U55" s="22">
        <f t="shared" si="5"/>
        <v>4.2038028726787635E-2</v>
      </c>
      <c r="W55" s="19">
        <v>48</v>
      </c>
      <c r="X55" s="24">
        <f>D55-'1.1 Risk free BASE'!D55</f>
        <v>1.9835032228983085E-2</v>
      </c>
      <c r="Y55" s="24">
        <f>E55-'1.1 Risk free BASE'!E55</f>
        <v>2.0000000000000004E-2</v>
      </c>
      <c r="Z55" s="24">
        <f>F55-'1.1 Risk free BASE'!F55</f>
        <v>1.8218263674380619E-2</v>
      </c>
      <c r="AA55" s="24">
        <f>G55-'1.1 Risk free BASE'!G55</f>
        <v>2.0000000000000004E-2</v>
      </c>
      <c r="AB55" s="24">
        <f>H55-'1.1 Risk free BASE'!H55</f>
        <v>2.0000000000000004E-2</v>
      </c>
      <c r="AC55" s="24">
        <f>I55-'1.1 Risk free BASE'!I55</f>
        <v>2.0000000000000004E-2</v>
      </c>
      <c r="AD55" s="44">
        <f>J55-'1.1 Risk free BASE'!J55</f>
        <v>1.7254205866796379E-2</v>
      </c>
      <c r="AE55" s="44">
        <f>K55-'1.1 Risk free BASE'!K55</f>
        <v>1.4126400690863017E-2</v>
      </c>
      <c r="AF55" s="23">
        <f>L55-'1.1 Risk free BASE'!L55</f>
        <v>1.7766306193676806E-2</v>
      </c>
      <c r="AG55" s="24">
        <f>M55-'1.1 Risk free BASE'!M55</f>
        <v>1.2105254429370937E-2</v>
      </c>
      <c r="AH55" s="24">
        <f>N55-'1.1 Risk free BASE'!N55</f>
        <v>1.9999446856848069E-2</v>
      </c>
      <c r="AI55" s="24">
        <f>O55-'1.1 Risk free BASE'!O55</f>
        <v>4.92498808453945E-3</v>
      </c>
      <c r="AJ55" s="24">
        <f>P55-'1.1 Risk free BASE'!P55</f>
        <v>1.9999387780764044E-2</v>
      </c>
      <c r="AK55" s="24">
        <f>Q55-'1.1 Risk free BASE'!Q55</f>
        <v>1.9998691082805164E-2</v>
      </c>
      <c r="AL55" s="24">
        <f>R55-'1.1 Risk free BASE'!R55</f>
        <v>1.9999921131771847E-2</v>
      </c>
      <c r="AM55" s="24">
        <f>S55-'1.1 Risk free BASE'!S55</f>
        <v>4.7195315663539628E-3</v>
      </c>
      <c r="AN55" s="24">
        <f>T55-'1.1 Risk free BASE'!T55</f>
        <v>4.112775059196272E-3</v>
      </c>
      <c r="AO55" s="24">
        <f>U55-'1.1 Risk free BASE'!U55</f>
        <v>4.1075233227476637E-3</v>
      </c>
      <c r="AP55" s="4"/>
    </row>
    <row r="56" spans="2:42">
      <c r="B56" s="13"/>
      <c r="C56" s="19">
        <v>49</v>
      </c>
      <c r="D56" s="22">
        <v>5.6848957874914952E-2</v>
      </c>
      <c r="E56" s="22">
        <v>6.5738210691894658E-2</v>
      </c>
      <c r="F56" s="22">
        <v>5.5338812154811734E-2</v>
      </c>
      <c r="G56" s="22">
        <v>6.1947615871933634E-2</v>
      </c>
      <c r="H56" s="22">
        <v>6.411794612263487E-2</v>
      </c>
      <c r="I56" s="22">
        <v>6.1000311415093864E-2</v>
      </c>
      <c r="J56" s="43">
        <v>5.252618123773356E-2</v>
      </c>
      <c r="K56" s="43">
        <v>4.3482594522499696E-2</v>
      </c>
      <c r="L56" s="27">
        <v>5.1928642502736322E-2</v>
      </c>
      <c r="M56" s="28">
        <f t="shared" si="5"/>
        <v>4.1996770325981148E-2</v>
      </c>
      <c r="N56" s="22">
        <f t="shared" si="5"/>
        <v>5.8110789780899008E-2</v>
      </c>
      <c r="O56" s="22">
        <f t="shared" si="5"/>
        <v>5.0798701593753881E-2</v>
      </c>
      <c r="P56" s="22">
        <f t="shared" si="5"/>
        <v>6.994348370635084E-2</v>
      </c>
      <c r="Q56" s="22">
        <f t="shared" si="5"/>
        <v>5.2925341969781492E-2</v>
      </c>
      <c r="R56" s="22">
        <f t="shared" si="5"/>
        <v>5.8114518601548593E-2</v>
      </c>
      <c r="S56" s="22">
        <f t="shared" si="5"/>
        <v>4.8593750267737601E-2</v>
      </c>
      <c r="T56" s="22">
        <f t="shared" si="5"/>
        <v>4.1971117313950534E-2</v>
      </c>
      <c r="U56" s="22">
        <f t="shared" si="5"/>
        <v>4.1985379911168241E-2</v>
      </c>
      <c r="W56" s="19">
        <v>49</v>
      </c>
      <c r="X56" s="24">
        <f>D56-'1.1 Risk free BASE'!D56</f>
        <v>1.9509059100958348E-2</v>
      </c>
      <c r="Y56" s="24">
        <f>E56-'1.1 Risk free BASE'!E56</f>
        <v>2.0000000000000004E-2</v>
      </c>
      <c r="Z56" s="24">
        <f>F56-'1.1 Risk free BASE'!F56</f>
        <v>1.7946123631174427E-2</v>
      </c>
      <c r="AA56" s="24">
        <f>G56-'1.1 Risk free BASE'!G56</f>
        <v>2.0000000000000004E-2</v>
      </c>
      <c r="AB56" s="24">
        <f>H56-'1.1 Risk free BASE'!H56</f>
        <v>2.0000000000000004E-2</v>
      </c>
      <c r="AC56" s="24">
        <f>I56-'1.1 Risk free BASE'!I56</f>
        <v>2.0000000000000004E-2</v>
      </c>
      <c r="AD56" s="44">
        <f>J56-'1.1 Risk free BASE'!J56</f>
        <v>1.6997609524741719E-2</v>
      </c>
      <c r="AE56" s="44">
        <f>K56-'1.1 Risk free BASE'!K56</f>
        <v>1.3921447918270324E-2</v>
      </c>
      <c r="AF56" s="23">
        <f>L56-'1.1 Risk free BASE'!L56</f>
        <v>1.7485418538497388E-2</v>
      </c>
      <c r="AG56" s="24">
        <f>M56-'1.1 Risk free BASE'!M56</f>
        <v>3.9696711422305686E-3</v>
      </c>
      <c r="AH56" s="24">
        <f>N56-'1.1 Risk free BASE'!N56</f>
        <v>1.999946588724022E-2</v>
      </c>
      <c r="AI56" s="24">
        <f>O56-'1.1 Risk free BASE'!O56</f>
        <v>4.8576441248013857E-3</v>
      </c>
      <c r="AJ56" s="24">
        <f>P56-'1.1 Risk free BASE'!P56</f>
        <v>1.9999411570860826E-2</v>
      </c>
      <c r="AK56" s="24">
        <f>Q56-'1.1 Risk free BASE'!Q56</f>
        <v>1.9998845102448204E-2</v>
      </c>
      <c r="AL56" s="24">
        <f>R56-'1.1 Risk free BASE'!R56</f>
        <v>1.999992296345865E-2</v>
      </c>
      <c r="AM56" s="24">
        <f>S56-'1.1 Risk free BASE'!S56</f>
        <v>4.6538194036525038E-3</v>
      </c>
      <c r="AN56" s="24">
        <f>T56-'1.1 Risk free BASE'!T56</f>
        <v>4.0503765471124886E-3</v>
      </c>
      <c r="AO56" s="24">
        <f>U56-'1.1 Risk free BASE'!U56</f>
        <v>4.0450710443300508E-3</v>
      </c>
      <c r="AP56" s="4"/>
    </row>
    <row r="57" spans="2:42">
      <c r="B57" s="13"/>
      <c r="C57" s="19">
        <v>50</v>
      </c>
      <c r="D57" s="22">
        <v>5.6548950695741729E-2</v>
      </c>
      <c r="E57" s="22">
        <v>6.5584707512857707E-2</v>
      </c>
      <c r="F57" s="22">
        <v>5.5246918725953442E-2</v>
      </c>
      <c r="G57" s="22">
        <v>6.2107096847584961E-2</v>
      </c>
      <c r="H57" s="22">
        <v>6.3906038839737653E-2</v>
      </c>
      <c r="I57" s="22">
        <v>6.0942085822309075E-2</v>
      </c>
      <c r="J57" s="43">
        <v>5.244651796623101E-2</v>
      </c>
      <c r="K57" s="43">
        <v>4.3451603918441606E-2</v>
      </c>
      <c r="L57" s="27">
        <v>5.1728022512439908E-2</v>
      </c>
      <c r="M57" s="28">
        <f t="shared" ref="M57:U72" si="6">IF($C57=1,D57,(1+D57)^$C57/(1+D56)^($C56)-1)</f>
        <v>4.1952451195359952E-2</v>
      </c>
      <c r="N57" s="22">
        <f t="shared" si="6"/>
        <v>5.809007389532761E-2</v>
      </c>
      <c r="O57" s="22">
        <f t="shared" si="6"/>
        <v>5.0753929033538148E-2</v>
      </c>
      <c r="P57" s="22">
        <f t="shared" si="6"/>
        <v>6.995107464554895E-2</v>
      </c>
      <c r="Q57" s="22">
        <f t="shared" si="6"/>
        <v>5.3574111410475966E-2</v>
      </c>
      <c r="R57" s="22">
        <f t="shared" si="6"/>
        <v>5.8092942589862195E-2</v>
      </c>
      <c r="S57" s="22">
        <f t="shared" si="6"/>
        <v>4.855039489855062E-2</v>
      </c>
      <c r="T57" s="22">
        <f t="shared" si="6"/>
        <v>4.1934191269505261E-2</v>
      </c>
      <c r="U57" s="22">
        <f t="shared" si="6"/>
        <v>4.1944370637124528E-2</v>
      </c>
      <c r="W57" s="19">
        <v>50</v>
      </c>
      <c r="X57" s="24">
        <f>D57-'1.1 Risk free BASE'!D57</f>
        <v>1.9195355720283969E-2</v>
      </c>
      <c r="Y57" s="24">
        <f>E57-'1.1 Risk free BASE'!E57</f>
        <v>2.0000000000000004E-2</v>
      </c>
      <c r="Z57" s="24">
        <f>F57-'1.1 Risk free BASE'!F57</f>
        <v>1.7683786226380782E-2</v>
      </c>
      <c r="AA57" s="24">
        <f>G57-'1.1 Risk free BASE'!G57</f>
        <v>2.0000000000000004E-2</v>
      </c>
      <c r="AB57" s="24">
        <f>H57-'1.1 Risk free BASE'!H57</f>
        <v>2.0000000000000004E-2</v>
      </c>
      <c r="AC57" s="24">
        <f>I57-'1.1 Risk free BASE'!I57</f>
        <v>2.0000000000000004E-2</v>
      </c>
      <c r="AD57" s="44">
        <f>J57-'1.1 Risk free BASE'!J57</f>
        <v>1.6750216896303405E-2</v>
      </c>
      <c r="AE57" s="44">
        <f>K57-'1.1 Risk free BASE'!K57</f>
        <v>1.3723672363853634E-2</v>
      </c>
      <c r="AF57" s="23">
        <f>L57-'1.1 Risk free BASE'!L57</f>
        <v>1.7214804606705769E-2</v>
      </c>
      <c r="AG57" s="24">
        <f>M57-'1.1 Risk free BASE'!M57</f>
        <v>3.9275207783511235E-3</v>
      </c>
      <c r="AH57" s="24">
        <f>N57-'1.1 Risk free BASE'!N57</f>
        <v>1.9999484407076329E-2</v>
      </c>
      <c r="AI57" s="24">
        <f>O57-'1.1 Risk free BASE'!O57</f>
        <v>4.8046464530315802E-3</v>
      </c>
      <c r="AJ57" s="24">
        <f>P57-'1.1 Risk free BASE'!P57</f>
        <v>1.9999434096333202E-2</v>
      </c>
      <c r="AK57" s="24">
        <f>Q57-'1.1 Risk free BASE'!Q57</f>
        <v>1.9999016157878913E-2</v>
      </c>
      <c r="AL57" s="24">
        <f>R57-'1.1 Risk free BASE'!R57</f>
        <v>1.9999924931520363E-2</v>
      </c>
      <c r="AM57" s="24">
        <f>S57-'1.1 Risk free BASE'!S57</f>
        <v>4.6019882462851047E-3</v>
      </c>
      <c r="AN57" s="24">
        <f>T57-'1.1 Risk free BASE'!T57</f>
        <v>4.0006135081684935E-3</v>
      </c>
      <c r="AO57" s="24">
        <f>U57-'1.1 Risk free BASE'!U57</f>
        <v>3.9956416781643522E-3</v>
      </c>
      <c r="AP57" s="4"/>
    </row>
    <row r="58" spans="2:42">
      <c r="B58" s="13"/>
      <c r="C58" s="19">
        <v>51</v>
      </c>
      <c r="D58" s="22">
        <v>5.6260106114414121E-2</v>
      </c>
      <c r="E58" s="22">
        <v>6.5436912088686391E-2</v>
      </c>
      <c r="F58" s="22">
        <v>5.5157953477146693E-2</v>
      </c>
      <c r="G58" s="22">
        <v>6.2116189836141311E-2</v>
      </c>
      <c r="H58" s="22">
        <v>6.3717546843604853E-2</v>
      </c>
      <c r="I58" s="22">
        <v>6.0885802272039755E-2</v>
      </c>
      <c r="J58" s="43">
        <v>5.2369322058376078E-2</v>
      </c>
      <c r="K58" s="43">
        <v>4.3421260826517871E-2</v>
      </c>
      <c r="L58" s="27">
        <v>5.1534673949419796E-2</v>
      </c>
      <c r="M58" s="28">
        <f t="shared" si="6"/>
        <v>4.191811029352932E-2</v>
      </c>
      <c r="N58" s="22">
        <f t="shared" si="6"/>
        <v>5.8073218073507737E-2</v>
      </c>
      <c r="O58" s="22">
        <f t="shared" si="6"/>
        <v>5.0719240941716093E-2</v>
      </c>
      <c r="P58" s="22">
        <f t="shared" si="6"/>
        <v>6.2570938533474951E-2</v>
      </c>
      <c r="Q58" s="22">
        <f t="shared" si="6"/>
        <v>5.4335402818675549E-2</v>
      </c>
      <c r="R58" s="22">
        <f t="shared" si="6"/>
        <v>5.8075428449665178E-2</v>
      </c>
      <c r="S58" s="22">
        <f t="shared" si="6"/>
        <v>4.8516737384336928E-2</v>
      </c>
      <c r="T58" s="22">
        <f t="shared" si="6"/>
        <v>4.1905230709173402E-2</v>
      </c>
      <c r="U58" s="22">
        <f t="shared" si="6"/>
        <v>4.1912429884054969E-2</v>
      </c>
      <c r="W58" s="19">
        <v>51</v>
      </c>
      <c r="X58" s="24">
        <f>D58-'1.1 Risk free BASE'!D58</f>
        <v>1.8893390970701196E-2</v>
      </c>
      <c r="Y58" s="24">
        <f>E58-'1.1 Risk free BASE'!E58</f>
        <v>2.0000000000000004E-2</v>
      </c>
      <c r="Z58" s="24">
        <f>F58-'1.1 Risk free BASE'!F58</f>
        <v>1.7430897026637471E-2</v>
      </c>
      <c r="AA58" s="24">
        <f>G58-'1.1 Risk free BASE'!G58</f>
        <v>1.9855715803127172E-2</v>
      </c>
      <c r="AB58" s="24">
        <f>H58-'1.1 Risk free BASE'!H58</f>
        <v>2.0000000000000004E-2</v>
      </c>
      <c r="AC58" s="24">
        <f>I58-'1.1 Risk free BASE'!I58</f>
        <v>2.0000000000000004E-2</v>
      </c>
      <c r="AD58" s="44">
        <f>J58-'1.1 Risk free BASE'!J58</f>
        <v>1.6511702033367603E-2</v>
      </c>
      <c r="AE58" s="44">
        <f>K58-'1.1 Risk free BASE'!K58</f>
        <v>1.3532850166319221E-2</v>
      </c>
      <c r="AF58" s="23">
        <f>L58-'1.1 Risk free BASE'!L58</f>
        <v>1.6954061157544054E-2</v>
      </c>
      <c r="AG58" s="24">
        <f>M58-'1.1 Risk free BASE'!M58</f>
        <v>3.8951751193989637E-3</v>
      </c>
      <c r="AH58" s="24">
        <f>N58-'1.1 Risk free BASE'!N58</f>
        <v>1.9999502344410836E-2</v>
      </c>
      <c r="AI58" s="24">
        <f>O58-'1.1 Risk free BASE'!O58</f>
        <v>4.762881314757994E-3</v>
      </c>
      <c r="AJ58" s="24">
        <f>P58-'1.1 Risk free BASE'!P58</f>
        <v>1.2612754023425765E-2</v>
      </c>
      <c r="AK58" s="24">
        <f>Q58-'1.1 Risk free BASE'!Q58</f>
        <v>1.9999188993179429E-2</v>
      </c>
      <c r="AL58" s="24">
        <f>R58-'1.1 Risk free BASE'!R58</f>
        <v>1.9999926982806615E-2</v>
      </c>
      <c r="AM58" s="24">
        <f>S58-'1.1 Risk free BASE'!S58</f>
        <v>4.5610511912426155E-3</v>
      </c>
      <c r="AN58" s="24">
        <f>T58-'1.1 Risk free BASE'!T58</f>
        <v>3.9608956372767512E-3</v>
      </c>
      <c r="AO58" s="24">
        <f>U58-'1.1 Risk free BASE'!U58</f>
        <v>3.9564688866191577E-3</v>
      </c>
      <c r="AP58" s="4"/>
    </row>
    <row r="59" spans="2:42">
      <c r="B59" s="13"/>
      <c r="C59" s="19">
        <v>52</v>
      </c>
      <c r="D59" s="22">
        <v>5.5981926809433258E-2</v>
      </c>
      <c r="E59" s="22">
        <v>6.529455489854373E-2</v>
      </c>
      <c r="F59" s="22">
        <v>5.5071898097193372E-2</v>
      </c>
      <c r="G59" s="22">
        <v>6.1980749562339232E-2</v>
      </c>
      <c r="H59" s="22">
        <v>6.3549285182154178E-2</v>
      </c>
      <c r="I59" s="22">
        <v>6.0831412182139152E-2</v>
      </c>
      <c r="J59" s="43">
        <v>5.2294596296645235E-2</v>
      </c>
      <c r="K59" s="43">
        <v>4.3391648207257383E-2</v>
      </c>
      <c r="L59" s="27">
        <v>5.1348312662961915E-2</v>
      </c>
      <c r="M59" s="28">
        <f t="shared" si="6"/>
        <v>4.1891502629248789E-2</v>
      </c>
      <c r="N59" s="22">
        <f t="shared" si="6"/>
        <v>5.8059503841060733E-2</v>
      </c>
      <c r="O59" s="22">
        <f t="shared" si="6"/>
        <v>5.0692367490427603E-2</v>
      </c>
      <c r="P59" s="22">
        <f t="shared" si="6"/>
        <v>5.5096148670388478E-2</v>
      </c>
      <c r="Q59" s="22">
        <f t="shared" si="6"/>
        <v>5.5003140499078063E-2</v>
      </c>
      <c r="R59" s="22">
        <f t="shared" si="6"/>
        <v>5.8061211992993966E-2</v>
      </c>
      <c r="S59" s="22">
        <f t="shared" si="6"/>
        <v>4.8490609970507581E-2</v>
      </c>
      <c r="T59" s="22">
        <f t="shared" si="6"/>
        <v>4.1882518488766118E-2</v>
      </c>
      <c r="U59" s="22">
        <f t="shared" si="6"/>
        <v>4.1887553655581611E-2</v>
      </c>
      <c r="W59" s="19">
        <v>52</v>
      </c>
      <c r="X59" s="24">
        <f>D59-'1.1 Risk free BASE'!D59</f>
        <v>1.8602631240897782E-2</v>
      </c>
      <c r="Y59" s="24">
        <f>E59-'1.1 Risk free BASE'!E59</f>
        <v>2.0000000000000004E-2</v>
      </c>
      <c r="Z59" s="24">
        <f>F59-'1.1 Risk free BASE'!F59</f>
        <v>1.718708184185358E-2</v>
      </c>
      <c r="AA59" s="24">
        <f>G59-'1.1 Risk free BASE'!G59</f>
        <v>1.9572668148462924E-2</v>
      </c>
      <c r="AB59" s="24">
        <f>H59-'1.1 Risk free BASE'!H59</f>
        <v>2.0000000000000004E-2</v>
      </c>
      <c r="AC59" s="24">
        <f>I59-'1.1 Risk free BASE'!I59</f>
        <v>2.0000000000000004E-2</v>
      </c>
      <c r="AD59" s="44">
        <f>J59-'1.1 Risk free BASE'!J59</f>
        <v>1.6281718876334672E-2</v>
      </c>
      <c r="AE59" s="44">
        <f>K59-'1.1 Risk free BASE'!K59</f>
        <v>1.3348735089570907E-2</v>
      </c>
      <c r="AF59" s="23">
        <f>L59-'1.1 Risk free BASE'!L59</f>
        <v>1.6702773881113187E-2</v>
      </c>
      <c r="AG59" s="24">
        <f>M59-'1.1 Risk free BASE'!M59</f>
        <v>3.8704030511027554E-3</v>
      </c>
      <c r="AH59" s="24">
        <f>N59-'1.1 Risk free BASE'!N59</f>
        <v>1.9999519653698172E-2</v>
      </c>
      <c r="AI59" s="24">
        <f>O59-'1.1 Risk free BASE'!O59</f>
        <v>4.7299185580063074E-3</v>
      </c>
      <c r="AJ59" s="24">
        <f>P59-'1.1 Risk free BASE'!P59</f>
        <v>5.1323059177197372E-3</v>
      </c>
      <c r="AK59" s="24">
        <f>Q59-'1.1 Risk free BASE'!Q59</f>
        <v>1.9999327297071767E-2</v>
      </c>
      <c r="AL59" s="24">
        <f>R59-'1.1 Risk free BASE'!R59</f>
        <v>1.9999929076185419E-2</v>
      </c>
      <c r="AM59" s="24">
        <f>S59-'1.1 Risk free BASE'!S59</f>
        <v>4.528671568186482E-3</v>
      </c>
      <c r="AN59" s="24">
        <f>T59-'1.1 Risk free BASE'!T59</f>
        <v>3.9291686950040372E-3</v>
      </c>
      <c r="AO59" s="24">
        <f>U59-'1.1 Risk free BASE'!U59</f>
        <v>3.9253809614701041E-3</v>
      </c>
      <c r="AP59" s="4"/>
    </row>
    <row r="60" spans="2:42">
      <c r="B60" s="13"/>
      <c r="C60" s="19">
        <v>53</v>
      </c>
      <c r="D60" s="22">
        <v>5.5713919878833229E-2</v>
      </c>
      <c r="E60" s="22">
        <v>6.5157375702623574E-2</v>
      </c>
      <c r="F60" s="22">
        <v>5.4988702306577819E-2</v>
      </c>
      <c r="G60" s="22">
        <v>6.1850019100451403E-2</v>
      </c>
      <c r="H60" s="22">
        <v>6.3397755853216373E-2</v>
      </c>
      <c r="I60" s="22">
        <v>6.0778858897268404E-2</v>
      </c>
      <c r="J60" s="43">
        <v>5.2222311356423523E-2</v>
      </c>
      <c r="K60" s="43">
        <v>4.3362817296319855E-2</v>
      </c>
      <c r="L60" s="27">
        <v>5.1168646265141726E-2</v>
      </c>
      <c r="M60" s="28">
        <f t="shared" si="6"/>
        <v>4.1870887686744851E-2</v>
      </c>
      <c r="N60" s="22">
        <f t="shared" si="6"/>
        <v>5.8048346299613307E-2</v>
      </c>
      <c r="O60" s="22">
        <f t="shared" si="6"/>
        <v>5.0671549118233683E-2</v>
      </c>
      <c r="P60" s="22">
        <f t="shared" si="6"/>
        <v>5.507416489606265E-2</v>
      </c>
      <c r="Q60" s="22">
        <f t="shared" si="6"/>
        <v>5.554790868499615E-2</v>
      </c>
      <c r="R60" s="22">
        <f t="shared" si="6"/>
        <v>5.8049672652630724E-2</v>
      </c>
      <c r="S60" s="22">
        <f t="shared" si="6"/>
        <v>4.8470328866742074E-2</v>
      </c>
      <c r="T60" s="22">
        <f t="shared" si="6"/>
        <v>4.1864707200347739E-2</v>
      </c>
      <c r="U60" s="22">
        <f t="shared" si="6"/>
        <v>4.1868180271888544E-2</v>
      </c>
      <c r="W60" s="19">
        <v>53</v>
      </c>
      <c r="X60" s="24">
        <f>D60-'1.1 Risk free BASE'!D60</f>
        <v>1.8322550317735553E-2</v>
      </c>
      <c r="Y60" s="24">
        <f>E60-'1.1 Risk free BASE'!E60</f>
        <v>2.0000000000000004E-2</v>
      </c>
      <c r="Z60" s="24">
        <f>F60-'1.1 Risk free BASE'!F60</f>
        <v>1.6951958694998437E-2</v>
      </c>
      <c r="AA60" s="24">
        <f>G60-'1.1 Risk free BASE'!G60</f>
        <v>1.9299789001018697E-2</v>
      </c>
      <c r="AB60" s="24">
        <f>H60-'1.1 Risk free BASE'!H60</f>
        <v>2.0000000000000004E-2</v>
      </c>
      <c r="AC60" s="24">
        <f>I60-'1.1 Risk free BASE'!I60</f>
        <v>2.0000000000000004E-2</v>
      </c>
      <c r="AD60" s="44">
        <f>J60-'1.1 Risk free BASE'!J60</f>
        <v>1.6059912778650487E-2</v>
      </c>
      <c r="AE60" s="44">
        <f>K60-'1.1 Risk free BASE'!K60</f>
        <v>1.317106864777795E-2</v>
      </c>
      <c r="AF60" s="23">
        <f>L60-'1.1 Risk free BASE'!L60</f>
        <v>1.6460527332416319E-2</v>
      </c>
      <c r="AG60" s="24">
        <f>M60-'1.1 Risk free BASE'!M60</f>
        <v>3.8514768258985921E-3</v>
      </c>
      <c r="AH60" s="24">
        <f>N60-'1.1 Risk free BASE'!N60</f>
        <v>1.9999536309567967E-2</v>
      </c>
      <c r="AI60" s="24">
        <f>O60-'1.1 Risk free BASE'!O60</f>
        <v>4.7038607059304294E-3</v>
      </c>
      <c r="AJ60" s="24">
        <f>P60-'1.1 Risk free BASE'!P60</f>
        <v>5.1054296887793615E-3</v>
      </c>
      <c r="AK60" s="24">
        <f>Q60-'1.1 Risk free BASE'!Q60</f>
        <v>1.9999432614000945E-2</v>
      </c>
      <c r="AL60" s="24">
        <f>R60-'1.1 Risk free BASE'!R60</f>
        <v>1.9999931180151753E-2</v>
      </c>
      <c r="AM60" s="24">
        <f>S60-'1.1 Risk free BASE'!S60</f>
        <v>4.5030205439045012E-3</v>
      </c>
      <c r="AN60" s="24">
        <f>T60-'1.1 Risk free BASE'!T60</f>
        <v>3.9038028689299953E-3</v>
      </c>
      <c r="AO60" s="24">
        <f>U60-'1.1 Risk free BASE'!U60</f>
        <v>3.9006722072909561E-3</v>
      </c>
      <c r="AP60" s="4"/>
    </row>
    <row r="61" spans="2:42">
      <c r="B61" s="13"/>
      <c r="C61" s="19">
        <v>54</v>
      </c>
      <c r="D61" s="22">
        <v>5.5455603793725272E-2</v>
      </c>
      <c r="E61" s="22">
        <v>6.5025124712171797E-2</v>
      </c>
      <c r="F61" s="22">
        <v>5.4908294186224227E-2</v>
      </c>
      <c r="G61" s="22">
        <v>6.1723829694092514E-2</v>
      </c>
      <c r="H61" s="22">
        <v>6.3260155886064359E-2</v>
      </c>
      <c r="I61" s="22">
        <v>6.0728080604614196E-2</v>
      </c>
      <c r="J61" s="43">
        <v>5.215241577664842E-2</v>
      </c>
      <c r="K61" s="43">
        <v>4.3334795926200265E-2</v>
      </c>
      <c r="L61" s="27">
        <v>5.0995381352690217E-2</v>
      </c>
      <c r="M61" s="28">
        <f t="shared" si="6"/>
        <v>4.1854916313865065E-2</v>
      </c>
      <c r="N61" s="22">
        <f t="shared" si="6"/>
        <v>5.8039269340030897E-2</v>
      </c>
      <c r="O61" s="22">
        <f t="shared" si="6"/>
        <v>5.0655422072432899E-2</v>
      </c>
      <c r="P61" s="22">
        <f t="shared" si="6"/>
        <v>5.5057206650671153E-2</v>
      </c>
      <c r="Q61" s="22">
        <f t="shared" si="6"/>
        <v>5.5992779468231335E-2</v>
      </c>
      <c r="R61" s="22">
        <f t="shared" si="6"/>
        <v>5.8040306541107034E-2</v>
      </c>
      <c r="S61" s="22">
        <f t="shared" si="6"/>
        <v>4.845458643461642E-2</v>
      </c>
      <c r="T61" s="22">
        <f t="shared" si="6"/>
        <v>4.1850739727638198E-2</v>
      </c>
      <c r="U61" s="22">
        <f t="shared" si="6"/>
        <v>4.1853092953475945E-2</v>
      </c>
      <c r="W61" s="19">
        <v>54</v>
      </c>
      <c r="X61" s="24">
        <f>D61-'1.1 Risk free BASE'!D61</f>
        <v>1.8052636045214454E-2</v>
      </c>
      <c r="Y61" s="24">
        <f>E61-'1.1 Risk free BASE'!E61</f>
        <v>2.0000000000000004E-2</v>
      </c>
      <c r="Z61" s="24">
        <f>F61-'1.1 Risk free BASE'!F61</f>
        <v>1.6725146272966951E-2</v>
      </c>
      <c r="AA61" s="24">
        <f>G61-'1.1 Risk free BASE'!G61</f>
        <v>1.9036619558386647E-2</v>
      </c>
      <c r="AB61" s="24">
        <f>H61-'1.1 Risk free BASE'!H61</f>
        <v>2.0000000000000004E-2</v>
      </c>
      <c r="AC61" s="24">
        <f>I61-'1.1 Risk free BASE'!I61</f>
        <v>2.0000000000000004E-2</v>
      </c>
      <c r="AD61" s="44">
        <f>J61-'1.1 Risk free BASE'!J61</f>
        <v>1.5845928682901134E-2</v>
      </c>
      <c r="AE61" s="44">
        <f>K61-'1.1 Risk free BASE'!K61</f>
        <v>1.2999587469800344E-2</v>
      </c>
      <c r="AF61" s="23">
        <f>L61-'1.1 Risk free BASE'!L61</f>
        <v>1.6226911871618288E-2</v>
      </c>
      <c r="AG61" s="24">
        <f>M61-'1.1 Risk free BASE'!M61</f>
        <v>3.8370590395306881E-3</v>
      </c>
      <c r="AH61" s="24">
        <f>N61-'1.1 Risk free BASE'!N61</f>
        <v>1.9999552301900314E-2</v>
      </c>
      <c r="AI61" s="24">
        <f>O61-'1.1 Risk free BASE'!O61</f>
        <v>4.6832253618067643E-3</v>
      </c>
      <c r="AJ61" s="24">
        <f>P61-'1.1 Risk free BASE'!P61</f>
        <v>5.0842410981142283E-3</v>
      </c>
      <c r="AK61" s="24">
        <f>Q61-'1.1 Risk free BASE'!Q61</f>
        <v>1.9999513823114379E-2</v>
      </c>
      <c r="AL61" s="24">
        <f>R61-'1.1 Risk free BASE'!R61</f>
        <v>1.9999933270945291E-2</v>
      </c>
      <c r="AM61" s="24">
        <f>S61-'1.1 Risk free BASE'!S61</f>
        <v>4.4826659305521321E-3</v>
      </c>
      <c r="AN61" s="24">
        <f>T61-'1.1 Risk free BASE'!T61</f>
        <v>3.8835044407770081E-3</v>
      </c>
      <c r="AO61" s="24">
        <f>U61-'1.1 Risk free BASE'!U61</f>
        <v>3.8810021714907883E-3</v>
      </c>
      <c r="AP61" s="4"/>
    </row>
    <row r="62" spans="2:42">
      <c r="B62" s="13"/>
      <c r="C62" s="19">
        <v>55</v>
      </c>
      <c r="D62" s="22">
        <v>5.5206512964812715E-2</v>
      </c>
      <c r="E62" s="22">
        <v>6.4897563260828614E-2</v>
      </c>
      <c r="F62" s="22">
        <v>5.4830587754528315E-2</v>
      </c>
      <c r="G62" s="22">
        <v>6.1602003864939192E-2</v>
      </c>
      <c r="H62" s="22">
        <v>6.3134230423766299E-2</v>
      </c>
      <c r="I62" s="22">
        <v>6.067901253174178E-2</v>
      </c>
      <c r="J62" s="43">
        <v>5.2084843310396645E-2</v>
      </c>
      <c r="K62" s="43">
        <v>4.3307594803458693E-2</v>
      </c>
      <c r="L62" s="27">
        <v>5.0828228540147569E-2</v>
      </c>
      <c r="M62" s="28">
        <f t="shared" si="6"/>
        <v>4.1842542870900834E-2</v>
      </c>
      <c r="N62" s="22">
        <f t="shared" si="6"/>
        <v>5.8031885439636E-2</v>
      </c>
      <c r="O62" s="22">
        <f t="shared" si="6"/>
        <v>5.064292952400562E-2</v>
      </c>
      <c r="P62" s="22">
        <f t="shared" si="6"/>
        <v>5.5044125462060611E-2</v>
      </c>
      <c r="Q62" s="22">
        <f t="shared" si="6"/>
        <v>5.6356356147283293E-2</v>
      </c>
      <c r="R62" s="22">
        <f t="shared" si="6"/>
        <v>5.8032704545863956E-2</v>
      </c>
      <c r="S62" s="22">
        <f t="shared" si="6"/>
        <v>4.8442367298895173E-2</v>
      </c>
      <c r="T62" s="22">
        <f t="shared" si="6"/>
        <v>4.1839786807036594E-2</v>
      </c>
      <c r="U62" s="22">
        <f t="shared" si="6"/>
        <v>4.1841343776424456E-2</v>
      </c>
      <c r="W62" s="19">
        <v>55</v>
      </c>
      <c r="X62" s="24">
        <f>D62-'1.1 Risk free BASE'!D62</f>
        <v>1.7792394630012254E-2</v>
      </c>
      <c r="Y62" s="24">
        <f>E62-'1.1 Risk free BASE'!E62</f>
        <v>2.0000000000000004E-2</v>
      </c>
      <c r="Z62" s="24">
        <f>F62-'1.1 Risk free BASE'!F62</f>
        <v>1.6506269781436433E-2</v>
      </c>
      <c r="AA62" s="24">
        <f>G62-'1.1 Risk free BASE'!G62</f>
        <v>1.878271170382706E-2</v>
      </c>
      <c r="AB62" s="24">
        <f>H62-'1.1 Risk free BASE'!H62</f>
        <v>2.0000000000000004E-2</v>
      </c>
      <c r="AC62" s="24">
        <f>I62-'1.1 Risk free BASE'!I62</f>
        <v>2.0000000000000004E-2</v>
      </c>
      <c r="AD62" s="44">
        <f>J62-'1.1 Risk free BASE'!J62</f>
        <v>1.5639416819856367E-2</v>
      </c>
      <c r="AE62" s="44">
        <f>K62-'1.1 Risk free BASE'!K62</f>
        <v>1.2834028589451041E-2</v>
      </c>
      <c r="AF62" s="23">
        <f>L62-'1.1 Risk free BASE'!L62</f>
        <v>1.6001528394210762E-2</v>
      </c>
      <c r="AG62" s="24">
        <f>M62-'1.1 Risk free BASE'!M62</f>
        <v>3.8261148613596418E-3</v>
      </c>
      <c r="AH62" s="24">
        <f>N62-'1.1 Risk free BASE'!N62</f>
        <v>1.9999567631871384E-2</v>
      </c>
      <c r="AI62" s="24">
        <f>O62-'1.1 Risk free BASE'!O62</f>
        <v>4.6668536274800942E-3</v>
      </c>
      <c r="AJ62" s="24">
        <f>P62-'1.1 Risk free BASE'!P62</f>
        <v>5.0675020409829408E-3</v>
      </c>
      <c r="AK62" s="24">
        <f>Q62-'1.1 Risk free BASE'!Q62</f>
        <v>1.9999577217487463E-2</v>
      </c>
      <c r="AL62" s="24">
        <f>R62-'1.1 Risk free BASE'!R62</f>
        <v>1.9999935330943019E-2</v>
      </c>
      <c r="AM62" s="24">
        <f>S62-'1.1 Risk free BASE'!S62</f>
        <v>4.4664853972125051E-3</v>
      </c>
      <c r="AN62" s="24">
        <f>T62-'1.1 Risk free BASE'!T62</f>
        <v>3.8672459080910659E-3</v>
      </c>
      <c r="AO62" s="24">
        <f>U62-'1.1 Risk free BASE'!U62</f>
        <v>3.8653167221589513E-3</v>
      </c>
      <c r="AP62" s="4"/>
    </row>
    <row r="63" spans="2:42">
      <c r="B63" s="13"/>
      <c r="C63" s="19">
        <v>56</v>
      </c>
      <c r="D63" s="22">
        <v>5.4966200578964175E-2</v>
      </c>
      <c r="E63" s="22">
        <v>6.4774464107234961E-2</v>
      </c>
      <c r="F63" s="22">
        <v>5.4755488493805071E-2</v>
      </c>
      <c r="G63" s="22">
        <v>6.1484360912394287E-2</v>
      </c>
      <c r="H63" s="22">
        <v>6.3018158573590041E-2</v>
      </c>
      <c r="I63" s="22">
        <v>6.0357499286569638E-2</v>
      </c>
      <c r="J63" s="43">
        <v>5.2019518317388824E-2</v>
      </c>
      <c r="K63" s="43">
        <v>4.3281212236250255E-2</v>
      </c>
      <c r="L63" s="27">
        <v>5.0666905880647928E-2</v>
      </c>
      <c r="M63" s="28">
        <f t="shared" si="6"/>
        <v>4.1832957041109786E-2</v>
      </c>
      <c r="N63" s="22">
        <f t="shared" si="6"/>
        <v>5.8025879200479524E-2</v>
      </c>
      <c r="O63" s="22">
        <f t="shared" si="6"/>
        <v>5.0633252582908961E-2</v>
      </c>
      <c r="P63" s="22">
        <f t="shared" si="6"/>
        <v>5.5034035164717166E-2</v>
      </c>
      <c r="Q63" s="22">
        <f t="shared" si="6"/>
        <v>5.665368431981066E-2</v>
      </c>
      <c r="R63" s="22">
        <f t="shared" si="6"/>
        <v>4.2823539227781593E-2</v>
      </c>
      <c r="S63" s="22">
        <f t="shared" si="6"/>
        <v>4.8432883110812952E-2</v>
      </c>
      <c r="T63" s="22">
        <f t="shared" si="6"/>
        <v>4.1831197979143253E-2</v>
      </c>
      <c r="U63" s="22">
        <f t="shared" si="6"/>
        <v>4.1832194344546325E-2</v>
      </c>
      <c r="W63" s="19">
        <v>56</v>
      </c>
      <c r="X63" s="24">
        <f>D63-'1.1 Risk free BASE'!D63</f>
        <v>1.7541353246368185E-2</v>
      </c>
      <c r="Y63" s="24">
        <f>E63-'1.1 Risk free BASE'!E63</f>
        <v>2.0000000000000004E-2</v>
      </c>
      <c r="Z63" s="24">
        <f>F63-'1.1 Risk free BASE'!F63</f>
        <v>1.6294964892112906E-2</v>
      </c>
      <c r="AA63" s="24">
        <f>G63-'1.1 Risk free BASE'!G63</f>
        <v>1.8537631993481796E-2</v>
      </c>
      <c r="AB63" s="24">
        <f>H63-'1.1 Risk free BASE'!H63</f>
        <v>2.0000000000000004E-2</v>
      </c>
      <c r="AC63" s="24">
        <f>I63-'1.1 Risk free BASE'!I63</f>
        <v>1.97259106967409E-2</v>
      </c>
      <c r="AD63" s="44">
        <f>J63-'1.1 Risk free BASE'!J63</f>
        <v>1.5440036581865879E-2</v>
      </c>
      <c r="AE63" s="44">
        <f>K63-'1.1 Risk free BASE'!K63</f>
        <v>1.2674133181442615E-2</v>
      </c>
      <c r="AF63" s="23">
        <f>L63-'1.1 Risk free BASE'!L63</f>
        <v>1.578399143733944E-2</v>
      </c>
      <c r="AG63" s="24">
        <f>M63-'1.1 Risk free BASE'!M63</f>
        <v>3.8178439196592251E-3</v>
      </c>
      <c r="AH63" s="24">
        <f>N63-'1.1 Risk free BASE'!N63</f>
        <v>1.9999582309034647E-2</v>
      </c>
      <c r="AI63" s="24">
        <f>O63-'1.1 Risk free BASE'!O63</f>
        <v>4.6538388001096109E-3</v>
      </c>
      <c r="AJ63" s="24">
        <f>P63-'1.1 Risk free BASE'!P63</f>
        <v>5.0542488602089986E-3</v>
      </c>
      <c r="AK63" s="24">
        <f>Q63-'1.1 Risk free BASE'!Q63</f>
        <v>1.9999627305268053E-2</v>
      </c>
      <c r="AL63" s="24">
        <f>R63-'1.1 Risk free BASE'!R63</f>
        <v>4.796942049564823E-3</v>
      </c>
      <c r="AM63" s="24">
        <f>S63-'1.1 Risk free BASE'!S63</f>
        <v>4.4535987448610648E-3</v>
      </c>
      <c r="AN63" s="24">
        <f>T63-'1.1 Risk free BASE'!T63</f>
        <v>3.8542107080206112E-3</v>
      </c>
      <c r="AO63" s="24">
        <f>U63-'1.1 Risk free BASE'!U63</f>
        <v>3.8527862507393706E-3</v>
      </c>
      <c r="AP63" s="4"/>
    </row>
    <row r="64" spans="2:42">
      <c r="B64" s="13"/>
      <c r="C64" s="19">
        <v>57</v>
      </c>
      <c r="D64" s="22">
        <v>5.4734240192136019E-2</v>
      </c>
      <c r="E64" s="22">
        <v>6.4655611468362059E-2</v>
      </c>
      <c r="F64" s="22">
        <v>5.4682897350837312E-2</v>
      </c>
      <c r="G64" s="22">
        <v>6.1370720774934329E-2</v>
      </c>
      <c r="H64" s="22">
        <v>6.2910464243988815E-2</v>
      </c>
      <c r="I64" s="22">
        <v>6.0029576695877607E-2</v>
      </c>
      <c r="J64" s="43">
        <v>5.1956359694913523E-2</v>
      </c>
      <c r="K64" s="43">
        <v>4.325563768743379E-2</v>
      </c>
      <c r="L64" s="27">
        <v>5.0511141104726542E-2</v>
      </c>
      <c r="M64" s="28">
        <f t="shared" si="6"/>
        <v>4.182553092429786E-2</v>
      </c>
      <c r="N64" s="22">
        <f t="shared" si="6"/>
        <v>5.8020993939888132E-2</v>
      </c>
      <c r="O64" s="22">
        <f t="shared" si="6"/>
        <v>5.062575678175385E-2</v>
      </c>
      <c r="P64" s="22">
        <f t="shared" si="6"/>
        <v>5.5026252051280533E-2</v>
      </c>
      <c r="Q64" s="22">
        <f t="shared" si="6"/>
        <v>5.6896962659692019E-2</v>
      </c>
      <c r="R64" s="22">
        <f t="shared" si="6"/>
        <v>4.1826851701235013E-2</v>
      </c>
      <c r="S64" s="22">
        <f t="shared" si="6"/>
        <v>4.8425521839076557E-2</v>
      </c>
      <c r="T64" s="22">
        <f t="shared" si="6"/>
        <v>4.1824463074152884E-2</v>
      </c>
      <c r="U64" s="22">
        <f t="shared" si="6"/>
        <v>4.1825069522506642E-2</v>
      </c>
      <c r="W64" s="19">
        <v>57</v>
      </c>
      <c r="X64" s="24">
        <f>D64-'1.1 Risk free BASE'!D64</f>
        <v>1.7299061422905604E-2</v>
      </c>
      <c r="Y64" s="24">
        <f>E64-'1.1 Risk free BASE'!E64</f>
        <v>2.0000000000000004E-2</v>
      </c>
      <c r="Z64" s="24">
        <f>F64-'1.1 Risk free BASE'!F64</f>
        <v>1.6090880295179133E-2</v>
      </c>
      <c r="AA64" s="24">
        <f>G64-'1.1 Risk free BASE'!G64</f>
        <v>1.8300964135406383E-2</v>
      </c>
      <c r="AB64" s="24">
        <f>H64-'1.1 Risk free BASE'!H64</f>
        <v>2.0000000000000004E-2</v>
      </c>
      <c r="AC64" s="24">
        <f>I64-'1.1 Risk free BASE'!I64</f>
        <v>1.9443834106720015E-2</v>
      </c>
      <c r="AD64" s="44">
        <f>J64-'1.1 Risk free BASE'!J64</f>
        <v>1.5247459057004198E-2</v>
      </c>
      <c r="AE64" s="44">
        <f>K64-'1.1 Risk free BASE'!K64</f>
        <v>1.2519649136428557E-2</v>
      </c>
      <c r="AF64" s="23">
        <f>L64-'1.1 Risk free BASE'!L64</f>
        <v>1.5573931100202332E-2</v>
      </c>
      <c r="AG64" s="24">
        <f>M64-'1.1 Risk free BASE'!M64</f>
        <v>3.8116274642845394E-3</v>
      </c>
      <c r="AH64" s="24">
        <f>N64-'1.1 Risk free BASE'!N64</f>
        <v>1.9999596348797111E-2</v>
      </c>
      <c r="AI64" s="24">
        <f>O64-'1.1 Risk free BASE'!O64</f>
        <v>4.6434708625411325E-3</v>
      </c>
      <c r="AJ64" s="24">
        <f>P64-'1.1 Risk free BASE'!P64</f>
        <v>5.0437308513580081E-3</v>
      </c>
      <c r="AK64" s="24">
        <f>Q64-'1.1 Risk free BASE'!Q64</f>
        <v>1.9999667349958727E-2</v>
      </c>
      <c r="AL64" s="24">
        <f>R64-'1.1 Risk free BASE'!R64</f>
        <v>3.8052641692369882E-3</v>
      </c>
      <c r="AM64" s="24">
        <f>S64-'1.1 Risk free BASE'!S64</f>
        <v>4.4433150618168327E-3</v>
      </c>
      <c r="AN64" s="24">
        <f>T64-'1.1 Risk free BASE'!T64</f>
        <v>3.843749488195991E-3</v>
      </c>
      <c r="AO64" s="24">
        <f>U64-'1.1 Risk free BASE'!U64</f>
        <v>3.8427572856869485E-3</v>
      </c>
      <c r="AP64" s="4"/>
    </row>
    <row r="65" spans="2:42">
      <c r="B65" s="13"/>
      <c r="C65" s="19">
        <v>58</v>
      </c>
      <c r="D65" s="22">
        <v>5.4510226437735732E-2</v>
      </c>
      <c r="E65" s="22">
        <v>6.4540800859457667E-2</v>
      </c>
      <c r="F65" s="22">
        <v>5.4612713604024199E-2</v>
      </c>
      <c r="G65" s="22">
        <v>6.1260906688108685E-2</v>
      </c>
      <c r="H65" s="22">
        <v>6.280994617850609E-2</v>
      </c>
      <c r="I65" s="22">
        <v>5.9712946707636938E-2</v>
      </c>
      <c r="J65" s="43">
        <v>5.1895283719439522E-2</v>
      </c>
      <c r="K65" s="43">
        <v>4.3230854437955157E-2</v>
      </c>
      <c r="L65" s="27">
        <v>5.0360672998092992E-2</v>
      </c>
      <c r="M65" s="28">
        <f t="shared" si="6"/>
        <v>4.1819778004164698E-2</v>
      </c>
      <c r="N65" s="22">
        <f t="shared" si="6"/>
        <v>5.8017020769610905E-2</v>
      </c>
      <c r="O65" s="22">
        <f t="shared" si="6"/>
        <v>5.0619950574704475E-2</v>
      </c>
      <c r="P65" s="22">
        <f t="shared" si="6"/>
        <v>5.502024865400279E-2</v>
      </c>
      <c r="Q65" s="22">
        <f t="shared" si="6"/>
        <v>5.7096101935703469E-2</v>
      </c>
      <c r="R65" s="22">
        <f t="shared" si="6"/>
        <v>4.182050524818326E-2</v>
      </c>
      <c r="S65" s="22">
        <f t="shared" si="6"/>
        <v>4.8419808366801487E-2</v>
      </c>
      <c r="T65" s="22">
        <f t="shared" si="6"/>
        <v>4.181918197844392E-2</v>
      </c>
      <c r="U65" s="22">
        <f t="shared" si="6"/>
        <v>4.181952136689171E-2</v>
      </c>
      <c r="W65" s="19">
        <v>58</v>
      </c>
      <c r="X65" s="24">
        <f>D65-'1.1 Risk free BASE'!D65</f>
        <v>1.7065091567301627E-2</v>
      </c>
      <c r="Y65" s="24">
        <f>E65-'1.1 Risk free BASE'!E65</f>
        <v>2.0000000000000004E-2</v>
      </c>
      <c r="Z65" s="24">
        <f>F65-'1.1 Risk free BASE'!F65</f>
        <v>1.5893679238425884E-2</v>
      </c>
      <c r="AA65" s="24">
        <f>G65-'1.1 Risk free BASE'!G65</f>
        <v>1.8072310383541401E-2</v>
      </c>
      <c r="AB65" s="24">
        <f>H65-'1.1 Risk free BASE'!H65</f>
        <v>2.0000000000000004E-2</v>
      </c>
      <c r="AC65" s="24">
        <f>I65-'1.1 Risk free BASE'!I65</f>
        <v>1.9171537582160836E-2</v>
      </c>
      <c r="AD65" s="44">
        <f>J65-'1.1 Risk free BASE'!J65</f>
        <v>1.5061368586666068E-2</v>
      </c>
      <c r="AE65" s="44">
        <f>K65-'1.1 Risk free BASE'!K65</f>
        <v>1.2370332772652537E-2</v>
      </c>
      <c r="AF65" s="23">
        <f>L65-'1.1 Risk free BASE'!L65</f>
        <v>1.5370994105083691E-2</v>
      </c>
      <c r="AG65" s="24">
        <f>M65-'1.1 Risk free BASE'!M65</f>
        <v>3.8069873974226898E-3</v>
      </c>
      <c r="AH65" s="24">
        <f>N65-'1.1 Risk free BASE'!N65</f>
        <v>1.999960977078219E-2</v>
      </c>
      <c r="AI65" s="24">
        <f>O65-'1.1 Risk free BASE'!O65</f>
        <v>4.6351932682346941E-3</v>
      </c>
      <c r="AJ65" s="24">
        <f>P65-'1.1 Risk free BASE'!P65</f>
        <v>5.0353626216792513E-3</v>
      </c>
      <c r="AK65" s="24">
        <f>Q65-'1.1 Risk free BASE'!Q65</f>
        <v>1.999969973849014E-2</v>
      </c>
      <c r="AL65" s="24">
        <f>R65-'1.1 Risk free BASE'!R65</f>
        <v>3.8029838514435088E-3</v>
      </c>
      <c r="AM65" s="24">
        <f>S65-'1.1 Risk free BASE'!S65</f>
        <v>4.4350914875606051E-3</v>
      </c>
      <c r="AN65" s="24">
        <f>T65-'1.1 Risk free BASE'!T65</f>
        <v>3.8353455063340203E-3</v>
      </c>
      <c r="AO65" s="24">
        <f>U65-'1.1 Risk free BASE'!U65</f>
        <v>3.8347146042407854E-3</v>
      </c>
      <c r="AP65" s="4"/>
    </row>
    <row r="66" spans="2:42">
      <c r="B66" s="13"/>
      <c r="C66" s="19">
        <v>59</v>
      </c>
      <c r="D66" s="22">
        <v>5.4293775114762521E-2</v>
      </c>
      <c r="E66" s="22">
        <v>6.4429838798303316E-2</v>
      </c>
      <c r="F66" s="22">
        <v>5.4544836890587201E-2</v>
      </c>
      <c r="G66" s="22">
        <v>6.1154746962244211E-2</v>
      </c>
      <c r="H66" s="22">
        <v>6.2715622834490489E-2</v>
      </c>
      <c r="I66" s="22">
        <v>5.9407056230689648E-2</v>
      </c>
      <c r="J66" s="43">
        <v>5.1836206077937597E-2</v>
      </c>
      <c r="K66" s="43">
        <v>4.3206841576500565E-2</v>
      </c>
      <c r="L66" s="27">
        <v>5.0215252157255197E-2</v>
      </c>
      <c r="M66" s="28">
        <f t="shared" si="6"/>
        <v>4.1815321332258515E-2</v>
      </c>
      <c r="N66" s="22">
        <f t="shared" si="6"/>
        <v>5.8013789702925145E-2</v>
      </c>
      <c r="O66" s="22">
        <f t="shared" si="6"/>
        <v>5.0615453162264457E-2</v>
      </c>
      <c r="P66" s="22">
        <f t="shared" si="6"/>
        <v>5.5015618062971949E-2</v>
      </c>
      <c r="Q66" s="22">
        <f t="shared" si="6"/>
        <v>5.7259167719707404E-2</v>
      </c>
      <c r="R66" s="22">
        <f t="shared" si="6"/>
        <v>4.1815658719094762E-2</v>
      </c>
      <c r="S66" s="22">
        <f t="shared" si="6"/>
        <v>4.8415373881728785E-2</v>
      </c>
      <c r="T66" s="22">
        <f t="shared" si="6"/>
        <v>4.1815040907446699E-2</v>
      </c>
      <c r="U66" s="22">
        <f t="shared" si="6"/>
        <v>4.1815201014862247E-2</v>
      </c>
      <c r="W66" s="19">
        <v>59</v>
      </c>
      <c r="X66" s="24">
        <f>D66-'1.1 Risk free BASE'!D66</f>
        <v>1.6839038890397617E-2</v>
      </c>
      <c r="Y66" s="24">
        <f>E66-'1.1 Risk free BASE'!E66</f>
        <v>2.0000000000000004E-2</v>
      </c>
      <c r="Z66" s="24">
        <f>F66-'1.1 Risk free BASE'!F66</f>
        <v>1.5703040336333629E-2</v>
      </c>
      <c r="AA66" s="24">
        <f>G66-'1.1 Risk free BASE'!G66</f>
        <v>1.7851292158916454E-2</v>
      </c>
      <c r="AB66" s="24">
        <f>H66-'1.1 Risk free BASE'!H66</f>
        <v>2.0000000000000004E-2</v>
      </c>
      <c r="AC66" s="24">
        <f>I66-'1.1 Risk free BASE'!I66</f>
        <v>1.8908532016861379E-2</v>
      </c>
      <c r="AD66" s="44">
        <f>J66-'1.1 Risk free BASE'!J66</f>
        <v>1.4881463616640112E-2</v>
      </c>
      <c r="AE66" s="44">
        <f>K66-'1.1 Risk free BASE'!K66</f>
        <v>1.2225949908979628E-2</v>
      </c>
      <c r="AF66" s="23">
        <f>L66-'1.1 Risk free BASE'!L66</f>
        <v>1.5174844242056063E-2</v>
      </c>
      <c r="AG66" s="24">
        <f>M66-'1.1 Risk free BASE'!M66</f>
        <v>3.8035545159782469E-3</v>
      </c>
      <c r="AH66" s="24">
        <f>N66-'1.1 Risk free BASE'!N66</f>
        <v>1.9999622597290934E-2</v>
      </c>
      <c r="AI66" s="24">
        <f>O66-'1.1 Risk free BASE'!O66</f>
        <v>4.6285692918197618E-3</v>
      </c>
      <c r="AJ66" s="24">
        <f>P66-'1.1 Risk free BASE'!P66</f>
        <v>5.0286871788596255E-3</v>
      </c>
      <c r="AK66" s="24">
        <f>Q66-'1.1 Risk free BASE'!Q66</f>
        <v>1.9999726234203985E-2</v>
      </c>
      <c r="AL66" s="24">
        <f>R66-'1.1 Risk free BASE'!R66</f>
        <v>3.8014376229600355E-3</v>
      </c>
      <c r="AM66" s="24">
        <f>S66-'1.1 Risk free BASE'!S66</f>
        <v>4.4285010294038418E-3</v>
      </c>
      <c r="AN66" s="24">
        <f>T66-'1.1 Risk free BASE'!T66</f>
        <v>3.8285872459580261E-3</v>
      </c>
      <c r="AO66" s="24">
        <f>U66-'1.1 Risk free BASE'!U66</f>
        <v>3.8282515592094057E-3</v>
      </c>
      <c r="AP66" s="4"/>
    </row>
    <row r="67" spans="2:42">
      <c r="B67" s="13"/>
      <c r="C67" s="19">
        <v>60</v>
      </c>
      <c r="D67" s="22">
        <v>5.4084522849644268E-2</v>
      </c>
      <c r="E67" s="22">
        <v>6.4322542417451375E-2</v>
      </c>
      <c r="F67" s="22">
        <v>5.4479168613127626E-2</v>
      </c>
      <c r="G67" s="22">
        <v>6.1052076119506582E-2</v>
      </c>
      <c r="H67" s="22">
        <v>6.2626688805626593E-2</v>
      </c>
      <c r="I67" s="22">
        <v>5.911138332537913E-2</v>
      </c>
      <c r="J67" s="43">
        <v>5.1779043297956351E-2</v>
      </c>
      <c r="K67" s="43">
        <v>4.3183575479325276E-2</v>
      </c>
      <c r="L67" s="27">
        <v>5.0074641300410283E-2</v>
      </c>
      <c r="M67" s="28">
        <f t="shared" si="6"/>
        <v>4.1811868864198853E-2</v>
      </c>
      <c r="N67" s="22">
        <f t="shared" si="6"/>
        <v>5.8011162414501438E-2</v>
      </c>
      <c r="O67" s="22">
        <f t="shared" si="6"/>
        <v>5.061196955153191E-2</v>
      </c>
      <c r="P67" s="22">
        <f t="shared" si="6"/>
        <v>5.5012046384156577E-2</v>
      </c>
      <c r="Q67" s="22">
        <f t="shared" si="6"/>
        <v>5.7392733040567467E-2</v>
      </c>
      <c r="R67" s="22">
        <f t="shared" si="6"/>
        <v>4.1811957651542997E-2</v>
      </c>
      <c r="S67" s="22">
        <f t="shared" si="6"/>
        <v>4.8411932102524924E-2</v>
      </c>
      <c r="T67" s="22">
        <f t="shared" si="6"/>
        <v>4.1811793788240736E-2</v>
      </c>
      <c r="U67" s="22">
        <f t="shared" si="6"/>
        <v>4.1811836779090061E-2</v>
      </c>
      <c r="W67" s="19">
        <v>60</v>
      </c>
      <c r="X67" s="24">
        <f>D67-'1.1 Risk free BASE'!D67</f>
        <v>1.6620520921299509E-2</v>
      </c>
      <c r="Y67" s="24">
        <f>E67-'1.1 Risk free BASE'!E67</f>
        <v>2.0000000000000004E-2</v>
      </c>
      <c r="Z67" s="24">
        <f>F67-'1.1 Risk free BASE'!F67</f>
        <v>1.5518657859017626E-2</v>
      </c>
      <c r="AA67" s="24">
        <f>G67-'1.1 Risk free BASE'!G67</f>
        <v>1.7637550127980406E-2</v>
      </c>
      <c r="AB67" s="24">
        <f>H67-'1.1 Risk free BASE'!H67</f>
        <v>2.0000000000000004E-2</v>
      </c>
      <c r="AC67" s="24">
        <f>I67-'1.1 Risk free BASE'!I67</f>
        <v>1.865435759605294E-2</v>
      </c>
      <c r="AD67" s="44">
        <f>J67-'1.1 Risk free BASE'!J67</f>
        <v>1.4707457042303806E-2</v>
      </c>
      <c r="AE67" s="44">
        <f>K67-'1.1 Risk free BASE'!K67</f>
        <v>1.2086276468914248E-2</v>
      </c>
      <c r="AF67" s="23">
        <f>L67-'1.1 Risk free BASE'!L67</f>
        <v>1.4985162377748606E-2</v>
      </c>
      <c r="AG67" s="24">
        <f>M67-'1.1 Risk free BASE'!M67</f>
        <v>3.8010439016080699E-3</v>
      </c>
      <c r="AH67" s="24">
        <f>N67-'1.1 Risk free BASE'!N67</f>
        <v>1.9999634852349679E-2</v>
      </c>
      <c r="AI67" s="24">
        <f>O67-'1.1 Risk free BASE'!O67</f>
        <v>4.6232558215832942E-3</v>
      </c>
      <c r="AJ67" s="24">
        <f>P67-'1.1 Risk free BASE'!P67</f>
        <v>5.0233473265273165E-3</v>
      </c>
      <c r="AK67" s="24">
        <f>Q67-'1.1 Risk free BASE'!Q67</f>
        <v>1.9999748152456975E-2</v>
      </c>
      <c r="AL67" s="24">
        <f>R67-'1.1 Risk free BASE'!R67</f>
        <v>3.8004152467621122E-3</v>
      </c>
      <c r="AM67" s="24">
        <f>S67-'1.1 Risk free BASE'!S67</f>
        <v>4.4232074378589559E-3</v>
      </c>
      <c r="AN67" s="24">
        <f>T67-'1.1 Risk free BASE'!T67</f>
        <v>3.8231467351710346E-3</v>
      </c>
      <c r="AO67" s="24">
        <f>U67-'1.1 Risk free BASE'!U67</f>
        <v>3.8230468329860656E-3</v>
      </c>
      <c r="AP67" s="4"/>
    </row>
    <row r="68" spans="2:42">
      <c r="B68" s="13"/>
      <c r="C68" s="19">
        <v>61</v>
      </c>
      <c r="D68" s="22">
        <v>5.3882126473350445E-2</v>
      </c>
      <c r="E68" s="22">
        <v>6.421873901729501E-2</v>
      </c>
      <c r="F68" s="22">
        <v>5.4415612889295417E-2</v>
      </c>
      <c r="G68" s="22">
        <v>6.0952735567859628E-2</v>
      </c>
      <c r="H68" s="22">
        <v>6.2542480264839537E-2</v>
      </c>
      <c r="I68" s="22">
        <v>5.8825436030356837E-2</v>
      </c>
      <c r="J68" s="43">
        <v>5.1723713732973131E-2</v>
      </c>
      <c r="K68" s="43">
        <v>4.3161030904637965E-2</v>
      </c>
      <c r="L68" s="27">
        <v>4.9938615264995656E-2</v>
      </c>
      <c r="M68" s="28">
        <f t="shared" si="6"/>
        <v>4.1809194342448341E-2</v>
      </c>
      <c r="N68" s="22">
        <f t="shared" si="6"/>
        <v>5.8009026346501846E-2</v>
      </c>
      <c r="O68" s="22">
        <f t="shared" si="6"/>
        <v>5.0609271228333697E-2</v>
      </c>
      <c r="P68" s="22">
        <f t="shared" si="6"/>
        <v>5.5009291484634737E-2</v>
      </c>
      <c r="Q68" s="22">
        <f t="shared" si="6"/>
        <v>5.750216069081282E-2</v>
      </c>
      <c r="R68" s="22">
        <f t="shared" si="6"/>
        <v>4.1809131337098071E-2</v>
      </c>
      <c r="S68" s="22">
        <f t="shared" si="6"/>
        <v>4.8409260817163791E-2</v>
      </c>
      <c r="T68" s="22">
        <f t="shared" si="6"/>
        <v>4.1809247653559645E-2</v>
      </c>
      <c r="U68" s="22">
        <f t="shared" si="6"/>
        <v>4.1809217081085315E-2</v>
      </c>
      <c r="W68" s="19">
        <v>61</v>
      </c>
      <c r="X68" s="24">
        <f>D68-'1.1 Risk free BASE'!D68</f>
        <v>1.6409176752991694E-2</v>
      </c>
      <c r="Y68" s="24">
        <f>E68-'1.1 Risk free BASE'!E68</f>
        <v>2.0000000000000004E-2</v>
      </c>
      <c r="Z68" s="24">
        <f>F68-'1.1 Risk free BASE'!F68</f>
        <v>1.5340241656169207E-2</v>
      </c>
      <c r="AA68" s="24">
        <f>G68-'1.1 Risk free BASE'!G68</f>
        <v>1.7430743906746482E-2</v>
      </c>
      <c r="AB68" s="24">
        <f>H68-'1.1 Risk free BASE'!H68</f>
        <v>2.0000000000000004E-2</v>
      </c>
      <c r="AC68" s="24">
        <f>I68-'1.1 Risk free BASE'!I68</f>
        <v>1.8408582329354051E-2</v>
      </c>
      <c r="AD68" s="44">
        <f>J68-'1.1 Risk free BASE'!J68</f>
        <v>1.4539076196644629E-2</v>
      </c>
      <c r="AE68" s="44">
        <f>K68-'1.1 Risk free BASE'!K68</f>
        <v>1.1951098743384625E-2</v>
      </c>
      <c r="AF68" s="23">
        <f>L68-'1.1 Risk free BASE'!L68</f>
        <v>1.4801646161663795E-2</v>
      </c>
      <c r="AG68" s="24">
        <f>M68-'1.1 Risk free BASE'!M68</f>
        <v>3.7992358528680104E-3</v>
      </c>
      <c r="AH68" s="24">
        <f>N68-'1.1 Risk free BASE'!N68</f>
        <v>1.9999646560821649E-2</v>
      </c>
      <c r="AI68" s="24">
        <f>O68-'1.1 Risk free BASE'!O68</f>
        <v>4.6189829411238392E-3</v>
      </c>
      <c r="AJ68" s="24">
        <f>P68-'1.1 Risk free BASE'!P68</f>
        <v>5.0190634910749488E-3</v>
      </c>
      <c r="AK68" s="24">
        <f>Q68-'1.1 Risk free BASE'!Q68</f>
        <v>1.999976648362134E-2</v>
      </c>
      <c r="AL68" s="24">
        <f>R68-'1.1 Risk free BASE'!R68</f>
        <v>3.7997630839268215E-3</v>
      </c>
      <c r="AM68" s="24">
        <f>S68-'1.1 Risk free BASE'!S68</f>
        <v>4.418945585237255E-3</v>
      </c>
      <c r="AN68" s="24">
        <f>T68-'1.1 Risk free BASE'!T68</f>
        <v>3.8187623746361865E-3</v>
      </c>
      <c r="AO68" s="24">
        <f>U68-'1.1 Risk free BASE'!U68</f>
        <v>3.8188462196591111E-3</v>
      </c>
      <c r="AP68" s="4"/>
    </row>
    <row r="69" spans="2:42">
      <c r="B69" s="13"/>
      <c r="C69" s="19">
        <v>62</v>
      </c>
      <c r="D69" s="22">
        <v>5.3686262216597447E-2</v>
      </c>
      <c r="E69" s="22">
        <v>6.4118265584501385E-2</v>
      </c>
      <c r="F69" s="22">
        <v>5.4354077166735237E-2</v>
      </c>
      <c r="G69" s="22">
        <v>6.085657394320898E-2</v>
      </c>
      <c r="H69" s="22">
        <v>6.2462447485325021E-2</v>
      </c>
      <c r="I69" s="22">
        <v>5.8548750978056008E-2</v>
      </c>
      <c r="J69" s="43">
        <v>5.167013822013522E-2</v>
      </c>
      <c r="K69" s="43">
        <v>4.3139181795937009E-2</v>
      </c>
      <c r="L69" s="27">
        <v>4.9806960788891796E-2</v>
      </c>
      <c r="M69" s="28">
        <f t="shared" si="6"/>
        <v>4.1807122481475112E-2</v>
      </c>
      <c r="N69" s="22">
        <f t="shared" si="6"/>
        <v>5.8007289910669613E-2</v>
      </c>
      <c r="O69" s="22">
        <f t="shared" si="6"/>
        <v>5.0607181179971539E-2</v>
      </c>
      <c r="P69" s="22">
        <f t="shared" si="6"/>
        <v>5.5007166591426016E-2</v>
      </c>
      <c r="Q69" s="22">
        <f t="shared" si="6"/>
        <v>5.7591830156173751E-2</v>
      </c>
      <c r="R69" s="22">
        <f t="shared" si="6"/>
        <v>4.1806973036822681E-2</v>
      </c>
      <c r="S69" s="22">
        <f t="shared" si="6"/>
        <v>4.8407187548456632E-2</v>
      </c>
      <c r="T69" s="22">
        <f t="shared" si="6"/>
        <v>4.1807251184316607E-2</v>
      </c>
      <c r="U69" s="22">
        <f t="shared" si="6"/>
        <v>4.1807177156667708E-2</v>
      </c>
      <c r="W69" s="19">
        <v>62</v>
      </c>
      <c r="X69" s="24">
        <f>D69-'1.1 Risk free BASE'!D69</f>
        <v>1.6204666119499889E-2</v>
      </c>
      <c r="Y69" s="24">
        <f>E69-'1.1 Risk free BASE'!E69</f>
        <v>2.0000000000000004E-2</v>
      </c>
      <c r="Z69" s="24">
        <f>F69-'1.1 Risk free BASE'!F69</f>
        <v>1.5167516830248307E-2</v>
      </c>
      <c r="AA69" s="24">
        <f>G69-'1.1 Risk free BASE'!G69</f>
        <v>1.7230551514016534E-2</v>
      </c>
      <c r="AB69" s="24">
        <f>H69-'1.1 Risk free BASE'!H69</f>
        <v>2.0000000000000004E-2</v>
      </c>
      <c r="AC69" s="24">
        <f>I69-'1.1 Risk free BASE'!I69</f>
        <v>1.8170800483550575E-2</v>
      </c>
      <c r="AD69" s="44">
        <f>J69-'1.1 Risk free BASE'!J69</f>
        <v>1.4376062590983896E-2</v>
      </c>
      <c r="AE69" s="44">
        <f>K69-'1.1 Risk free BASE'!K69</f>
        <v>1.1820213408351821E-2</v>
      </c>
      <c r="AF69" s="23">
        <f>L69-'1.1 Risk free BASE'!L69</f>
        <v>1.4624009528413806E-2</v>
      </c>
      <c r="AG69" s="24">
        <f>M69-'1.1 Risk free BASE'!M69</f>
        <v>3.7979611159968396E-3</v>
      </c>
      <c r="AH69" s="24">
        <f>N69-'1.1 Risk free BASE'!N69</f>
        <v>1.99996577478605E-2</v>
      </c>
      <c r="AI69" s="24">
        <f>O69-'1.1 Risk free BASE'!O69</f>
        <v>4.6155380141690294E-3</v>
      </c>
      <c r="AJ69" s="24">
        <f>P69-'1.1 Risk free BASE'!P69</f>
        <v>5.0156165265526909E-3</v>
      </c>
      <c r="AK69" s="24">
        <f>Q69-'1.1 Risk free BASE'!Q69</f>
        <v>1.9999781979938902E-2</v>
      </c>
      <c r="AL69" s="24">
        <f>R69-'1.1 Risk free BASE'!R69</f>
        <v>3.7993694204294659E-3</v>
      </c>
      <c r="AM69" s="24">
        <f>S69-'1.1 Risk free BASE'!S69</f>
        <v>4.4155061352337821E-3</v>
      </c>
      <c r="AN69" s="24">
        <f>T69-'1.1 Risk free BASE'!T69</f>
        <v>3.8152253298704419E-3</v>
      </c>
      <c r="AO69" s="24">
        <f>U69-'1.1 Risk free BASE'!U69</f>
        <v>3.8154483417629503E-3</v>
      </c>
      <c r="AP69" s="4"/>
    </row>
    <row r="70" spans="2:42">
      <c r="B70" s="13"/>
      <c r="C70" s="19">
        <v>63</v>
      </c>
      <c r="D70" s="22">
        <v>5.3496624797210846E-2</v>
      </c>
      <c r="E70" s="22">
        <v>6.4020968293963185E-2</v>
      </c>
      <c r="F70" s="22">
        <v>5.4294472594340837E-2</v>
      </c>
      <c r="G70" s="22">
        <v>6.0763447216598765E-2</v>
      </c>
      <c r="H70" s="22">
        <v>6.2386132935885449E-2</v>
      </c>
      <c r="I70" s="22">
        <v>5.8280891898244258E-2</v>
      </c>
      <c r="J70" s="43">
        <v>5.1618240497925738E-2</v>
      </c>
      <c r="K70" s="43">
        <v>4.3118001865927846E-2</v>
      </c>
      <c r="L70" s="27">
        <v>4.9679476146531565E-2</v>
      </c>
      <c r="M70" s="28">
        <f t="shared" si="6"/>
        <v>4.180551748685879E-2</v>
      </c>
      <c r="N70" s="22">
        <f t="shared" si="6"/>
        <v>5.800587858349715E-2</v>
      </c>
      <c r="O70" s="22">
        <f t="shared" si="6"/>
        <v>5.0605562290625627E-2</v>
      </c>
      <c r="P70" s="22">
        <f t="shared" si="6"/>
        <v>5.5005527636813101E-2</v>
      </c>
      <c r="Q70" s="22">
        <f t="shared" si="6"/>
        <v>5.7665320663137676E-2</v>
      </c>
      <c r="R70" s="22">
        <f t="shared" si="6"/>
        <v>4.1805324868092075E-2</v>
      </c>
      <c r="S70" s="22">
        <f t="shared" si="6"/>
        <v>4.840557842495552E-2</v>
      </c>
      <c r="T70" s="22">
        <f t="shared" si="6"/>
        <v>4.1805685722848596E-2</v>
      </c>
      <c r="U70" s="22">
        <f t="shared" si="6"/>
        <v>4.180558869975326E-2</v>
      </c>
      <c r="W70" s="19">
        <v>63</v>
      </c>
      <c r="X70" s="24">
        <f>D70-'1.1 Risk free BASE'!D70</f>
        <v>1.6006668377113842E-2</v>
      </c>
      <c r="Y70" s="24">
        <f>E70-'1.1 Risk free BASE'!E70</f>
        <v>2.0000000000000004E-2</v>
      </c>
      <c r="Z70" s="24">
        <f>F70-'1.1 Risk free BASE'!F70</f>
        <v>1.5000223242713329E-2</v>
      </c>
      <c r="AA70" s="24">
        <f>G70-'1.1 Risk free BASE'!G70</f>
        <v>1.703666866328013E-2</v>
      </c>
      <c r="AB70" s="24">
        <f>H70-'1.1 Risk free BASE'!H70</f>
        <v>2.0000000000000004E-2</v>
      </c>
      <c r="AC70" s="24">
        <f>I70-'1.1 Risk free BASE'!I70</f>
        <v>1.7940630986944095E-2</v>
      </c>
      <c r="AD70" s="44">
        <f>J70-'1.1 Risk free BASE'!J70</f>
        <v>1.4218171489249087E-2</v>
      </c>
      <c r="AE70" s="44">
        <f>K70-'1.1 Risk free BASE'!K70</f>
        <v>1.16934273692757E-2</v>
      </c>
      <c r="AF70" s="23">
        <f>L70-'1.1 Risk free BASE'!L70</f>
        <v>1.4451982067981595E-2</v>
      </c>
      <c r="AG70" s="24">
        <f>M70-'1.1 Risk free BASE'!M70</f>
        <v>3.7970894458771998E-3</v>
      </c>
      <c r="AH70" s="24">
        <f>N70-'1.1 Risk free BASE'!N70</f>
        <v>1.9999668438466234E-2</v>
      </c>
      <c r="AI70" s="24">
        <f>O70-'1.1 Risk free BASE'!O70</f>
        <v>4.6127532730351195E-3</v>
      </c>
      <c r="AJ70" s="24">
        <f>P70-'1.1 Risk free BASE'!P70</f>
        <v>5.0128343738524705E-3</v>
      </c>
      <c r="AK70" s="24">
        <f>Q70-'1.1 Risk free BASE'!Q70</f>
        <v>1.999979521772266E-2</v>
      </c>
      <c r="AL70" s="24">
        <f>R70-'1.1 Risk free BASE'!R70</f>
        <v>3.7991535038615076E-3</v>
      </c>
      <c r="AM70" s="24">
        <f>S70-'1.1 Risk free BASE'!S70</f>
        <v>4.4127235587667624E-3</v>
      </c>
      <c r="AN70" s="24">
        <f>T70-'1.1 Risk free BASE'!T70</f>
        <v>3.8123687434215014E-3</v>
      </c>
      <c r="AO70" s="24">
        <f>U70-'1.1 Risk free BASE'!U70</f>
        <v>3.8126934453572847E-3</v>
      </c>
      <c r="AP70" s="4"/>
    </row>
    <row r="71" spans="2:42">
      <c r="B71" s="13"/>
      <c r="C71" s="19">
        <v>64</v>
      </c>
      <c r="D71" s="22">
        <v>5.3312926452519172E-2</v>
      </c>
      <c r="E71" s="22">
        <v>6.3926702007523137E-2</v>
      </c>
      <c r="F71" s="22">
        <v>5.4236714217544391E-2</v>
      </c>
      <c r="G71" s="22">
        <v>6.0673218637738335E-2</v>
      </c>
      <c r="H71" s="22">
        <v>6.2313153780214389E-2</v>
      </c>
      <c r="I71" s="22">
        <v>5.8021448078945159E-2</v>
      </c>
      <c r="J71" s="43">
        <v>5.1567947449102203E-2</v>
      </c>
      <c r="K71" s="43">
        <v>4.3097465015363268E-2</v>
      </c>
      <c r="L71" s="27">
        <v>4.9555970692001461E-2</v>
      </c>
      <c r="M71" s="28">
        <f t="shared" si="6"/>
        <v>4.1804274159952248E-2</v>
      </c>
      <c r="N71" s="22">
        <f t="shared" si="6"/>
        <v>5.8004731727829606E-2</v>
      </c>
      <c r="O71" s="22">
        <f t="shared" si="6"/>
        <v>5.0604308350460592E-2</v>
      </c>
      <c r="P71" s="22">
        <f t="shared" si="6"/>
        <v>5.5004263495761485E-2</v>
      </c>
      <c r="Q71" s="22">
        <f t="shared" si="6"/>
        <v>5.7725559256799786E-2</v>
      </c>
      <c r="R71" s="22">
        <f t="shared" si="6"/>
        <v>4.180406626074773E-2</v>
      </c>
      <c r="S71" s="22">
        <f t="shared" si="6"/>
        <v>4.8404329541281044E-2</v>
      </c>
      <c r="T71" s="22">
        <f t="shared" si="6"/>
        <v>4.1804458224284469E-2</v>
      </c>
      <c r="U71" s="22">
        <f t="shared" si="6"/>
        <v>4.1804351796878469E-2</v>
      </c>
      <c r="W71" s="19">
        <v>64</v>
      </c>
      <c r="X71" s="24">
        <f>D71-'1.1 Risk free BASE'!D71</f>
        <v>1.5814881441191586E-2</v>
      </c>
      <c r="Y71" s="24">
        <f>E71-'1.1 Risk free BASE'!E71</f>
        <v>2.0000000000000004E-2</v>
      </c>
      <c r="Z71" s="24">
        <f>F71-'1.1 Risk free BASE'!F71</f>
        <v>1.4838114914389688E-2</v>
      </c>
      <c r="AA71" s="24">
        <f>G71-'1.1 Risk free BASE'!G71</f>
        <v>1.68488079579725E-2</v>
      </c>
      <c r="AB71" s="24">
        <f>H71-'1.1 Risk free BASE'!H71</f>
        <v>2.0000000000000004E-2</v>
      </c>
      <c r="AC71" s="24">
        <f>I71-'1.1 Risk free BASE'!I71</f>
        <v>1.7717715853177829E-2</v>
      </c>
      <c r="AD71" s="44">
        <f>J71-'1.1 Risk free BASE'!J71</f>
        <v>1.4065171374981755E-2</v>
      </c>
      <c r="AE71" s="44">
        <f>K71-'1.1 Risk free BASE'!K71</f>
        <v>1.1570557486242805E-2</v>
      </c>
      <c r="AF71" s="23">
        <f>L71-'1.1 Risk free BASE'!L71</f>
        <v>1.4285308316519307E-2</v>
      </c>
      <c r="AG71" s="24">
        <f>M71-'1.1 Risk free BASE'!M71</f>
        <v>3.7965207493351194E-3</v>
      </c>
      <c r="AH71" s="24">
        <f>N71-'1.1 Risk free BASE'!N71</f>
        <v>1.9999678657132591E-2</v>
      </c>
      <c r="AI71" s="24">
        <f>O71-'1.1 Risk free BASE'!O71</f>
        <v>4.610496133565789E-3</v>
      </c>
      <c r="AJ71" s="24">
        <f>P71-'1.1 Risk free BASE'!P71</f>
        <v>5.0105817048062828E-3</v>
      </c>
      <c r="AK71" s="24">
        <f>Q71-'1.1 Risk free BASE'!Q71</f>
        <v>1.9999806641864737E-2</v>
      </c>
      <c r="AL71" s="24">
        <f>R71-'1.1 Risk free BASE'!R71</f>
        <v>3.7990573686734752E-3</v>
      </c>
      <c r="AM71" s="24">
        <f>S71-'1.1 Risk free BASE'!S71</f>
        <v>4.4104667599871306E-3</v>
      </c>
      <c r="AN71" s="24">
        <f>T71-'1.1 Risk free BASE'!T71</f>
        <v>3.8100591767620262E-3</v>
      </c>
      <c r="AO71" s="24">
        <f>U71-'1.1 Risk free BASE'!U71</f>
        <v>3.8104546053905342E-3</v>
      </c>
      <c r="AP71" s="4"/>
    </row>
    <row r="72" spans="2:42">
      <c r="B72" s="13"/>
      <c r="C72" s="19">
        <v>65</v>
      </c>
      <c r="D72" s="22">
        <v>5.3134895953998562E-2</v>
      </c>
      <c r="E72" s="22">
        <v>6.3835329779000402E-2</v>
      </c>
      <c r="F72" s="22">
        <v>5.4180721047924374E-2</v>
      </c>
      <c r="G72" s="22">
        <v>6.0585758567094583E-2</v>
      </c>
      <c r="H72" s="22">
        <v>6.2243187865199209E-2</v>
      </c>
      <c r="I72" s="22">
        <v>5.7770032832177298E-2</v>
      </c>
      <c r="J72" s="43">
        <v>5.1519189217606565E-2</v>
      </c>
      <c r="K72" s="43">
        <v>4.3077545628028124E-2</v>
      </c>
      <c r="L72" s="27">
        <v>4.9436264346897074E-2</v>
      </c>
      <c r="M72" s="28">
        <f t="shared" si="6"/>
        <v>4.180331100496093E-2</v>
      </c>
      <c r="N72" s="22">
        <f t="shared" si="6"/>
        <v>5.8003800006452E-2</v>
      </c>
      <c r="O72" s="22">
        <f t="shared" si="6"/>
        <v>5.0603337090386669E-2</v>
      </c>
      <c r="P72" s="22">
        <f t="shared" si="6"/>
        <v>5.5003288454001709E-2</v>
      </c>
      <c r="Q72" s="22">
        <f t="shared" si="6"/>
        <v>5.7774940877716396E-2</v>
      </c>
      <c r="R72" s="22">
        <f t="shared" si="6"/>
        <v>4.1803105140059582E-2</v>
      </c>
      <c r="S72" s="22">
        <f t="shared" si="6"/>
        <v>4.840336025144909E-2</v>
      </c>
      <c r="T72" s="22">
        <f t="shared" si="6"/>
        <v>4.1803495728882201E-2</v>
      </c>
      <c r="U72" s="22">
        <f t="shared" si="6"/>
        <v>4.1803388644831907E-2</v>
      </c>
      <c r="W72" s="19">
        <v>65</v>
      </c>
      <c r="X72" s="24">
        <f>D72-'1.1 Risk free BASE'!D72</f>
        <v>1.5629020714579278E-2</v>
      </c>
      <c r="Y72" s="24">
        <f>E72-'1.1 Risk free BASE'!E72</f>
        <v>2.0000000000000004E-2</v>
      </c>
      <c r="Z72" s="24">
        <f>F72-'1.1 Risk free BASE'!F72</f>
        <v>1.4680959364211876E-2</v>
      </c>
      <c r="AA72" s="24">
        <f>G72-'1.1 Risk free BASE'!G72</f>
        <v>1.6666698036353234E-2</v>
      </c>
      <c r="AB72" s="24">
        <f>H72-'1.1 Risk free BASE'!H72</f>
        <v>2.0000000000000004E-2</v>
      </c>
      <c r="AC72" s="24">
        <f>I72-'1.1 Risk free BASE'!I72</f>
        <v>1.7501718655510201E-2</v>
      </c>
      <c r="AD72" s="44">
        <f>J72-'1.1 Risk free BASE'!J72</f>
        <v>1.3916843354115915E-2</v>
      </c>
      <c r="AE72" s="44">
        <f>K72-'1.1 Risk free BASE'!K72</f>
        <v>1.1451430219801662E-2</v>
      </c>
      <c r="AF72" s="23">
        <f>L72-'1.1 Risk free BASE'!L72</f>
        <v>1.4123747005569287E-2</v>
      </c>
      <c r="AG72" s="24">
        <f>M72-'1.1 Risk free BASE'!M72</f>
        <v>3.796178227533531E-3</v>
      </c>
      <c r="AH72" s="24">
        <f>N72-'1.1 Risk free BASE'!N72</f>
        <v>1.9999688427707163E-2</v>
      </c>
      <c r="AI72" s="24">
        <f>O72-'1.1 Risk free BASE'!O72</f>
        <v>4.60866163288709E-3</v>
      </c>
      <c r="AJ72" s="24">
        <f>P72-'1.1 Risk free BASE'!P72</f>
        <v>5.0087518773651585E-3</v>
      </c>
      <c r="AK72" s="24">
        <f>Q72-'1.1 Risk free BASE'!Q72</f>
        <v>1.9999816598503806E-2</v>
      </c>
      <c r="AL72" s="24">
        <f>R72-'1.1 Risk free BASE'!R72</f>
        <v>3.7990397541876053E-3</v>
      </c>
      <c r="AM72" s="24">
        <f>S72-'1.1 Risk free BASE'!S72</f>
        <v>4.4086317390950036E-3</v>
      </c>
      <c r="AN72" s="24">
        <f>T72-'1.1 Risk free BASE'!T72</f>
        <v>3.8081898183084384E-3</v>
      </c>
      <c r="AO72" s="24">
        <f>U72-'1.1 Risk free BASE'!U72</f>
        <v>3.8086308173956862E-3</v>
      </c>
      <c r="AP72" s="4"/>
    </row>
    <row r="73" spans="2:42">
      <c r="B73" s="13"/>
      <c r="C73" s="19">
        <v>66</v>
      </c>
      <c r="D73" s="22">
        <v>5.296227762993766E-2</v>
      </c>
      <c r="E73" s="22">
        <v>6.3636294059518095E-2</v>
      </c>
      <c r="F73" s="22">
        <v>5.4126416044368186E-2</v>
      </c>
      <c r="G73" s="22">
        <v>6.0500944234668896E-2</v>
      </c>
      <c r="H73" s="22">
        <v>6.217596248021072E-2</v>
      </c>
      <c r="I73" s="22">
        <v>5.7526281996203688E-2</v>
      </c>
      <c r="J73" s="43">
        <v>5.1471899235652874E-2</v>
      </c>
      <c r="K73" s="43">
        <v>4.3058218773104784E-2</v>
      </c>
      <c r="L73" s="27">
        <v>4.9320187060084564E-2</v>
      </c>
      <c r="M73" s="28">
        <f t="shared" ref="M73:U88" si="7">IF($C73=1,D73,(1+D73)^$C73/(1+D72)^($C72)-1)</f>
        <v>4.1802564889040106E-2</v>
      </c>
      <c r="N73" s="22">
        <f t="shared" si="7"/>
        <v>5.0778530168807734E-2</v>
      </c>
      <c r="O73" s="22">
        <f t="shared" si="7"/>
        <v>5.0602584786056282E-2</v>
      </c>
      <c r="P73" s="22">
        <f t="shared" si="7"/>
        <v>5.500253639793784E-2</v>
      </c>
      <c r="Q73" s="22">
        <f t="shared" si="7"/>
        <v>5.7815425926261765E-2</v>
      </c>
      <c r="R73" s="22">
        <f t="shared" si="7"/>
        <v>4.1802371192768639E-2</v>
      </c>
      <c r="S73" s="22">
        <f t="shared" si="7"/>
        <v>4.8402607962558353E-2</v>
      </c>
      <c r="T73" s="22">
        <f t="shared" si="7"/>
        <v>4.1802741026630397E-2</v>
      </c>
      <c r="U73" s="22">
        <f t="shared" si="7"/>
        <v>4.1802638658447577E-2</v>
      </c>
      <c r="W73" s="19">
        <v>66</v>
      </c>
      <c r="X73" s="24">
        <f>D73-'1.1 Risk free BASE'!D73</f>
        <v>1.544881803238507E-2</v>
      </c>
      <c r="Y73" s="24">
        <f>E73-'1.1 Risk free BASE'!E73</f>
        <v>1.9889571687316421E-2</v>
      </c>
      <c r="Z73" s="24">
        <f>F73-'1.1 Risk free BASE'!F73</f>
        <v>1.4528536918049229E-2</v>
      </c>
      <c r="AA73" s="24">
        <f>G73-'1.1 Risk free BASE'!G73</f>
        <v>1.6490082698709774E-2</v>
      </c>
      <c r="AB73" s="24">
        <f>H73-'1.1 Risk free BASE'!H73</f>
        <v>2.0000000000000004E-2</v>
      </c>
      <c r="AC73" s="24">
        <f>I73-'1.1 Risk free BASE'!I73</f>
        <v>1.7292323070556614E-2</v>
      </c>
      <c r="AD73" s="44">
        <f>J73-'1.1 Risk free BASE'!J73</f>
        <v>1.3772980524531908E-2</v>
      </c>
      <c r="AE73" s="44">
        <f>K73-'1.1 Risk free BASE'!K73</f>
        <v>1.13358812270965E-2</v>
      </c>
      <c r="AF73" s="23">
        <f>L73-'1.1 Risk free BASE'!L73</f>
        <v>1.3967070296745376E-2</v>
      </c>
      <c r="AG73" s="24">
        <f>M73-'1.1 Risk free BASE'!M73</f>
        <v>3.796003068936793E-3</v>
      </c>
      <c r="AH73" s="24">
        <f>N73-'1.1 Risk free BASE'!N73</f>
        <v>1.277518466497618E-2</v>
      </c>
      <c r="AI73" s="24">
        <f>O73-'1.1 Risk free BASE'!O73</f>
        <v>4.6071665195142053E-3</v>
      </c>
      <c r="AJ73" s="24">
        <f>P73-'1.1 Risk free BASE'!P73</f>
        <v>5.0072606822679777E-3</v>
      </c>
      <c r="AK73" s="24">
        <f>Q73-'1.1 Risk free BASE'!Q73</f>
        <v>1.9999825358638423E-2</v>
      </c>
      <c r="AL73" s="24">
        <f>R73-'1.1 Risk free BASE'!R73</f>
        <v>3.7990715908116091E-3</v>
      </c>
      <c r="AM73" s="24">
        <f>S73-'1.1 Risk free BASE'!S73</f>
        <v>4.4071358445225695E-3</v>
      </c>
      <c r="AN73" s="24">
        <f>T73-'1.1 Risk free BASE'!T73</f>
        <v>3.8066750881387001E-3</v>
      </c>
      <c r="AO73" s="24">
        <f>U73-'1.1 Risk free BASE'!U73</f>
        <v>3.8071415677034537E-3</v>
      </c>
      <c r="AP73" s="4"/>
    </row>
    <row r="74" spans="2:42">
      <c r="B74" s="13"/>
      <c r="C74" s="19">
        <v>67</v>
      </c>
      <c r="D74" s="22">
        <v>5.2794830413488203E-2</v>
      </c>
      <c r="E74" s="22">
        <v>6.3307065450870725E-2</v>
      </c>
      <c r="F74" s="22">
        <v>5.4073726033274871E-2</v>
      </c>
      <c r="G74" s="22">
        <v>6.0418659453102208E-2</v>
      </c>
      <c r="H74" s="22">
        <v>6.2111245321962757E-2</v>
      </c>
      <c r="I74" s="22">
        <v>5.7289852494671001E-2</v>
      </c>
      <c r="J74" s="43">
        <v>5.1426014187855529E-2</v>
      </c>
      <c r="K74" s="43">
        <v>4.3039460338593072E-2</v>
      </c>
      <c r="L74" s="27">
        <v>4.9207578258620099E-2</v>
      </c>
      <c r="M74" s="28">
        <f t="shared" si="7"/>
        <v>4.180198690495307E-2</v>
      </c>
      <c r="N74" s="22">
        <f t="shared" si="7"/>
        <v>4.180178897835285E-2</v>
      </c>
      <c r="O74" s="22">
        <f t="shared" si="7"/>
        <v>5.0602002078016239E-2</v>
      </c>
      <c r="P74" s="22">
        <f t="shared" si="7"/>
        <v>5.5001956333006419E-2</v>
      </c>
      <c r="Q74" s="22">
        <f t="shared" si="7"/>
        <v>5.7848619666380996E-2</v>
      </c>
      <c r="R74" s="22">
        <f t="shared" si="7"/>
        <v>4.1801810724116706E-2</v>
      </c>
      <c r="S74" s="22">
        <f t="shared" si="7"/>
        <v>4.8402024094065466E-2</v>
      </c>
      <c r="T74" s="22">
        <f t="shared" si="7"/>
        <v>4.1802149257839982E-2</v>
      </c>
      <c r="U74" s="22">
        <f t="shared" si="7"/>
        <v>4.1802054660402765E-2</v>
      </c>
      <c r="W74" s="19">
        <v>67</v>
      </c>
      <c r="X74" s="24">
        <f>D74-'1.1 Risk free BASE'!D74</f>
        <v>1.527402063955674E-2</v>
      </c>
      <c r="Y74" s="24">
        <f>E74-'1.1 Risk free BASE'!E74</f>
        <v>1.9646307654415773E-2</v>
      </c>
      <c r="Z74" s="24">
        <f>F74-'1.1 Risk free BASE'!F74</f>
        <v>1.4380640010065893E-2</v>
      </c>
      <c r="AA74" s="24">
        <f>G74-'1.1 Risk free BASE'!G74</f>
        <v>1.6318720039617762E-2</v>
      </c>
      <c r="AB74" s="24">
        <f>H74-'1.1 Risk free BASE'!H74</f>
        <v>2.0000000000000004E-2</v>
      </c>
      <c r="AC74" s="24">
        <f>I74-'1.1 Risk free BASE'!I74</f>
        <v>1.7089231502180002E-2</v>
      </c>
      <c r="AD74" s="44">
        <f>J74-'1.1 Risk free BASE'!J74</f>
        <v>1.3633387334482272E-2</v>
      </c>
      <c r="AE74" s="44">
        <f>K74-'1.1 Risk free BASE'!K74</f>
        <v>1.1223754930048901E-2</v>
      </c>
      <c r="AF74" s="23">
        <f>L74-'1.1 Risk free BASE'!L74</f>
        <v>1.3815063020834906E-2</v>
      </c>
      <c r="AG74" s="24">
        <f>M74-'1.1 Risk free BASE'!M74</f>
        <v>3.7959503418016904E-3</v>
      </c>
      <c r="AH74" s="24">
        <f>N74-'1.1 Risk free BASE'!N74</f>
        <v>3.7990668149829876E-3</v>
      </c>
      <c r="AI74" s="24">
        <f>O74-'1.1 Risk free BASE'!O74</f>
        <v>4.6059446316430996E-3</v>
      </c>
      <c r="AJ74" s="24">
        <f>P74-'1.1 Risk free BASE'!P74</f>
        <v>5.0060414778891893E-3</v>
      </c>
      <c r="AK74" s="24">
        <f>Q74-'1.1 Risk free BASE'!Q74</f>
        <v>1.9999833136019385E-2</v>
      </c>
      <c r="AL74" s="24">
        <f>R74-'1.1 Risk free BASE'!R74</f>
        <v>3.7991326593873609E-3</v>
      </c>
      <c r="AM74" s="24">
        <f>S74-'1.1 Risk free BASE'!S74</f>
        <v>4.4059132671039336E-3</v>
      </c>
      <c r="AN74" s="24">
        <f>T74-'1.1 Risk free BASE'!T74</f>
        <v>3.8054463508676584E-3</v>
      </c>
      <c r="AO74" s="24">
        <f>U74-'1.1 Risk free BASE'!U74</f>
        <v>3.8059225613111813E-3</v>
      </c>
      <c r="AP74" s="4"/>
    </row>
    <row r="75" spans="2:42">
      <c r="B75" s="13"/>
      <c r="C75" s="19">
        <v>68</v>
      </c>
      <c r="D75" s="22">
        <v>5.263232692737585E-2</v>
      </c>
      <c r="E75" s="22">
        <v>6.2987611108465291E-2</v>
      </c>
      <c r="F75" s="22">
        <v>5.4022581587994667E-2</v>
      </c>
      <c r="G75" s="22">
        <v>6.03387943049849E-2</v>
      </c>
      <c r="H75" s="22">
        <v>6.2048837218387595E-2</v>
      </c>
      <c r="I75" s="22">
        <v>5.7060420964967218E-2</v>
      </c>
      <c r="J75" s="43">
        <v>5.1381473932228694E-2</v>
      </c>
      <c r="K75" s="43">
        <v>4.3021247113685712E-2</v>
      </c>
      <c r="L75" s="27">
        <v>4.9098286303261185E-2</v>
      </c>
      <c r="M75" s="28">
        <f t="shared" si="7"/>
        <v>4.18015391658344E-2</v>
      </c>
      <c r="N75" s="22">
        <f t="shared" si="7"/>
        <v>4.1801363575111772E-2</v>
      </c>
      <c r="O75" s="22">
        <f t="shared" si="7"/>
        <v>5.060155073363104E-2</v>
      </c>
      <c r="P75" s="22">
        <f t="shared" si="7"/>
        <v>5.500150892614597E-2</v>
      </c>
      <c r="Q75" s="22">
        <f t="shared" si="7"/>
        <v>5.7875836937033798E-2</v>
      </c>
      <c r="R75" s="22">
        <f t="shared" si="7"/>
        <v>4.1801382730502157E-2</v>
      </c>
      <c r="S75" s="22">
        <f t="shared" si="7"/>
        <v>4.8401570940859617E-2</v>
      </c>
      <c r="T75" s="22">
        <f t="shared" si="7"/>
        <v>4.180168524712724E-2</v>
      </c>
      <c r="U75" s="22">
        <f t="shared" si="7"/>
        <v>4.1801599914412124E-2</v>
      </c>
      <c r="W75" s="19">
        <v>68</v>
      </c>
      <c r="X75" s="24">
        <f>D75-'1.1 Risk free BASE'!D75</f>
        <v>1.5104390211744478E-2</v>
      </c>
      <c r="Y75" s="24">
        <f>E75-'1.1 Risk free BASE'!E75</f>
        <v>1.9410290245877704E-2</v>
      </c>
      <c r="Z75" s="24">
        <f>F75-'1.1 Risk free BASE'!F75</f>
        <v>1.4237072492217395E-2</v>
      </c>
      <c r="AA75" s="24">
        <f>G75-'1.1 Risk free BASE'!G75</f>
        <v>1.6152381600685439E-2</v>
      </c>
      <c r="AB75" s="24">
        <f>H75-'1.1 Risk free BASE'!H75</f>
        <v>2.0000000000000004E-2</v>
      </c>
      <c r="AC75" s="24">
        <f>I75-'1.1 Risk free BASE'!I75</f>
        <v>1.6892163790452663E-2</v>
      </c>
      <c r="AD75" s="44">
        <f>J75-'1.1 Risk free BASE'!J75</f>
        <v>1.3497878945356812E-2</v>
      </c>
      <c r="AE75" s="44">
        <f>K75-'1.1 Risk free BASE'!K75</f>
        <v>1.1114904071368947E-2</v>
      </c>
      <c r="AF75" s="23">
        <f>L75-'1.1 Risk free BASE'!L75</f>
        <v>1.3667521934354943E-2</v>
      </c>
      <c r="AG75" s="24">
        <f>M75-'1.1 Risk free BASE'!M75</f>
        <v>3.7959858167420091E-3</v>
      </c>
      <c r="AH75" s="24">
        <f>N75-'1.1 Risk free BASE'!N75</f>
        <v>3.7991486113142514E-3</v>
      </c>
      <c r="AI75" s="24">
        <f>O75-'1.1 Risk free BASE'!O75</f>
        <v>4.604943278704976E-3</v>
      </c>
      <c r="AJ75" s="24">
        <f>P75-'1.1 Risk free BASE'!P75</f>
        <v>5.005041401409116E-3</v>
      </c>
      <c r="AK75" s="24">
        <f>Q75-'1.1 Risk free BASE'!Q75</f>
        <v>1.9999840100102695E-2</v>
      </c>
      <c r="AL75" s="24">
        <f>R75-'1.1 Risk free BASE'!R75</f>
        <v>3.7992091267231576E-3</v>
      </c>
      <c r="AM75" s="24">
        <f>S75-'1.1 Risk free BASE'!S75</f>
        <v>4.4049115038353737E-3</v>
      </c>
      <c r="AN75" s="24">
        <f>T75-'1.1 Risk free BASE'!T75</f>
        <v>3.804448505405178E-3</v>
      </c>
      <c r="AO75" s="24">
        <f>U75-'1.1 Risk free BASE'!U75</f>
        <v>3.8049223587699466E-3</v>
      </c>
      <c r="AP75" s="4"/>
    </row>
    <row r="76" spans="2:42">
      <c r="B76" s="13"/>
      <c r="C76" s="19">
        <v>69</v>
      </c>
      <c r="D76" s="22">
        <v>5.2474552612144176E-2</v>
      </c>
      <c r="E76" s="22">
        <v>6.2677503361747267E-2</v>
      </c>
      <c r="F76" s="22">
        <v>5.3972916882271349E-2</v>
      </c>
      <c r="G76" s="22">
        <v>6.026124481853512E-2</v>
      </c>
      <c r="H76" s="22">
        <v>6.1988566257925801E-2</v>
      </c>
      <c r="I76" s="22">
        <v>5.6837682462429706E-2</v>
      </c>
      <c r="J76" s="43">
        <v>5.13382213926592E-2</v>
      </c>
      <c r="K76" s="43">
        <v>4.3003556833635548E-2</v>
      </c>
      <c r="L76" s="27">
        <v>4.8992167957699007E-2</v>
      </c>
      <c r="M76" s="28">
        <f t="shared" si="7"/>
        <v>4.1801192322083125E-2</v>
      </c>
      <c r="N76" s="22">
        <f t="shared" si="7"/>
        <v>4.1801039328664968E-2</v>
      </c>
      <c r="O76" s="22">
        <f t="shared" si="7"/>
        <v>5.0601201138992247E-2</v>
      </c>
      <c r="P76" s="22">
        <f t="shared" si="7"/>
        <v>5.5001163839355716E-2</v>
      </c>
      <c r="Q76" s="22">
        <f t="shared" si="7"/>
        <v>5.789815494917594E-2</v>
      </c>
      <c r="R76" s="22">
        <f t="shared" si="7"/>
        <v>4.1801055899688855E-2</v>
      </c>
      <c r="S76" s="22">
        <f t="shared" si="7"/>
        <v>4.840121923898888E-2</v>
      </c>
      <c r="T76" s="22">
        <f t="shared" si="7"/>
        <v>4.1801321412824555E-2</v>
      </c>
      <c r="U76" s="22">
        <f t="shared" si="7"/>
        <v>4.1801245814246046E-2</v>
      </c>
      <c r="W76" s="19">
        <v>69</v>
      </c>
      <c r="X76" s="24">
        <f>D76-'1.1 Risk free BASE'!D76</f>
        <v>1.4939701925615001E-2</v>
      </c>
      <c r="Y76" s="24">
        <f>E76-'1.1 Risk free BASE'!E76</f>
        <v>1.918120060069195E-2</v>
      </c>
      <c r="Z76" s="24">
        <f>F76-'1.1 Risk free BASE'!F76</f>
        <v>1.4097648962466458E-2</v>
      </c>
      <c r="AA76" s="24">
        <f>G76-'1.1 Risk free BASE'!G76</f>
        <v>1.5990851553904006E-2</v>
      </c>
      <c r="AB76" s="24">
        <f>H76-'1.1 Risk free BASE'!H76</f>
        <v>2.0000000000000004E-2</v>
      </c>
      <c r="AC76" s="24">
        <f>I76-'1.1 Risk free BASE'!I76</f>
        <v>1.6700856006711451E-2</v>
      </c>
      <c r="AD76" s="44">
        <f>J76-'1.1 Risk free BASE'!J76</f>
        <v>1.3366280609395709E-2</v>
      </c>
      <c r="AE76" s="44">
        <f>K76-'1.1 Risk free BASE'!K76</f>
        <v>1.1009189269737707E-2</v>
      </c>
      <c r="AF76" s="23">
        <f>L76-'1.1 Risk free BASE'!L76</f>
        <v>1.3524255002185459E-2</v>
      </c>
      <c r="AG76" s="24">
        <f>M76-'1.1 Risk free BASE'!M76</f>
        <v>3.7960835089709821E-3</v>
      </c>
      <c r="AH76" s="24">
        <f>N76-'1.1 Risk free BASE'!N76</f>
        <v>3.7992370626100946E-3</v>
      </c>
      <c r="AI76" s="24">
        <f>O76-'1.1 Risk free BASE'!O76</f>
        <v>4.6041204061393337E-3</v>
      </c>
      <c r="AJ76" s="24">
        <f>P76-'1.1 Risk free BASE'!P76</f>
        <v>5.0042184157403913E-3</v>
      </c>
      <c r="AK76" s="24">
        <f>Q76-'1.1 Risk free BASE'!Q76</f>
        <v>1.9999846386140607E-2</v>
      </c>
      <c r="AL76" s="24">
        <f>R76-'1.1 Risk free BASE'!R76</f>
        <v>3.7992917334011E-3</v>
      </c>
      <c r="AM76" s="24">
        <f>S76-'1.1 Risk free BASE'!S76</f>
        <v>4.4040885805958219E-3</v>
      </c>
      <c r="AN76" s="24">
        <f>T76-'1.1 Risk free BASE'!T76</f>
        <v>3.8036372709309152E-3</v>
      </c>
      <c r="AO76" s="24">
        <f>U76-'1.1 Risk free BASE'!U76</f>
        <v>3.8040997243131702E-3</v>
      </c>
      <c r="AP76" s="4"/>
    </row>
    <row r="77" spans="2:42">
      <c r="B77" s="13"/>
      <c r="C77" s="19">
        <v>70</v>
      </c>
      <c r="D77" s="22">
        <v>5.232130490165865E-2</v>
      </c>
      <c r="E77" s="22">
        <v>6.2376338864384984E-2</v>
      </c>
      <c r="F77" s="22">
        <v>5.3924669528400804E-2</v>
      </c>
      <c r="G77" s="22">
        <v>6.0185912641574912E-2</v>
      </c>
      <c r="H77" s="22">
        <v>6.1930283043603249E-2</v>
      </c>
      <c r="I77" s="22">
        <v>5.6621349243090702E-2</v>
      </c>
      <c r="J77" s="43">
        <v>5.1296202433517069E-2</v>
      </c>
      <c r="K77" s="43">
        <v>4.2986368197323044E-2</v>
      </c>
      <c r="L77" s="27">
        <v>4.8889087877513893E-2</v>
      </c>
      <c r="M77" s="28">
        <f t="shared" si="7"/>
        <v>4.1800923637712373E-2</v>
      </c>
      <c r="N77" s="22">
        <f t="shared" si="7"/>
        <v>4.1800792185069824E-2</v>
      </c>
      <c r="O77" s="22">
        <f t="shared" si="7"/>
        <v>5.0600930356120566E-2</v>
      </c>
      <c r="P77" s="22">
        <f t="shared" si="7"/>
        <v>5.5000897672649929E-2</v>
      </c>
      <c r="Q77" s="22">
        <f t="shared" si="7"/>
        <v>5.791645640214993E-2</v>
      </c>
      <c r="R77" s="22">
        <f t="shared" si="7"/>
        <v>4.1800806320426043E-2</v>
      </c>
      <c r="S77" s="22">
        <f t="shared" si="7"/>
        <v>4.8400946275790835E-2</v>
      </c>
      <c r="T77" s="22">
        <f t="shared" si="7"/>
        <v>4.1801036127786739E-2</v>
      </c>
      <c r="U77" s="22">
        <f t="shared" si="7"/>
        <v>4.1800970084835631E-2</v>
      </c>
      <c r="W77" s="19">
        <v>70</v>
      </c>
      <c r="X77" s="24">
        <f>D77-'1.1 Risk free BASE'!D77</f>
        <v>1.4779743581724736E-2</v>
      </c>
      <c r="Y77" s="24">
        <f>E77-'1.1 Risk free BASE'!E77</f>
        <v>1.8958738201335645E-2</v>
      </c>
      <c r="Z77" s="24">
        <f>F77-'1.1 Risk free BASE'!F77</f>
        <v>1.3962194118618543E-2</v>
      </c>
      <c r="AA77" s="24">
        <f>G77-'1.1 Risk free BASE'!G77</f>
        <v>1.583392592187427E-2</v>
      </c>
      <c r="AB77" s="24">
        <f>H77-'1.1 Risk free BASE'!H77</f>
        <v>2.0000000000000004E-2</v>
      </c>
      <c r="AC77" s="24">
        <f>I77-'1.1 Risk free BASE'!I77</f>
        <v>1.6515059333161108E-2</v>
      </c>
      <c r="AD77" s="44">
        <f>J77-'1.1 Risk free BASE'!J77</f>
        <v>1.3238427069365066E-2</v>
      </c>
      <c r="AE77" s="44">
        <f>K77-'1.1 Risk free BASE'!K77</f>
        <v>1.0906478582136669E-2</v>
      </c>
      <c r="AF77" s="23">
        <f>L77-'1.1 Risk free BASE'!L77</f>
        <v>1.3385080711742159E-2</v>
      </c>
      <c r="AG77" s="24">
        <f>M77-'1.1 Risk free BASE'!M77</f>
        <v>3.7962237781274943E-3</v>
      </c>
      <c r="AH77" s="24">
        <f>N77-'1.1 Risk free BASE'!N77</f>
        <v>3.7993257223243315E-3</v>
      </c>
      <c r="AI77" s="24">
        <f>O77-'1.1 Risk free BASE'!O77</f>
        <v>4.6034423710858974E-3</v>
      </c>
      <c r="AJ77" s="24">
        <f>P77-'1.1 Risk free BASE'!P77</f>
        <v>5.0035390048253081E-3</v>
      </c>
      <c r="AK77" s="24">
        <f>Q77-'1.1 Risk free BASE'!Q77</f>
        <v>1.9999852102580151E-2</v>
      </c>
      <c r="AL77" s="24">
        <f>R77-'1.1 Risk free BASE'!R77</f>
        <v>3.7993744671720453E-3</v>
      </c>
      <c r="AM77" s="24">
        <f>S77-'1.1 Risk free BASE'!S77</f>
        <v>4.403410867698021E-3</v>
      </c>
      <c r="AN77" s="24">
        <f>T77-'1.1 Risk free BASE'!T77</f>
        <v>3.8029770251362116E-3</v>
      </c>
      <c r="AO77" s="24">
        <f>U77-'1.1 Risk free BASE'!U77</f>
        <v>3.8034215347459988E-3</v>
      </c>
      <c r="AP77" s="4"/>
    </row>
    <row r="78" spans="2:42">
      <c r="B78" s="13"/>
      <c r="C78" s="19">
        <v>71</v>
      </c>
      <c r="D78" s="22">
        <v>5.2172392447372484E-2</v>
      </c>
      <c r="E78" s="22">
        <v>6.2083736947385448E-2</v>
      </c>
      <c r="F78" s="22">
        <v>5.3877780407806775E-2</v>
      </c>
      <c r="G78" s="22">
        <v>6.0112704720639343E-2</v>
      </c>
      <c r="H78" s="22">
        <v>6.1873856848719364E-2</v>
      </c>
      <c r="I78" s="22">
        <v>5.641114962492777E-2</v>
      </c>
      <c r="J78" s="43">
        <v>5.1255365724150792E-2</v>
      </c>
      <c r="K78" s="43">
        <v>4.2969660865207038E-2</v>
      </c>
      <c r="L78" s="27">
        <v>4.8788918122558034E-2</v>
      </c>
      <c r="M78" s="28">
        <f t="shared" si="7"/>
        <v>4.1800715500003305E-2</v>
      </c>
      <c r="N78" s="22">
        <f t="shared" si="7"/>
        <v>4.1800603810038028E-2</v>
      </c>
      <c r="O78" s="22">
        <f t="shared" si="7"/>
        <v>5.0600720617965278E-2</v>
      </c>
      <c r="P78" s="22">
        <f t="shared" si="7"/>
        <v>5.5000692377357385E-2</v>
      </c>
      <c r="Q78" s="22">
        <f t="shared" si="7"/>
        <v>5.7931464721015402E-2</v>
      </c>
      <c r="R78" s="22">
        <f t="shared" si="7"/>
        <v>4.1800615733246449E-2</v>
      </c>
      <c r="S78" s="22">
        <f t="shared" si="7"/>
        <v>4.8400734423449165E-2</v>
      </c>
      <c r="T78" s="22">
        <f t="shared" si="7"/>
        <v>4.180081243387912E-2</v>
      </c>
      <c r="U78" s="22">
        <f t="shared" si="7"/>
        <v>4.1800755380995147E-2</v>
      </c>
      <c r="W78" s="19">
        <v>71</v>
      </c>
      <c r="X78" s="24">
        <f>D78-'1.1 Risk free BASE'!D78</f>
        <v>1.4624314780901537E-2</v>
      </c>
      <c r="Y78" s="24">
        <f>E78-'1.1 Risk free BASE'!E78</f>
        <v>1.8742619602641231E-2</v>
      </c>
      <c r="Z78" s="24">
        <f>F78-'1.1 Risk free BASE'!F78</f>
        <v>1.3830542142003521E-2</v>
      </c>
      <c r="AA78" s="24">
        <f>G78-'1.1 Risk free BASE'!G78</f>
        <v>1.5681411838416315E-2</v>
      </c>
      <c r="AB78" s="24">
        <f>H78-'1.1 Risk free BASE'!H78</f>
        <v>2.0000000000000004E-2</v>
      </c>
      <c r="AC78" s="24">
        <f>I78-'1.1 Risk free BASE'!I78</f>
        <v>1.6334539023837635E-2</v>
      </c>
      <c r="AD78" s="44">
        <f>J78-'1.1 Risk free BASE'!J78</f>
        <v>1.3114161984605799E-2</v>
      </c>
      <c r="AE78" s="44">
        <f>K78-'1.1 Risk free BASE'!K78</f>
        <v>1.0806647078806852E-2</v>
      </c>
      <c r="AF78" s="23">
        <f>L78-'1.1 Risk free BASE'!L78</f>
        <v>1.3249827421799809E-2</v>
      </c>
      <c r="AG78" s="24">
        <f>M78-'1.1 Risk free BASE'!M78</f>
        <v>3.7963918593100221E-3</v>
      </c>
      <c r="AH78" s="24">
        <f>N78-'1.1 Risk free BASE'!N78</f>
        <v>3.7994105831002933E-3</v>
      </c>
      <c r="AI78" s="24">
        <f>O78-'1.1 Risk free BASE'!O78</f>
        <v>4.6028821951673571E-3</v>
      </c>
      <c r="AJ78" s="24">
        <f>P78-'1.1 Risk free BASE'!P78</f>
        <v>5.002976372648682E-3</v>
      </c>
      <c r="AK78" s="24">
        <f>Q78-'1.1 Risk free BASE'!Q78</f>
        <v>1.9999857336892468E-2</v>
      </c>
      <c r="AL78" s="24">
        <f>R78-'1.1 Risk free BASE'!R78</f>
        <v>3.7994535960554909E-3</v>
      </c>
      <c r="AM78" s="24">
        <f>S78-'1.1 Risk free BASE'!S78</f>
        <v>4.4028513604004171E-3</v>
      </c>
      <c r="AN78" s="24">
        <f>T78-'1.1 Risk free BASE'!T78</f>
        <v>3.8024390808966135E-3</v>
      </c>
      <c r="AO78" s="24">
        <f>U78-'1.1 Risk free BASE'!U78</f>
        <v>3.8028611266311962E-3</v>
      </c>
      <c r="AP78" s="4"/>
    </row>
    <row r="79" spans="2:42">
      <c r="B79" s="13"/>
      <c r="C79" s="19">
        <v>72</v>
      </c>
      <c r="D79" s="22">
        <v>5.2027634391317967E-2</v>
      </c>
      <c r="E79" s="22">
        <v>6.1799338091395928E-2</v>
      </c>
      <c r="F79" s="22">
        <v>5.3832193499504966E-2</v>
      </c>
      <c r="G79" s="22">
        <v>6.00415329897932E-2</v>
      </c>
      <c r="H79" s="22">
        <v>6.1819172496348815E-2</v>
      </c>
      <c r="I79" s="22">
        <v>5.6206826925778275E-2</v>
      </c>
      <c r="J79" s="43">
        <v>5.1215662598824707E-2</v>
      </c>
      <c r="K79" s="43">
        <v>4.2953415443428566E-2</v>
      </c>
      <c r="L79" s="27">
        <v>4.8691537694823595E-2</v>
      </c>
      <c r="M79" s="28">
        <f t="shared" si="7"/>
        <v>4.1800554265126744E-2</v>
      </c>
      <c r="N79" s="22">
        <f t="shared" si="7"/>
        <v>4.180046022895012E-2</v>
      </c>
      <c r="O79" s="22">
        <f t="shared" si="7"/>
        <v>5.0600558162779086E-2</v>
      </c>
      <c r="P79" s="22">
        <f t="shared" si="7"/>
        <v>5.5000534032452419E-2</v>
      </c>
      <c r="Q79" s="22">
        <f t="shared" si="7"/>
        <v>5.7943772873291444E-2</v>
      </c>
      <c r="R79" s="22">
        <f t="shared" si="7"/>
        <v>4.1800470194425454E-2</v>
      </c>
      <c r="S79" s="22">
        <f t="shared" si="7"/>
        <v>4.8400570000545651E-2</v>
      </c>
      <c r="T79" s="22">
        <f t="shared" si="7"/>
        <v>4.1800637034074439E-2</v>
      </c>
      <c r="U79" s="22">
        <f t="shared" si="7"/>
        <v>4.1800588196357902E-2</v>
      </c>
      <c r="W79" s="19">
        <v>72</v>
      </c>
      <c r="X79" s="24">
        <f>D79-'1.1 Risk free BASE'!D79</f>
        <v>1.4473226153620455E-2</v>
      </c>
      <c r="Y79" s="24">
        <f>E79-'1.1 Risk free BASE'!E79</f>
        <v>1.853257725700308E-2</v>
      </c>
      <c r="Z79" s="24">
        <f>F79-'1.1 Risk free BASE'!F79</f>
        <v>1.3702536113313402E-2</v>
      </c>
      <c r="AA79" s="24">
        <f>G79-'1.1 Risk free BASE'!G79</f>
        <v>1.5533126851116963E-2</v>
      </c>
      <c r="AB79" s="24">
        <f>H79-'1.1 Risk free BASE'!H79</f>
        <v>2.0000000000000004E-2</v>
      </c>
      <c r="AC79" s="24">
        <f>I79-'1.1 Risk free BASE'!I79</f>
        <v>1.6159073442762129E-2</v>
      </c>
      <c r="AD79" s="44">
        <f>J79-'1.1 Risk free BASE'!J79</f>
        <v>1.2993337385968529E-2</v>
      </c>
      <c r="AE79" s="44">
        <f>K79-'1.1 Risk free BASE'!K79</f>
        <v>1.0709576434453139E-2</v>
      </c>
      <c r="AF79" s="23">
        <f>L79-'1.1 Risk free BASE'!L79</f>
        <v>1.3118332747429129E-2</v>
      </c>
      <c r="AG79" s="24">
        <f>M79-'1.1 Risk free BASE'!M79</f>
        <v>3.7965767287189145E-3</v>
      </c>
      <c r="AH79" s="24">
        <f>N79-'1.1 Risk free BASE'!N79</f>
        <v>3.7994893278696651E-3</v>
      </c>
      <c r="AI79" s="24">
        <f>O79-'1.1 Risk free BASE'!O79</f>
        <v>4.6024181904515959E-3</v>
      </c>
      <c r="AJ79" s="24">
        <f>P79-'1.1 Risk free BASE'!P79</f>
        <v>5.0025090343310818E-3</v>
      </c>
      <c r="AK79" s="24">
        <f>Q79-'1.1 Risk free BASE'!Q79</f>
        <v>1.9999862159982618E-2</v>
      </c>
      <c r="AL79" s="24">
        <f>R79-'1.1 Risk free BASE'!R79</f>
        <v>3.7995269674864218E-3</v>
      </c>
      <c r="AM79" s="24">
        <f>S79-'1.1 Risk free BASE'!S79</f>
        <v>4.4023883232280347E-3</v>
      </c>
      <c r="AN79" s="24">
        <f>T79-'1.1 Risk free BASE'!T79</f>
        <v>3.8020003113141687E-3</v>
      </c>
      <c r="AO79" s="24">
        <f>U79-'1.1 Risk free BASE'!U79</f>
        <v>3.8023969895428777E-3</v>
      </c>
      <c r="AP79" s="4"/>
    </row>
    <row r="80" spans="2:42">
      <c r="B80" s="13"/>
      <c r="C80" s="19">
        <v>73</v>
      </c>
      <c r="D80" s="22">
        <v>5.1886859686737008E-2</v>
      </c>
      <c r="E80" s="22">
        <v>6.1522802511195795E-2</v>
      </c>
      <c r="F80" s="22">
        <v>5.3787855710272003E-2</v>
      </c>
      <c r="G80" s="22">
        <v>5.997231407207515E-2</v>
      </c>
      <c r="H80" s="22">
        <v>6.1766127820764391E-2</v>
      </c>
      <c r="I80" s="22">
        <v>5.6008138474925362E-2</v>
      </c>
      <c r="J80" s="43">
        <v>5.1177046916041302E-2</v>
      </c>
      <c r="K80" s="43">
        <v>4.2937613458378543E-2</v>
      </c>
      <c r="L80" s="27">
        <v>4.8596832102683951E-2</v>
      </c>
      <c r="M80" s="28">
        <f t="shared" si="7"/>
        <v>4.1800429363794356E-2</v>
      </c>
      <c r="N80" s="22">
        <f t="shared" si="7"/>
        <v>4.1800350790216712E-2</v>
      </c>
      <c r="O80" s="22">
        <f t="shared" si="7"/>
        <v>5.0600432331245004E-2</v>
      </c>
      <c r="P80" s="22">
        <f t="shared" si="7"/>
        <v>5.5000411900580914E-2</v>
      </c>
      <c r="Q80" s="22">
        <f t="shared" si="7"/>
        <v>5.7953866946415911E-2</v>
      </c>
      <c r="R80" s="22">
        <f t="shared" si="7"/>
        <v>4.1800359056090475E-2</v>
      </c>
      <c r="S80" s="22">
        <f t="shared" si="7"/>
        <v>4.8400442388635057E-2</v>
      </c>
      <c r="T80" s="22">
        <f t="shared" si="7"/>
        <v>4.1800499502016031E-2</v>
      </c>
      <c r="U80" s="22">
        <f t="shared" si="7"/>
        <v>4.180045801377319E-2</v>
      </c>
      <c r="W80" s="19">
        <v>73</v>
      </c>
      <c r="X80" s="24">
        <f>D80-'1.1 Risk free BASE'!D80</f>
        <v>1.4326298640849222E-2</v>
      </c>
      <c r="Y80" s="24">
        <f>E80-'1.1 Risk free BASE'!E80</f>
        <v>1.8328358429557046E-2</v>
      </c>
      <c r="Z80" s="24">
        <f>F80-'1.1 Risk free BASE'!F80</f>
        <v>1.3578027461528253E-2</v>
      </c>
      <c r="AA80" s="24">
        <f>G80-'1.1 Risk free BASE'!G80</f>
        <v>1.5388898265996431E-2</v>
      </c>
      <c r="AB80" s="24">
        <f>H80-'1.1 Risk free BASE'!H80</f>
        <v>2.0000000000000004E-2</v>
      </c>
      <c r="AC80" s="24">
        <f>I80-'1.1 Risk free BASE'!I80</f>
        <v>1.5988453174596851E-2</v>
      </c>
      <c r="AD80" s="44">
        <f>J80-'1.1 Risk free BASE'!J80</f>
        <v>1.2875813160792893E-2</v>
      </c>
      <c r="AE80" s="44">
        <f>K80-'1.1 Risk free BASE'!K80</f>
        <v>1.0615154537937821E-2</v>
      </c>
      <c r="AF80" s="23">
        <f>L80-'1.1 Risk free BASE'!L80</f>
        <v>1.2990442981332562E-2</v>
      </c>
      <c r="AG80" s="24">
        <f>M80-'1.1 Risk free BASE'!M80</f>
        <v>3.7967702274186443E-3</v>
      </c>
      <c r="AH80" s="24">
        <f>N80-'1.1 Risk free BASE'!N80</f>
        <v>3.7995607907090889E-3</v>
      </c>
      <c r="AI80" s="24">
        <f>O80-'1.1 Risk free BASE'!O80</f>
        <v>4.6020328772562458E-3</v>
      </c>
      <c r="AJ80" s="24">
        <f>P80-'1.1 Risk free BASE'!P80</f>
        <v>5.002119712071984E-3</v>
      </c>
      <c r="AK80" s="24">
        <f>Q80-'1.1 Risk free BASE'!Q80</f>
        <v>1.9999866629610841E-2</v>
      </c>
      <c r="AL80" s="24">
        <f>R80-'1.1 Risk free BASE'!R80</f>
        <v>3.7995935037138384E-3</v>
      </c>
      <c r="AM80" s="24">
        <f>S80-'1.1 Risk free BASE'!S80</f>
        <v>4.4020042198156251E-3</v>
      </c>
      <c r="AN80" s="24">
        <f>T80-'1.1 Risk free BASE'!T80</f>
        <v>3.8016420518083294E-3</v>
      </c>
      <c r="AO80" s="24">
        <f>U80-'1.1 Risk free BASE'!U80</f>
        <v>3.8020117311723389E-3</v>
      </c>
      <c r="AP80" s="4"/>
    </row>
    <row r="81" spans="2:42">
      <c r="B81" s="13"/>
      <c r="C81" s="19">
        <v>74</v>
      </c>
      <c r="D81" s="22">
        <v>5.1749906464580109E-2</v>
      </c>
      <c r="E81" s="22">
        <v>6.1253808845081803E-2</v>
      </c>
      <c r="F81" s="22">
        <v>5.374471670911718E-2</v>
      </c>
      <c r="G81" s="22">
        <v>5.9904968995310615E-2</v>
      </c>
      <c r="H81" s="22">
        <v>6.1714631597389977E-2</v>
      </c>
      <c r="I81" s="22">
        <v>5.581485469465175E-2</v>
      </c>
      <c r="J81" s="43">
        <v>5.113947491998716E-2</v>
      </c>
      <c r="K81" s="43">
        <v>4.2922237324943158E-2</v>
      </c>
      <c r="L81" s="27">
        <v>4.8504692951566897E-2</v>
      </c>
      <c r="M81" s="28">
        <f t="shared" si="7"/>
        <v>4.1800332608412871E-2</v>
      </c>
      <c r="N81" s="22">
        <f t="shared" si="7"/>
        <v>4.1800267375127875E-2</v>
      </c>
      <c r="O81" s="22">
        <f t="shared" si="7"/>
        <v>5.0600334866969909E-2</v>
      </c>
      <c r="P81" s="22">
        <f t="shared" si="7"/>
        <v>5.5000317699936074E-2</v>
      </c>
      <c r="Q81" s="22">
        <f t="shared" si="7"/>
        <v>5.7962145447562508E-2</v>
      </c>
      <c r="R81" s="22">
        <f t="shared" si="7"/>
        <v>4.1800274187138164E-2</v>
      </c>
      <c r="S81" s="22">
        <f t="shared" si="7"/>
        <v>4.8400343346469255E-2</v>
      </c>
      <c r="T81" s="22">
        <f t="shared" si="7"/>
        <v>4.1800391662312419E-2</v>
      </c>
      <c r="U81" s="22">
        <f t="shared" si="7"/>
        <v>4.1800356643823866E-2</v>
      </c>
      <c r="W81" s="19">
        <v>74</v>
      </c>
      <c r="X81" s="24">
        <f>D81-'1.1 Risk free BASE'!D81</f>
        <v>1.4183362824214285E-2</v>
      </c>
      <c r="Y81" s="24">
        <f>E81-'1.1 Risk free BASE'!E81</f>
        <v>1.8129724196876307E-2</v>
      </c>
      <c r="Z81" s="24">
        <f>F81-'1.1 Risk free BASE'!F81</f>
        <v>1.3456875445903904E-2</v>
      </c>
      <c r="AA81" s="24">
        <f>G81-'1.1 Risk free BASE'!G81</f>
        <v>1.5248562533539678E-2</v>
      </c>
      <c r="AB81" s="24">
        <f>H81-'1.1 Risk free BASE'!H81</f>
        <v>2.0000000000000004E-2</v>
      </c>
      <c r="AC81" s="24">
        <f>I81-'1.1 Risk free BASE'!I81</f>
        <v>1.5822480202896561E-2</v>
      </c>
      <c r="AD81" s="44">
        <f>J81-'1.1 Risk free BASE'!J81</f>
        <v>1.2761456568133545E-2</v>
      </c>
      <c r="AE81" s="44">
        <f>K81-'1.1 Risk free BASE'!K81</f>
        <v>1.0523275121699482E-2</v>
      </c>
      <c r="AF81" s="23">
        <f>L81-'1.1 Risk free BASE'!L81</f>
        <v>1.2866012551040473E-2</v>
      </c>
      <c r="AG81" s="24">
        <f>M81-'1.1 Risk free BASE'!M81</f>
        <v>3.7969663852168711E-3</v>
      </c>
      <c r="AH81" s="24">
        <f>N81-'1.1 Risk free BASE'!N81</f>
        <v>3.7996245710689713E-3</v>
      </c>
      <c r="AI81" s="24">
        <f>O81-'1.1 Risk free BASE'!O81</f>
        <v>4.6017121304007258E-3</v>
      </c>
      <c r="AJ81" s="24">
        <f>P81-'1.1 Risk free BASE'!P81</f>
        <v>5.0017944685465388E-3</v>
      </c>
      <c r="AK81" s="24">
        <f>Q81-'1.1 Risk free BASE'!Q81</f>
        <v>1.9999870793121932E-2</v>
      </c>
      <c r="AL81" s="24">
        <f>R81-'1.1 Risk free BASE'!R81</f>
        <v>3.7996528410484398E-3</v>
      </c>
      <c r="AM81" s="24">
        <f>S81-'1.1 Risk free BASE'!S81</f>
        <v>4.4016848670007658E-3</v>
      </c>
      <c r="AN81" s="24">
        <f>T81-'1.1 Risk free BASE'!T81</f>
        <v>3.8013492227044754E-3</v>
      </c>
      <c r="AO81" s="24">
        <f>U81-'1.1 Risk free BASE'!U81</f>
        <v>3.8016912564629024E-3</v>
      </c>
      <c r="AP81" s="4"/>
    </row>
    <row r="82" spans="2:42">
      <c r="B82" s="13"/>
      <c r="C82" s="19">
        <v>75</v>
      </c>
      <c r="D82" s="22">
        <v>5.1616621443682398E-2</v>
      </c>
      <c r="E82" s="22">
        <v>6.0992052941832187E-2</v>
      </c>
      <c r="F82" s="22">
        <v>5.3702728767767605E-2</v>
      </c>
      <c r="G82" s="22">
        <v>5.9839422923179564E-2</v>
      </c>
      <c r="H82" s="22">
        <v>6.1664601850527787E-2</v>
      </c>
      <c r="I82" s="22">
        <v>5.562675824768748E-2</v>
      </c>
      <c r="J82" s="43">
        <v>5.1102905105960161E-2</v>
      </c>
      <c r="K82" s="43">
        <v>4.2907270310802881E-2</v>
      </c>
      <c r="L82" s="27">
        <v>4.8415017560553109E-2</v>
      </c>
      <c r="M82" s="28">
        <f t="shared" si="7"/>
        <v>4.180025765643447E-2</v>
      </c>
      <c r="N82" s="22">
        <f t="shared" si="7"/>
        <v>4.1800203795466784E-2</v>
      </c>
      <c r="O82" s="22">
        <f t="shared" si="7"/>
        <v>5.0600259374939283E-2</v>
      </c>
      <c r="P82" s="22">
        <f t="shared" si="7"/>
        <v>5.50002450427165E-2</v>
      </c>
      <c r="Q82" s="22">
        <f t="shared" si="7"/>
        <v>5.7968935106750719E-2</v>
      </c>
      <c r="R82" s="22">
        <f t="shared" si="7"/>
        <v>4.1800209378400455E-2</v>
      </c>
      <c r="S82" s="22">
        <f t="shared" si="7"/>
        <v>4.8400266477900189E-2</v>
      </c>
      <c r="T82" s="22">
        <f t="shared" si="7"/>
        <v>4.1800307104558287E-2</v>
      </c>
      <c r="U82" s="22">
        <f t="shared" si="7"/>
        <v>4.1800277709577616E-2</v>
      </c>
      <c r="W82" s="19">
        <v>75</v>
      </c>
      <c r="X82" s="24">
        <f>D82-'1.1 Risk free BASE'!D82</f>
        <v>1.4044258302956525E-2</v>
      </c>
      <c r="Y82" s="24">
        <f>E82-'1.1 Risk free BASE'!E82</f>
        <v>1.7936448522863024E-2</v>
      </c>
      <c r="Z82" s="24">
        <f>F82-'1.1 Risk free BASE'!F82</f>
        <v>1.3338946670339968E-2</v>
      </c>
      <c r="AA82" s="24">
        <f>G82-'1.1 Risk free BASE'!G82</f>
        <v>1.5111964674713763E-2</v>
      </c>
      <c r="AB82" s="24">
        <f>H82-'1.1 Risk free BASE'!H82</f>
        <v>2.0000000000000004E-2</v>
      </c>
      <c r="AC82" s="24">
        <f>I82-'1.1 Risk free BASE'!I82</f>
        <v>1.5660967151049254E-2</v>
      </c>
      <c r="AD82" s="44">
        <f>J82-'1.1 Risk free BASE'!J82</f>
        <v>1.2650141783767443E-2</v>
      </c>
      <c r="AE82" s="44">
        <f>K82-'1.1 Risk free BASE'!K82</f>
        <v>1.0433837411399249E-2</v>
      </c>
      <c r="AF82" s="23">
        <f>L82-'1.1 Risk free BASE'!L82</f>
        <v>1.2744903510881755E-2</v>
      </c>
      <c r="AG82" s="24">
        <f>M82-'1.1 Risk free BASE'!M82</f>
        <v>3.7971608995974737E-3</v>
      </c>
      <c r="AH82" s="24">
        <f>N82-'1.1 Risk free BASE'!N82</f>
        <v>3.799680760956603E-3</v>
      </c>
      <c r="AI82" s="24">
        <f>O82-'1.1 Risk free BASE'!O82</f>
        <v>4.6014445048321306E-3</v>
      </c>
      <c r="AJ82" s="24">
        <f>P82-'1.1 Risk free BASE'!P82</f>
        <v>5.001522025502414E-3</v>
      </c>
      <c r="AK82" s="24">
        <f>Q82-'1.1 Risk free BASE'!Q82</f>
        <v>1.9999874689448527E-2</v>
      </c>
      <c r="AL82" s="24">
        <f>R82-'1.1 Risk free BASE'!R82</f>
        <v>3.7997050746743088E-3</v>
      </c>
      <c r="AM82" s="24">
        <f>S82-'1.1 Risk free BASE'!S82</f>
        <v>4.4014187647973824E-3</v>
      </c>
      <c r="AN82" s="24">
        <f>T82-'1.1 Risk free BASE'!T82</f>
        <v>3.8011096271723943E-3</v>
      </c>
      <c r="AO82" s="24">
        <f>U82-'1.1 Risk free BASE'!U82</f>
        <v>3.8014241157737771E-3</v>
      </c>
      <c r="AP82" s="4"/>
    </row>
    <row r="83" spans="2:42">
      <c r="B83" s="13"/>
      <c r="C83" s="19">
        <v>76</v>
      </c>
      <c r="D83" s="22">
        <v>5.1486859382183781E-2</v>
      </c>
      <c r="E83" s="22">
        <v>6.0737246738114203E-2</v>
      </c>
      <c r="F83" s="22">
        <v>5.3661846608222596E-2</v>
      </c>
      <c r="G83" s="22">
        <v>5.9775604901833645E-2</v>
      </c>
      <c r="H83" s="22">
        <v>6.1615964466138248E-2</v>
      </c>
      <c r="I83" s="22">
        <v>5.5443643246323671E-2</v>
      </c>
      <c r="J83" s="43">
        <v>5.1067298090979651E-2</v>
      </c>
      <c r="K83" s="43">
        <v>4.2892696498531668E-2</v>
      </c>
      <c r="L83" s="27">
        <v>4.832770860401725E-2</v>
      </c>
      <c r="M83" s="28">
        <f t="shared" si="7"/>
        <v>4.1800199594609122E-2</v>
      </c>
      <c r="N83" s="22">
        <f t="shared" si="7"/>
        <v>4.1800155334528855E-2</v>
      </c>
      <c r="O83" s="22">
        <f t="shared" si="7"/>
        <v>5.0600200901710357E-2</v>
      </c>
      <c r="P83" s="22">
        <f t="shared" si="7"/>
        <v>5.5000189002022859E-2</v>
      </c>
      <c r="Q83" s="22">
        <f t="shared" si="7"/>
        <v>5.7974503820919843E-2</v>
      </c>
      <c r="R83" s="22">
        <f t="shared" si="7"/>
        <v>4.1800159888263355E-2</v>
      </c>
      <c r="S83" s="22">
        <f t="shared" si="7"/>
        <v>4.840020681867796E-2</v>
      </c>
      <c r="T83" s="22">
        <f t="shared" si="7"/>
        <v>4.1800240802360777E-2</v>
      </c>
      <c r="U83" s="22">
        <f t="shared" si="7"/>
        <v>4.1800216245447164E-2</v>
      </c>
      <c r="W83" s="19">
        <v>76</v>
      </c>
      <c r="X83" s="24">
        <f>D83-'1.1 Risk free BASE'!D83</f>
        <v>1.3908833114937957E-2</v>
      </c>
      <c r="Y83" s="24">
        <f>E83-'1.1 Risk free BASE'!E83</f>
        <v>1.774831740576488E-2</v>
      </c>
      <c r="Z83" s="24">
        <f>F83-'1.1 Risk free BASE'!F83</f>
        <v>1.3224114629001971E-2</v>
      </c>
      <c r="AA83" s="24">
        <f>G83-'1.1 Risk free BASE'!G83</f>
        <v>1.49789577452073E-2</v>
      </c>
      <c r="AB83" s="24">
        <f>H83-'1.1 Risk free BASE'!H83</f>
        <v>2.0000000000000004E-2</v>
      </c>
      <c r="AC83" s="24">
        <f>I83-'1.1 Risk free BASE'!I83</f>
        <v>1.5503736581131022E-2</v>
      </c>
      <c r="AD83" s="44">
        <f>J83-'1.1 Risk free BASE'!J83</f>
        <v>1.2541749474072494E-2</v>
      </c>
      <c r="AE83" s="44">
        <f>K83-'1.1 Risk free BASE'!K83</f>
        <v>1.0346745795779544E-2</v>
      </c>
      <c r="AF83" s="23">
        <f>L83-'1.1 Risk free BASE'!L83</f>
        <v>1.2626985067284213E-2</v>
      </c>
      <c r="AG83" s="24">
        <f>M83-'1.1 Risk free BASE'!M83</f>
        <v>3.7973507339958967E-3</v>
      </c>
      <c r="AH83" s="24">
        <f>N83-'1.1 Risk free BASE'!N83</f>
        <v>3.79972975370646E-3</v>
      </c>
      <c r="AI83" s="24">
        <f>O83-'1.1 Risk free BASE'!O83</f>
        <v>4.6012207015948547E-3</v>
      </c>
      <c r="AJ83" s="24">
        <f>P83-'1.1 Risk free BASE'!P83</f>
        <v>5.001293227370196E-3</v>
      </c>
      <c r="AK83" s="24">
        <f>Q83-'1.1 Risk free BASE'!Q83</f>
        <v>1.999987835081396E-2</v>
      </c>
      <c r="AL83" s="24">
        <f>R83-'1.1 Risk free BASE'!R83</f>
        <v>3.7997505797791042E-3</v>
      </c>
      <c r="AM83" s="24">
        <f>S83-'1.1 Risk free BASE'!S83</f>
        <v>4.4011965652455132E-3</v>
      </c>
      <c r="AN83" s="24">
        <f>T83-'1.1 Risk free BASE'!T83</f>
        <v>3.8009133892955571E-3</v>
      </c>
      <c r="AO83" s="24">
        <f>U83-'1.1 Risk free BASE'!U83</f>
        <v>3.8012009861085883E-3</v>
      </c>
      <c r="AP83" s="4"/>
    </row>
    <row r="84" spans="2:42">
      <c r="B84" s="13"/>
      <c r="C84" s="19">
        <v>77</v>
      </c>
      <c r="D84" s="22">
        <v>5.1360482567658572E-2</v>
      </c>
      <c r="E84" s="22">
        <v>6.0489117219489019E-2</v>
      </c>
      <c r="F84" s="22">
        <v>5.3622027257970162E-2</v>
      </c>
      <c r="G84" s="22">
        <v>5.9713447621937643E-2</v>
      </c>
      <c r="H84" s="22">
        <v>6.1568652051320547E-2</v>
      </c>
      <c r="I84" s="22">
        <v>5.5265314518970543E-2</v>
      </c>
      <c r="J84" s="43">
        <v>5.1032616490317873E-2</v>
      </c>
      <c r="K84" s="43">
        <v>4.2878500746763804E-2</v>
      </c>
      <c r="L84" s="27">
        <v>4.8242673777190825E-2</v>
      </c>
      <c r="M84" s="28">
        <f t="shared" si="7"/>
        <v>4.1800154616754348E-2</v>
      </c>
      <c r="N84" s="22">
        <f t="shared" si="7"/>
        <v>4.1800118397198105E-2</v>
      </c>
      <c r="O84" s="22">
        <f t="shared" si="7"/>
        <v>5.0600155610650122E-2</v>
      </c>
      <c r="P84" s="22">
        <f t="shared" si="7"/>
        <v>5.5000145777701404E-2</v>
      </c>
      <c r="Q84" s="22">
        <f t="shared" si="7"/>
        <v>5.7979071258381421E-2</v>
      </c>
      <c r="R84" s="22">
        <f t="shared" si="7"/>
        <v>4.1800122095955849E-2</v>
      </c>
      <c r="S84" s="22">
        <f t="shared" si="7"/>
        <v>4.8400160516011814E-2</v>
      </c>
      <c r="T84" s="22">
        <f t="shared" si="7"/>
        <v>4.180018881443659E-2</v>
      </c>
      <c r="U84" s="22">
        <f t="shared" si="7"/>
        <v>4.1800168384859671E-2</v>
      </c>
      <c r="W84" s="19">
        <v>77</v>
      </c>
      <c r="X84" s="24">
        <f>D84-'1.1 Risk free BASE'!D84</f>
        <v>1.3776943198898994E-2</v>
      </c>
      <c r="Y84" s="24">
        <f>E84-'1.1 Risk free BASE'!E84</f>
        <v>1.7565128090581084E-2</v>
      </c>
      <c r="Z84" s="24">
        <f>F84-'1.1 Risk free BASE'!F84</f>
        <v>1.311225928180515E-2</v>
      </c>
      <c r="AA84" s="24">
        <f>G84-'1.1 Risk free BASE'!G84</f>
        <v>1.4849402335887607E-2</v>
      </c>
      <c r="AB84" s="24">
        <f>H84-'1.1 Risk free BASE'!H84</f>
        <v>2.0000000000000004E-2</v>
      </c>
      <c r="AC84" s="24">
        <f>I84-'1.1 Risk free BASE'!I84</f>
        <v>1.5350620346116006E-2</v>
      </c>
      <c r="AD84" s="44">
        <f>J84-'1.1 Risk free BASE'!J84</f>
        <v>1.2436166397577608E-2</v>
      </c>
      <c r="AE84" s="44">
        <f>K84-'1.1 Risk free BASE'!K84</f>
        <v>1.0261909516346535E-2</v>
      </c>
      <c r="AF84" s="23">
        <f>L84-'1.1 Risk free BASE'!L84</f>
        <v>1.2512133135747394E-2</v>
      </c>
      <c r="AG84" s="24">
        <f>M84-'1.1 Risk free BASE'!M84</f>
        <v>3.7975338087863353E-3</v>
      </c>
      <c r="AH84" s="24">
        <f>N84-'1.1 Risk free BASE'!N84</f>
        <v>3.799772112176969E-3</v>
      </c>
      <c r="AI84" s="24">
        <f>O84-'1.1 Risk free BASE'!O84</f>
        <v>4.6010331447809971E-3</v>
      </c>
      <c r="AJ84" s="24">
        <f>P84-'1.1 Risk free BASE'!P84</f>
        <v>5.0011006173389383E-3</v>
      </c>
      <c r="AK84" s="24">
        <f>Q84-'1.1 Risk free BASE'!Q84</f>
        <v>1.9999881804063202E-2</v>
      </c>
      <c r="AL84" s="24">
        <f>R84-'1.1 Risk free BASE'!R84</f>
        <v>3.7997898885544501E-3</v>
      </c>
      <c r="AM84" s="24">
        <f>S84-'1.1 Risk free BASE'!S84</f>
        <v>4.4010106501159996E-3</v>
      </c>
      <c r="AN84" s="24">
        <f>T84-'1.1 Risk free BASE'!T84</f>
        <v>3.8007525035177459E-3</v>
      </c>
      <c r="AO84" s="24">
        <f>U84-'1.1 Risk free BASE'!U84</f>
        <v>3.8010142580897632E-3</v>
      </c>
      <c r="AP84" s="4"/>
    </row>
    <row r="85" spans="2:42">
      <c r="B85" s="13"/>
      <c r="C85" s="19">
        <v>78</v>
      </c>
      <c r="D85" s="22">
        <v>5.12373603434082E-2</v>
      </c>
      <c r="E85" s="22">
        <v>6.0247405458540237E-2</v>
      </c>
      <c r="F85" s="22">
        <v>5.3583229913114483E-2</v>
      </c>
      <c r="G85" s="22">
        <v>5.965288719573425E-2</v>
      </c>
      <c r="H85" s="22">
        <v>6.1522602993626871E-2</v>
      </c>
      <c r="I85" s="22">
        <v>5.5091586930038572E-2</v>
      </c>
      <c r="J85" s="43">
        <v>5.0998824800338127E-2</v>
      </c>
      <c r="K85" s="43">
        <v>4.2864668651344084E-2</v>
      </c>
      <c r="L85" s="27">
        <v>4.8159825484388685E-2</v>
      </c>
      <c r="M85" s="28">
        <f t="shared" si="7"/>
        <v>4.1800119774463518E-2</v>
      </c>
      <c r="N85" s="22">
        <f t="shared" si="7"/>
        <v>4.180009024329312E-2</v>
      </c>
      <c r="O85" s="22">
        <f t="shared" si="7"/>
        <v>5.0600120529912918E-2</v>
      </c>
      <c r="P85" s="22">
        <f t="shared" si="7"/>
        <v>5.5000112438675419E-2</v>
      </c>
      <c r="Q85" s="22">
        <f t="shared" si="7"/>
        <v>5.7982817548584809E-2</v>
      </c>
      <c r="R85" s="22">
        <f t="shared" si="7"/>
        <v>4.1800093236526559E-2</v>
      </c>
      <c r="S85" s="22">
        <f t="shared" si="7"/>
        <v>4.840012457959153E-2</v>
      </c>
      <c r="T85" s="22">
        <f t="shared" si="7"/>
        <v>4.1800148050411989E-2</v>
      </c>
      <c r="U85" s="22">
        <f t="shared" si="7"/>
        <v>4.1800131117061934E-2</v>
      </c>
      <c r="W85" s="19">
        <v>78</v>
      </c>
      <c r="X85" s="24">
        <f>D85-'1.1 Risk free BASE'!D85</f>
        <v>1.3648451895174274E-2</v>
      </c>
      <c r="Y85" s="24">
        <f>E85-'1.1 Risk free BASE'!E85</f>
        <v>1.7386688341495482E-2</v>
      </c>
      <c r="Z85" s="24">
        <f>F85-'1.1 Risk free BASE'!F85</f>
        <v>1.300326665819429E-2</v>
      </c>
      <c r="AA85" s="24">
        <f>G85-'1.1 Risk free BASE'!G85</f>
        <v>1.4723166107370567E-2</v>
      </c>
      <c r="AB85" s="24">
        <f>H85-'1.1 Risk free BASE'!H85</f>
        <v>2.0000000000000004E-2</v>
      </c>
      <c r="AC85" s="24">
        <f>I85-'1.1 Risk free BASE'!I85</f>
        <v>1.5201458991150441E-2</v>
      </c>
      <c r="AD85" s="44">
        <f>J85-'1.1 Risk free BASE'!J85</f>
        <v>1.2333285032809282E-2</v>
      </c>
      <c r="AE85" s="44">
        <f>K85-'1.1 Risk free BASE'!K85</f>
        <v>1.0179242376247455E-2</v>
      </c>
      <c r="AF85" s="23">
        <f>L85-'1.1 Risk free BASE'!L85</f>
        <v>1.240022992771439E-2</v>
      </c>
      <c r="AG85" s="24">
        <f>M85-'1.1 Risk free BASE'!M85</f>
        <v>3.797708763909835E-3</v>
      </c>
      <c r="AH85" s="24">
        <f>N85-'1.1 Risk free BASE'!N85</f>
        <v>3.7998084793893216E-3</v>
      </c>
      <c r="AI85" s="24">
        <f>O85-'1.1 Risk free BASE'!O85</f>
        <v>4.6008756449473776E-3</v>
      </c>
      <c r="AJ85" s="24">
        <f>P85-'1.1 Risk free BASE'!P85</f>
        <v>5.0009381024436195E-3</v>
      </c>
      <c r="AK85" s="24">
        <f>Q85-'1.1 Risk free BASE'!Q85</f>
        <v>1.9999885071622314E-2</v>
      </c>
      <c r="AL85" s="24">
        <f>R85-'1.1 Risk free BASE'!R85</f>
        <v>3.799823606779773E-3</v>
      </c>
      <c r="AM85" s="24">
        <f>S85-'1.1 Risk free BASE'!S85</f>
        <v>4.4008547948766186E-3</v>
      </c>
      <c r="AN85" s="24">
        <f>T85-'1.1 Risk free BASE'!T85</f>
        <v>3.8006204732328186E-3</v>
      </c>
      <c r="AO85" s="24">
        <f>U85-'1.1 Risk free BASE'!U85</f>
        <v>3.8008577059316373E-3</v>
      </c>
      <c r="AP85" s="4"/>
    </row>
    <row r="86" spans="2:42">
      <c r="B86" s="13"/>
      <c r="C86" s="19">
        <v>79</v>
      </c>
      <c r="D86" s="22">
        <v>5.1117368668417207E-2</v>
      </c>
      <c r="E86" s="22">
        <v>6.0011865724049818E-2</v>
      </c>
      <c r="F86" s="22">
        <v>5.3545415809440167E-2</v>
      </c>
      <c r="G86" s="22">
        <v>5.9593862948547738E-2</v>
      </c>
      <c r="H86" s="22">
        <v>6.1477760682513413E-2</v>
      </c>
      <c r="I86" s="22">
        <v>5.4922284749192585E-2</v>
      </c>
      <c r="J86" s="43">
        <v>5.0965889287792665E-2</v>
      </c>
      <c r="K86" s="43">
        <v>4.2851186507100847E-2</v>
      </c>
      <c r="L86" s="27">
        <v>4.8079080548566244E-2</v>
      </c>
      <c r="M86" s="28">
        <f t="shared" si="7"/>
        <v>4.1800092783774057E-2</v>
      </c>
      <c r="N86" s="22">
        <f t="shared" si="7"/>
        <v>4.1800068784143773E-2</v>
      </c>
      <c r="O86" s="22">
        <f t="shared" si="7"/>
        <v>5.0600093357779707E-2</v>
      </c>
      <c r="P86" s="22">
        <f t="shared" si="7"/>
        <v>5.5000086724205977E-2</v>
      </c>
      <c r="Q86" s="22">
        <f t="shared" si="7"/>
        <v>5.7985890403755569E-2</v>
      </c>
      <c r="R86" s="22">
        <f t="shared" si="7"/>
        <v>4.1800071198469402E-2</v>
      </c>
      <c r="S86" s="22">
        <f t="shared" si="7"/>
        <v>4.840009668863865E-2</v>
      </c>
      <c r="T86" s="22">
        <f t="shared" si="7"/>
        <v>4.1800116087124639E-2</v>
      </c>
      <c r="U86" s="22">
        <f t="shared" si="7"/>
        <v>4.1800102097513614E-2</v>
      </c>
      <c r="W86" s="19">
        <v>79</v>
      </c>
      <c r="X86" s="24">
        <f>D86-'1.1 Risk free BASE'!D86</f>
        <v>1.352322948215523E-2</v>
      </c>
      <c r="Y86" s="24">
        <f>E86-'1.1 Risk free BASE'!E86</f>
        <v>1.721281576936029E-2</v>
      </c>
      <c r="Z86" s="24">
        <f>F86-'1.1 Risk free BASE'!F86</f>
        <v>1.2897028487593332E-2</v>
      </c>
      <c r="AA86" s="24">
        <f>G86-'1.1 Risk free BASE'!G86</f>
        <v>1.4600123356559358E-2</v>
      </c>
      <c r="AB86" s="24">
        <f>H86-'1.1 Risk free BASE'!H86</f>
        <v>2.0000000000000004E-2</v>
      </c>
      <c r="AC86" s="24">
        <f>I86-'1.1 Risk free BASE'!I86</f>
        <v>1.5056101199879546E-2</v>
      </c>
      <c r="AD86" s="44">
        <f>J86-'1.1 Risk free BASE'!J86</f>
        <v>1.2233003230972983E-2</v>
      </c>
      <c r="AE86" s="44">
        <f>K86-'1.1 Risk free BASE'!K86</f>
        <v>1.0098662467541208E-2</v>
      </c>
      <c r="AF86" s="23">
        <f>L86-'1.1 Risk free BASE'!L86</f>
        <v>1.2291163565525176E-2</v>
      </c>
      <c r="AG86" s="24">
        <f>M86-'1.1 Risk free BASE'!M86</f>
        <v>3.797874776618082E-3</v>
      </c>
      <c r="AH86" s="24">
        <f>N86-'1.1 Risk free BASE'!N86</f>
        <v>3.7998395195686374E-3</v>
      </c>
      <c r="AI86" s="24">
        <f>O86-'1.1 Risk free BASE'!O86</f>
        <v>4.600743131722318E-3</v>
      </c>
      <c r="AJ86" s="24">
        <f>P86-'1.1 Risk free BASE'!P86</f>
        <v>5.000800687797069E-3</v>
      </c>
      <c r="AK86" s="24">
        <f>Q86-'1.1 Risk free BASE'!Q86</f>
        <v>1.9999888172399727E-2</v>
      </c>
      <c r="AL86" s="24">
        <f>R86-'1.1 Risk free BASE'!R86</f>
        <v>3.7998523586753041E-3</v>
      </c>
      <c r="AM86" s="24">
        <f>S86-'1.1 Risk free BASE'!S86</f>
        <v>4.4007239007781696E-3</v>
      </c>
      <c r="AN86" s="24">
        <f>T86-'1.1 Risk free BASE'!T86</f>
        <v>3.8005120205131249E-3</v>
      </c>
      <c r="AO86" s="24">
        <f>U86-'1.1 Risk free BASE'!U86</f>
        <v>3.8007262234747152E-3</v>
      </c>
      <c r="AP86" s="4"/>
    </row>
    <row r="87" spans="2:42">
      <c r="B87" s="13"/>
      <c r="C87" s="19">
        <v>80</v>
      </c>
      <c r="D87" s="22">
        <v>5.1000389708563132E-2</v>
      </c>
      <c r="E87" s="22">
        <v>5.9782264655577233E-2</v>
      </c>
      <c r="F87" s="22">
        <v>5.3508548101262488E-2</v>
      </c>
      <c r="G87" s="22">
        <v>5.9536317224031743E-2</v>
      </c>
      <c r="H87" s="22">
        <v>6.1434072862579056E-2</v>
      </c>
      <c r="I87" s="22">
        <v>5.4757241066246021E-2</v>
      </c>
      <c r="J87" s="43">
        <v>5.0933777885552978E-2</v>
      </c>
      <c r="K87" s="43">
        <v>4.2838041270684357E-2</v>
      </c>
      <c r="L87" s="27">
        <v>4.8000359940871373E-2</v>
      </c>
      <c r="M87" s="28">
        <f t="shared" si="7"/>
        <v>4.1800071875289557E-2</v>
      </c>
      <c r="N87" s="22">
        <f t="shared" si="7"/>
        <v>4.1800052427819034E-2</v>
      </c>
      <c r="O87" s="22">
        <f t="shared" si="7"/>
        <v>5.0600072311288047E-2</v>
      </c>
      <c r="P87" s="22">
        <f t="shared" si="7"/>
        <v>5.5000066890577681E-2</v>
      </c>
      <c r="Q87" s="22">
        <f t="shared" si="7"/>
        <v>5.798841095610463E-2</v>
      </c>
      <c r="R87" s="22">
        <f t="shared" si="7"/>
        <v>4.1800054369525386E-2</v>
      </c>
      <c r="S87" s="22">
        <f t="shared" si="7"/>
        <v>4.8400075041911572E-2</v>
      </c>
      <c r="T87" s="22">
        <f t="shared" si="7"/>
        <v>4.1800091024525754E-2</v>
      </c>
      <c r="U87" s="22">
        <f t="shared" si="7"/>
        <v>4.1800079500754928E-2</v>
      </c>
      <c r="W87" s="19">
        <v>80</v>
      </c>
      <c r="X87" s="24">
        <f>D87-'1.1 Risk free BASE'!D87</f>
        <v>1.3401152745894596E-2</v>
      </c>
      <c r="Y87" s="24">
        <f>E87-'1.1 Risk free BASE'!E87</f>
        <v>1.704333720964879E-2</v>
      </c>
      <c r="Z87" s="24">
        <f>F87-'1.1 Risk free BASE'!F87</f>
        <v>1.2793441854862309E-2</v>
      </c>
      <c r="AA87" s="24">
        <f>G87-'1.1 Risk free BASE'!G87</f>
        <v>1.4480154613042862E-2</v>
      </c>
      <c r="AB87" s="24">
        <f>H87-'1.1 Risk free BASE'!H87</f>
        <v>2.0000000000000004E-2</v>
      </c>
      <c r="AC87" s="24">
        <f>I87-'1.1 Risk free BASE'!I87</f>
        <v>1.491440328212934E-2</v>
      </c>
      <c r="AD87" s="44">
        <f>J87-'1.1 Risk free BASE'!J87</f>
        <v>1.2135223891969193E-2</v>
      </c>
      <c r="AE87" s="44">
        <f>K87-'1.1 Risk free BASE'!K87</f>
        <v>1.0020091915970974E-2</v>
      </c>
      <c r="AF87" s="23">
        <f>L87-'1.1 Risk free BASE'!L87</f>
        <v>1.2184827723654923E-2</v>
      </c>
      <c r="AG87" s="24">
        <f>M87-'1.1 Risk free BASE'!M87</f>
        <v>3.7980314218244438E-3</v>
      </c>
      <c r="AH87" s="24">
        <f>N87-'1.1 Risk free BASE'!N87</f>
        <v>3.7998658806945862E-3</v>
      </c>
      <c r="AI87" s="24">
        <f>O87-'1.1 Risk free BASE'!O87</f>
        <v>4.6006314395825587E-3</v>
      </c>
      <c r="AJ87" s="24">
        <f>P87-'1.1 Risk free BASE'!P87</f>
        <v>5.0006842654173322E-3</v>
      </c>
      <c r="AK87" s="24">
        <f>Q87-'1.1 Risk free BASE'!Q87</f>
        <v>1.9999891122375768E-2</v>
      </c>
      <c r="AL87" s="24">
        <f>R87-'1.1 Risk free BASE'!R87</f>
        <v>3.7998767524307642E-3</v>
      </c>
      <c r="AM87" s="24">
        <f>S87-'1.1 Risk free BASE'!S87</f>
        <v>4.4006137804017964E-3</v>
      </c>
      <c r="AN87" s="24">
        <f>T87-'1.1 Risk free BASE'!T87</f>
        <v>3.800422852816121E-3</v>
      </c>
      <c r="AO87" s="24">
        <f>U87-'1.1 Risk free BASE'!U87</f>
        <v>3.8006156130745428E-3</v>
      </c>
      <c r="AP87" s="4"/>
    </row>
    <row r="88" spans="2:42">
      <c r="B88" s="13"/>
      <c r="C88" s="19">
        <v>81</v>
      </c>
      <c r="D88" s="22">
        <v>5.0886311456793676E-2</v>
      </c>
      <c r="E88" s="22">
        <v>5.9558380498199837E-2</v>
      </c>
      <c r="F88" s="22">
        <v>5.3472591747817155E-2</v>
      </c>
      <c r="G88" s="22">
        <v>5.9480195202407327E-2</v>
      </c>
      <c r="H88" s="22">
        <v>6.1391491094129988E-2</v>
      </c>
      <c r="I88" s="22">
        <v>5.459629724817483E-2</v>
      </c>
      <c r="J88" s="43">
        <v>5.0902460094633506E-2</v>
      </c>
      <c r="K88" s="43">
        <v>4.2825220524764784E-2</v>
      </c>
      <c r="L88" s="27">
        <v>4.7923588528856698E-2</v>
      </c>
      <c r="M88" s="28">
        <f t="shared" si="7"/>
        <v>4.1800055678486103E-2</v>
      </c>
      <c r="N88" s="22">
        <f t="shared" si="7"/>
        <v>4.1800039960884439E-2</v>
      </c>
      <c r="O88" s="22">
        <f t="shared" si="7"/>
        <v>5.0600056009518557E-2</v>
      </c>
      <c r="P88" s="22">
        <f t="shared" si="7"/>
        <v>5.5000051592859478E-2</v>
      </c>
      <c r="Q88" s="22">
        <f t="shared" si="7"/>
        <v>5.799047854312156E-2</v>
      </c>
      <c r="R88" s="22">
        <f t="shared" si="7"/>
        <v>4.1800041518343711E-2</v>
      </c>
      <c r="S88" s="22">
        <f t="shared" si="7"/>
        <v>4.840005824149296E-2</v>
      </c>
      <c r="T88" s="22">
        <f t="shared" si="7"/>
        <v>4.1800071372825043E-2</v>
      </c>
      <c r="U88" s="22">
        <f t="shared" si="7"/>
        <v>4.18000619052179E-2</v>
      </c>
      <c r="W88" s="19">
        <v>81</v>
      </c>
      <c r="X88" s="24">
        <f>D88-'1.1 Risk free BASE'!D88</f>
        <v>1.3282104580393028E-2</v>
      </c>
      <c r="Y88" s="24">
        <f>E88-'1.1 Risk free BASE'!E88</f>
        <v>1.6878088146657699E-2</v>
      </c>
      <c r="Z88" s="24">
        <f>F88-'1.1 Risk free BASE'!F88</f>
        <v>1.2692408879142025E-2</v>
      </c>
      <c r="AA88" s="24">
        <f>G88-'1.1 Risk free BASE'!G88</f>
        <v>1.4363146263305149E-2</v>
      </c>
      <c r="AB88" s="24">
        <f>H88-'1.1 Risk free BASE'!H88</f>
        <v>2.0000000000000004E-2</v>
      </c>
      <c r="AC88" s="24">
        <f>I88-'1.1 Risk free BASE'!I88</f>
        <v>1.4776228699511451E-2</v>
      </c>
      <c r="AD88" s="44">
        <f>J88-'1.1 Risk free BASE'!J88</f>
        <v>1.2039854662262206E-2</v>
      </c>
      <c r="AE88" s="44">
        <f>K88-'1.1 Risk free BASE'!K88</f>
        <v>9.9434566422909043E-3</v>
      </c>
      <c r="AF88" s="23">
        <f>L88-'1.1 Risk free BASE'!L88</f>
        <v>1.2081121294472252E-2</v>
      </c>
      <c r="AG88" s="24">
        <f>M88-'1.1 Risk free BASE'!M88</f>
        <v>3.7981785656056033E-3</v>
      </c>
      <c r="AH88" s="24">
        <f>N88-'1.1 Risk free BASE'!N88</f>
        <v>3.7998881719463196E-3</v>
      </c>
      <c r="AI88" s="24">
        <f>O88-'1.1 Risk free BASE'!O88</f>
        <v>4.6005371376061088E-3</v>
      </c>
      <c r="AJ88" s="24">
        <f>P88-'1.1 Risk free BASE'!P88</f>
        <v>5.0005854460415389E-3</v>
      </c>
      <c r="AK88" s="24">
        <f>Q88-'1.1 Risk free BASE'!Q88</f>
        <v>1.9999893935185753E-2</v>
      </c>
      <c r="AL88" s="24">
        <f>R88-'1.1 Risk free BASE'!R88</f>
        <v>3.799897358861104E-3</v>
      </c>
      <c r="AM88" s="24">
        <f>S88-'1.1 Risk free BASE'!S88</f>
        <v>4.4005209863553496E-3</v>
      </c>
      <c r="AN88" s="24">
        <f>T88-'1.1 Risk free BASE'!T88</f>
        <v>3.8003494752303357E-3</v>
      </c>
      <c r="AO88" s="24">
        <f>U88-'1.1 Risk free BASE'!U88</f>
        <v>3.8005224155310824E-3</v>
      </c>
      <c r="AP88" s="4"/>
    </row>
    <row r="89" spans="2:42">
      <c r="B89" s="13"/>
      <c r="C89" s="19">
        <v>82</v>
      </c>
      <c r="D89" s="22">
        <v>5.0775027380103532E-2</v>
      </c>
      <c r="E89" s="22">
        <v>5.9340002392592517E-2</v>
      </c>
      <c r="F89" s="22">
        <v>5.3437513406863424E-2</v>
      </c>
      <c r="G89" s="22">
        <v>5.9425444730908605E-2</v>
      </c>
      <c r="H89" s="22">
        <v>6.1349970301326925E-2</v>
      </c>
      <c r="I89" s="22">
        <v>5.4439302434990511E-2</v>
      </c>
      <c r="J89" s="43">
        <v>5.0871906892287155E-2</v>
      </c>
      <c r="K89" s="43">
        <v>4.2812712443767387E-2</v>
      </c>
      <c r="L89" s="27">
        <v>4.7848694842072215E-2</v>
      </c>
      <c r="M89" s="28">
        <f t="shared" ref="M89:U104" si="8">IF($C89=1,D89,(1+D89)^$C89/(1+D88)^($C88)-1)</f>
        <v>4.1800043131556608E-2</v>
      </c>
      <c r="N89" s="22">
        <f t="shared" si="8"/>
        <v>4.1800030458521986E-2</v>
      </c>
      <c r="O89" s="22">
        <f t="shared" si="8"/>
        <v>5.0600043382748039E-2</v>
      </c>
      <c r="P89" s="22">
        <f t="shared" si="8"/>
        <v>5.5000039793684286E-2</v>
      </c>
      <c r="Q89" s="22">
        <f t="shared" si="8"/>
        <v>5.7992174630541848E-2</v>
      </c>
      <c r="R89" s="22">
        <f t="shared" si="8"/>
        <v>4.1800031704787521E-2</v>
      </c>
      <c r="S89" s="22">
        <f t="shared" si="8"/>
        <v>4.840004520235075E-2</v>
      </c>
      <c r="T89" s="22">
        <f t="shared" si="8"/>
        <v>4.1800055963795879E-2</v>
      </c>
      <c r="U89" s="22">
        <f t="shared" si="8"/>
        <v>4.1800048204046591E-2</v>
      </c>
      <c r="W89" s="19">
        <v>82</v>
      </c>
      <c r="X89" s="24">
        <f>D89-'1.1 Risk free BASE'!D89</f>
        <v>1.3165973616247717E-2</v>
      </c>
      <c r="Y89" s="24">
        <f>E89-'1.1 Risk free BASE'!E89</f>
        <v>1.6716912180108956E-2</v>
      </c>
      <c r="Z89" s="24">
        <f>F89-'1.1 Risk free BASE'!F89</f>
        <v>1.2593836414496629E-2</v>
      </c>
      <c r="AA89" s="24">
        <f>G89-'1.1 Risk free BASE'!G89</f>
        <v>1.4248990200780742E-2</v>
      </c>
      <c r="AB89" s="24">
        <f>H89-'1.1 Risk free BASE'!H89</f>
        <v>2.0000000000000004E-2</v>
      </c>
      <c r="AC89" s="24">
        <f>I89-'1.1 Risk free BASE'!I89</f>
        <v>1.4641447625827864E-2</v>
      </c>
      <c r="AD89" s="44">
        <f>J89-'1.1 Risk free BASE'!J89</f>
        <v>1.1946807653145042E-2</v>
      </c>
      <c r="AE89" s="44">
        <f>K89-'1.1 Risk free BASE'!K89</f>
        <v>9.8686861391772407E-3</v>
      </c>
      <c r="AF89" s="23">
        <f>L89-'1.1 Risk free BASE'!L89</f>
        <v>1.1979948076831448E-2</v>
      </c>
      <c r="AG89" s="24">
        <f>M89-'1.1 Risk free BASE'!M89</f>
        <v>3.7983162839614337E-3</v>
      </c>
      <c r="AH89" s="24">
        <f>N89-'1.1 Risk free BASE'!N89</f>
        <v>3.7999069514869088E-3</v>
      </c>
      <c r="AI89" s="24">
        <f>O89-'1.1 Risk free BASE'!O89</f>
        <v>4.6004573919011804E-3</v>
      </c>
      <c r="AJ89" s="24">
        <f>P89-'1.1 Risk free BASE'!P89</f>
        <v>5.0005014244773882E-3</v>
      </c>
      <c r="AK89" s="24">
        <f>Q89-'1.1 Risk free BASE'!Q89</f>
        <v>1.9999896622543201E-2</v>
      </c>
      <c r="AL89" s="24">
        <f>R89-'1.1 Risk free BASE'!R89</f>
        <v>3.7999147005394196E-3</v>
      </c>
      <c r="AM89" s="24">
        <f>S89-'1.1 Risk free BASE'!S89</f>
        <v>4.4004426731361068E-3</v>
      </c>
      <c r="AN89" s="24">
        <f>T89-'1.1 Risk free BASE'!T89</f>
        <v>3.8002890390029798E-3</v>
      </c>
      <c r="AO89" s="24">
        <f>U89-'1.1 Risk free BASE'!U89</f>
        <v>3.8004437736929297E-3</v>
      </c>
      <c r="AP89" s="4"/>
    </row>
    <row r="90" spans="2:42">
      <c r="B90" s="13"/>
      <c r="C90" s="19">
        <v>83</v>
      </c>
      <c r="D90" s="22">
        <v>5.0666436091293621E-2</v>
      </c>
      <c r="E90" s="22">
        <v>5.9126929715999088E-2</v>
      </c>
      <c r="F90" s="22">
        <v>5.3403281335143715E-2</v>
      </c>
      <c r="G90" s="22">
        <v>5.9372016165661234E-2</v>
      </c>
      <c r="H90" s="22">
        <v>6.1309468391962149E-2</v>
      </c>
      <c r="I90" s="22">
        <v>5.4286113071425612E-2</v>
      </c>
      <c r="J90" s="43">
        <v>5.0842090645907057E-2</v>
      </c>
      <c r="K90" s="43">
        <v>4.2800505761250829E-2</v>
      </c>
      <c r="L90" s="27">
        <v>4.7775610853804329E-2</v>
      </c>
      <c r="M90" s="28">
        <f t="shared" si="8"/>
        <v>4.180003341202565E-2</v>
      </c>
      <c r="N90" s="22">
        <f t="shared" si="8"/>
        <v>4.1800023215703197E-2</v>
      </c>
      <c r="O90" s="22">
        <f t="shared" si="8"/>
        <v>5.0600033602615557E-2</v>
      </c>
      <c r="P90" s="22">
        <f t="shared" si="8"/>
        <v>5.5000030692962998E-2</v>
      </c>
      <c r="Q90" s="22">
        <f t="shared" si="8"/>
        <v>5.7993566028548438E-2</v>
      </c>
      <c r="R90" s="22">
        <f t="shared" si="8"/>
        <v>4.1800024210812525E-2</v>
      </c>
      <c r="S90" s="22">
        <f t="shared" si="8"/>
        <v>4.8400035082421411E-2</v>
      </c>
      <c r="T90" s="22">
        <f t="shared" si="8"/>
        <v>4.1800043881529581E-2</v>
      </c>
      <c r="U90" s="22">
        <f t="shared" si="8"/>
        <v>4.1800037535246082E-2</v>
      </c>
      <c r="W90" s="19">
        <v>83</v>
      </c>
      <c r="X90" s="24">
        <f>D90-'1.1 Risk free BASE'!D90</f>
        <v>1.3052653875500475E-2</v>
      </c>
      <c r="Y90" s="24">
        <f>E90-'1.1 Risk free BASE'!E90</f>
        <v>1.6559660530621079E-2</v>
      </c>
      <c r="Z90" s="24">
        <f>F90-'1.1 Risk free BASE'!F90</f>
        <v>1.2497635770852611E-2</v>
      </c>
      <c r="AA90" s="24">
        <f>G90-'1.1 Risk free BASE'!G90</f>
        <v>1.4137583499907569E-2</v>
      </c>
      <c r="AB90" s="24">
        <f>H90-'1.1 Risk free BASE'!H90</f>
        <v>2.0000000000000004E-2</v>
      </c>
      <c r="AC90" s="24">
        <f>I90-'1.1 Risk free BASE'!I90</f>
        <v>1.4509936539390145E-2</v>
      </c>
      <c r="AD90" s="44">
        <f>J90-'1.1 Risk free BASE'!J90</f>
        <v>1.185599917801361E-2</v>
      </c>
      <c r="AE90" s="44">
        <f>K90-'1.1 Risk free BASE'!K90</f>
        <v>9.7957132627715104E-3</v>
      </c>
      <c r="AF90" s="23">
        <f>L90-'1.1 Risk free BASE'!L90</f>
        <v>1.1881216485883694E-2</v>
      </c>
      <c r="AG90" s="24">
        <f>M90-'1.1 Risk free BASE'!M90</f>
        <v>3.7984448009686922E-3</v>
      </c>
      <c r="AH90" s="24">
        <f>N90-'1.1 Risk free BASE'!N90</f>
        <v>3.7999227209735142E-3</v>
      </c>
      <c r="AI90" s="24">
        <f>O90-'1.1 Risk free BASE'!O90</f>
        <v>4.6003898562099188E-3</v>
      </c>
      <c r="AJ90" s="24">
        <f>P90-'1.1 Risk free BASE'!P90</f>
        <v>5.0004298719910079E-3</v>
      </c>
      <c r="AK90" s="24">
        <f>Q90-'1.1 Risk free BASE'!Q90</f>
        <v>1.99998991945185E-2</v>
      </c>
      <c r="AL90" s="24">
        <f>R90-'1.1 Risk free BASE'!R90</f>
        <v>3.7999292465740186E-3</v>
      </c>
      <c r="AM90" s="24">
        <f>S90-'1.1 Risk free BASE'!S90</f>
        <v>4.4003764866171746E-3</v>
      </c>
      <c r="AN90" s="24">
        <f>T90-'1.1 Risk free BASE'!T90</f>
        <v>3.8002392198548396E-3</v>
      </c>
      <c r="AO90" s="24">
        <f>U90-'1.1 Risk free BASE'!U90</f>
        <v>3.8003773221053638E-3</v>
      </c>
      <c r="AP90" s="4"/>
    </row>
    <row r="91" spans="2:42">
      <c r="B91" s="13"/>
      <c r="C91" s="19">
        <v>84</v>
      </c>
      <c r="D91" s="22">
        <v>5.0560441043624671E-2</v>
      </c>
      <c r="E91" s="22">
        <v>5.8918971470024672E-2</v>
      </c>
      <c r="F91" s="22">
        <v>5.3369865295308738E-2</v>
      </c>
      <c r="G91" s="22">
        <v>5.9319862224226805E-2</v>
      </c>
      <c r="H91" s="22">
        <v>6.1269945935964673E-2</v>
      </c>
      <c r="I91" s="22">
        <v>5.4136592471635492E-2</v>
      </c>
      <c r="J91" s="43">
        <v>5.0812985032435698E-2</v>
      </c>
      <c r="K91" s="43">
        <v>4.2788589738965044E-2</v>
      </c>
      <c r="L91" s="27">
        <v>4.7704271777801566E-2</v>
      </c>
      <c r="M91" s="28">
        <f t="shared" si="8"/>
        <v>4.1800025882749114E-2</v>
      </c>
      <c r="N91" s="22">
        <f t="shared" si="8"/>
        <v>4.1800017695212244E-2</v>
      </c>
      <c r="O91" s="22">
        <f t="shared" si="8"/>
        <v>5.0600026027257439E-2</v>
      </c>
      <c r="P91" s="22">
        <f t="shared" si="8"/>
        <v>5.5000023673543064E-2</v>
      </c>
      <c r="Q91" s="22">
        <f t="shared" si="8"/>
        <v>5.7994707529241296E-2</v>
      </c>
      <c r="R91" s="22">
        <f t="shared" si="8"/>
        <v>4.1800018488190149E-2</v>
      </c>
      <c r="S91" s="22">
        <f t="shared" si="8"/>
        <v>4.8400027228152398E-2</v>
      </c>
      <c r="T91" s="22">
        <f t="shared" si="8"/>
        <v>4.1800034407728281E-2</v>
      </c>
      <c r="U91" s="22">
        <f t="shared" si="8"/>
        <v>4.1800029227752722E-2</v>
      </c>
      <c r="W91" s="19">
        <v>84</v>
      </c>
      <c r="X91" s="24">
        <f>D91-'1.1 Risk free BASE'!D91</f>
        <v>1.2942044450676926E-2</v>
      </c>
      <c r="Y91" s="24">
        <f>E91-'1.1 Risk free BASE'!E91</f>
        <v>1.640619158084311E-2</v>
      </c>
      <c r="Z91" s="24">
        <f>F91-'1.1 Risk free BASE'!F91</f>
        <v>1.2403722453786292E-2</v>
      </c>
      <c r="AA91" s="24">
        <f>G91-'1.1 Risk free BASE'!G91</f>
        <v>1.4028828112422786E-2</v>
      </c>
      <c r="AB91" s="24">
        <f>H91-'1.1 Risk free BASE'!H91</f>
        <v>2.0000000000000004E-2</v>
      </c>
      <c r="AC91" s="24">
        <f>I91-'1.1 Risk free BASE'!I91</f>
        <v>1.4381577844641003E-2</v>
      </c>
      <c r="AD91" s="44">
        <f>J91-'1.1 Risk free BASE'!J91</f>
        <v>1.1767349507319835E-2</v>
      </c>
      <c r="AE91" s="44">
        <f>K91-'1.1 Risk free BASE'!K91</f>
        <v>9.7244740379107686E-3</v>
      </c>
      <c r="AF91" s="23">
        <f>L91-'1.1 Risk free BASE'!L91</f>
        <v>1.178483928259566E-2</v>
      </c>
      <c r="AG91" s="24">
        <f>M91-'1.1 Risk free BASE'!M91</f>
        <v>3.7985644423970122E-3</v>
      </c>
      <c r="AH91" s="24">
        <f>N91-'1.1 Risk free BASE'!N91</f>
        <v>3.7999359250719955E-3</v>
      </c>
      <c r="AI91" s="24">
        <f>O91-'1.1 Risk free BASE'!O91</f>
        <v>4.6003325823305019E-3</v>
      </c>
      <c r="AJ91" s="24">
        <f>P91-'1.1 Risk free BASE'!P91</f>
        <v>5.0003688496467191E-3</v>
      </c>
      <c r="AK91" s="24">
        <f>Q91-'1.1 Risk free BASE'!Q91</f>
        <v>1.9999901659849773E-2</v>
      </c>
      <c r="AL91" s="24">
        <f>R91-'1.1 Risk free BASE'!R91</f>
        <v>3.799941412295782E-3</v>
      </c>
      <c r="AM91" s="24">
        <f>S91-'1.1 Risk free BASE'!S91</f>
        <v>4.400320474465591E-3</v>
      </c>
      <c r="AN91" s="24">
        <f>T91-'1.1 Risk free BASE'!T91</f>
        <v>3.8001981190740608E-3</v>
      </c>
      <c r="AO91" s="24">
        <f>U91-'1.1 Risk free BASE'!U91</f>
        <v>3.8003210982597846E-3</v>
      </c>
      <c r="AP91" s="4"/>
    </row>
    <row r="92" spans="2:42">
      <c r="B92" s="13"/>
      <c r="C92" s="19">
        <v>85</v>
      </c>
      <c r="D92" s="22">
        <v>5.0456950246616561E-2</v>
      </c>
      <c r="E92" s="22">
        <v>5.8715945711505846E-2</v>
      </c>
      <c r="F92" s="22">
        <v>5.3337236468928628E-2</v>
      </c>
      <c r="G92" s="22">
        <v>5.9268937848083958E-2</v>
      </c>
      <c r="H92" s="22">
        <v>6.123136589217569E-2</v>
      </c>
      <c r="I92" s="22">
        <v>5.3990610414322404E-2</v>
      </c>
      <c r="J92" s="43">
        <v>5.0784564962970347E-2</v>
      </c>
      <c r="K92" s="43">
        <v>4.2776954137594636E-2</v>
      </c>
      <c r="L92" s="27">
        <v>4.7634615878886732E-2</v>
      </c>
      <c r="M92" s="28">
        <f t="shared" si="8"/>
        <v>4.1800020050174691E-2</v>
      </c>
      <c r="N92" s="22">
        <f t="shared" si="8"/>
        <v>4.180001348741591E-2</v>
      </c>
      <c r="O92" s="22">
        <f t="shared" si="8"/>
        <v>5.0600020159684345E-2</v>
      </c>
      <c r="P92" s="22">
        <f t="shared" si="8"/>
        <v>5.5000018259445671E-2</v>
      </c>
      <c r="Q92" s="22">
        <f t="shared" si="8"/>
        <v>5.7995644068850272E-2</v>
      </c>
      <c r="R92" s="22">
        <f t="shared" si="8"/>
        <v>4.1800014118193118E-2</v>
      </c>
      <c r="S92" s="22">
        <f t="shared" si="8"/>
        <v>4.8400021132265714E-2</v>
      </c>
      <c r="T92" s="22">
        <f t="shared" si="8"/>
        <v>4.1800026979294858E-2</v>
      </c>
      <c r="U92" s="22">
        <f t="shared" si="8"/>
        <v>4.1800022758909927E-2</v>
      </c>
      <c r="W92" s="19">
        <v>85</v>
      </c>
      <c r="X92" s="24">
        <f>D92-'1.1 Risk free BASE'!D92</f>
        <v>1.2834049206151166E-2</v>
      </c>
      <c r="Y92" s="24">
        <f>E92-'1.1 Risk free BASE'!E92</f>
        <v>1.6256370449312829E-2</v>
      </c>
      <c r="Z92" s="24">
        <f>F92-'1.1 Risk free BASE'!F92</f>
        <v>1.2312015921825292E-2</v>
      </c>
      <c r="AA92" s="24">
        <f>G92-'1.1 Risk free BASE'!G92</f>
        <v>1.39226305842719E-2</v>
      </c>
      <c r="AB92" s="24">
        <f>H92-'1.1 Risk free BASE'!H92</f>
        <v>2.0000000000000004E-2</v>
      </c>
      <c r="AC92" s="24">
        <f>I92-'1.1 Risk free BASE'!I92</f>
        <v>1.4256259520672332E-2</v>
      </c>
      <c r="AD92" s="44">
        <f>J92-'1.1 Risk free BASE'!J92</f>
        <v>1.1680782639949649E-2</v>
      </c>
      <c r="AE92" s="44">
        <f>K92-'1.1 Risk free BASE'!K92</f>
        <v>9.6549074761496101E-3</v>
      </c>
      <c r="AF92" s="23">
        <f>L92-'1.1 Risk free BASE'!L92</f>
        <v>1.1690733321542135E-2</v>
      </c>
      <c r="AG92" s="24">
        <f>M92-'1.1 Risk free BASE'!M92</f>
        <v>3.7986756004850797E-3</v>
      </c>
      <c r="AH92" s="24">
        <f>N92-'1.1 Risk free BASE'!N92</f>
        <v>3.7999469529910179E-3</v>
      </c>
      <c r="AI92" s="24">
        <f>O92-'1.1 Risk free BASE'!O92</f>
        <v>4.600283949408146E-3</v>
      </c>
      <c r="AJ92" s="24">
        <f>P92-'1.1 Risk free BASE'!P92</f>
        <v>5.0003167383863012E-3</v>
      </c>
      <c r="AK92" s="24">
        <f>Q92-'1.1 Risk free BASE'!Q92</f>
        <v>1.9999904026232862E-2</v>
      </c>
      <c r="AL92" s="24">
        <f>R92-'1.1 Risk free BASE'!R92</f>
        <v>3.7999515610351864E-3</v>
      </c>
      <c r="AM92" s="24">
        <f>S92-'1.1 Risk free BASE'!S92</f>
        <v>4.400273013729139E-3</v>
      </c>
      <c r="AN92" s="24">
        <f>T92-'1.1 Risk free BASE'!T92</f>
        <v>3.8001641843572465E-3</v>
      </c>
      <c r="AO92" s="24">
        <f>U92-'1.1 Risk free BASE'!U92</f>
        <v>3.8002734702009544E-3</v>
      </c>
      <c r="AP92" s="4"/>
    </row>
    <row r="93" spans="2:42">
      <c r="B93" s="13"/>
      <c r="C93" s="19">
        <v>86</v>
      </c>
      <c r="D93" s="22">
        <v>5.0355876001376476E-2</v>
      </c>
      <c r="E93" s="22">
        <v>5.851767902304239E-2</v>
      </c>
      <c r="F93" s="22">
        <v>5.3305367375198198E-2</v>
      </c>
      <c r="G93" s="22">
        <v>5.9219200074345224E-2</v>
      </c>
      <c r="H93" s="22">
        <v>6.1193693374915745E-2</v>
      </c>
      <c r="I93" s="22">
        <v>5.3848042765908488E-2</v>
      </c>
      <c r="J93" s="43">
        <v>5.0756806512255004E-2</v>
      </c>
      <c r="K93" s="43">
        <v>4.2765589189150965E-2</v>
      </c>
      <c r="L93" s="27">
        <v>4.7566584296434122E-2</v>
      </c>
      <c r="M93" s="28">
        <f t="shared" si="8"/>
        <v>4.1800015531944679E-2</v>
      </c>
      <c r="N93" s="22">
        <f t="shared" si="8"/>
        <v>4.180001028021807E-2</v>
      </c>
      <c r="O93" s="22">
        <f t="shared" si="8"/>
        <v>5.0600015614927107E-2</v>
      </c>
      <c r="P93" s="22">
        <f t="shared" si="8"/>
        <v>5.5000014083563586E-2</v>
      </c>
      <c r="Q93" s="22">
        <f t="shared" si="8"/>
        <v>5.7996412501021277E-2</v>
      </c>
      <c r="R93" s="22">
        <f t="shared" si="8"/>
        <v>4.1800010781103403E-2</v>
      </c>
      <c r="S93" s="22">
        <f t="shared" si="8"/>
        <v>4.8400016401200618E-2</v>
      </c>
      <c r="T93" s="22">
        <f t="shared" si="8"/>
        <v>4.1800021154575928E-2</v>
      </c>
      <c r="U93" s="22">
        <f t="shared" si="8"/>
        <v>4.1800017721781657E-2</v>
      </c>
      <c r="W93" s="19">
        <v>86</v>
      </c>
      <c r="X93" s="24">
        <f>D93-'1.1 Risk free BASE'!D93</f>
        <v>1.2728576500117272E-2</v>
      </c>
      <c r="Y93" s="24">
        <f>E93-'1.1 Risk free BASE'!E93</f>
        <v>1.6110068594380911E-2</v>
      </c>
      <c r="Z93" s="24">
        <f>F93-'1.1 Risk free BASE'!F93</f>
        <v>1.2222439359985016E-2</v>
      </c>
      <c r="AA93" s="24">
        <f>G93-'1.1 Risk free BASE'!G93</f>
        <v>1.3818901791610161E-2</v>
      </c>
      <c r="AB93" s="24">
        <f>H93-'1.1 Risk free BASE'!H93</f>
        <v>2.0000000000000004E-2</v>
      </c>
      <c r="AC93" s="24">
        <f>I93-'1.1 Risk free BASE'!I93</f>
        <v>1.4133874794463042E-2</v>
      </c>
      <c r="AD93" s="44">
        <f>J93-'1.1 Risk free BASE'!J93</f>
        <v>1.1596226089856554E-2</v>
      </c>
      <c r="AE93" s="44">
        <f>K93-'1.1 Risk free BASE'!K93</f>
        <v>9.5869554057028683E-3</v>
      </c>
      <c r="AF93" s="23">
        <f>L93-'1.1 Risk free BASE'!L93</f>
        <v>1.1598819315644437E-2</v>
      </c>
      <c r="AG93" s="24">
        <f>M93-'1.1 Risk free BASE'!M93</f>
        <v>3.7987787077216062E-3</v>
      </c>
      <c r="AH93" s="24">
        <f>N93-'1.1 Risk free BASE'!N93</f>
        <v>3.7999561427528583E-3</v>
      </c>
      <c r="AI93" s="24">
        <f>O93-'1.1 Risk free BASE'!O93</f>
        <v>4.6002426051681145E-3</v>
      </c>
      <c r="AJ93" s="24">
        <f>P93-'1.1 Risk free BASE'!P93</f>
        <v>5.0002721828088514E-3</v>
      </c>
      <c r="AK93" s="24">
        <f>Q93-'1.1 Risk free BASE'!Q93</f>
        <v>1.9999906300381509E-2</v>
      </c>
      <c r="AL93" s="24">
        <f>R93-'1.1 Risk free BASE'!R93</f>
        <v>3.7999600078069129E-3</v>
      </c>
      <c r="AM93" s="24">
        <f>S93-'1.1 Risk free BASE'!S93</f>
        <v>4.4002327527037366E-3</v>
      </c>
      <c r="AN93" s="24">
        <f>T93-'1.1 Risk free BASE'!T93</f>
        <v>3.8001361449708781E-3</v>
      </c>
      <c r="AO93" s="24">
        <f>U93-'1.1 Risk free BASE'!U93</f>
        <v>3.8002330780537719E-3</v>
      </c>
      <c r="AP93" s="4"/>
    </row>
    <row r="94" spans="2:42">
      <c r="B94" s="13"/>
      <c r="C94" s="19">
        <v>87</v>
      </c>
      <c r="D94" s="22">
        <v>5.0257134653962865E-2</v>
      </c>
      <c r="E94" s="22">
        <v>5.8324006020055608E-2</v>
      </c>
      <c r="F94" s="22">
        <v>5.3274231794963933E-2</v>
      </c>
      <c r="G94" s="22">
        <v>5.9170607916049667E-2</v>
      </c>
      <c r="H94" s="22">
        <v>6.1156895453453583E-2</v>
      </c>
      <c r="I94" s="22">
        <v>5.3708771129570954E-2</v>
      </c>
      <c r="J94" s="43">
        <v>5.072968685274315E-2</v>
      </c>
      <c r="K94" s="43">
        <v>4.2754485570970946E-2</v>
      </c>
      <c r="L94" s="27">
        <v>4.7500120879758745E-2</v>
      </c>
      <c r="M94" s="28">
        <f t="shared" si="8"/>
        <v>4.1800012031895761E-2</v>
      </c>
      <c r="N94" s="22">
        <f t="shared" si="8"/>
        <v>4.1800007835664621E-2</v>
      </c>
      <c r="O94" s="22">
        <f t="shared" si="8"/>
        <v>5.0600012094701441E-2</v>
      </c>
      <c r="P94" s="22">
        <f t="shared" si="8"/>
        <v>5.5000010862684245E-2</v>
      </c>
      <c r="Q94" s="22">
        <f t="shared" si="8"/>
        <v>5.7997043050835861E-2</v>
      </c>
      <c r="R94" s="22">
        <f t="shared" si="8"/>
        <v>4.18000082328156E-2</v>
      </c>
      <c r="S94" s="22">
        <f t="shared" si="8"/>
        <v>4.8400012729248987E-2</v>
      </c>
      <c r="T94" s="22">
        <f t="shared" si="8"/>
        <v>4.1800016587434152E-2</v>
      </c>
      <c r="U94" s="22">
        <f t="shared" si="8"/>
        <v>4.180001379951559E-2</v>
      </c>
      <c r="W94" s="19">
        <v>87</v>
      </c>
      <c r="X94" s="24">
        <f>D94-'1.1 Risk free BASE'!D94</f>
        <v>1.2625538925584934E-2</v>
      </c>
      <c r="Y94" s="24">
        <f>E94-'1.1 Risk free BASE'!E94</f>
        <v>1.5967163445760768E-2</v>
      </c>
      <c r="Z94" s="24">
        <f>F94-'1.1 Risk free BASE'!F94</f>
        <v>1.2134919468367089E-2</v>
      </c>
      <c r="AA94" s="24">
        <f>G94-'1.1 Risk free BASE'!G94</f>
        <v>1.371755669447805E-2</v>
      </c>
      <c r="AB94" s="24">
        <f>H94-'1.1 Risk free BASE'!H94</f>
        <v>2.0000000000000004E-2</v>
      </c>
      <c r="AC94" s="24">
        <f>I94-'1.1 Risk free BASE'!I94</f>
        <v>1.4014321836842036E-2</v>
      </c>
      <c r="AD94" s="44">
        <f>J94-'1.1 Risk free BASE'!J94</f>
        <v>1.151361068683987E-2</v>
      </c>
      <c r="AE94" s="44">
        <f>K94-'1.1 Risk free BASE'!K94</f>
        <v>9.5205623124996475E-3</v>
      </c>
      <c r="AF94" s="23">
        <f>L94-'1.1 Risk free BASE'!L94</f>
        <v>1.1509021616616266E-2</v>
      </c>
      <c r="AG94" s="24">
        <f>M94-'1.1 Risk free BASE'!M94</f>
        <v>3.7988742176890966E-3</v>
      </c>
      <c r="AH94" s="24">
        <f>N94-'1.1 Risk free BASE'!N94</f>
        <v>3.799963785314997E-3</v>
      </c>
      <c r="AI94" s="24">
        <f>O94-'1.1 Risk free BASE'!O94</f>
        <v>4.6002074191024978E-3</v>
      </c>
      <c r="AJ94" s="24">
        <f>P94-'1.1 Risk free BASE'!P94</f>
        <v>5.0002340450061578E-3</v>
      </c>
      <c r="AK94" s="24">
        <f>Q94-'1.1 Risk free BASE'!Q94</f>
        <v>1.9999908488298912E-2</v>
      </c>
      <c r="AL94" s="24">
        <f>R94-'1.1 Risk free BASE'!R94</f>
        <v>3.7999670236534833E-3</v>
      </c>
      <c r="AM94" s="24">
        <f>S94-'1.1 Risk free BASE'!S94</f>
        <v>4.4001985625834461E-3</v>
      </c>
      <c r="AN94" s="24">
        <f>T94-'1.1 Risk free BASE'!T94</f>
        <v>3.8001129598994599E-3</v>
      </c>
      <c r="AO94" s="24">
        <f>U94-'1.1 Risk free BASE'!U94</f>
        <v>3.8001987865408093E-3</v>
      </c>
      <c r="AP94" s="4"/>
    </row>
    <row r="95" spans="2:42">
      <c r="B95" s="13"/>
      <c r="C95" s="19">
        <v>88</v>
      </c>
      <c r="D95" s="22">
        <v>5.01606463654094E-2</v>
      </c>
      <c r="E95" s="22">
        <v>5.8134768891510591E-2</v>
      </c>
      <c r="F95" s="22">
        <v>5.3243804699716568E-2</v>
      </c>
      <c r="G95" s="22">
        <v>5.9123122250416049E-2</v>
      </c>
      <c r="H95" s="22">
        <v>6.112094097876962E-2</v>
      </c>
      <c r="I95" s="22">
        <v>5.3572682518133075E-2</v>
      </c>
      <c r="J95" s="43">
        <v>5.070318419294173E-2</v>
      </c>
      <c r="K95" s="43">
        <v>4.2743634381251949E-2</v>
      </c>
      <c r="L95" s="27">
        <v>4.7435172034528961E-2</v>
      </c>
      <c r="M95" s="28">
        <f t="shared" si="8"/>
        <v>4.1800009320531295E-2</v>
      </c>
      <c r="N95" s="22">
        <f t="shared" si="8"/>
        <v>4.1800005972416621E-2</v>
      </c>
      <c r="O95" s="22">
        <f t="shared" si="8"/>
        <v>5.0600009368066301E-2</v>
      </c>
      <c r="P95" s="22">
        <f t="shared" si="8"/>
        <v>5.5000008378409015E-2</v>
      </c>
      <c r="Q95" s="22">
        <f t="shared" si="8"/>
        <v>5.7997560507321078E-2</v>
      </c>
      <c r="R95" s="22">
        <f t="shared" si="8"/>
        <v>4.1800006286849545E-2</v>
      </c>
      <c r="S95" s="22">
        <f t="shared" si="8"/>
        <v>4.8400009879452588E-2</v>
      </c>
      <c r="T95" s="22">
        <f t="shared" si="8"/>
        <v>4.1800013006303427E-2</v>
      </c>
      <c r="U95" s="22">
        <f t="shared" si="8"/>
        <v>4.1800010745322913E-2</v>
      </c>
      <c r="W95" s="19">
        <v>88</v>
      </c>
      <c r="X95" s="24">
        <f>D95-'1.1 Risk free BASE'!D95</f>
        <v>1.2524853068934583E-2</v>
      </c>
      <c r="Y95" s="24">
        <f>E95-'1.1 Risk free BASE'!E95</f>
        <v>1.5827538061495616E-2</v>
      </c>
      <c r="Z95" s="24">
        <f>F95-'1.1 Risk free BASE'!F95</f>
        <v>1.2049386264723738E-2</v>
      </c>
      <c r="AA95" s="24">
        <f>G95-'1.1 Risk free BASE'!G95</f>
        <v>1.361851410684789E-2</v>
      </c>
      <c r="AB95" s="24">
        <f>H95-'1.1 Risk free BASE'!H95</f>
        <v>2.0000000000000004E-2</v>
      </c>
      <c r="AC95" s="24">
        <f>I95-'1.1 Risk free BASE'!I95</f>
        <v>1.3897503479363138E-2</v>
      </c>
      <c r="AD95" s="44">
        <f>J95-'1.1 Risk free BASE'!J95</f>
        <v>1.143287039045715E-2</v>
      </c>
      <c r="AE95" s="44">
        <f>K95-'1.1 Risk free BASE'!K95</f>
        <v>9.4556751915726434E-3</v>
      </c>
      <c r="AF95" s="23">
        <f>L95-'1.1 Risk free BASE'!L95</f>
        <v>1.142126800995813E-2</v>
      </c>
      <c r="AG95" s="24">
        <f>M95-'1.1 Risk free BASE'!M95</f>
        <v>3.7989625904515378E-3</v>
      </c>
      <c r="AH95" s="24">
        <f>N95-'1.1 Risk free BASE'!N95</f>
        <v>3.7999701296902444E-3</v>
      </c>
      <c r="AI95" s="24">
        <f>O95-'1.1 Risk free BASE'!O95</f>
        <v>4.6001774441339904E-3</v>
      </c>
      <c r="AJ95" s="24">
        <f>P95-'1.1 Risk free BASE'!P95</f>
        <v>5.0002013675123358E-3</v>
      </c>
      <c r="AK95" s="24">
        <f>Q95-'1.1 Risk free BASE'!Q95</f>
        <v>1.9999910595291936E-2</v>
      </c>
      <c r="AL95" s="24">
        <f>R95-'1.1 Risk free BASE'!R95</f>
        <v>3.7999728402346999E-3</v>
      </c>
      <c r="AM95" s="24">
        <f>S95-'1.1 Risk free BASE'!S95</f>
        <v>4.400169499466644E-3</v>
      </c>
      <c r="AN95" s="24">
        <f>T95-'1.1 Risk free BASE'!T95</f>
        <v>3.8000937752331598E-3</v>
      </c>
      <c r="AO95" s="24">
        <f>U95-'1.1 Risk free BASE'!U95</f>
        <v>3.8001696457077294E-3</v>
      </c>
      <c r="AP95" s="4"/>
    </row>
    <row r="96" spans="2:42">
      <c r="B96" s="13"/>
      <c r="C96" s="19">
        <v>89</v>
      </c>
      <c r="D96" s="22">
        <v>5.006633489714396E-2</v>
      </c>
      <c r="E96" s="22">
        <v>5.7949816971683443E-2</v>
      </c>
      <c r="F96" s="22">
        <v>5.3214062185204858E-2</v>
      </c>
      <c r="G96" s="22">
        <v>5.907670571447543E-2</v>
      </c>
      <c r="H96" s="22">
        <v>6.1085800433043222E-2</v>
      </c>
      <c r="I96" s="22">
        <v>5.3439669048974681E-2</v>
      </c>
      <c r="J96" s="43">
        <v>5.0677277719738179E-2</v>
      </c>
      <c r="K96" s="43">
        <v>4.2733027116056643E-2</v>
      </c>
      <c r="L96" s="27">
        <v>4.7371686579387839E-2</v>
      </c>
      <c r="M96" s="28">
        <f t="shared" si="8"/>
        <v>4.1800007220183399E-2</v>
      </c>
      <c r="N96" s="22">
        <f t="shared" si="8"/>
        <v>4.1800004552194681E-2</v>
      </c>
      <c r="O96" s="22">
        <f t="shared" si="8"/>
        <v>5.0600007256156543E-2</v>
      </c>
      <c r="P96" s="22">
        <f t="shared" si="8"/>
        <v>5.5000006462294637E-2</v>
      </c>
      <c r="Q96" s="22">
        <f t="shared" si="8"/>
        <v>5.7997985201145852E-2</v>
      </c>
      <c r="R96" s="22">
        <f t="shared" si="8"/>
        <v>4.1800004800835122E-2</v>
      </c>
      <c r="S96" s="22">
        <f t="shared" si="8"/>
        <v>4.8400007667606104E-2</v>
      </c>
      <c r="T96" s="22">
        <f t="shared" si="8"/>
        <v>4.180001019830204E-2</v>
      </c>
      <c r="U96" s="22">
        <f t="shared" si="8"/>
        <v>4.1800008367106845E-2</v>
      </c>
      <c r="W96" s="19">
        <v>89</v>
      </c>
      <c r="X96" s="24">
        <f>D96-'1.1 Risk free BASE'!D96</f>
        <v>1.2426439284697333E-2</v>
      </c>
      <c r="Y96" s="24">
        <f>E96-'1.1 Risk free BASE'!E96</f>
        <v>1.569108080832593E-2</v>
      </c>
      <c r="Z96" s="24">
        <f>F96-'1.1 Risk free BASE'!F96</f>
        <v>1.1965772899964255E-2</v>
      </c>
      <c r="AA96" s="24">
        <f>G96-'1.1 Risk free BASE'!G96</f>
        <v>1.3521696481828771E-2</v>
      </c>
      <c r="AB96" s="24">
        <f>H96-'1.1 Risk free BASE'!H96</f>
        <v>2.0000000000000004E-2</v>
      </c>
      <c r="AC96" s="24">
        <f>I96-'1.1 Risk free BASE'!I96</f>
        <v>1.3783326950435715E-2</v>
      </c>
      <c r="AD96" s="44">
        <f>J96-'1.1 Risk free BASE'!J96</f>
        <v>1.1353942116105742E-2</v>
      </c>
      <c r="AE96" s="44">
        <f>K96-'1.1 Risk free BASE'!K96</f>
        <v>9.3922434080639938E-3</v>
      </c>
      <c r="AF96" s="23">
        <f>L96-'1.1 Risk free BASE'!L96</f>
        <v>1.1335489523443654E-2</v>
      </c>
      <c r="AG96" s="24">
        <f>M96-'1.1 Risk free BASE'!M96</f>
        <v>3.7990442829176629E-3</v>
      </c>
      <c r="AH96" s="24">
        <f>N96-'1.1 Risk free BASE'!N96</f>
        <v>3.7999753878199538E-3</v>
      </c>
      <c r="AI96" s="24">
        <f>O96-'1.1 Risk free BASE'!O96</f>
        <v>4.6001518851235268E-3</v>
      </c>
      <c r="AJ96" s="24">
        <f>P96-'1.1 Risk free BASE'!P96</f>
        <v>5.0001733429003714E-3</v>
      </c>
      <c r="AK96" s="24">
        <f>Q96-'1.1 Risk free BASE'!Q96</f>
        <v>1.9999912626143646E-2</v>
      </c>
      <c r="AL96" s="24">
        <f>R96-'1.1 Risk free BASE'!R96</f>
        <v>3.7999776545343256E-3</v>
      </c>
      <c r="AM96" s="24">
        <f>S96-'1.1 Risk free BASE'!S96</f>
        <v>4.4001447719108633E-3</v>
      </c>
      <c r="AN96" s="24">
        <f>T96-'1.1 Risk free BASE'!T96</f>
        <v>3.8000778900619814E-3</v>
      </c>
      <c r="AO96" s="24">
        <f>U96-'1.1 Risk free BASE'!U96</f>
        <v>3.8001448595543774E-3</v>
      </c>
      <c r="AP96" s="4"/>
    </row>
    <row r="97" spans="2:42">
      <c r="B97" s="13"/>
      <c r="C97" s="19">
        <v>90</v>
      </c>
      <c r="D97" s="22">
        <v>4.9974127410636671E-2</v>
      </c>
      <c r="E97" s="22">
        <v>5.7769006340576468E-2</v>
      </c>
      <c r="F97" s="22">
        <v>5.3184981409348353E-2</v>
      </c>
      <c r="G97" s="22">
        <v>5.9031322607547843E-2</v>
      </c>
      <c r="H97" s="22">
        <v>6.105144579813325E-2</v>
      </c>
      <c r="I97" s="22">
        <v>5.3309627659275938E-2</v>
      </c>
      <c r="J97" s="43">
        <v>5.0651947544448683E-2</v>
      </c>
      <c r="K97" s="43">
        <v>4.2722655647712049E-2</v>
      </c>
      <c r="L97" s="27">
        <v>4.7309615612021183E-2</v>
      </c>
      <c r="M97" s="28">
        <f t="shared" si="8"/>
        <v>4.1800005593155998E-2</v>
      </c>
      <c r="N97" s="22">
        <f t="shared" si="8"/>
        <v>4.1800003469742109E-2</v>
      </c>
      <c r="O97" s="22">
        <f t="shared" si="8"/>
        <v>5.0600005620335731E-2</v>
      </c>
      <c r="P97" s="22">
        <f t="shared" si="8"/>
        <v>5.500000498438018E-2</v>
      </c>
      <c r="Q97" s="22">
        <f t="shared" si="8"/>
        <v>5.7998333806753344E-2</v>
      </c>
      <c r="R97" s="22">
        <f t="shared" si="8"/>
        <v>4.1800003666088381E-2</v>
      </c>
      <c r="S97" s="22">
        <f t="shared" si="8"/>
        <v>4.8400005950987479E-2</v>
      </c>
      <c r="T97" s="22">
        <f t="shared" si="8"/>
        <v>4.1800007996550148E-2</v>
      </c>
      <c r="U97" s="22">
        <f t="shared" si="8"/>
        <v>4.1800006515263499E-2</v>
      </c>
      <c r="W97" s="19">
        <v>90</v>
      </c>
      <c r="X97" s="24">
        <f>D97-'1.1 Risk free BASE'!D97</f>
        <v>1.233022148531937E-2</v>
      </c>
      <c r="Y97" s="24">
        <f>E97-'1.1 Risk free BASE'!E97</f>
        <v>1.5557685063615878E-2</v>
      </c>
      <c r="Z97" s="24">
        <f>F97-'1.1 Risk free BASE'!F97</f>
        <v>1.1884015485664534E-2</v>
      </c>
      <c r="AA97" s="24">
        <f>G97-'1.1 Risk free BASE'!G97</f>
        <v>1.3427029710909588E-2</v>
      </c>
      <c r="AB97" s="24">
        <f>H97-'1.1 Risk free BASE'!H97</f>
        <v>2.0000000000000004E-2</v>
      </c>
      <c r="AC97" s="24">
        <f>I97-'1.1 Risk free BASE'!I97</f>
        <v>1.3671703629205334E-2</v>
      </c>
      <c r="AD97" s="44">
        <f>J97-'1.1 Risk free BASE'!J97</f>
        <v>1.1276765572402869E-2</v>
      </c>
      <c r="AE97" s="44">
        <f>K97-'1.1 Risk free BASE'!K97</f>
        <v>9.3302185671724214E-3</v>
      </c>
      <c r="AF97" s="23">
        <f>L97-'1.1 Risk free BASE'!L97</f>
        <v>1.1251620248103E-2</v>
      </c>
      <c r="AG97" s="24">
        <f>M97-'1.1 Risk free BASE'!M97</f>
        <v>3.7991197409288358E-3</v>
      </c>
      <c r="AH97" s="24">
        <f>N97-'1.1 Risk free BASE'!N97</f>
        <v>3.7999797394081547E-3</v>
      </c>
      <c r="AI97" s="24">
        <f>O97-'1.1 Risk free BASE'!O97</f>
        <v>4.6001300731079997E-3</v>
      </c>
      <c r="AJ97" s="24">
        <f>P97-'1.1 Risk free BASE'!P97</f>
        <v>5.0001492885647369E-3</v>
      </c>
      <c r="AK97" s="24">
        <f>Q97-'1.1 Risk free BASE'!Q97</f>
        <v>1.9999914585145051E-2</v>
      </c>
      <c r="AL97" s="24">
        <f>R97-'1.1 Risk free BASE'!R97</f>
        <v>3.7999816333302849E-3</v>
      </c>
      <c r="AM97" s="24">
        <f>S97-'1.1 Risk free BASE'!S97</f>
        <v>4.4001237155846251E-3</v>
      </c>
      <c r="AN97" s="24">
        <f>T97-'1.1 Risk free BASE'!T97</f>
        <v>3.8000647284270883E-3</v>
      </c>
      <c r="AO97" s="24">
        <f>U97-'1.1 Risk free BASE'!U97</f>
        <v>3.8001237597395932E-3</v>
      </c>
      <c r="AP97" s="4"/>
    </row>
    <row r="98" spans="2:42">
      <c r="B98" s="13"/>
      <c r="C98" s="19">
        <v>91</v>
      </c>
      <c r="D98" s="22">
        <v>4.9883954280209641E-2</v>
      </c>
      <c r="E98" s="22">
        <v>5.7592199450786197E-2</v>
      </c>
      <c r="F98" s="22">
        <v>5.3156540534150754E-2</v>
      </c>
      <c r="G98" s="22">
        <v>5.8986938800063449E-2</v>
      </c>
      <c r="H98" s="22">
        <v>6.1017850439993401E-2</v>
      </c>
      <c r="I98" s="22">
        <v>5.3182459840047436E-2</v>
      </c>
      <c r="J98" s="43">
        <v>5.0627174652322804E-2</v>
      </c>
      <c r="K98" s="43">
        <v>4.2712512204521547E-2</v>
      </c>
      <c r="L98" s="27">
        <v>4.7248912383975883E-2</v>
      </c>
      <c r="M98" s="28">
        <f t="shared" si="8"/>
        <v>4.1800004332765761E-2</v>
      </c>
      <c r="N98" s="22">
        <f t="shared" si="8"/>
        <v>4.1800002644652112E-2</v>
      </c>
      <c r="O98" s="22">
        <f t="shared" si="8"/>
        <v>5.060000435329659E-2</v>
      </c>
      <c r="P98" s="22">
        <f t="shared" si="8"/>
        <v>5.5000003844459355E-2</v>
      </c>
      <c r="Q98" s="22">
        <f t="shared" si="8"/>
        <v>5.7998619999796608E-2</v>
      </c>
      <c r="R98" s="22">
        <f t="shared" si="8"/>
        <v>4.1800002799544878E-2</v>
      </c>
      <c r="S98" s="22">
        <f t="shared" si="8"/>
        <v>4.8400004618674775E-2</v>
      </c>
      <c r="T98" s="22">
        <f t="shared" si="8"/>
        <v>4.1800006270126921E-2</v>
      </c>
      <c r="U98" s="22">
        <f t="shared" si="8"/>
        <v>4.1800005073267199E-2</v>
      </c>
      <c r="W98" s="19">
        <v>91</v>
      </c>
      <c r="X98" s="24">
        <f>D98-'1.1 Risk free BASE'!D98</f>
        <v>1.223612694478704E-2</v>
      </c>
      <c r="Y98" s="24">
        <f>E98-'1.1 Risk free BASE'!E98</f>
        <v>1.542724893716052E-2</v>
      </c>
      <c r="Z98" s="24">
        <f>F98-'1.1 Risk free BASE'!F98</f>
        <v>1.1804052932708808E-2</v>
      </c>
      <c r="AA98" s="24">
        <f>G98-'1.1 Risk free BASE'!G98</f>
        <v>1.3334442936214108E-2</v>
      </c>
      <c r="AB98" s="24">
        <f>H98-'1.1 Risk free BASE'!H98</f>
        <v>2.0000000000000004E-2</v>
      </c>
      <c r="AC98" s="24">
        <f>I98-'1.1 Risk free BASE'!I98</f>
        <v>1.3562548815802211E-2</v>
      </c>
      <c r="AD98" s="44">
        <f>J98-'1.1 Risk free BASE'!J98</f>
        <v>1.120128310904045E-2</v>
      </c>
      <c r="AE98" s="44">
        <f>K98-'1.1 Risk free BASE'!K98</f>
        <v>9.2695543924092849E-3</v>
      </c>
      <c r="AF98" s="23">
        <f>L98-'1.1 Risk free BASE'!L98</f>
        <v>1.1169597170793466E-2</v>
      </c>
      <c r="AG98" s="24">
        <f>M98-'1.1 Risk free BASE'!M98</f>
        <v>3.7991893948479127E-3</v>
      </c>
      <c r="AH98" s="24">
        <f>N98-'1.1 Risk free BASE'!N98</f>
        <v>3.7999833358317581E-3</v>
      </c>
      <c r="AI98" s="24">
        <f>O98-'1.1 Risk free BASE'!O98</f>
        <v>4.6001114445601843E-3</v>
      </c>
      <c r="AJ98" s="24">
        <f>P98-'1.1 Risk free BASE'!P98</f>
        <v>5.0001286264902411E-3</v>
      </c>
      <c r="AK98" s="24">
        <f>Q98-'1.1 Risk free BASE'!Q98</f>
        <v>1.9999916476211244E-2</v>
      </c>
      <c r="AL98" s="24">
        <f>R98-'1.1 Risk free BASE'!R98</f>
        <v>3.7999849170680111E-3</v>
      </c>
      <c r="AM98" s="24">
        <f>S98-'1.1 Risk free BASE'!S98</f>
        <v>4.400105771636964E-3</v>
      </c>
      <c r="AN98" s="24">
        <f>T98-'1.1 Risk free BASE'!T98</f>
        <v>3.8000538166342857E-3</v>
      </c>
      <c r="AO98" s="24">
        <f>U98-'1.1 Risk free BASE'!U98</f>
        <v>3.8001057840597596E-3</v>
      </c>
      <c r="AP98" s="4"/>
    </row>
    <row r="99" spans="2:42">
      <c r="B99" s="13"/>
      <c r="C99" s="19">
        <v>92</v>
      </c>
      <c r="D99" s="22">
        <v>4.9795748918023852E-2</v>
      </c>
      <c r="E99" s="22">
        <v>5.7419264778822088E-2</v>
      </c>
      <c r="F99" s="22">
        <v>5.3128718671327846E-2</v>
      </c>
      <c r="G99" s="22">
        <v>5.8943521648267883E-2</v>
      </c>
      <c r="H99" s="22">
        <v>6.0861434669322367E-2</v>
      </c>
      <c r="I99" s="22">
        <v>5.3058071387533268E-2</v>
      </c>
      <c r="J99" s="43">
        <v>5.0602940855267953E-2</v>
      </c>
      <c r="K99" s="43">
        <v>4.2702589351718334E-2</v>
      </c>
      <c r="L99" s="27">
        <v>4.7189532183582905E-2</v>
      </c>
      <c r="M99" s="28">
        <f t="shared" si="8"/>
        <v>4.1800003356397664E-2</v>
      </c>
      <c r="N99" s="22">
        <f t="shared" si="8"/>
        <v>4.1800002015777604E-2</v>
      </c>
      <c r="O99" s="22">
        <f t="shared" si="8"/>
        <v>5.0600003371868096E-2</v>
      </c>
      <c r="P99" s="22">
        <f t="shared" si="8"/>
        <v>5.500000296523333E-2</v>
      </c>
      <c r="Q99" s="22">
        <f t="shared" si="8"/>
        <v>4.6723698555383164E-2</v>
      </c>
      <c r="R99" s="22">
        <f t="shared" si="8"/>
        <v>4.1800002137817982E-2</v>
      </c>
      <c r="S99" s="22">
        <f t="shared" si="8"/>
        <v>4.8400003584640139E-2</v>
      </c>
      <c r="T99" s="22">
        <f t="shared" si="8"/>
        <v>4.1800004916435096E-2</v>
      </c>
      <c r="U99" s="22">
        <f t="shared" si="8"/>
        <v>4.180000395041672E-2</v>
      </c>
      <c r="W99" s="19">
        <v>92</v>
      </c>
      <c r="X99" s="24">
        <f>D99-'1.1 Risk free BASE'!D99</f>
        <v>1.214408611506701E-2</v>
      </c>
      <c r="Y99" s="24">
        <f>E99-'1.1 Risk free BASE'!E99</f>
        <v>1.5299675011349434E-2</v>
      </c>
      <c r="Z99" s="24">
        <f>F99-'1.1 Risk free BASE'!F99</f>
        <v>1.172582680025358E-2</v>
      </c>
      <c r="AA99" s="24">
        <f>G99-'1.1 Risk free BASE'!G99</f>
        <v>1.3243868374813061E-2</v>
      </c>
      <c r="AB99" s="24">
        <f>H99-'1.1 Risk free BASE'!H99</f>
        <v>1.987644566279978E-2</v>
      </c>
      <c r="AC99" s="24">
        <f>I99-'1.1 Risk free BASE'!I99</f>
        <v>1.3455781516706899E-2</v>
      </c>
      <c r="AD99" s="44">
        <f>J99-'1.1 Risk free BASE'!J99</f>
        <v>1.1127439574359466E-2</v>
      </c>
      <c r="AE99" s="44">
        <f>K99-'1.1 Risk free BASE'!K99</f>
        <v>9.2102066115811176E-3</v>
      </c>
      <c r="AF99" s="23">
        <f>L99-'1.1 Risk free BASE'!L99</f>
        <v>1.1089360017517924E-2</v>
      </c>
      <c r="AG99" s="24">
        <f>M99-'1.1 Risk free BASE'!M99</f>
        <v>3.7992536560031986E-3</v>
      </c>
      <c r="AH99" s="24">
        <f>N99-'1.1 Risk free BASE'!N99</f>
        <v>3.7999863046684901E-3</v>
      </c>
      <c r="AI99" s="24">
        <f>O99-'1.1 Risk free BASE'!O99</f>
        <v>4.6000955235652174E-3</v>
      </c>
      <c r="AJ99" s="24">
        <f>P99-'1.1 Risk free BASE'!P99</f>
        <v>5.0001108661263949E-3</v>
      </c>
      <c r="AK99" s="24">
        <f>Q99-'1.1 Risk free BASE'!Q99</f>
        <v>8.7247618615977629E-3</v>
      </c>
      <c r="AL99" s="24">
        <f>R99-'1.1 Risk free BASE'!R99</f>
        <v>3.7999876238523633E-3</v>
      </c>
      <c r="AM99" s="24">
        <f>S99-'1.1 Risk free BASE'!S99</f>
        <v>4.4000904691396947E-3</v>
      </c>
      <c r="AN99" s="24">
        <f>T99-'1.1 Risk free BASE'!T99</f>
        <v>3.8000447647439373E-3</v>
      </c>
      <c r="AO99" s="24">
        <f>U99-'1.1 Risk free BASE'!U99</f>
        <v>3.8000904591277695E-3</v>
      </c>
      <c r="AP99" s="4"/>
    </row>
    <row r="100" spans="2:42">
      <c r="B100" s="13"/>
      <c r="C100" s="19">
        <v>93</v>
      </c>
      <c r="D100" s="22">
        <v>4.9709447610341684E-2</v>
      </c>
      <c r="E100" s="22">
        <v>5.7250076499033353E-2</v>
      </c>
      <c r="F100" s="22">
        <v>5.3101495831390233E-2</v>
      </c>
      <c r="G100" s="22">
        <v>5.8901039914383446E-2</v>
      </c>
      <c r="H100" s="22">
        <v>6.0654634776524441E-2</v>
      </c>
      <c r="I100" s="22">
        <v>5.2936372170686585E-2</v>
      </c>
      <c r="J100" s="43">
        <v>5.057922874756704E-2</v>
      </c>
      <c r="K100" s="43">
        <v>4.269287997358151E-2</v>
      </c>
      <c r="L100" s="27">
        <v>4.7131432226391379E-2</v>
      </c>
      <c r="M100" s="28">
        <f t="shared" si="8"/>
        <v>4.1800002600042019E-2</v>
      </c>
      <c r="N100" s="22">
        <f t="shared" si="8"/>
        <v>4.1800001536445475E-2</v>
      </c>
      <c r="O100" s="22">
        <f t="shared" si="8"/>
        <v>5.0600002611737249E-2</v>
      </c>
      <c r="P100" s="22">
        <f t="shared" si="8"/>
        <v>5.5000002287101779E-2</v>
      </c>
      <c r="Q100" s="22">
        <f t="shared" si="8"/>
        <v>4.1800487102866546E-2</v>
      </c>
      <c r="R100" s="22">
        <f t="shared" si="8"/>
        <v>4.1800001632519068E-2</v>
      </c>
      <c r="S100" s="22">
        <f t="shared" si="8"/>
        <v>4.8400002782113427E-2</v>
      </c>
      <c r="T100" s="22">
        <f t="shared" si="8"/>
        <v>4.1800003855008594E-2</v>
      </c>
      <c r="U100" s="22">
        <f t="shared" si="8"/>
        <v>4.1800003076100323E-2</v>
      </c>
      <c r="W100" s="19">
        <v>93</v>
      </c>
      <c r="X100" s="24">
        <f>D100-'1.1 Risk free BASE'!D100</f>
        <v>1.2054032454410057E-2</v>
      </c>
      <c r="Y100" s="24">
        <f>E100-'1.1 Risk free BASE'!E100</f>
        <v>1.5174870098279225E-2</v>
      </c>
      <c r="Z100" s="24">
        <f>F100-'1.1 Risk free BASE'!F100</f>
        <v>1.1649281154276103E-2</v>
      </c>
      <c r="AA100" s="24">
        <f>G100-'1.1 Risk free BASE'!G100</f>
        <v>1.3155241154221953E-2</v>
      </c>
      <c r="AB100" s="24">
        <f>H100-'1.1 Risk free BASE'!H100</f>
        <v>1.9701797439738211E-2</v>
      </c>
      <c r="AC100" s="24">
        <f>I100-'1.1 Risk free BASE'!I100</f>
        <v>1.3351324244079699E-2</v>
      </c>
      <c r="AD100" s="44">
        <f>J100-'1.1 Risk free BASE'!J100</f>
        <v>1.1055182181951562E-2</v>
      </c>
      <c r="AE100" s="44">
        <f>K100-'1.1 Risk free BASE'!K100</f>
        <v>9.1521328499544197E-3</v>
      </c>
      <c r="AF100" s="23">
        <f>L100-'1.1 Risk free BASE'!L100</f>
        <v>1.101085110670974E-2</v>
      </c>
      <c r="AG100" s="24">
        <f>M100-'1.1 Risk free BASE'!M100</f>
        <v>3.7993129148203852E-3</v>
      </c>
      <c r="AH100" s="24">
        <f>N100-'1.1 Risk free BASE'!N100</f>
        <v>3.7999887526734E-3</v>
      </c>
      <c r="AI100" s="24">
        <f>O100-'1.1 Risk free BASE'!O100</f>
        <v>4.6000819080009858E-3</v>
      </c>
      <c r="AJ100" s="24">
        <f>P100-'1.1 Risk free BASE'!P100</f>
        <v>5.0000955906639444E-3</v>
      </c>
      <c r="AK100" s="24">
        <f>Q100-'1.1 Risk free BASE'!Q100</f>
        <v>3.8013591744856523E-3</v>
      </c>
      <c r="AL100" s="24">
        <f>R100-'1.1 Risk free BASE'!R100</f>
        <v>3.7999898525624687E-3</v>
      </c>
      <c r="AM100" s="24">
        <f>S100-'1.1 Risk free BASE'!S100</f>
        <v>4.4000774108330365E-3</v>
      </c>
      <c r="AN100" s="24">
        <f>T100-'1.1 Risk free BASE'!T100</f>
        <v>3.8000372515543113E-3</v>
      </c>
      <c r="AO100" s="24">
        <f>U100-'1.1 Risk free BASE'!U100</f>
        <v>3.8000773854736103E-3</v>
      </c>
      <c r="AP100" s="4"/>
    </row>
    <row r="101" spans="2:42">
      <c r="B101" s="13"/>
      <c r="C101" s="19">
        <v>94</v>
      </c>
      <c r="D101" s="22">
        <v>4.9624989364233763E-2</v>
      </c>
      <c r="E101" s="22">
        <v>5.708451417846172E-2</v>
      </c>
      <c r="F101" s="22">
        <v>5.3074852875931944E-2</v>
      </c>
      <c r="G101" s="22">
        <v>5.8859463691831593E-2</v>
      </c>
      <c r="H101" s="22">
        <v>6.0452272769642823E-2</v>
      </c>
      <c r="I101" s="22">
        <v>5.2817275913525252E-2</v>
      </c>
      <c r="J101" s="43">
        <v>5.0556021664379225E-2</v>
      </c>
      <c r="K101" s="43">
        <v>4.2683377256643062E-2</v>
      </c>
      <c r="L101" s="27">
        <v>4.7074571552566002E-2</v>
      </c>
      <c r="M101" s="28">
        <f t="shared" si="8"/>
        <v>4.1800002014114712E-2</v>
      </c>
      <c r="N101" s="22">
        <f t="shared" si="8"/>
        <v>4.180000117109528E-2</v>
      </c>
      <c r="O101" s="22">
        <f t="shared" si="8"/>
        <v>5.0600002022947788E-2</v>
      </c>
      <c r="P101" s="22">
        <f t="shared" si="8"/>
        <v>5.5000001764046402E-2</v>
      </c>
      <c r="Q101" s="22">
        <f t="shared" si="8"/>
        <v>4.1800381170880474E-2</v>
      </c>
      <c r="R101" s="22">
        <f t="shared" si="8"/>
        <v>4.1800001246630414E-2</v>
      </c>
      <c r="S101" s="22">
        <f t="shared" si="8"/>
        <v>4.8400002159250111E-2</v>
      </c>
      <c r="T101" s="22">
        <f t="shared" si="8"/>
        <v>4.180000302275122E-2</v>
      </c>
      <c r="U101" s="22">
        <f t="shared" si="8"/>
        <v>4.1800002395281588E-2</v>
      </c>
      <c r="W101" s="19">
        <v>94</v>
      </c>
      <c r="X101" s="24">
        <f>D101-'1.1 Risk free BASE'!D101</f>
        <v>1.1965902266641404E-2</v>
      </c>
      <c r="Y101" s="24">
        <f>E101-'1.1 Risk free BASE'!E101</f>
        <v>1.5052745012546165E-2</v>
      </c>
      <c r="Z101" s="24">
        <f>F101-'1.1 Risk free BASE'!F101</f>
        <v>1.1574362435012642E-2</v>
      </c>
      <c r="AA101" s="24">
        <f>G101-'1.1 Risk free BASE'!G101</f>
        <v>1.306849915826902E-2</v>
      </c>
      <c r="AB101" s="24">
        <f>H101-'1.1 Risk free BASE'!H101</f>
        <v>1.9530900389730599E-2</v>
      </c>
      <c r="AC101" s="24">
        <f>I101-'1.1 Risk free BASE'!I101</f>
        <v>1.3249102828004178E-2</v>
      </c>
      <c r="AD101" s="44">
        <f>J101-'1.1 Risk free BASE'!J101</f>
        <v>1.0984460385636163E-2</v>
      </c>
      <c r="AE101" s="44">
        <f>K101-'1.1 Risk free BASE'!K101</f>
        <v>9.0952925300951115E-3</v>
      </c>
      <c r="AF101" s="23">
        <f>L101-'1.1 Risk free BASE'!L101</f>
        <v>1.0934015211770731E-2</v>
      </c>
      <c r="AG101" s="24">
        <f>M101-'1.1 Risk free BASE'!M101</f>
        <v>3.7993675397181015E-3</v>
      </c>
      <c r="AH101" s="24">
        <f>N101-'1.1 Risk free BASE'!N101</f>
        <v>3.7999907692642942E-3</v>
      </c>
      <c r="AI101" s="24">
        <f>O101-'1.1 Risk free BASE'!O101</f>
        <v>4.6000702571709073E-3</v>
      </c>
      <c r="AJ101" s="24">
        <f>P101-'1.1 Risk free BASE'!P101</f>
        <v>5.0000824450524561E-3</v>
      </c>
      <c r="AK101" s="24">
        <f>Q101-'1.1 Risk free BASE'!Q101</f>
        <v>3.8010964013750481E-3</v>
      </c>
      <c r="AL101" s="24">
        <f>R101-'1.1 Risk free BASE'!R101</f>
        <v>3.7999916856354954E-3</v>
      </c>
      <c r="AM101" s="24">
        <f>S101-'1.1 Risk free BASE'!S101</f>
        <v>4.4000662609970931E-3</v>
      </c>
      <c r="AN101" s="24">
        <f>T101-'1.1 Risk free BASE'!T101</f>
        <v>3.8000310121057979E-3</v>
      </c>
      <c r="AO101" s="24">
        <f>U101-'1.1 Risk free BASE'!U101</f>
        <v>3.8000662256376661E-3</v>
      </c>
      <c r="AP101" s="4"/>
    </row>
    <row r="102" spans="2:42">
      <c r="B102" s="13"/>
      <c r="C102" s="19">
        <v>95</v>
      </c>
      <c r="D102" s="22">
        <v>4.9542315763969835E-2</v>
      </c>
      <c r="E102" s="22">
        <v>5.6922462491076464E-2</v>
      </c>
      <c r="F102" s="22">
        <v>5.3048771472904654E-2</v>
      </c>
      <c r="G102" s="22">
        <v>5.8818764335155871E-2</v>
      </c>
      <c r="H102" s="22">
        <v>6.025420752548527E-2</v>
      </c>
      <c r="I102" s="22">
        <v>5.2700699991277578E-2</v>
      </c>
      <c r="J102" s="43">
        <v>5.0533303642829708E-2</v>
      </c>
      <c r="K102" s="43">
        <v>4.2674074673916484E-2</v>
      </c>
      <c r="L102" s="27">
        <v>4.7018910930743951E-2</v>
      </c>
      <c r="M102" s="28">
        <f t="shared" si="8"/>
        <v>4.1800001560254874E-2</v>
      </c>
      <c r="N102" s="22">
        <f t="shared" si="8"/>
        <v>4.1800000892601386E-2</v>
      </c>
      <c r="O102" s="22">
        <f t="shared" si="8"/>
        <v>5.0600001566892372E-2</v>
      </c>
      <c r="P102" s="22">
        <f t="shared" si="8"/>
        <v>5.5000001360621553E-2</v>
      </c>
      <c r="Q102" s="22">
        <f t="shared" si="8"/>
        <v>4.1800298276231329E-2</v>
      </c>
      <c r="R102" s="22">
        <f t="shared" si="8"/>
        <v>4.1800000951985217E-2</v>
      </c>
      <c r="S102" s="22">
        <f t="shared" si="8"/>
        <v>4.8400001675829696E-2</v>
      </c>
      <c r="T102" s="22">
        <f t="shared" si="8"/>
        <v>4.1800002370126377E-2</v>
      </c>
      <c r="U102" s="22">
        <f t="shared" si="8"/>
        <v>4.1800001865136771E-2</v>
      </c>
      <c r="W102" s="19">
        <v>95</v>
      </c>
      <c r="X102" s="24">
        <f>D102-'1.1 Risk free BASE'!D102</f>
        <v>1.1879634550634677E-2</v>
      </c>
      <c r="Y102" s="24">
        <f>E102-'1.1 Risk free BASE'!E102</f>
        <v>1.4933214358541003E-2</v>
      </c>
      <c r="Z102" s="24">
        <f>F102-'1.1 Risk free BASE'!F102</f>
        <v>1.1501019332661233E-2</v>
      </c>
      <c r="AA102" s="24">
        <f>G102-'1.1 Risk free BASE'!G102</f>
        <v>1.2983582882600819E-2</v>
      </c>
      <c r="AB102" s="24">
        <f>H102-'1.1 Risk free BASE'!H102</f>
        <v>1.936363540322561E-2</v>
      </c>
      <c r="AC102" s="24">
        <f>I102-'1.1 Risk free BASE'!I102</f>
        <v>1.3149046240688467E-2</v>
      </c>
      <c r="AD102" s="44">
        <f>J102-'1.1 Risk free BASE'!J102</f>
        <v>1.0915225762222258E-2</v>
      </c>
      <c r="AE102" s="44">
        <f>K102-'1.1 Risk free BASE'!K102</f>
        <v>9.0396467779194634E-3</v>
      </c>
      <c r="AF102" s="23">
        <f>L102-'1.1 Risk free BASE'!L102</f>
        <v>1.0858799432200028E-2</v>
      </c>
      <c r="AG102" s="24">
        <f>M102-'1.1 Risk free BASE'!M102</f>
        <v>3.7994178769835685E-3</v>
      </c>
      <c r="AH102" s="24">
        <f>N102-'1.1 Risk free BASE'!N102</f>
        <v>3.7999924288749654E-3</v>
      </c>
      <c r="AI102" s="24">
        <f>O102-'1.1 Risk free BASE'!O102</f>
        <v>4.600060282234919E-3</v>
      </c>
      <c r="AJ102" s="24">
        <f>P102-'1.1 Risk free BASE'!P102</f>
        <v>5.0000711266942055E-3</v>
      </c>
      <c r="AK102" s="24">
        <f>Q102-'1.1 Risk free BASE'!Q102</f>
        <v>3.8008848733717127E-3</v>
      </c>
      <c r="AL102" s="24">
        <f>R102-'1.1 Risk free BASE'!R102</f>
        <v>3.7999931920140728E-3</v>
      </c>
      <c r="AM102" s="24">
        <f>S102-'1.1 Risk free BASE'!S102</f>
        <v>4.4000567354918196E-3</v>
      </c>
      <c r="AN102" s="24">
        <f>T102-'1.1 Risk free BASE'!T102</f>
        <v>3.8000258277706145E-3</v>
      </c>
      <c r="AO102" s="24">
        <f>U102-'1.1 Risk free BASE'!U102</f>
        <v>3.8000566942317793E-3</v>
      </c>
      <c r="AP102" s="4"/>
    </row>
    <row r="103" spans="2:42">
      <c r="B103" s="13"/>
      <c r="C103" s="19">
        <v>96</v>
      </c>
      <c r="D103" s="22">
        <v>4.9461370836389351E-2</v>
      </c>
      <c r="E103" s="22">
        <v>5.6763810949974625E-2</v>
      </c>
      <c r="F103" s="22">
        <v>5.3023234054662138E-2</v>
      </c>
      <c r="G103" s="22">
        <v>5.8778914394304937E-2</v>
      </c>
      <c r="H103" s="22">
        <v>6.0060303798564751E-2</v>
      </c>
      <c r="I103" s="22">
        <v>5.2586565239310268E-2</v>
      </c>
      <c r="J103" s="43">
        <v>5.0511059385506041E-2</v>
      </c>
      <c r="K103" s="43">
        <v>4.266496597008218E-2</v>
      </c>
      <c r="L103" s="27">
        <v>4.6964412767888319E-2</v>
      </c>
      <c r="M103" s="28">
        <f t="shared" si="8"/>
        <v>4.1800001208654347E-2</v>
      </c>
      <c r="N103" s="22">
        <f t="shared" si="8"/>
        <v>4.1800000680366933E-2</v>
      </c>
      <c r="O103" s="22">
        <f t="shared" si="8"/>
        <v>5.0600001213642054E-2</v>
      </c>
      <c r="P103" s="22">
        <f t="shared" si="8"/>
        <v>5.5000001049432701E-2</v>
      </c>
      <c r="Q103" s="22">
        <f t="shared" si="8"/>
        <v>4.1800233408986198E-2</v>
      </c>
      <c r="R103" s="22">
        <f t="shared" si="8"/>
        <v>4.1800000726960995E-2</v>
      </c>
      <c r="S103" s="22">
        <f t="shared" si="8"/>
        <v>4.8400001300662465E-2</v>
      </c>
      <c r="T103" s="22">
        <f t="shared" si="8"/>
        <v>4.1800001858438796E-2</v>
      </c>
      <c r="U103" s="22">
        <f t="shared" si="8"/>
        <v>4.1800001452342306E-2</v>
      </c>
      <c r="W103" s="19">
        <v>96</v>
      </c>
      <c r="X103" s="24">
        <f>D103-'1.1 Risk free BASE'!D103</f>
        <v>1.1795170859224102E-2</v>
      </c>
      <c r="Y103" s="24">
        <f>E103-'1.1 Risk free BASE'!E103</f>
        <v>1.4816196331183251E-2</v>
      </c>
      <c r="Z103" s="24">
        <f>F103-'1.1 Risk free BASE'!F103</f>
        <v>1.1429202670759642E-2</v>
      </c>
      <c r="AA103" s="24">
        <f>G103-'1.1 Risk free BASE'!G103</f>
        <v>1.290043529912932E-2</v>
      </c>
      <c r="AB103" s="24">
        <f>H103-'1.1 Risk free BASE'!H103</f>
        <v>1.9199888276869581E-2</v>
      </c>
      <c r="AC103" s="24">
        <f>I103-'1.1 Risk free BASE'!I103</f>
        <v>1.3051086431735248E-2</v>
      </c>
      <c r="AD103" s="44">
        <f>J103-'1.1 Risk free BASE'!J103</f>
        <v>1.0847431901505056E-2</v>
      </c>
      <c r="AE103" s="44">
        <f>K103-'1.1 Risk free BASE'!K103</f>
        <v>8.9851583345221808E-3</v>
      </c>
      <c r="AF103" s="23">
        <f>L103-'1.1 Risk free BASE'!L103</f>
        <v>1.0785153072703002E-2</v>
      </c>
      <c r="AG103" s="24">
        <f>M103-'1.1 Risk free BASE'!M103</f>
        <v>3.7994642505814191E-3</v>
      </c>
      <c r="AH103" s="24">
        <f>N103-'1.1 Risk free BASE'!N103</f>
        <v>3.7999937936368244E-3</v>
      </c>
      <c r="AI103" s="24">
        <f>O103-'1.1 Risk free BASE'!O103</f>
        <v>4.6000517380291317E-3</v>
      </c>
      <c r="AJ103" s="24">
        <f>P103-'1.1 Risk free BASE'!P103</f>
        <v>5.0000613772305247E-3</v>
      </c>
      <c r="AK103" s="24">
        <f>Q103-'1.1 Risk free BASE'!Q103</f>
        <v>3.8007145073921667E-3</v>
      </c>
      <c r="AL103" s="24">
        <f>R103-'1.1 Risk free BASE'!R103</f>
        <v>3.7999944287037124E-3</v>
      </c>
      <c r="AM103" s="24">
        <f>S103-'1.1 Risk free BASE'!S103</f>
        <v>4.4000485937201184E-3</v>
      </c>
      <c r="AN103" s="24">
        <f>T103-'1.1 Risk free BASE'!T103</f>
        <v>3.800021518069574E-3</v>
      </c>
      <c r="AO103" s="24">
        <f>U103-'1.1 Risk free BASE'!U103</f>
        <v>3.8000485494924519E-3</v>
      </c>
      <c r="AP103" s="4"/>
    </row>
    <row r="104" spans="2:42">
      <c r="B104" s="13"/>
      <c r="C104" s="19">
        <v>97</v>
      </c>
      <c r="D104" s="22">
        <v>4.938210092461226E-2</v>
      </c>
      <c r="E104" s="22">
        <v>5.6608453656244118E-2</v>
      </c>
      <c r="F104" s="22">
        <v>5.2998223778582876E-2</v>
      </c>
      <c r="G104" s="22">
        <v>5.8739887552970993E-2</v>
      </c>
      <c r="H104" s="22">
        <v>5.9870431926998702E-2</v>
      </c>
      <c r="I104" s="22">
        <v>5.2474795773920002E-2</v>
      </c>
      <c r="J104" s="43">
        <v>5.0489274226193759E-2</v>
      </c>
      <c r="K104" s="43">
        <v>4.2656045147563271E-2</v>
      </c>
      <c r="L104" s="27">
        <v>4.6911041024707778E-2</v>
      </c>
      <c r="M104" s="28">
        <f t="shared" si="8"/>
        <v>4.1800000936303316E-2</v>
      </c>
      <c r="N104" s="22">
        <f t="shared" si="8"/>
        <v>4.1800000518567249E-2</v>
      </c>
      <c r="O104" s="22">
        <f t="shared" si="8"/>
        <v>5.0600000940055789E-2</v>
      </c>
      <c r="P104" s="22">
        <f t="shared" si="8"/>
        <v>5.5000000809439786E-2</v>
      </c>
      <c r="Q104" s="22">
        <f t="shared" si="8"/>
        <v>4.1800182648644046E-2</v>
      </c>
      <c r="R104" s="22">
        <f t="shared" si="8"/>
        <v>4.1800000555111572E-2</v>
      </c>
      <c r="S104" s="22">
        <f t="shared" si="8"/>
        <v>4.8400001009454297E-2</v>
      </c>
      <c r="T104" s="22">
        <f t="shared" si="8"/>
        <v>4.1800001457218849E-2</v>
      </c>
      <c r="U104" s="22">
        <f t="shared" si="8"/>
        <v>4.1800001130894771E-2</v>
      </c>
      <c r="W104" s="19">
        <v>97</v>
      </c>
      <c r="X104" s="24">
        <f>D104-'1.1 Risk free BASE'!D104</f>
        <v>1.1712455166883462E-2</v>
      </c>
      <c r="Y104" s="24">
        <f>E104-'1.1 Risk free BASE'!E104</f>
        <v>1.470161252910529E-2</v>
      </c>
      <c r="Z104" s="24">
        <f>F104-'1.1 Risk free BASE'!F104</f>
        <v>1.1358865296699827E-2</v>
      </c>
      <c r="AA104" s="24">
        <f>G104-'1.1 Risk free BASE'!G104</f>
        <v>1.2819001728795909E-2</v>
      </c>
      <c r="AB104" s="24">
        <f>H104-'1.1 Risk free BASE'!H104</f>
        <v>1.9039549478987672E-2</v>
      </c>
      <c r="AC104" s="24">
        <f>I104-'1.1 Risk free BASE'!I104</f>
        <v>1.2955158173683978E-2</v>
      </c>
      <c r="AD104" s="44">
        <f>J104-'1.1 Risk free BASE'!J104</f>
        <v>1.0781034302986825E-2</v>
      </c>
      <c r="AE104" s="44">
        <f>K104-'1.1 Risk free BASE'!K104</f>
        <v>8.9317914733784143E-3</v>
      </c>
      <c r="AF104" s="23">
        <f>L104-'1.1 Risk free BASE'!L104</f>
        <v>1.0713027529719366E-2</v>
      </c>
      <c r="AG104" s="24">
        <f>M104-'1.1 Risk free BASE'!M104</f>
        <v>3.7995069630001321E-3</v>
      </c>
      <c r="AH104" s="24">
        <f>N104-'1.1 Risk free BASE'!N104</f>
        <v>3.7999949149860601E-3</v>
      </c>
      <c r="AI104" s="24">
        <f>O104-'1.1 Risk free BASE'!O104</f>
        <v>4.600044416126714E-3</v>
      </c>
      <c r="AJ104" s="24">
        <f>P104-'1.1 Risk free BASE'!P104</f>
        <v>5.0000529758016388E-3</v>
      </c>
      <c r="AK104" s="24">
        <f>Q104-'1.1 Risk free BASE'!Q104</f>
        <v>3.8005772221347822E-3</v>
      </c>
      <c r="AL104" s="24">
        <f>R104-'1.1 Risk free BASE'!R104</f>
        <v>3.7999954432665906E-3</v>
      </c>
      <c r="AM104" s="24">
        <f>S104-'1.1 Risk free BASE'!S104</f>
        <v>4.4000416314398105E-3</v>
      </c>
      <c r="AN104" s="24">
        <f>T104-'1.1 Risk free BASE'!T104</f>
        <v>3.8000179338160134E-3</v>
      </c>
      <c r="AO104" s="24">
        <f>U104-'1.1 Risk free BASE'!U104</f>
        <v>3.8000415864862802E-3</v>
      </c>
      <c r="AP104" s="4"/>
    </row>
    <row r="105" spans="2:42">
      <c r="B105" s="13"/>
      <c r="C105" s="19">
        <v>98</v>
      </c>
      <c r="D105" s="22">
        <v>4.9304454569490952E-2</v>
      </c>
      <c r="E105" s="22">
        <v>5.6456289063300025E-2</v>
      </c>
      <c r="F105" s="22">
        <v>5.2973724490090524E-2</v>
      </c>
      <c r="G105" s="22">
        <v>5.8701658570692539E-2</v>
      </c>
      <c r="H105" s="22">
        <v>5.9684467554099729E-2</v>
      </c>
      <c r="I105" s="22">
        <v>5.2365318824140195E-2</v>
      </c>
      <c r="J105" s="43">
        <v>5.0467934097696787E-2</v>
      </c>
      <c r="K105" s="43">
        <v>4.2647306453438061E-2</v>
      </c>
      <c r="L105" s="27">
        <v>4.6858761136252314E-2</v>
      </c>
      <c r="M105" s="28">
        <f t="shared" ref="M105:U120" si="9">IF($C105=1,D105,(1+D105)^$C105/(1+D104)^($C104)-1)</f>
        <v>4.1800000725298769E-2</v>
      </c>
      <c r="N105" s="22">
        <f t="shared" si="9"/>
        <v>4.1800000395269876E-2</v>
      </c>
      <c r="O105" s="22">
        <f t="shared" si="9"/>
        <v>5.06000007281171E-2</v>
      </c>
      <c r="P105" s="22">
        <f t="shared" si="9"/>
        <v>5.5000000624314316E-2</v>
      </c>
      <c r="Q105" s="22">
        <f t="shared" si="9"/>
        <v>4.1800142927383543E-2</v>
      </c>
      <c r="R105" s="22">
        <f t="shared" si="9"/>
        <v>4.1800000423940054E-2</v>
      </c>
      <c r="S105" s="22">
        <f t="shared" si="9"/>
        <v>4.8400000783459296E-2</v>
      </c>
      <c r="T105" s="22">
        <f t="shared" si="9"/>
        <v>4.1800001142620946E-2</v>
      </c>
      <c r="U105" s="22">
        <f t="shared" si="9"/>
        <v>4.180000088061897E-2</v>
      </c>
      <c r="W105" s="19">
        <v>98</v>
      </c>
      <c r="X105" s="24">
        <f>D105-'1.1 Risk free BASE'!D105</f>
        <v>1.1631433745536546E-2</v>
      </c>
      <c r="Y105" s="24">
        <f>E105-'1.1 Risk free BASE'!E105</f>
        <v>1.4589387779395446E-2</v>
      </c>
      <c r="Z105" s="24">
        <f>F105-'1.1 Risk free BASE'!F105</f>
        <v>1.1289961978881102E-2</v>
      </c>
      <c r="AA105" s="24">
        <f>G105-'1.1 Risk free BASE'!G105</f>
        <v>1.273922972206365E-2</v>
      </c>
      <c r="AB105" s="24">
        <f>H105-'1.1 Risk free BASE'!H105</f>
        <v>1.8882513925425837E-2</v>
      </c>
      <c r="AC105" s="24">
        <f>I105-'1.1 Risk free BASE'!I105</f>
        <v>1.2861198917076822E-2</v>
      </c>
      <c r="AD105" s="44">
        <f>J105-'1.1 Risk free BASE'!J105</f>
        <v>1.0715990278858722E-2</v>
      </c>
      <c r="AE105" s="44">
        <f>K105-'1.1 Risk free BASE'!K105</f>
        <v>8.8795119225502095E-3</v>
      </c>
      <c r="AF105" s="23">
        <f>L105-'1.1 Risk free BASE'!L105</f>
        <v>1.0642376184849978E-2</v>
      </c>
      <c r="AG105" s="24">
        <f>M105-'1.1 Risk free BASE'!M105</f>
        <v>3.7995462957327586E-3</v>
      </c>
      <c r="AH105" s="24">
        <f>N105-'1.1 Risk free BASE'!N105</f>
        <v>3.7999958358021502E-3</v>
      </c>
      <c r="AI105" s="24">
        <f>O105-'1.1 Risk free BASE'!O105</f>
        <v>4.600038139160878E-3</v>
      </c>
      <c r="AJ105" s="24">
        <f>P105-'1.1 Risk free BASE'!P105</f>
        <v>5.0000457333594372E-3</v>
      </c>
      <c r="AK105" s="24">
        <f>Q105-'1.1 Risk free BASE'!Q105</f>
        <v>3.8004665374218316E-3</v>
      </c>
      <c r="AL105" s="24">
        <f>R105-'1.1 Risk free BASE'!R105</f>
        <v>3.7999962749968308E-3</v>
      </c>
      <c r="AM105" s="24">
        <f>S105-'1.1 Risk free BASE'!S105</f>
        <v>4.4000356753781666E-3</v>
      </c>
      <c r="AN105" s="24">
        <f>T105-'1.1 Risk free BASE'!T105</f>
        <v>3.8000149514978432E-3</v>
      </c>
      <c r="AO105" s="24">
        <f>U105-'1.1 Risk free BASE'!U105</f>
        <v>3.8000356312288819E-3</v>
      </c>
      <c r="AP105" s="4"/>
    </row>
    <row r="106" spans="2:42">
      <c r="B106" s="13"/>
      <c r="C106" s="19">
        <v>99</v>
      </c>
      <c r="D106" s="22">
        <v>4.922838239826266E-2</v>
      </c>
      <c r="E106" s="22">
        <v>5.6307219755588722E-2</v>
      </c>
      <c r="F106" s="22">
        <v>5.2949720687907043E-2</v>
      </c>
      <c r="G106" s="22">
        <v>5.8664203228464107E-2</v>
      </c>
      <c r="H106" s="22">
        <v>5.9502291365068238E-2</v>
      </c>
      <c r="I106" s="22">
        <v>5.2258064573778906E-2</v>
      </c>
      <c r="J106" s="43">
        <v>5.0447025501596743E-2</v>
      </c>
      <c r="K106" s="43">
        <v>4.2638744367130332E-2</v>
      </c>
      <c r="L106" s="27">
        <v>4.6807539937317566E-2</v>
      </c>
      <c r="M106" s="28">
        <f t="shared" si="9"/>
        <v>4.1800000561849293E-2</v>
      </c>
      <c r="N106" s="22">
        <f t="shared" si="9"/>
        <v>4.1800000301271067E-2</v>
      </c>
      <c r="O106" s="22">
        <f t="shared" si="9"/>
        <v>5.0600000563997716E-2</v>
      </c>
      <c r="P106" s="22">
        <f t="shared" si="9"/>
        <v>5.5000000481548295E-2</v>
      </c>
      <c r="Q106" s="22">
        <f t="shared" si="9"/>
        <v>4.1800111844382037E-2</v>
      </c>
      <c r="R106" s="22">
        <f t="shared" si="9"/>
        <v>4.1800000323704678E-2</v>
      </c>
      <c r="S106" s="22">
        <f t="shared" si="9"/>
        <v>4.8400000608064708E-2</v>
      </c>
      <c r="T106" s="22">
        <f t="shared" si="9"/>
        <v>4.1800000895908074E-2</v>
      </c>
      <c r="U106" s="22">
        <f t="shared" si="9"/>
        <v>4.1800000685687566E-2</v>
      </c>
      <c r="W106" s="19">
        <v>99</v>
      </c>
      <c r="X106" s="24">
        <f>D106-'1.1 Risk free BASE'!D106</f>
        <v>1.1552055047933552E-2</v>
      </c>
      <c r="Y106" s="24">
        <f>E106-'1.1 Risk free BASE'!E106</f>
        <v>1.4479449973062719E-2</v>
      </c>
      <c r="Z106" s="24">
        <f>F106-'1.1 Risk free BASE'!F106</f>
        <v>1.1222449310043459E-2</v>
      </c>
      <c r="AA106" s="24">
        <f>G106-'1.1 Risk free BASE'!G106</f>
        <v>1.2661068946607568E-2</v>
      </c>
      <c r="AB106" s="24">
        <f>H106-'1.1 Risk free BASE'!H106</f>
        <v>1.8728680765835115E-2</v>
      </c>
      <c r="AC106" s="24">
        <f>I106-'1.1 Risk free BASE'!I106</f>
        <v>1.2769148654370843E-2</v>
      </c>
      <c r="AD106" s="44">
        <f>J106-'1.1 Risk free BASE'!J106</f>
        <v>1.0652258862807074E-2</v>
      </c>
      <c r="AE106" s="44">
        <f>K106-'1.1 Risk free BASE'!K106</f>
        <v>8.8282867915572272E-3</v>
      </c>
      <c r="AF106" s="23">
        <f>L106-'1.1 Risk free BASE'!L106</f>
        <v>1.0573154304702959E-2</v>
      </c>
      <c r="AG106" s="24">
        <f>M106-'1.1 Risk free BASE'!M106</f>
        <v>3.7995825104863989E-3</v>
      </c>
      <c r="AH106" s="24">
        <f>N106-'1.1 Risk free BASE'!N106</f>
        <v>3.799996591312027E-3</v>
      </c>
      <c r="AI106" s="24">
        <f>O106-'1.1 Risk free BASE'!O106</f>
        <v>4.6000327560788978E-3</v>
      </c>
      <c r="AJ106" s="24">
        <f>P106-'1.1 Risk free BASE'!P106</f>
        <v>5.0000394880449495E-3</v>
      </c>
      <c r="AK106" s="24">
        <f>Q106-'1.1 Risk free BASE'!Q106</f>
        <v>3.8003772536077118E-3</v>
      </c>
      <c r="AL106" s="24">
        <f>R106-'1.1 Risk free BASE'!R106</f>
        <v>3.7999969563222713E-3</v>
      </c>
      <c r="AM106" s="24">
        <f>S106-'1.1 Risk free BASE'!S106</f>
        <v>4.4000305782014859E-3</v>
      </c>
      <c r="AN106" s="24">
        <f>T106-'1.1 Risk free BASE'!T106</f>
        <v>3.8000124690156234E-3</v>
      </c>
      <c r="AO106" s="24">
        <f>U106-'1.1 Risk free BASE'!U106</f>
        <v>3.8000305357841491E-3</v>
      </c>
      <c r="AP106" s="4"/>
    </row>
    <row r="107" spans="2:42">
      <c r="B107" s="13"/>
      <c r="C107" s="19">
        <v>100</v>
      </c>
      <c r="D107" s="22">
        <v>4.9153837019896063E-2</v>
      </c>
      <c r="E107" s="22">
        <v>5.6161152240655321E-2</v>
      </c>
      <c r="F107" s="22">
        <v>5.2926197491381943E-2</v>
      </c>
      <c r="G107" s="22">
        <v>5.8627498277602941E-2</v>
      </c>
      <c r="H107" s="22">
        <v>5.9323788838136382E-2</v>
      </c>
      <c r="I107" s="22">
        <v>5.2152966012979363E-2</v>
      </c>
      <c r="J107" s="43">
        <v>5.0426535479819234E-2</v>
      </c>
      <c r="K107" s="43">
        <v>4.2630353588828607E-2</v>
      </c>
      <c r="L107" s="27">
        <v>4.675734559232847E-2</v>
      </c>
      <c r="M107" s="28">
        <f t="shared" si="9"/>
        <v>4.1800000435235241E-2</v>
      </c>
      <c r="N107" s="22">
        <f t="shared" si="9"/>
        <v>4.1800000229603729E-2</v>
      </c>
      <c r="O107" s="22">
        <f t="shared" si="9"/>
        <v>5.0600000436833215E-2</v>
      </c>
      <c r="P107" s="22">
        <f t="shared" si="9"/>
        <v>5.5000000371399071E-2</v>
      </c>
      <c r="Q107" s="22">
        <f t="shared" si="9"/>
        <v>4.1800087521168594E-2</v>
      </c>
      <c r="R107" s="22">
        <f t="shared" si="9"/>
        <v>4.1800000247212754E-2</v>
      </c>
      <c r="S107" s="22">
        <f t="shared" si="9"/>
        <v>4.8400000471917837E-2</v>
      </c>
      <c r="T107" s="22">
        <f t="shared" si="9"/>
        <v>4.1800000702504558E-2</v>
      </c>
      <c r="U107" s="22">
        <f t="shared" si="9"/>
        <v>4.1800000533944948E-2</v>
      </c>
      <c r="W107" s="19">
        <v>100</v>
      </c>
      <c r="X107" s="24">
        <f>D107-'1.1 Risk free BASE'!D107</f>
        <v>1.147426959805431E-2</v>
      </c>
      <c r="Y107" s="24">
        <f>E107-'1.1 Risk free BASE'!E107</f>
        <v>1.4371729910475306E-2</v>
      </c>
      <c r="Z107" s="24">
        <f>F107-'1.1 Risk free BASE'!F107</f>
        <v>1.1156285616354511E-2</v>
      </c>
      <c r="AA107" s="24">
        <f>G107-'1.1 Risk free BASE'!G107</f>
        <v>1.2584471081697357E-2</v>
      </c>
      <c r="AB107" s="24">
        <f>H107-'1.1 Risk free BASE'!H107</f>
        <v>1.8577953180323403E-2</v>
      </c>
      <c r="AC107" s="24">
        <f>I107-'1.1 Risk free BASE'!I107</f>
        <v>1.2678949792075844E-2</v>
      </c>
      <c r="AD107" s="44">
        <f>J107-'1.1 Risk free BASE'!J107</f>
        <v>1.0589800724244203E-2</v>
      </c>
      <c r="AE107" s="44">
        <f>K107-'1.1 Risk free BASE'!K107</f>
        <v>8.7780845025886567E-3</v>
      </c>
      <c r="AF107" s="23">
        <f>L107-'1.1 Risk free BASE'!L107</f>
        <v>1.0505318946721465E-2</v>
      </c>
      <c r="AG107" s="24">
        <f>M107-'1.1 Risk free BASE'!M107</f>
        <v>3.7996158499020716E-3</v>
      </c>
      <c r="AH107" s="24">
        <f>N107-'1.1 Risk free BASE'!N107</f>
        <v>3.7999972109141744E-3</v>
      </c>
      <c r="AI107" s="24">
        <f>O107-'1.1 Risk free BASE'!O107</f>
        <v>4.6000281380413899E-3</v>
      </c>
      <c r="AJ107" s="24">
        <f>P107-'1.1 Risk free BASE'!P107</f>
        <v>5.0000341009006632E-3</v>
      </c>
      <c r="AK107" s="24">
        <f>Q107-'1.1 Risk free BASE'!Q107</f>
        <v>3.8003051969401902E-3</v>
      </c>
      <c r="AL107" s="24">
        <f>R107-'1.1 Risk free BASE'!R107</f>
        <v>3.7999975141131959E-3</v>
      </c>
      <c r="AM107" s="24">
        <f>S107-'1.1 Risk free BASE'!S107</f>
        <v>4.4000262145025282E-3</v>
      </c>
      <c r="AN107" s="24">
        <f>T107-'1.1 Risk free BASE'!T107</f>
        <v>3.8000104018265368E-3</v>
      </c>
      <c r="AO107" s="24">
        <f>U107-'1.1 Risk free BASE'!U107</f>
        <v>3.8000261746440334E-3</v>
      </c>
      <c r="AP107" s="4"/>
    </row>
    <row r="108" spans="2:42">
      <c r="B108" s="13"/>
      <c r="C108" s="19">
        <v>101</v>
      </c>
      <c r="D108" s="22">
        <v>4.9080772926669125E-2</v>
      </c>
      <c r="E108" s="22">
        <v>5.6017996753640942E-2</v>
      </c>
      <c r="F108" s="22">
        <v>5.290314060975998E-2</v>
      </c>
      <c r="G108" s="22">
        <v>5.8591521391655688E-2</v>
      </c>
      <c r="H108" s="22">
        <v>5.9148850009467679E-2</v>
      </c>
      <c r="I108" s="22">
        <v>5.2049958798630502E-2</v>
      </c>
      <c r="J108" s="43">
        <v>5.0406451587884593E-2</v>
      </c>
      <c r="K108" s="43">
        <v>4.2622129028583311E-2</v>
      </c>
      <c r="L108" s="27">
        <v>4.6708147529387567E-2</v>
      </c>
      <c r="M108" s="28">
        <f t="shared" si="9"/>
        <v>4.1800000337166354E-2</v>
      </c>
      <c r="N108" s="22">
        <f t="shared" si="9"/>
        <v>4.1800000175052698E-2</v>
      </c>
      <c r="O108" s="22">
        <f t="shared" si="9"/>
        <v>5.0600000338340223E-2</v>
      </c>
      <c r="P108" s="22">
        <f t="shared" si="9"/>
        <v>5.5000000286485662E-2</v>
      </c>
      <c r="Q108" s="22">
        <f t="shared" si="9"/>
        <v>4.1800068487628961E-2</v>
      </c>
      <c r="R108" s="22">
        <f t="shared" si="9"/>
        <v>4.1800000188768172E-2</v>
      </c>
      <c r="S108" s="22">
        <f t="shared" si="9"/>
        <v>4.8400000366286333E-2</v>
      </c>
      <c r="T108" s="22">
        <f t="shared" si="9"/>
        <v>4.1800000550836769E-2</v>
      </c>
      <c r="U108" s="22">
        <f t="shared" si="9"/>
        <v>4.1800000415753935E-2</v>
      </c>
      <c r="W108" s="19">
        <v>101</v>
      </c>
      <c r="X108" s="24">
        <f>D108-'1.1 Risk free BASE'!D108</f>
        <v>1.1398029888056938E-2</v>
      </c>
      <c r="Y108" s="24">
        <f>E108-'1.1 Risk free BASE'!E108</f>
        <v>1.4266161156064383E-2</v>
      </c>
      <c r="Z108" s="24">
        <f>F108-'1.1 Risk free BASE'!F108</f>
        <v>1.1091430871860153E-2</v>
      </c>
      <c r="AA108" s="24">
        <f>G108-'1.1 Risk free BASE'!G108</f>
        <v>1.2509389718825314E-2</v>
      </c>
      <c r="AB108" s="24">
        <f>H108-'1.1 Risk free BASE'!H108</f>
        <v>1.8430238186255332E-2</v>
      </c>
      <c r="AC108" s="24">
        <f>I108-'1.1 Risk free BASE'!I108</f>
        <v>1.2590547030535637E-2</v>
      </c>
      <c r="AD108" s="44">
        <f>J108-'1.1 Risk free BASE'!J108</f>
        <v>1.0528578087600104E-2</v>
      </c>
      <c r="AE108" s="44">
        <f>K108-'1.1 Risk free BASE'!K108</f>
        <v>8.7288747257652233E-3</v>
      </c>
      <c r="AF108" s="23">
        <f>L108-'1.1 Risk free BASE'!L108</f>
        <v>1.0438828870576122E-2</v>
      </c>
      <c r="AG108" s="24">
        <f>M108-'1.1 Risk free BASE'!M108</f>
        <v>3.7996465388403511E-3</v>
      </c>
      <c r="AH108" s="24">
        <f>N108-'1.1 Risk free BASE'!N108</f>
        <v>3.7999977188047929E-3</v>
      </c>
      <c r="AI108" s="24">
        <f>O108-'1.1 Risk free BASE'!O108</f>
        <v>4.6000241751373849E-3</v>
      </c>
      <c r="AJ108" s="24">
        <f>P108-'1.1 Risk free BASE'!P108</f>
        <v>5.0000294528935729E-3</v>
      </c>
      <c r="AK108" s="24">
        <f>Q108-'1.1 Risk free BASE'!Q108</f>
        <v>3.8002470147400214E-3</v>
      </c>
      <c r="AL108" s="24">
        <f>R108-'1.1 Risk free BASE'!R108</f>
        <v>3.7999979705181097E-3</v>
      </c>
      <c r="AM108" s="24">
        <f>S108-'1.1 Risk free BASE'!S108</f>
        <v>4.4000224776936658E-3</v>
      </c>
      <c r="AN108" s="24">
        <f>T108-'1.1 Risk free BASE'!T108</f>
        <v>3.8000086797469468E-3</v>
      </c>
      <c r="AO108" s="24">
        <f>U108-'1.1 Risk free BASE'!U108</f>
        <v>3.8000224406420369E-3</v>
      </c>
      <c r="AP108" s="4"/>
    </row>
    <row r="109" spans="2:42">
      <c r="B109" s="13"/>
      <c r="C109" s="19">
        <v>102</v>
      </c>
      <c r="D109" s="22">
        <v>4.9009146401551407E-2</v>
      </c>
      <c r="E109" s="22">
        <v>5.5877667073350512E-2</v>
      </c>
      <c r="F109" s="22">
        <v>5.2880536313251625E-2</v>
      </c>
      <c r="G109" s="22">
        <v>5.8556251121129943E-2</v>
      </c>
      <c r="H109" s="22">
        <v>5.897736925111019E-2</v>
      </c>
      <c r="I109" s="22">
        <v>5.1948981123028481E-2</v>
      </c>
      <c r="J109" s="43">
        <v>5.0386761869725571E-2</v>
      </c>
      <c r="K109" s="43">
        <v>4.2614065796040101E-2</v>
      </c>
      <c r="L109" s="27">
        <v>4.6659916378207544E-2</v>
      </c>
      <c r="M109" s="28">
        <f t="shared" si="9"/>
        <v>4.1800000261180026E-2</v>
      </c>
      <c r="N109" s="22">
        <f t="shared" si="9"/>
        <v>4.1800000133396242E-2</v>
      </c>
      <c r="O109" s="22">
        <f t="shared" si="9"/>
        <v>5.0600000262097433E-2</v>
      </c>
      <c r="P109" s="22">
        <f t="shared" si="9"/>
        <v>5.5000000220948753E-2</v>
      </c>
      <c r="Q109" s="22">
        <f t="shared" si="9"/>
        <v>4.1800053593320063E-2</v>
      </c>
      <c r="R109" s="22">
        <f t="shared" si="9"/>
        <v>4.1800000144140981E-2</v>
      </c>
      <c r="S109" s="22">
        <f t="shared" si="9"/>
        <v>4.8400000284262834E-2</v>
      </c>
      <c r="T109" s="22">
        <f t="shared" si="9"/>
        <v>4.1800000431899687E-2</v>
      </c>
      <c r="U109" s="22">
        <f t="shared" si="9"/>
        <v>4.1800000323753084E-2</v>
      </c>
      <c r="W109" s="19">
        <v>102</v>
      </c>
      <c r="X109" s="24">
        <f>D109-'1.1 Risk free BASE'!D109</f>
        <v>1.1323290281316956E-2</v>
      </c>
      <c r="Y109" s="24">
        <f>E109-'1.1 Risk free BASE'!E109</f>
        <v>1.4162679901655428E-2</v>
      </c>
      <c r="Z109" s="24">
        <f>F109-'1.1 Risk free BASE'!F109</f>
        <v>1.1027846617935877E-2</v>
      </c>
      <c r="AA109" s="24">
        <f>G109-'1.1 Risk free BASE'!G109</f>
        <v>1.243578026814629E-2</v>
      </c>
      <c r="AB109" s="24">
        <f>H109-'1.1 Risk free BASE'!H109</f>
        <v>1.8285446454907373E-2</v>
      </c>
      <c r="AC109" s="24">
        <f>I109-'1.1 Risk free BASE'!I109</f>
        <v>1.250388725083007E-2</v>
      </c>
      <c r="AD109" s="44">
        <f>J109-'1.1 Risk free BASE'!J109</f>
        <v>1.0468554656323237E-2</v>
      </c>
      <c r="AE109" s="44">
        <f>K109-'1.1 Risk free BASE'!K109</f>
        <v>8.6806283181792843E-3</v>
      </c>
      <c r="AF109" s="23">
        <f>L109-'1.1 Risk free BASE'!L109</f>
        <v>1.0373644454752418E-2</v>
      </c>
      <c r="AG109" s="24">
        <f>M109-'1.1 Risk free BASE'!M109</f>
        <v>3.7996747853179524E-3</v>
      </c>
      <c r="AH109" s="24">
        <f>N109-'1.1 Risk free BASE'!N109</f>
        <v>3.7999981348186829E-3</v>
      </c>
      <c r="AI109" s="24">
        <f>O109-'1.1 Risk free BASE'!O109</f>
        <v>4.6000207736232035E-3</v>
      </c>
      <c r="AJ109" s="24">
        <f>P109-'1.1 Risk free BASE'!P109</f>
        <v>5.0000254415967227E-3</v>
      </c>
      <c r="AK109" s="24">
        <f>Q109-'1.1 Risk free BASE'!Q109</f>
        <v>3.8002000125934021E-3</v>
      </c>
      <c r="AL109" s="24">
        <f>R109-'1.1 Risk free BASE'!R109</f>
        <v>3.7999983437495555E-3</v>
      </c>
      <c r="AM109" s="24">
        <f>S109-'1.1 Risk free BASE'!S109</f>
        <v>4.4000192766791013E-3</v>
      </c>
      <c r="AN109" s="24">
        <f>T109-'1.1 Risk free BASE'!T109</f>
        <v>3.8000072446855437E-3</v>
      </c>
      <c r="AO109" s="24">
        <f>U109-'1.1 Risk free BASE'!U109</f>
        <v>3.800019242712338E-3</v>
      </c>
      <c r="AP109" s="4"/>
    </row>
    <row r="110" spans="2:42">
      <c r="B110" s="13"/>
      <c r="C110" s="19">
        <v>103</v>
      </c>
      <c r="D110" s="22">
        <v>4.8938915430995822E-2</v>
      </c>
      <c r="E110" s="22">
        <v>5.5740080349106602E-2</v>
      </c>
      <c r="F110" s="22">
        <v>5.2858371405785531E-2</v>
      </c>
      <c r="G110" s="22">
        <v>5.8521666850867016E-2</v>
      </c>
      <c r="H110" s="22">
        <v>5.8809245061302029E-2</v>
      </c>
      <c r="I110" s="22">
        <v>5.1849973590220477E-2</v>
      </c>
      <c r="J110" s="43">
        <v>5.0367454833972758E-2</v>
      </c>
      <c r="K110" s="43">
        <v>4.2606159190766713E-2</v>
      </c>
      <c r="L110" s="27">
        <v>4.6612623911662432E-2</v>
      </c>
      <c r="M110" s="28">
        <f t="shared" si="9"/>
        <v>4.1800000202317333E-2</v>
      </c>
      <c r="N110" s="22">
        <f t="shared" si="9"/>
        <v>4.1800000101693824E-2</v>
      </c>
      <c r="O110" s="22">
        <f t="shared" si="9"/>
        <v>5.0600000202994488E-2</v>
      </c>
      <c r="P110" s="22">
        <f t="shared" si="9"/>
        <v>5.5000000170413399E-2</v>
      </c>
      <c r="Q110" s="22">
        <f t="shared" si="9"/>
        <v>4.1800041938191201E-2</v>
      </c>
      <c r="R110" s="22">
        <f t="shared" si="9"/>
        <v>4.1800000110093993E-2</v>
      </c>
      <c r="S110" s="22">
        <f t="shared" si="9"/>
        <v>4.8400000220628181E-2</v>
      </c>
      <c r="T110" s="22">
        <f t="shared" si="9"/>
        <v>4.1800000338666043E-2</v>
      </c>
      <c r="U110" s="22">
        <f t="shared" si="9"/>
        <v>4.1800000252087965E-2</v>
      </c>
      <c r="W110" s="19">
        <v>103</v>
      </c>
      <c r="X110" s="24">
        <f>D110-'1.1 Risk free BASE'!D110</f>
        <v>1.125000692114364E-2</v>
      </c>
      <c r="Y110" s="24">
        <f>E110-'1.1 Risk free BASE'!E110</f>
        <v>1.4061224837834896E-2</v>
      </c>
      <c r="Z110" s="24">
        <f>F110-'1.1 Risk free BASE'!F110</f>
        <v>1.0965495887399035E-2</v>
      </c>
      <c r="AA110" s="24">
        <f>G110-'1.1 Risk free BASE'!G110</f>
        <v>1.2363599870346187E-2</v>
      </c>
      <c r="AB110" s="24">
        <f>H110-'1.1 Risk free BASE'!H110</f>
        <v>1.8143492137626227E-2</v>
      </c>
      <c r="AC110" s="24">
        <f>I110-'1.1 Risk free BASE'!I110</f>
        <v>1.2418919408306417E-2</v>
      </c>
      <c r="AD110" s="44">
        <f>J110-'1.1 Risk free BASE'!J110</f>
        <v>1.0409695541287123E-2</v>
      </c>
      <c r="AE110" s="44">
        <f>K110-'1.1 Risk free BASE'!K110</f>
        <v>8.6333172664609936E-3</v>
      </c>
      <c r="AF110" s="23">
        <f>L110-'1.1 Risk free BASE'!L110</f>
        <v>1.0309727617980657E-2</v>
      </c>
      <c r="AG110" s="24">
        <f>M110-'1.1 Risk free BASE'!M110</f>
        <v>3.7997007816115147E-3</v>
      </c>
      <c r="AH110" s="24">
        <f>N110-'1.1 Risk free BASE'!N110</f>
        <v>3.7999984754923943E-3</v>
      </c>
      <c r="AI110" s="24">
        <f>O110-'1.1 Risk free BASE'!O110</f>
        <v>4.6000178530714031E-3</v>
      </c>
      <c r="AJ110" s="24">
        <f>P110-'1.1 Risk free BASE'!P110</f>
        <v>5.0000219790820033E-3</v>
      </c>
      <c r="AK110" s="24">
        <f>Q110-'1.1 Risk free BASE'!Q110</f>
        <v>3.8001620242158474E-3</v>
      </c>
      <c r="AL110" s="24">
        <f>R110-'1.1 Risk free BASE'!R110</f>
        <v>3.7999986488195248E-3</v>
      </c>
      <c r="AM110" s="24">
        <f>S110-'1.1 Risk free BASE'!S110</f>
        <v>4.4000165339854735E-3</v>
      </c>
      <c r="AN110" s="24">
        <f>T110-'1.1 Risk free BASE'!T110</f>
        <v>3.8000060484004727E-3</v>
      </c>
      <c r="AO110" s="24">
        <f>U110-'1.1 Risk free BASE'!U110</f>
        <v>3.8000165031224498E-3</v>
      </c>
      <c r="AP110" s="4"/>
    </row>
    <row r="111" spans="2:42">
      <c r="B111" s="13"/>
      <c r="C111" s="19">
        <v>104</v>
      </c>
      <c r="D111" s="22">
        <v>4.8870039622775474E-2</v>
      </c>
      <c r="E111" s="22">
        <v>5.5605156937651223E-2</v>
      </c>
      <c r="F111" s="22">
        <v>5.283663319933396E-2</v>
      </c>
      <c r="G111" s="22">
        <v>5.8487748759872948E-2</v>
      </c>
      <c r="H111" s="22">
        <v>5.8644379866435337E-2</v>
      </c>
      <c r="I111" s="22">
        <v>5.1752879099513205E-2</v>
      </c>
      <c r="J111" s="43">
        <v>5.0348519431602234E-2</v>
      </c>
      <c r="K111" s="43">
        <v>4.2598404693131808E-2</v>
      </c>
      <c r="L111" s="27">
        <v>4.6566242990715212E-2</v>
      </c>
      <c r="M111" s="28">
        <f t="shared" si="9"/>
        <v>4.1800000156742678E-2</v>
      </c>
      <c r="N111" s="22">
        <f t="shared" si="9"/>
        <v>4.180000007749185E-2</v>
      </c>
      <c r="O111" s="22">
        <f t="shared" si="9"/>
        <v>5.0600000157217551E-2</v>
      </c>
      <c r="P111" s="22">
        <f t="shared" si="9"/>
        <v>5.5000000131464777E-2</v>
      </c>
      <c r="Q111" s="22">
        <f t="shared" si="9"/>
        <v>4.1800032817744803E-2</v>
      </c>
      <c r="R111" s="22">
        <f t="shared" si="9"/>
        <v>4.1800000084050604E-2</v>
      </c>
      <c r="S111" s="22">
        <f t="shared" si="9"/>
        <v>4.8400000171226365E-2</v>
      </c>
      <c r="T111" s="22">
        <f t="shared" si="9"/>
        <v>4.1800000265542092E-2</v>
      </c>
      <c r="U111" s="22">
        <f t="shared" si="9"/>
        <v>4.1800000196301923E-2</v>
      </c>
      <c r="W111" s="19">
        <v>104</v>
      </c>
      <c r="X111" s="24">
        <f>D111-'1.1 Risk free BASE'!D111</f>
        <v>1.1178137644790809E-2</v>
      </c>
      <c r="Y111" s="24">
        <f>E111-'1.1 Risk free BASE'!E111</f>
        <v>1.3961737032802901E-2</v>
      </c>
      <c r="Z111" s="24">
        <f>F111-'1.1 Risk free BASE'!F111</f>
        <v>1.0904343132981831E-2</v>
      </c>
      <c r="AA111" s="24">
        <f>G111-'1.1 Risk free BASE'!G111</f>
        <v>1.2292807313574627E-2</v>
      </c>
      <c r="AB111" s="24">
        <f>H111-'1.1 Risk free BASE'!H111</f>
        <v>1.8004292701090607E-2</v>
      </c>
      <c r="AC111" s="24">
        <f>I111-'1.1 Risk free BASE'!I111</f>
        <v>1.2335594432292485E-2</v>
      </c>
      <c r="AD111" s="44">
        <f>J111-'1.1 Risk free BASE'!J111</f>
        <v>1.0351967193300116E-2</v>
      </c>
      <c r="AE111" s="44">
        <f>K111-'1.1 Risk free BASE'!K111</f>
        <v>8.5869146326340573E-3</v>
      </c>
      <c r="AF111" s="23">
        <f>L111-'1.1 Risk free BASE'!L111</f>
        <v>1.024704174518587E-2</v>
      </c>
      <c r="AG111" s="24">
        <f>M111-'1.1 Risk free BASE'!M111</f>
        <v>3.7997247054117889E-3</v>
      </c>
      <c r="AH111" s="24">
        <f>N111-'1.1 Risk free BASE'!N111</f>
        <v>3.7999987543044789E-3</v>
      </c>
      <c r="AI111" s="24">
        <f>O111-'1.1 Risk free BASE'!O111</f>
        <v>4.6000153450713732E-3</v>
      </c>
      <c r="AJ111" s="24">
        <f>P111-'1.1 Risk free BASE'!P111</f>
        <v>5.0000189897585479E-3</v>
      </c>
      <c r="AK111" s="24">
        <f>Q111-'1.1 Risk free BASE'!Q111</f>
        <v>3.8001313064783826E-3</v>
      </c>
      <c r="AL111" s="24">
        <f>R111-'1.1 Risk free BASE'!R111</f>
        <v>3.7999988980579325E-3</v>
      </c>
      <c r="AM111" s="24">
        <f>S111-'1.1 Risk free BASE'!S111</f>
        <v>4.4000141834807938E-3</v>
      </c>
      <c r="AN111" s="24">
        <f>T111-'1.1 Risk free BASE'!T111</f>
        <v>3.8000050508126826E-3</v>
      </c>
      <c r="AO111" s="24">
        <f>U111-'1.1 Risk free BASE'!U111</f>
        <v>3.8000141556411293E-3</v>
      </c>
      <c r="AP111" s="4"/>
    </row>
    <row r="112" spans="2:42">
      <c r="B112" s="13"/>
      <c r="C112" s="19">
        <v>105</v>
      </c>
      <c r="D112" s="22">
        <v>4.8802480128527836E-2</v>
      </c>
      <c r="E112" s="22">
        <v>5.5472820249429233E-2</v>
      </c>
      <c r="F112" s="22">
        <v>5.2815309489702811E-2</v>
      </c>
      <c r="G112" s="22">
        <v>5.8454477783446146E-2</v>
      </c>
      <c r="H112" s="22">
        <v>5.8482679834012341E-2</v>
      </c>
      <c r="I112" s="22">
        <v>5.165764273566964E-2</v>
      </c>
      <c r="J112" s="43">
        <v>5.0329945034861989E-2</v>
      </c>
      <c r="K112" s="43">
        <v>4.2590797955704973E-2</v>
      </c>
      <c r="L112" s="27">
        <v>4.6520747512496907E-2</v>
      </c>
      <c r="M112" s="28">
        <f t="shared" si="9"/>
        <v>4.1800000121412051E-2</v>
      </c>
      <c r="N112" s="22">
        <f t="shared" si="9"/>
        <v>4.1800000059073472E-2</v>
      </c>
      <c r="O112" s="22">
        <f t="shared" si="9"/>
        <v>5.0600000121786337E-2</v>
      </c>
      <c r="P112" s="22">
        <f t="shared" si="9"/>
        <v>5.5000000101378177E-2</v>
      </c>
      <c r="Q112" s="22">
        <f t="shared" si="9"/>
        <v>4.1800025680718722E-2</v>
      </c>
      <c r="R112" s="22">
        <f t="shared" si="9"/>
        <v>4.1800000064202258E-2</v>
      </c>
      <c r="S112" s="22">
        <f t="shared" si="9"/>
        <v>4.840000013290191E-2</v>
      </c>
      <c r="T112" s="22">
        <f t="shared" si="9"/>
        <v>4.1800000208221721E-2</v>
      </c>
      <c r="U112" s="22">
        <f t="shared" si="9"/>
        <v>4.1800000152848904E-2</v>
      </c>
      <c r="W112" s="19">
        <v>105</v>
      </c>
      <c r="X112" s="24">
        <f>D112-'1.1 Risk free BASE'!D112</f>
        <v>1.1107641902404986E-2</v>
      </c>
      <c r="Y112" s="24">
        <f>E112-'1.1 Risk free BASE'!E112</f>
        <v>1.3864159818209876E-2</v>
      </c>
      <c r="Z112" s="24">
        <f>F112-'1.1 Risk free BASE'!F112</f>
        <v>1.0844354159867287E-2</v>
      </c>
      <c r="AA112" s="24">
        <f>G112-'1.1 Risk free BASE'!G112</f>
        <v>1.2223362955103179E-2</v>
      </c>
      <c r="AB112" s="24">
        <f>H112-'1.1 Risk free BASE'!H112</f>
        <v>1.7867768771271164E-2</v>
      </c>
      <c r="AC112" s="24">
        <f>I112-'1.1 Risk free BASE'!I112</f>
        <v>1.2253865131573782E-2</v>
      </c>
      <c r="AD112" s="44">
        <f>J112-'1.1 Risk free BASE'!J112</f>
        <v>1.0295337339452093E-2</v>
      </c>
      <c r="AE112" s="44">
        <f>K112-'1.1 Risk free BASE'!K112</f>
        <v>8.5413945030510252E-3</v>
      </c>
      <c r="AF112" s="23">
        <f>L112-'1.1 Risk free BASE'!L112</f>
        <v>1.0185551617658328E-2</v>
      </c>
      <c r="AG112" s="24">
        <f>M112-'1.1 Risk free BASE'!M112</f>
        <v>3.7997467206762892E-3</v>
      </c>
      <c r="AH112" s="24">
        <f>N112-'1.1 Risk free BASE'!N112</f>
        <v>3.799998982413122E-3</v>
      </c>
      <c r="AI112" s="24">
        <f>O112-'1.1 Risk free BASE'!O112</f>
        <v>4.6000131908787711E-3</v>
      </c>
      <c r="AJ112" s="24">
        <f>P112-'1.1 Risk free BASE'!P112</f>
        <v>5.0000164084249565E-3</v>
      </c>
      <c r="AK112" s="24">
        <f>Q112-'1.1 Risk free BASE'!Q112</f>
        <v>3.8001064564108233E-3</v>
      </c>
      <c r="AL112" s="24">
        <f>R112-'1.1 Risk free BASE'!R112</f>
        <v>3.7999991015889023E-3</v>
      </c>
      <c r="AM112" s="24">
        <f>S112-'1.1 Risk free BASE'!S112</f>
        <v>4.4000121686003091E-3</v>
      </c>
      <c r="AN112" s="24">
        <f>T112-'1.1 Risk free BASE'!T112</f>
        <v>3.8000042187229521E-3</v>
      </c>
      <c r="AO112" s="24">
        <f>U112-'1.1 Risk free BASE'!U112</f>
        <v>3.800012143669429E-3</v>
      </c>
      <c r="AP112" s="4"/>
    </row>
    <row r="113" spans="2:42">
      <c r="B113" s="13"/>
      <c r="C113" s="19">
        <v>106</v>
      </c>
      <c r="D113" s="22">
        <v>4.8736199570697636E-2</v>
      </c>
      <c r="E113" s="22">
        <v>5.5342996603625405E-2</v>
      </c>
      <c r="F113" s="22">
        <v>5.279438853369145E-2</v>
      </c>
      <c r="G113" s="22">
        <v>5.8421835577452397E-2</v>
      </c>
      <c r="H113" s="22">
        <v>5.8324054695954031E-2</v>
      </c>
      <c r="I113" s="22">
        <v>5.156421166534586E-2</v>
      </c>
      <c r="J113" s="43">
        <v>5.0311721417388711E-2</v>
      </c>
      <c r="K113" s="43">
        <v>4.2583334795138983E-2</v>
      </c>
      <c r="L113" s="27">
        <v>4.6476112361328425E-2</v>
      </c>
      <c r="M113" s="28">
        <f t="shared" si="9"/>
        <v>4.1800000094055045E-2</v>
      </c>
      <c r="N113" s="22">
        <f t="shared" si="9"/>
        <v>4.1800000045043362E-2</v>
      </c>
      <c r="O113" s="22">
        <f t="shared" si="9"/>
        <v>5.0600000094335851E-2</v>
      </c>
      <c r="P113" s="22">
        <f t="shared" si="9"/>
        <v>5.5000000078202493E-2</v>
      </c>
      <c r="Q113" s="22">
        <f t="shared" si="9"/>
        <v>4.1800020095851043E-2</v>
      </c>
      <c r="R113" s="22">
        <f t="shared" si="9"/>
        <v>4.1800000048991315E-2</v>
      </c>
      <c r="S113" s="22">
        <f t="shared" si="9"/>
        <v>4.8400000103139718E-2</v>
      </c>
      <c r="T113" s="22">
        <f t="shared" si="9"/>
        <v>4.1800000163279671E-2</v>
      </c>
      <c r="U113" s="22">
        <f t="shared" si="9"/>
        <v>4.1800000119009972E-2</v>
      </c>
      <c r="W113" s="19">
        <v>106</v>
      </c>
      <c r="X113" s="24">
        <f>D113-'1.1 Risk free BASE'!D113</f>
        <v>1.1038480680586105E-2</v>
      </c>
      <c r="Y113" s="24">
        <f>E113-'1.1 Risk free BASE'!E113</f>
        <v>1.3768438681512229E-2</v>
      </c>
      <c r="Z113" s="24">
        <f>F113-'1.1 Risk free BASE'!F113</f>
        <v>1.078549606202861E-2</v>
      </c>
      <c r="AA113" s="24">
        <f>G113-'1.1 Risk free BASE'!G113</f>
        <v>1.2155228647408922E-2</v>
      </c>
      <c r="AB113" s="24">
        <f>H113-'1.1 Risk free BASE'!H113</f>
        <v>1.7733843985666686E-2</v>
      </c>
      <c r="AC113" s="24">
        <f>I113-'1.1 Risk free BASE'!I113</f>
        <v>1.2173686105254378E-2</v>
      </c>
      <c r="AD113" s="44">
        <f>J113-'1.1 Risk free BASE'!J113</f>
        <v>1.0239774923049172E-2</v>
      </c>
      <c r="AE113" s="44">
        <f>K113-'1.1 Risk free BASE'!K113</f>
        <v>8.4967319402000641E-3</v>
      </c>
      <c r="AF113" s="23">
        <f>L113-'1.1 Risk free BASE'!L113</f>
        <v>1.0125223347169587E-2</v>
      </c>
      <c r="AG113" s="24">
        <f>M113-'1.1 Risk free BASE'!M113</f>
        <v>3.7997669787348531E-3</v>
      </c>
      <c r="AH113" s="24">
        <f>N113-'1.1 Risk free BASE'!N113</f>
        <v>3.7999991689943169E-3</v>
      </c>
      <c r="AI113" s="24">
        <f>O113-'1.1 Risk free BASE'!O113</f>
        <v>4.6000113402644427E-3</v>
      </c>
      <c r="AJ113" s="24">
        <f>P113-'1.1 Risk free BASE'!P113</f>
        <v>5.0000141791539665E-3</v>
      </c>
      <c r="AK113" s="24">
        <f>Q113-'1.1 Risk free BASE'!Q113</f>
        <v>3.8000863441725041E-3</v>
      </c>
      <c r="AL113" s="24">
        <f>R113-'1.1 Risk free BASE'!R113</f>
        <v>3.7999992677200112E-3</v>
      </c>
      <c r="AM113" s="24">
        <f>S113-'1.1 Risk free BASE'!S113</f>
        <v>4.4000104410901741E-3</v>
      </c>
      <c r="AN113" s="24">
        <f>T113-'1.1 Risk free BASE'!T113</f>
        <v>3.8000035244487584E-3</v>
      </c>
      <c r="AO113" s="24">
        <f>U113-'1.1 Risk free BASE'!U113</f>
        <v>3.8000104188897765E-3</v>
      </c>
      <c r="AP113" s="4"/>
    </row>
    <row r="114" spans="2:42">
      <c r="B114" s="13"/>
      <c r="C114" s="19">
        <v>107</v>
      </c>
      <c r="D114" s="22">
        <v>4.8671161973586674E-2</v>
      </c>
      <c r="E114" s="22">
        <v>5.521561509138051E-2</v>
      </c>
      <c r="F114" s="22">
        <v>5.2773859027533732E-2</v>
      </c>
      <c r="G114" s="22">
        <v>5.8389804484603403E-2</v>
      </c>
      <c r="H114" s="22">
        <v>5.8168417581640819E-2</v>
      </c>
      <c r="I114" s="22">
        <v>5.1472535039364109E-2</v>
      </c>
      <c r="J114" s="43">
        <v>5.0293838735440133E-2</v>
      </c>
      <c r="K114" s="43">
        <v>4.2576011184506379E-2</v>
      </c>
      <c r="L114" s="27">
        <v>4.643231336249487E-2</v>
      </c>
      <c r="M114" s="28">
        <f t="shared" si="9"/>
        <v>4.1800000072881316E-2</v>
      </c>
      <c r="N114" s="22">
        <f t="shared" si="9"/>
        <v>4.180000003430151E-2</v>
      </c>
      <c r="O114" s="22">
        <f t="shared" si="9"/>
        <v>5.0600000073056872E-2</v>
      </c>
      <c r="P114" s="22">
        <f t="shared" si="9"/>
        <v>5.5000000060313026E-2</v>
      </c>
      <c r="Q114" s="22">
        <f t="shared" si="9"/>
        <v>4.1800015725521833E-2</v>
      </c>
      <c r="R114" s="22">
        <f t="shared" si="9"/>
        <v>4.1800000037440777E-2</v>
      </c>
      <c r="S114" s="22">
        <f t="shared" si="9"/>
        <v>4.8400000080059957E-2</v>
      </c>
      <c r="T114" s="22">
        <f t="shared" si="9"/>
        <v>4.180000012800944E-2</v>
      </c>
      <c r="U114" s="22">
        <f t="shared" si="9"/>
        <v>4.1800000092688583E-2</v>
      </c>
      <c r="W114" s="19">
        <v>107</v>
      </c>
      <c r="X114" s="24">
        <f>D114-'1.1 Risk free BASE'!D114</f>
        <v>1.0970616430255209E-2</v>
      </c>
      <c r="Y114" s="24">
        <f>E114-'1.1 Risk free BASE'!E114</f>
        <v>1.3674521164412479E-2</v>
      </c>
      <c r="Z114" s="24">
        <f>F114-'1.1 Risk free BASE'!F114</f>
        <v>1.0727737162123274E-2</v>
      </c>
      <c r="AA114" s="24">
        <f>G114-'1.1 Risk free BASE'!G114</f>
        <v>1.2088367668385835E-2</v>
      </c>
      <c r="AB114" s="24">
        <f>H114-'1.1 Risk free BASE'!H114</f>
        <v>1.7602444853389576E-2</v>
      </c>
      <c r="AC114" s="24">
        <f>I114-'1.1 Risk free BASE'!I114</f>
        <v>1.2095013658645737E-2</v>
      </c>
      <c r="AD114" s="44">
        <f>J114-'1.1 Risk free BASE'!J114</f>
        <v>1.0185250046900851E-2</v>
      </c>
      <c r="AE114" s="44">
        <f>K114-'1.1 Risk free BASE'!K114</f>
        <v>8.4529029372033548E-3</v>
      </c>
      <c r="AF114" s="23">
        <f>L114-'1.1 Risk free BASE'!L114</f>
        <v>1.0066024313777566E-2</v>
      </c>
      <c r="AG114" s="24">
        <f>M114-'1.1 Risk free BASE'!M114</f>
        <v>3.7997856190314927E-3</v>
      </c>
      <c r="AH114" s="24">
        <f>N114-'1.1 Risk free BASE'!N114</f>
        <v>3.7999993214807848E-3</v>
      </c>
      <c r="AI114" s="24">
        <f>O114-'1.1 Risk free BASE'!O114</f>
        <v>4.6000097501508463E-3</v>
      </c>
      <c r="AJ114" s="24">
        <f>P114-'1.1 Risk free BASE'!P114</f>
        <v>5.0000122536320024E-3</v>
      </c>
      <c r="AK114" s="24">
        <f>Q114-'1.1 Risk free BASE'!Q114</f>
        <v>3.8000700591704906E-3</v>
      </c>
      <c r="AL114" s="24">
        <f>R114-'1.1 Risk free BASE'!R114</f>
        <v>3.7999994033386386E-3</v>
      </c>
      <c r="AM114" s="24">
        <f>S114-'1.1 Risk free BASE'!S114</f>
        <v>4.4000089598037473E-3</v>
      </c>
      <c r="AN114" s="24">
        <f>T114-'1.1 Risk free BASE'!T114</f>
        <v>3.8000029449707373E-3</v>
      </c>
      <c r="AO114" s="24">
        <f>U114-'1.1 Risk free BASE'!U114</f>
        <v>3.8000089400771486E-3</v>
      </c>
      <c r="AP114" s="4"/>
    </row>
    <row r="115" spans="2:42">
      <c r="B115" s="13"/>
      <c r="C115" s="19">
        <v>108</v>
      </c>
      <c r="D115" s="22">
        <v>4.8607332698245687E-2</v>
      </c>
      <c r="E115" s="22">
        <v>5.5090607446655948E-2</v>
      </c>
      <c r="F115" s="22">
        <v>5.2753710086537398E-2</v>
      </c>
      <c r="G115" s="22">
        <v>5.8358367502611364E-2</v>
      </c>
      <c r="H115" s="22">
        <v>5.8015684860110772E-2</v>
      </c>
      <c r="I115" s="22">
        <v>5.138256390043483E-2</v>
      </c>
      <c r="J115" s="43">
        <v>5.0276287510168549E-2</v>
      </c>
      <c r="K115" s="43">
        <v>4.256882324606126E-2</v>
      </c>
      <c r="L115" s="27">
        <v>4.6389327238589795E-2</v>
      </c>
      <c r="M115" s="28">
        <f t="shared" si="9"/>
        <v>4.1800000056429587E-2</v>
      </c>
      <c r="N115" s="22">
        <f t="shared" si="9"/>
        <v>4.1800000026152473E-2</v>
      </c>
      <c r="O115" s="22">
        <f t="shared" si="9"/>
        <v>5.0600000056588268E-2</v>
      </c>
      <c r="P115" s="22">
        <f t="shared" si="9"/>
        <v>5.5000000046534936E-2</v>
      </c>
      <c r="Q115" s="22">
        <f t="shared" si="9"/>
        <v>4.1800012305620582E-2</v>
      </c>
      <c r="R115" s="22">
        <f t="shared" si="9"/>
        <v>4.1800000028581641E-2</v>
      </c>
      <c r="S115" s="22">
        <f t="shared" si="9"/>
        <v>4.8400000062114756E-2</v>
      </c>
      <c r="T115" s="22">
        <f t="shared" si="9"/>
        <v>4.1800000100372436E-2</v>
      </c>
      <c r="U115" s="22">
        <f t="shared" si="9"/>
        <v>4.1800000072180987E-2</v>
      </c>
      <c r="W115" s="19">
        <v>108</v>
      </c>
      <c r="X115" s="24">
        <f>D115-'1.1 Risk free BASE'!D115</f>
        <v>1.0904012998550705E-2</v>
      </c>
      <c r="Y115" s="24">
        <f>E115-'1.1 Risk free BASE'!E115</f>
        <v>1.3582356766993264E-2</v>
      </c>
      <c r="Z115" s="24">
        <f>F115-'1.1 Risk free BASE'!F115</f>
        <v>1.067104695471488E-2</v>
      </c>
      <c r="AA115" s="24">
        <f>G115-'1.1 Risk free BASE'!G115</f>
        <v>1.2022744655424411E-2</v>
      </c>
      <c r="AB115" s="24">
        <f>H115-'1.1 Risk free BASE'!H115</f>
        <v>1.7473500622696703E-2</v>
      </c>
      <c r="AC115" s="24">
        <f>I115-'1.1 Risk free BASE'!I115</f>
        <v>1.2017805723852248E-2</v>
      </c>
      <c r="AD115" s="44">
        <f>J115-'1.1 Risk free BASE'!J115</f>
        <v>1.0131733919743313E-2</v>
      </c>
      <c r="AE115" s="44">
        <f>K115-'1.1 Risk free BASE'!K115</f>
        <v>8.409884374832588E-3</v>
      </c>
      <c r="AF115" s="23">
        <f>L115-'1.1 Risk free BASE'!L115</f>
        <v>1.0007923107080208E-2</v>
      </c>
      <c r="AG115" s="24">
        <f>M115-'1.1 Risk free BASE'!M115</f>
        <v>3.7998027701633408E-3</v>
      </c>
      <c r="AH115" s="24">
        <f>N115-'1.1 Risk free BASE'!N115</f>
        <v>3.7999994461455078E-3</v>
      </c>
      <c r="AI115" s="24">
        <f>O115-'1.1 Risk free BASE'!O115</f>
        <v>4.6000083836759131E-3</v>
      </c>
      <c r="AJ115" s="24">
        <f>P115-'1.1 Risk free BASE'!P115</f>
        <v>5.0000105902909819E-3</v>
      </c>
      <c r="AK115" s="24">
        <f>Q115-'1.1 Risk free BASE'!Q115</f>
        <v>3.8000568674703139E-3</v>
      </c>
      <c r="AL115" s="24">
        <f>R115-'1.1 Risk free BASE'!R115</f>
        <v>3.7999995139228471E-3</v>
      </c>
      <c r="AM115" s="24">
        <f>S115-'1.1 Risk free BASE'!S115</f>
        <v>4.4000076892594109E-3</v>
      </c>
      <c r="AN115" s="24">
        <f>T115-'1.1 Risk free BASE'!T115</f>
        <v>3.8000024612618866E-3</v>
      </c>
      <c r="AO115" s="24">
        <f>U115-'1.1 Risk free BASE'!U115</f>
        <v>3.8000076719582054E-3</v>
      </c>
      <c r="AP115" s="4"/>
    </row>
    <row r="116" spans="2:42">
      <c r="B116" s="13"/>
      <c r="C116" s="19">
        <v>109</v>
      </c>
      <c r="D116" s="22">
        <v>4.8544678380962658E-2</v>
      </c>
      <c r="E116" s="22">
        <v>5.496790792424755E-2</v>
      </c>
      <c r="F116" s="22">
        <v>5.2733931225843245E-2</v>
      </c>
      <c r="G116" s="22">
        <v>5.8327508254098159E-2</v>
      </c>
      <c r="H116" s="22">
        <v>5.7865775990859181E-2</v>
      </c>
      <c r="I116" s="22">
        <v>5.1294251095984622E-2</v>
      </c>
      <c r="J116" s="43">
        <v>5.0259058610871543E-2</v>
      </c>
      <c r="K116" s="43">
        <v>4.2561767244396975E-2</v>
      </c>
      <c r="L116" s="27">
        <v>4.6347131568269084E-2</v>
      </c>
      <c r="M116" s="28">
        <f t="shared" si="9"/>
        <v>4.1800000043729968E-2</v>
      </c>
      <c r="N116" s="22">
        <f t="shared" si="9"/>
        <v>4.1800000019953654E-2</v>
      </c>
      <c r="O116" s="22">
        <f t="shared" si="9"/>
        <v>5.0600000043837134E-2</v>
      </c>
      <c r="P116" s="22">
        <f t="shared" si="9"/>
        <v>5.5000000035873464E-2</v>
      </c>
      <c r="Q116" s="22">
        <f t="shared" si="9"/>
        <v>4.1800009629486823E-2</v>
      </c>
      <c r="R116" s="22">
        <f t="shared" si="9"/>
        <v>4.1800000021836592E-2</v>
      </c>
      <c r="S116" s="22">
        <f t="shared" si="9"/>
        <v>4.8400000048229197E-2</v>
      </c>
      <c r="T116" s="22">
        <f t="shared" si="9"/>
        <v>4.1800000078718647E-2</v>
      </c>
      <c r="U116" s="22">
        <f t="shared" si="9"/>
        <v>4.1800000056192443E-2</v>
      </c>
      <c r="W116" s="19">
        <v>109</v>
      </c>
      <c r="X116" s="24">
        <f>D116-'1.1 Risk free BASE'!D116</f>
        <v>1.0838635564493826E-2</v>
      </c>
      <c r="Y116" s="24">
        <f>E116-'1.1 Risk free BASE'!E116</f>
        <v>1.3491896857167118E-2</v>
      </c>
      <c r="Z116" s="24">
        <f>F116-'1.1 Risk free BASE'!F116</f>
        <v>1.061539605260875E-2</v>
      </c>
      <c r="AA116" s="24">
        <f>G116-'1.1 Risk free BASE'!G116</f>
        <v>1.1958325543110826E-2</v>
      </c>
      <c r="AB116" s="24">
        <f>H116-'1.1 Risk free BASE'!H116</f>
        <v>1.7346943155551964E-2</v>
      </c>
      <c r="AC116" s="24">
        <f>I116-'1.1 Risk free BASE'!I116</f>
        <v>1.1942021784755896E-2</v>
      </c>
      <c r="AD116" s="44">
        <f>J116-'1.1 Risk free BASE'!J116</f>
        <v>1.0079198805605705E-2</v>
      </c>
      <c r="AE116" s="44">
        <f>K116-'1.1 Risk free BASE'!K116</f>
        <v>8.3676539808787975E-3</v>
      </c>
      <c r="AF116" s="23">
        <f>L116-'1.1 Risk free BASE'!L116</f>
        <v>9.9508894707001083E-3</v>
      </c>
      <c r="AG116" s="24">
        <f>M116-'1.1 Risk free BASE'!M116</f>
        <v>3.799818550749956E-3</v>
      </c>
      <c r="AH116" s="24">
        <f>N116-'1.1 Risk free BASE'!N116</f>
        <v>3.799999548016908E-3</v>
      </c>
      <c r="AI116" s="24">
        <f>O116-'1.1 Risk free BASE'!O116</f>
        <v>4.6000072092873268E-3</v>
      </c>
      <c r="AJ116" s="24">
        <f>P116-'1.1 Risk free BASE'!P116</f>
        <v>5.0000091531965385E-3</v>
      </c>
      <c r="AK116" s="24">
        <f>Q116-'1.1 Risk free BASE'!Q116</f>
        <v>3.8000461769460703E-3</v>
      </c>
      <c r="AL116" s="24">
        <f>R116-'1.1 Risk free BASE'!R116</f>
        <v>3.7999996041340189E-3</v>
      </c>
      <c r="AM116" s="24">
        <f>S116-'1.1 Risk free BASE'!S116</f>
        <v>4.4000065995075666E-3</v>
      </c>
      <c r="AN116" s="24">
        <f>T116-'1.1 Risk free BASE'!T116</f>
        <v>3.8000020573363269E-3</v>
      </c>
      <c r="AO116" s="24">
        <f>U116-'1.1 Risk free BASE'!U116</f>
        <v>3.8000065842302977E-3</v>
      </c>
      <c r="AP116" s="4"/>
    </row>
    <row r="117" spans="2:42">
      <c r="B117" s="13"/>
      <c r="C117" s="19">
        <v>110</v>
      </c>
      <c r="D117" s="22">
        <v>4.8483166875113781E-2</v>
      </c>
      <c r="E117" s="22">
        <v>5.484745318449491E-2</v>
      </c>
      <c r="F117" s="22">
        <v>5.2714512342235231E-2</v>
      </c>
      <c r="G117" s="22">
        <v>5.8297210958148327E-2</v>
      </c>
      <c r="H117" s="22">
        <v>5.7718613382721662E-2</v>
      </c>
      <c r="I117" s="22">
        <v>5.1207551195757262E-2</v>
      </c>
      <c r="J117" s="43">
        <v>5.0242143239155101E-2</v>
      </c>
      <c r="K117" s="43">
        <v>4.2554839579977077E-2</v>
      </c>
      <c r="L117" s="27">
        <v>4.6305704747257703E-2</v>
      </c>
      <c r="M117" s="28">
        <f t="shared" si="9"/>
        <v>4.1800000033873408E-2</v>
      </c>
      <c r="N117" s="22">
        <f t="shared" si="9"/>
        <v>4.1800000015202565E-2</v>
      </c>
      <c r="O117" s="22">
        <f t="shared" si="9"/>
        <v>5.0600000033975689E-2</v>
      </c>
      <c r="P117" s="22">
        <f t="shared" si="9"/>
        <v>5.5000000027654483E-2</v>
      </c>
      <c r="Q117" s="22">
        <f t="shared" si="9"/>
        <v>4.1800007535328643E-2</v>
      </c>
      <c r="R117" s="22">
        <f t="shared" si="9"/>
        <v>4.1800000016663397E-2</v>
      </c>
      <c r="S117" s="22">
        <f t="shared" si="9"/>
        <v>4.8400000037440938E-2</v>
      </c>
      <c r="T117" s="22">
        <f t="shared" si="9"/>
        <v>4.1800000061694709E-2</v>
      </c>
      <c r="U117" s="22">
        <f t="shared" si="9"/>
        <v>4.1800000043751506E-2</v>
      </c>
      <c r="W117" s="19">
        <v>110</v>
      </c>
      <c r="X117" s="24">
        <f>D117-'1.1 Risk free BASE'!D117</f>
        <v>1.0774450578177719E-2</v>
      </c>
      <c r="Y117" s="24">
        <f>E117-'1.1 Risk free BASE'!E117</f>
        <v>1.3403094585108022E-2</v>
      </c>
      <c r="Z117" s="24">
        <f>F117-'1.1 Risk free BASE'!F117</f>
        <v>1.0560756136105187E-2</v>
      </c>
      <c r="AA117" s="24">
        <f>G117-'1.1 Risk free BASE'!G117</f>
        <v>1.1895077504316953E-2</v>
      </c>
      <c r="AB117" s="24">
        <f>H117-'1.1 Risk free BASE'!H117</f>
        <v>1.7222706808838861E-2</v>
      </c>
      <c r="AC117" s="24">
        <f>I117-'1.1 Risk free BASE'!I117</f>
        <v>1.1867622806113198E-2</v>
      </c>
      <c r="AD117" s="44">
        <f>J117-'1.1 Risk free BASE'!J117</f>
        <v>1.0027617975924663E-2</v>
      </c>
      <c r="AE117" s="44">
        <f>K117-'1.1 Risk free BASE'!K117</f>
        <v>8.3261902917326491E-3</v>
      </c>
      <c r="AF117" s="23">
        <f>L117-'1.1 Risk free BASE'!L117</f>
        <v>9.8948942497967263E-3</v>
      </c>
      <c r="AG117" s="24">
        <f>M117-'1.1 Risk free BASE'!M117</f>
        <v>3.7998330698971738E-3</v>
      </c>
      <c r="AH117" s="24">
        <f>N117-'1.1 Risk free BASE'!N117</f>
        <v>3.7999996311877116E-3</v>
      </c>
      <c r="AI117" s="24">
        <f>O117-'1.1 Risk free BASE'!O117</f>
        <v>4.6000061998230368E-3</v>
      </c>
      <c r="AJ117" s="24">
        <f>P117-'1.1 Risk free BASE'!P117</f>
        <v>5.0000079115479767E-3</v>
      </c>
      <c r="AK117" s="24">
        <f>Q117-'1.1 Risk free BASE'!Q117</f>
        <v>3.8000375098050654E-3</v>
      </c>
      <c r="AL117" s="24">
        <f>R117-'1.1 Risk free BASE'!R117</f>
        <v>3.7999996776230116E-3</v>
      </c>
      <c r="AM117" s="24">
        <f>S117-'1.1 Risk free BASE'!S117</f>
        <v>4.4000056646200658E-3</v>
      </c>
      <c r="AN117" s="24">
        <f>T117-'1.1 Risk free BASE'!T117</f>
        <v>3.8000017199695257E-3</v>
      </c>
      <c r="AO117" s="24">
        <f>U117-'1.1 Risk free BASE'!U117</f>
        <v>3.800005651239502E-3</v>
      </c>
      <c r="AP117" s="4"/>
    </row>
    <row r="118" spans="2:42">
      <c r="B118" s="13"/>
      <c r="C118" s="19">
        <v>111</v>
      </c>
      <c r="D118" s="22">
        <v>4.8422767196168781E-2</v>
      </c>
      <c r="E118" s="22">
        <v>5.472918218426126E-2</v>
      </c>
      <c r="F118" s="22">
        <v>5.2695443696933131E-2</v>
      </c>
      <c r="G118" s="22">
        <v>5.8267460403401916E-2</v>
      </c>
      <c r="H118" s="22">
        <v>5.7574122260352967E-2</v>
      </c>
      <c r="I118" s="22">
        <v>5.1122420413889369E-2</v>
      </c>
      <c r="J118" s="43">
        <v>5.0225532913953819E-2</v>
      </c>
      <c r="K118" s="43">
        <v>4.2548036783016219E-2</v>
      </c>
      <c r="L118" s="27">
        <v>4.6265025951468752E-2</v>
      </c>
      <c r="M118" s="28">
        <f t="shared" si="9"/>
        <v>4.1800000026235073E-2</v>
      </c>
      <c r="N118" s="22">
        <f t="shared" si="9"/>
        <v>4.1800000011582128E-2</v>
      </c>
      <c r="O118" s="22">
        <f t="shared" si="9"/>
        <v>5.06000000262814E-2</v>
      </c>
      <c r="P118" s="22">
        <f t="shared" si="9"/>
        <v>5.5000000021367068E-2</v>
      </c>
      <c r="Q118" s="22">
        <f t="shared" si="9"/>
        <v>4.1800005896552195E-2</v>
      </c>
      <c r="R118" s="22">
        <f t="shared" si="9"/>
        <v>4.180000001272588E-2</v>
      </c>
      <c r="S118" s="22">
        <f t="shared" si="9"/>
        <v>4.840000002904743E-2</v>
      </c>
      <c r="T118" s="22">
        <f t="shared" si="9"/>
        <v>4.1800000048395569E-2</v>
      </c>
      <c r="U118" s="22">
        <f t="shared" si="9"/>
        <v>4.1800000034076801E-2</v>
      </c>
      <c r="W118" s="19">
        <v>111</v>
      </c>
      <c r="X118" s="24">
        <f>D118-'1.1 Risk free BASE'!D118</f>
        <v>1.0711425703262112E-2</v>
      </c>
      <c r="Y118" s="24">
        <f>E118-'1.1 Risk free BASE'!E118</f>
        <v>1.3315904802345013E-2</v>
      </c>
      <c r="Z118" s="24">
        <f>F118-'1.1 Risk free BASE'!F118</f>
        <v>1.0507099904987438E-2</v>
      </c>
      <c r="AA118" s="24">
        <f>G118-'1.1 Risk free BASE'!G118</f>
        <v>1.183296889446761E-2</v>
      </c>
      <c r="AB118" s="24">
        <f>H118-'1.1 Risk free BASE'!H118</f>
        <v>1.7100728321846059E-2</v>
      </c>
      <c r="AC118" s="24">
        <f>I118-'1.1 Risk free BASE'!I118</f>
        <v>1.179457116650684E-2</v>
      </c>
      <c r="AD118" s="44">
        <f>J118-'1.1 Risk free BASE'!J118</f>
        <v>9.9769656642407778E-3</v>
      </c>
      <c r="AE118" s="44">
        <f>K118-'1.1 Risk free BASE'!K118</f>
        <v>8.2854726160335179E-3</v>
      </c>
      <c r="AF118" s="23">
        <f>L118-'1.1 Risk free BASE'!L118</f>
        <v>9.8399093414109906E-3</v>
      </c>
      <c r="AG118" s="24">
        <f>M118-'1.1 Risk free BASE'!M118</f>
        <v>3.7998464281789879E-3</v>
      </c>
      <c r="AH118" s="24">
        <f>N118-'1.1 Risk free BASE'!N118</f>
        <v>3.7999996991260332E-3</v>
      </c>
      <c r="AI118" s="24">
        <f>O118-'1.1 Risk free BASE'!O118</f>
        <v>4.6000053319750212E-3</v>
      </c>
      <c r="AJ118" s="24">
        <f>P118-'1.1 Risk free BASE'!P118</f>
        <v>5.0000068387077157E-3</v>
      </c>
      <c r="AK118" s="24">
        <f>Q118-'1.1 Risk free BASE'!Q118</f>
        <v>3.8000304801526497E-3</v>
      </c>
      <c r="AL118" s="24">
        <f>R118-'1.1 Risk free BASE'!R118</f>
        <v>3.7999997375592898E-3</v>
      </c>
      <c r="AM118" s="24">
        <f>S118-'1.1 Risk free BASE'!S118</f>
        <v>4.4000048624692756E-3</v>
      </c>
      <c r="AN118" s="24">
        <f>T118-'1.1 Risk free BASE'!T118</f>
        <v>3.8000014381689429E-3</v>
      </c>
      <c r="AO118" s="24">
        <f>U118-'1.1 Risk free BASE'!U118</f>
        <v>3.8000048507935702E-3</v>
      </c>
      <c r="AP118" s="4"/>
    </row>
    <row r="119" spans="2:42">
      <c r="B119" s="13"/>
      <c r="C119" s="19">
        <v>112</v>
      </c>
      <c r="D119" s="22">
        <v>4.8363449469650543E-2</v>
      </c>
      <c r="E119" s="22">
        <v>5.4613036073787979E-2</v>
      </c>
      <c r="F119" s="22">
        <v>5.2676715899309778E-2</v>
      </c>
      <c r="G119" s="22">
        <v>5.8238241922588418E-2</v>
      </c>
      <c r="H119" s="22">
        <v>5.7432230537843187E-2</v>
      </c>
      <c r="I119" s="22">
        <v>5.1038816535178055E-2</v>
      </c>
      <c r="J119" s="43">
        <v>5.0209219457353571E-2</v>
      </c>
      <c r="K119" s="43">
        <v>4.254135550768634E-2</v>
      </c>
      <c r="L119" s="27">
        <v>4.6225075102100277E-2</v>
      </c>
      <c r="M119" s="28">
        <f t="shared" si="9"/>
        <v>4.1800000020313588E-2</v>
      </c>
      <c r="N119" s="22">
        <f t="shared" si="9"/>
        <v>4.1800000008801241E-2</v>
      </c>
      <c r="O119" s="22">
        <f t="shared" si="9"/>
        <v>5.0600000020352809E-2</v>
      </c>
      <c r="P119" s="22">
        <f t="shared" si="9"/>
        <v>5.5000000016447448E-2</v>
      </c>
      <c r="Q119" s="22">
        <f t="shared" si="9"/>
        <v>4.1800004614261921E-2</v>
      </c>
      <c r="R119" s="22">
        <f t="shared" si="9"/>
        <v>4.1800000009745153E-2</v>
      </c>
      <c r="S119" s="22">
        <f t="shared" si="9"/>
        <v>4.8400000022534861E-2</v>
      </c>
      <c r="T119" s="22">
        <f t="shared" si="9"/>
        <v>4.1800000037953478E-2</v>
      </c>
      <c r="U119" s="22">
        <f t="shared" si="9"/>
        <v>4.1800000026513517E-2</v>
      </c>
      <c r="W119" s="19">
        <v>112</v>
      </c>
      <c r="X119" s="24">
        <f>D119-'1.1 Risk free BASE'!D119</f>
        <v>1.0649529762563059E-2</v>
      </c>
      <c r="Y119" s="24">
        <f>E119-'1.1 Risk free BASE'!E119</f>
        <v>1.3230283985223412E-2</v>
      </c>
      <c r="Z119" s="24">
        <f>F119-'1.1 Risk free BASE'!F119</f>
        <v>1.0454401033077376E-2</v>
      </c>
      <c r="AA119" s="24">
        <f>G119-'1.1 Risk free BASE'!G119</f>
        <v>1.1771969198786314E-2</v>
      </c>
      <c r="AB119" s="24">
        <f>H119-'1.1 Risk free BASE'!H119</f>
        <v>1.6980946709672873E-2</v>
      </c>
      <c r="AC119" s="24">
        <f>I119-'1.1 Risk free BASE'!I119</f>
        <v>1.1722830594906419E-2</v>
      </c>
      <c r="AD119" s="44">
        <f>J119-'1.1 Risk free BASE'!J119</f>
        <v>9.9272170233155599E-3</v>
      </c>
      <c r="AE119" s="44">
        <f>K119-'1.1 Risk free BASE'!K119</f>
        <v>8.2454810002594581E-3</v>
      </c>
      <c r="AF119" s="23">
        <f>L119-'1.1 Risk free BASE'!L119</f>
        <v>9.7859076474697826E-3</v>
      </c>
      <c r="AG119" s="24">
        <f>M119-'1.1 Risk free BASE'!M119</f>
        <v>3.7998587181653498E-3</v>
      </c>
      <c r="AH119" s="24">
        <f>N119-'1.1 Risk free BASE'!N119</f>
        <v>3.799999754580119E-3</v>
      </c>
      <c r="AI119" s="24">
        <f>O119-'1.1 Risk free BASE'!O119</f>
        <v>4.6000045858813898E-3</v>
      </c>
      <c r="AJ119" s="24">
        <f>P119-'1.1 Risk free BASE'!P119</f>
        <v>5.0000059114785333E-3</v>
      </c>
      <c r="AK119" s="24">
        <f>Q119-'1.1 Risk free BASE'!Q119</f>
        <v>3.8000247765519468E-3</v>
      </c>
      <c r="AL119" s="24">
        <f>R119-'1.1 Risk free BASE'!R119</f>
        <v>3.7999997864142099E-3</v>
      </c>
      <c r="AM119" s="24">
        <f>S119-'1.1 Risk free BASE'!S119</f>
        <v>4.4000041741401041E-3</v>
      </c>
      <c r="AN119" s="24">
        <f>T119-'1.1 Risk free BASE'!T119</f>
        <v>3.8000012027425978E-3</v>
      </c>
      <c r="AO119" s="24">
        <f>U119-'1.1 Risk free BASE'!U119</f>
        <v>3.8000041639802973E-3</v>
      </c>
      <c r="AP119" s="4"/>
    </row>
    <row r="120" spans="2:42">
      <c r="B120" s="13"/>
      <c r="C120" s="19">
        <v>113</v>
      </c>
      <c r="D120" s="22">
        <v>4.8305184881866747E-2</v>
      </c>
      <c r="E120" s="22">
        <v>5.4498958099059136E-2</v>
      </c>
      <c r="F120" s="22">
        <v>5.2658319891471184E-2</v>
      </c>
      <c r="G120" s="22">
        <v>5.8209541368418716E-2</v>
      </c>
      <c r="H120" s="22">
        <v>5.7292868699035049E-2</v>
      </c>
      <c r="I120" s="22">
        <v>5.0956698845279869E-2</v>
      </c>
      <c r="J120" s="43">
        <v>5.0193194981167588E-2</v>
      </c>
      <c r="K120" s="43">
        <v>4.253479252663217E-2</v>
      </c>
      <c r="L120" s="27">
        <v>4.61858328325917E-2</v>
      </c>
      <c r="M120" s="28">
        <f t="shared" si="9"/>
        <v>4.1800000015759453E-2</v>
      </c>
      <c r="N120" s="22">
        <f t="shared" si="9"/>
        <v>4.1800000006738891E-2</v>
      </c>
      <c r="O120" s="22">
        <f t="shared" si="9"/>
        <v>5.0600000015803337E-2</v>
      </c>
      <c r="P120" s="22">
        <f t="shared" si="9"/>
        <v>5.5000000012702444E-2</v>
      </c>
      <c r="Q120" s="22">
        <f t="shared" si="9"/>
        <v>4.1800003610723557E-2</v>
      </c>
      <c r="R120" s="22">
        <f t="shared" si="9"/>
        <v>4.1800000007386817E-2</v>
      </c>
      <c r="S120" s="22">
        <f t="shared" si="9"/>
        <v>4.8400000017484679E-2</v>
      </c>
      <c r="T120" s="22">
        <f t="shared" si="9"/>
        <v>4.1800000029755147E-2</v>
      </c>
      <c r="U120" s="22">
        <f t="shared" si="9"/>
        <v>4.1800000020673744E-2</v>
      </c>
      <c r="W120" s="19">
        <v>113</v>
      </c>
      <c r="X120" s="24">
        <f>D120-'1.1 Risk free BASE'!D120</f>
        <v>1.0588732686546809E-2</v>
      </c>
      <c r="Y120" s="24">
        <f>E120-'1.1 Risk free BASE'!E120</f>
        <v>1.3146190162462323E-2</v>
      </c>
      <c r="Z120" s="24">
        <f>F120-'1.1 Risk free BASE'!F120</f>
        <v>1.0402634125194599E-2</v>
      </c>
      <c r="AA120" s="24">
        <f>G120-'1.1 Risk free BASE'!G120</f>
        <v>1.1712048982341683E-2</v>
      </c>
      <c r="AB120" s="24">
        <f>H120-'1.1 Risk free BASE'!H120</f>
        <v>1.6863303162208965E-2</v>
      </c>
      <c r="AC120" s="24">
        <f>I120-'1.1 Risk free BASE'!I120</f>
        <v>1.1652366110615597E-2</v>
      </c>
      <c r="AD120" s="44">
        <f>J120-'1.1 Risk free BASE'!J120</f>
        <v>9.8783480845190397E-3</v>
      </c>
      <c r="AE120" s="44">
        <f>K120-'1.1 Risk free BASE'!K120</f>
        <v>8.2061961961383822E-3</v>
      </c>
      <c r="AF120" s="23">
        <f>L120-'1.1 Risk free BASE'!L120</f>
        <v>9.7328630302870867E-3</v>
      </c>
      <c r="AG120" s="24">
        <f>M120-'1.1 Risk free BASE'!M120</f>
        <v>3.7998700252397377E-3</v>
      </c>
      <c r="AH120" s="24">
        <f>N120-'1.1 Risk free BASE'!N120</f>
        <v>3.7999997998847679E-3</v>
      </c>
      <c r="AI120" s="24">
        <f>O120-'1.1 Risk free BASE'!O120</f>
        <v>4.6000039444440421E-3</v>
      </c>
      <c r="AJ120" s="24">
        <f>P120-'1.1 Risk free BASE'!P120</f>
        <v>5.0000051102492282E-3</v>
      </c>
      <c r="AK120" s="24">
        <f>Q120-'1.1 Risk free BASE'!Q120</f>
        <v>3.8000201468539885E-3</v>
      </c>
      <c r="AL120" s="24">
        <f>R120-'1.1 Risk free BASE'!R120</f>
        <v>3.7999998261155632E-3</v>
      </c>
      <c r="AM120" s="24">
        <f>S120-'1.1 Risk free BASE'!S120</f>
        <v>4.4000035834950157E-3</v>
      </c>
      <c r="AN120" s="24">
        <f>T120-'1.1 Risk free BASE'!T120</f>
        <v>3.8000010059140443E-3</v>
      </c>
      <c r="AO120" s="24">
        <f>U120-'1.1 Risk free BASE'!U120</f>
        <v>3.800003574685018E-3</v>
      </c>
      <c r="AP120" s="4"/>
    </row>
    <row r="121" spans="2:42">
      <c r="B121" s="13"/>
      <c r="C121" s="19">
        <v>114</v>
      </c>
      <c r="D121" s="22">
        <v>4.8247945633240752E-2</v>
      </c>
      <c r="E121" s="22">
        <v>5.4386893509333678E-2</v>
      </c>
      <c r="F121" s="22">
        <v>5.2640246933648882E-2</v>
      </c>
      <c r="G121" s="22">
        <v>5.8181345090743575E-2</v>
      </c>
      <c r="H121" s="22">
        <v>5.7155969684151486E-2</v>
      </c>
      <c r="I121" s="22">
        <v>5.0876028064602119E-2</v>
      </c>
      <c r="J121" s="43">
        <v>5.017745187421907E-2</v>
      </c>
      <c r="K121" s="43">
        <v>4.252834472577427E-2</v>
      </c>
      <c r="L121" s="27">
        <v>4.614728045731975E-2</v>
      </c>
      <c r="M121" s="28">
        <f t="shared" ref="M121:U136" si="10">IF($C121=1,D121,(1+D121)^$C121/(1+D120)^($C120)-1)</f>
        <v>4.1800000012198524E-2</v>
      </c>
      <c r="N121" s="22">
        <f t="shared" si="10"/>
        <v>4.1800000005129956E-2</v>
      </c>
      <c r="O121" s="22">
        <f t="shared" si="10"/>
        <v>5.0600000012201996E-2</v>
      </c>
      <c r="P121" s="22">
        <f t="shared" si="10"/>
        <v>5.5000000009812311E-2</v>
      </c>
      <c r="Q121" s="22">
        <f t="shared" si="10"/>
        <v>4.1800002825520099E-2</v>
      </c>
      <c r="R121" s="22">
        <f t="shared" si="10"/>
        <v>4.1800000005705717E-2</v>
      </c>
      <c r="S121" s="22">
        <f t="shared" si="10"/>
        <v>4.8400000013582023E-2</v>
      </c>
      <c r="T121" s="22">
        <f t="shared" si="10"/>
        <v>4.1800000023322958E-2</v>
      </c>
      <c r="U121" s="22">
        <f t="shared" si="10"/>
        <v>4.1800000016072536E-2</v>
      </c>
      <c r="W121" s="19">
        <v>114</v>
      </c>
      <c r="X121" s="24">
        <f>D121-'1.1 Risk free BASE'!D121</f>
        <v>1.0529005464544605E-2</v>
      </c>
      <c r="Y121" s="24">
        <f>E121-'1.1 Risk free BASE'!E121</f>
        <v>1.3063582846553068E-2</v>
      </c>
      <c r="Z121" s="24">
        <f>F121-'1.1 Risk free BASE'!F121</f>
        <v>1.0351774676376158E-2</v>
      </c>
      <c r="AA121" s="24">
        <f>G121-'1.1 Risk free BASE'!G121</f>
        <v>1.1653179842713524E-2</v>
      </c>
      <c r="AB121" s="24">
        <f>H121-'1.1 Risk free BASE'!H121</f>
        <v>1.6747740948380718E-2</v>
      </c>
      <c r="AC121" s="24">
        <f>I121-'1.1 Risk free BASE'!I121</f>
        <v>1.1583143966399811E-2</v>
      </c>
      <c r="AD121" s="44">
        <f>J121-'1.1 Risk free BASE'!J121</f>
        <v>9.8303357193481045E-3</v>
      </c>
      <c r="AE121" s="44">
        <f>K121-'1.1 Risk free BASE'!K121</f>
        <v>8.1675996297729814E-3</v>
      </c>
      <c r="AF121" s="23">
        <f>L121-'1.1 Risk free BASE'!L121</f>
        <v>9.6807502704032711E-3</v>
      </c>
      <c r="AG121" s="24">
        <f>M121-'1.1 Risk free BASE'!M121</f>
        <v>3.7998804277796783E-3</v>
      </c>
      <c r="AH121" s="24">
        <f>N121-'1.1 Risk free BASE'!N121</f>
        <v>3.7999998367792553E-3</v>
      </c>
      <c r="AI121" s="24">
        <f>O121-'1.1 Risk free BASE'!O121</f>
        <v>4.6000033927713346E-3</v>
      </c>
      <c r="AJ121" s="24">
        <f>P121-'1.1 Risk free BASE'!P121</f>
        <v>5.0000044177405112E-3</v>
      </c>
      <c r="AK121" s="24">
        <f>Q121-'1.1 Risk free BASE'!Q121</f>
        <v>3.8000163876517057E-3</v>
      </c>
      <c r="AL121" s="24">
        <f>R121-'1.1 Risk free BASE'!R121</f>
        <v>3.799999858596248E-3</v>
      </c>
      <c r="AM121" s="24">
        <f>S121-'1.1 Risk free BASE'!S121</f>
        <v>4.4000030765665166E-3</v>
      </c>
      <c r="AN121" s="24">
        <f>T121-'1.1 Risk free BASE'!T121</f>
        <v>3.8000008414742492E-3</v>
      </c>
      <c r="AO121" s="24">
        <f>U121-'1.1 Risk free BASE'!U121</f>
        <v>3.8000030688962738E-3</v>
      </c>
      <c r="AP121" s="4"/>
    </row>
    <row r="122" spans="2:42">
      <c r="B122" s="13"/>
      <c r="C122" s="19">
        <v>115</v>
      </c>
      <c r="D122" s="22">
        <v>4.8191704894087195E-2</v>
      </c>
      <c r="E122" s="22">
        <v>5.4276789469533071E-2</v>
      </c>
      <c r="F122" s="22">
        <v>5.2622488590357452E-2</v>
      </c>
      <c r="G122" s="22">
        <v>5.8153639914907185E-2</v>
      </c>
      <c r="H122" s="22">
        <v>5.7021468782340712E-2</v>
      </c>
      <c r="I122" s="22">
        <v>5.0796766285651884E-2</v>
      </c>
      <c r="J122" s="43">
        <v>5.0161982790287274E-2</v>
      </c>
      <c r="K122" s="43">
        <v>4.2522009099383418E-2</v>
      </c>
      <c r="L122" s="27">
        <v>4.6109399941933527E-2</v>
      </c>
      <c r="M122" s="28">
        <f t="shared" si="10"/>
        <v>4.1800000009455163E-2</v>
      </c>
      <c r="N122" s="22">
        <f t="shared" si="10"/>
        <v>4.1800000003919147E-2</v>
      </c>
      <c r="O122" s="22">
        <f t="shared" si="10"/>
        <v>5.0600000009477508E-2</v>
      </c>
      <c r="P122" s="22">
        <f t="shared" si="10"/>
        <v>5.5000000007543681E-2</v>
      </c>
      <c r="Q122" s="22">
        <f t="shared" si="10"/>
        <v>4.1800002211051179E-2</v>
      </c>
      <c r="R122" s="22">
        <f t="shared" si="10"/>
        <v>4.1800000004268645E-2</v>
      </c>
      <c r="S122" s="22">
        <f t="shared" si="10"/>
        <v>4.8400000010528021E-2</v>
      </c>
      <c r="T122" s="22">
        <f t="shared" si="10"/>
        <v>4.1800000018292094E-2</v>
      </c>
      <c r="U122" s="22">
        <f t="shared" si="10"/>
        <v>4.1800000012537808E-2</v>
      </c>
      <c r="W122" s="19">
        <v>115</v>
      </c>
      <c r="X122" s="24">
        <f>D122-'1.1 Risk free BASE'!D122</f>
        <v>1.0470320098528108E-2</v>
      </c>
      <c r="Y122" s="24">
        <f>E122-'1.1 Risk free BASE'!E122</f>
        <v>1.2982422968766949E-2</v>
      </c>
      <c r="Z122" s="24">
        <f>F122-'1.1 Risk free BASE'!F122</f>
        <v>1.0301799033222592E-2</v>
      </c>
      <c r="AA122" s="24">
        <f>G122-'1.1 Risk free BASE'!G122</f>
        <v>1.159533436512783E-2</v>
      </c>
      <c r="AB122" s="24">
        <f>H122-'1.1 Risk free BASE'!H122</f>
        <v>1.6634205325346096E-2</v>
      </c>
      <c r="AC122" s="24">
        <f>I122-'1.1 Risk free BASE'!I122</f>
        <v>1.1515131594588057E-2</v>
      </c>
      <c r="AD122" s="44">
        <f>J122-'1.1 Risk free BASE'!J122</f>
        <v>9.783157602949677E-3</v>
      </c>
      <c r="AE122" s="44">
        <f>K122-'1.1 Risk free BASE'!K122</f>
        <v>8.1296733723674741E-3</v>
      </c>
      <c r="AF122" s="23">
        <f>L122-'1.1 Risk free BASE'!L122</f>
        <v>9.6295450266279392E-3</v>
      </c>
      <c r="AG122" s="24">
        <f>M122-'1.1 Risk free BASE'!M122</f>
        <v>3.799889998078898E-3</v>
      </c>
      <c r="AH122" s="24">
        <f>N122-'1.1 Risk free BASE'!N122</f>
        <v>3.7999998669753232E-3</v>
      </c>
      <c r="AI122" s="24">
        <f>O122-'1.1 Risk free BASE'!O122</f>
        <v>4.6000029184531943E-3</v>
      </c>
      <c r="AJ122" s="24">
        <f>P122-'1.1 Risk free BASE'!P122</f>
        <v>5.0000038191406748E-3</v>
      </c>
      <c r="AK122" s="24">
        <f>Q122-'1.1 Risk free BASE'!Q122</f>
        <v>3.8000133340587716E-3</v>
      </c>
      <c r="AL122" s="24">
        <f>R122-'1.1 Risk free BASE'!R122</f>
        <v>3.7999998848725625E-3</v>
      </c>
      <c r="AM122" s="24">
        <f>S122-'1.1 Risk free BASE'!S122</f>
        <v>4.4000026414707794E-3</v>
      </c>
      <c r="AN122" s="24">
        <f>T122-'1.1 Risk free BASE'!T122</f>
        <v>3.8000007039458161E-3</v>
      </c>
      <c r="AO122" s="24">
        <f>U122-'1.1 Risk free BASE'!U122</f>
        <v>3.8000026348645743E-3</v>
      </c>
      <c r="AP122" s="4"/>
    </row>
    <row r="123" spans="2:42">
      <c r="B123" s="13"/>
      <c r="C123" s="19">
        <v>116</v>
      </c>
      <c r="D123" s="22">
        <v>4.8136436762679313E-2</v>
      </c>
      <c r="E123" s="22">
        <v>5.4168594977183293E-2</v>
      </c>
      <c r="F123" s="22">
        <v>5.2605036717265019E-2</v>
      </c>
      <c r="G123" s="22">
        <v>5.8126413121223353E-2</v>
      </c>
      <c r="H123" s="22">
        <v>5.6889303529799484E-2</v>
      </c>
      <c r="I123" s="22">
        <v>5.0718876913648403E-2</v>
      </c>
      <c r="J123" s="43">
        <v>5.01467806366791E-2</v>
      </c>
      <c r="K123" s="43">
        <v>4.2515782745408792E-2</v>
      </c>
      <c r="L123" s="27">
        <v>4.6072173875224331E-2</v>
      </c>
      <c r="M123" s="28">
        <f t="shared" si="10"/>
        <v>4.1800000007297999E-2</v>
      </c>
      <c r="N123" s="22">
        <f t="shared" si="10"/>
        <v>4.1800000002878868E-2</v>
      </c>
      <c r="O123" s="22">
        <f t="shared" si="10"/>
        <v>5.0600000007331447E-2</v>
      </c>
      <c r="P123" s="22">
        <f t="shared" si="10"/>
        <v>5.5000000005839267E-2</v>
      </c>
      <c r="Q123" s="22">
        <f t="shared" si="10"/>
        <v>4.1800001730191161E-2</v>
      </c>
      <c r="R123" s="22">
        <f t="shared" si="10"/>
        <v>4.1800000003376914E-2</v>
      </c>
      <c r="S123" s="22">
        <f t="shared" si="10"/>
        <v>4.8400000008204103E-2</v>
      </c>
      <c r="T123" s="22">
        <f t="shared" si="10"/>
        <v>4.1800000014328376E-2</v>
      </c>
      <c r="U123" s="22">
        <f t="shared" si="10"/>
        <v>4.1800000009751148E-2</v>
      </c>
      <c r="W123" s="19">
        <v>116</v>
      </c>
      <c r="X123" s="24">
        <f>D123-'1.1 Risk free BASE'!D123</f>
        <v>1.0412649559285336E-2</v>
      </c>
      <c r="Y123" s="24">
        <f>E123-'1.1 Risk free BASE'!E123</f>
        <v>1.290267281754387E-2</v>
      </c>
      <c r="Z123" s="24">
        <f>F123-'1.1 Risk free BASE'!F123</f>
        <v>1.0252684357234143E-2</v>
      </c>
      <c r="AA123" s="24">
        <f>G123-'1.1 Risk free BASE'!G123</f>
        <v>1.1538486079910371E-2</v>
      </c>
      <c r="AB123" s="24">
        <f>H123-'1.1 Risk free BASE'!H123</f>
        <v>1.6522643452364205E-2</v>
      </c>
      <c r="AC123" s="24">
        <f>I123-'1.1 Risk free BASE'!I123</f>
        <v>1.1448297555987974E-2</v>
      </c>
      <c r="AD123" s="44">
        <f>J123-'1.1 Risk free BASE'!J123</f>
        <v>9.7367921795254997E-3</v>
      </c>
      <c r="AE123" s="44">
        <f>K123-'1.1 Risk free BASE'!K123</f>
        <v>8.0924001124691447E-3</v>
      </c>
      <c r="AF123" s="23">
        <f>L123-'1.1 Risk free BASE'!L123</f>
        <v>9.5792237981457973E-3</v>
      </c>
      <c r="AG123" s="24">
        <f>M123-'1.1 Risk free BASE'!M123</f>
        <v>3.7998988026406444E-3</v>
      </c>
      <c r="AH123" s="24">
        <f>N123-'1.1 Risk free BASE'!N123</f>
        <v>3.7999998914537425E-3</v>
      </c>
      <c r="AI123" s="24">
        <f>O123-'1.1 Risk free BASE'!O123</f>
        <v>4.6000025105061848E-3</v>
      </c>
      <c r="AJ123" s="24">
        <f>P123-'1.1 Risk free BASE'!P123</f>
        <v>5.0000033017691958E-3</v>
      </c>
      <c r="AK123" s="24">
        <f>Q123-'1.1 Risk free BASE'!Q123</f>
        <v>3.8000108527458387E-3</v>
      </c>
      <c r="AL123" s="24">
        <f>R123-'1.1 Risk free BASE'!R123</f>
        <v>3.7999999064586287E-3</v>
      </c>
      <c r="AM123" s="24">
        <f>S123-'1.1 Risk free BASE'!S123</f>
        <v>4.4000022679955286E-3</v>
      </c>
      <c r="AN123" s="24">
        <f>T123-'1.1 Risk free BASE'!T123</f>
        <v>3.8000005889700095E-3</v>
      </c>
      <c r="AO123" s="24">
        <f>U123-'1.1 Risk free BASE'!U123</f>
        <v>3.8000022622801666E-3</v>
      </c>
      <c r="AP123" s="4"/>
    </row>
    <row r="124" spans="2:42">
      <c r="B124" s="13"/>
      <c r="C124" s="19">
        <v>117</v>
      </c>
      <c r="D124" s="22">
        <v>4.8082116225475424E-2</v>
      </c>
      <c r="E124" s="22">
        <v>5.4062260783648508E-2</v>
      </c>
      <c r="F124" s="22">
        <v>5.2587883448740769E-2</v>
      </c>
      <c r="G124" s="22">
        <v>5.8099652425502191E-2</v>
      </c>
      <c r="H124" s="22">
        <v>5.6759413613135079E-2</v>
      </c>
      <c r="I124" s="22">
        <v>5.0642324610182143E-2</v>
      </c>
      <c r="J124" s="43">
        <v>5.0131838563384656E-2</v>
      </c>
      <c r="K124" s="43">
        <v>4.2509662861047293E-2</v>
      </c>
      <c r="L124" s="27">
        <v>4.6035585442443461E-2</v>
      </c>
      <c r="M124" s="28">
        <f t="shared" si="10"/>
        <v>4.1800000005685733E-2</v>
      </c>
      <c r="N124" s="22">
        <f t="shared" si="10"/>
        <v>4.1800000002337301E-2</v>
      </c>
      <c r="O124" s="22">
        <f t="shared" si="10"/>
        <v>5.0600000005683654E-2</v>
      </c>
      <c r="P124" s="22">
        <f t="shared" si="10"/>
        <v>5.5000000004474359E-2</v>
      </c>
      <c r="Q124" s="22">
        <f t="shared" si="10"/>
        <v>4.1800001353924809E-2</v>
      </c>
      <c r="R124" s="22">
        <f t="shared" si="10"/>
        <v>4.1800000002505833E-2</v>
      </c>
      <c r="S124" s="22">
        <f t="shared" si="10"/>
        <v>4.8400000006342925E-2</v>
      </c>
      <c r="T124" s="22">
        <f t="shared" si="10"/>
        <v>4.1800000011260385E-2</v>
      </c>
      <c r="U124" s="22">
        <f t="shared" si="10"/>
        <v>4.1800000007588656E-2</v>
      </c>
      <c r="W124" s="19">
        <v>117</v>
      </c>
      <c r="X124" s="24">
        <f>D124-'1.1 Risk free BASE'!D124</f>
        <v>1.0355967744854144E-2</v>
      </c>
      <c r="Y124" s="24">
        <f>E124-'1.1 Risk free BASE'!E124</f>
        <v>1.2824295980074396E-2</v>
      </c>
      <c r="Z124" s="24">
        <f>F124-'1.1 Risk free BASE'!F124</f>
        <v>1.0204408590027469E-2</v>
      </c>
      <c r="AA124" s="24">
        <f>G124-'1.1 Risk free BASE'!G124</f>
        <v>1.1482609422116319E-2</v>
      </c>
      <c r="AB124" s="24">
        <f>H124-'1.1 Risk free BASE'!H124</f>
        <v>1.6413004309064005E-2</v>
      </c>
      <c r="AC124" s="24">
        <f>I124-'1.1 Risk free BASE'!I124</f>
        <v>1.1382611491420391E-2</v>
      </c>
      <c r="AD124" s="44">
        <f>J124-'1.1 Risk free BASE'!J124</f>
        <v>9.6912186295081693E-3</v>
      </c>
      <c r="AE124" s="44">
        <f>K124-'1.1 Risk free BASE'!K124</f>
        <v>8.0557631296285237E-3</v>
      </c>
      <c r="AF124" s="23">
        <f>L124-'1.1 Risk free BASE'!L124</f>
        <v>9.5297638885702973E-3</v>
      </c>
      <c r="AG124" s="24">
        <f>M124-'1.1 Risk free BASE'!M124</f>
        <v>3.7999069027341292E-3</v>
      </c>
      <c r="AH124" s="24">
        <f>N124-'1.1 Risk free BASE'!N124</f>
        <v>3.799999911636931E-3</v>
      </c>
      <c r="AI124" s="24">
        <f>O124-'1.1 Risk free BASE'!O124</f>
        <v>4.6000021596535046E-3</v>
      </c>
      <c r="AJ124" s="24">
        <f>P124-'1.1 Risk free BASE'!P124</f>
        <v>5.0000028545358344E-3</v>
      </c>
      <c r="AK124" s="24">
        <f>Q124-'1.1 Risk free BASE'!Q124</f>
        <v>3.8000088357961204E-3</v>
      </c>
      <c r="AL124" s="24">
        <f>R124-'1.1 Risk free BASE'!R124</f>
        <v>3.7999999238269577E-3</v>
      </c>
      <c r="AM124" s="24">
        <f>S124-'1.1 Risk free BASE'!S124</f>
        <v>4.4000019474039753E-3</v>
      </c>
      <c r="AN124" s="24">
        <f>T124-'1.1 Risk free BASE'!T124</f>
        <v>3.800000492866662E-3</v>
      </c>
      <c r="AO124" s="24">
        <f>U124-'1.1 Risk free BASE'!U124</f>
        <v>3.8000019424513365E-3</v>
      </c>
      <c r="AP124" s="4"/>
    </row>
    <row r="125" spans="2:42">
      <c r="B125" s="13"/>
      <c r="C125" s="19">
        <v>118</v>
      </c>
      <c r="D125" s="22">
        <v>4.8028719119370455E-2</v>
      </c>
      <c r="E125" s="22">
        <v>5.3957739319377751E-2</v>
      </c>
      <c r="F125" s="22">
        <v>5.257102118603374E-2</v>
      </c>
      <c r="G125" s="22">
        <v>5.8073345960572231E-2</v>
      </c>
      <c r="H125" s="22">
        <v>5.6631740777661532E-2</v>
      </c>
      <c r="I125" s="22">
        <v>5.0567075239761783E-2</v>
      </c>
      <c r="J125" s="43">
        <v>5.0117149952787265E-2</v>
      </c>
      <c r="K125" s="43">
        <v>4.2503646738536238E-2</v>
      </c>
      <c r="L125" s="27">
        <v>4.5999618399977349E-2</v>
      </c>
      <c r="M125" s="28">
        <f t="shared" si="10"/>
        <v>4.1800000004371674E-2</v>
      </c>
      <c r="N125" s="22">
        <f t="shared" si="10"/>
        <v>4.1800000001562365E-2</v>
      </c>
      <c r="O125" s="22">
        <f t="shared" si="10"/>
        <v>5.0600000004395573E-2</v>
      </c>
      <c r="P125" s="22">
        <f t="shared" si="10"/>
        <v>5.5000000003466054E-2</v>
      </c>
      <c r="Q125" s="22">
        <f t="shared" si="10"/>
        <v>4.1800001059472791E-2</v>
      </c>
      <c r="R125" s="22">
        <f t="shared" si="10"/>
        <v>4.1800000001867899E-2</v>
      </c>
      <c r="S125" s="22">
        <f t="shared" si="10"/>
        <v>4.8400000004922505E-2</v>
      </c>
      <c r="T125" s="22">
        <f t="shared" si="10"/>
        <v>4.1800000008834104E-2</v>
      </c>
      <c r="U125" s="22">
        <f t="shared" si="10"/>
        <v>4.1800000005934645E-2</v>
      </c>
      <c r="W125" s="19">
        <v>118</v>
      </c>
      <c r="X125" s="24">
        <f>D125-'1.1 Risk free BASE'!D125</f>
        <v>1.0300249441078435E-2</v>
      </c>
      <c r="Y125" s="24">
        <f>E125-'1.1 Risk free BASE'!E125</f>
        <v>1.2747257286858327E-2</v>
      </c>
      <c r="Z125" s="24">
        <f>F125-'1.1 Risk free BASE'!F125</f>
        <v>1.0156950420315836E-2</v>
      </c>
      <c r="AA125" s="24">
        <f>G125-'1.1 Risk free BASE'!G125</f>
        <v>1.14276796932129E-2</v>
      </c>
      <c r="AB125" s="24">
        <f>H125-'1.1 Risk free BASE'!H125</f>
        <v>1.6305238617861928E-2</v>
      </c>
      <c r="AC125" s="24">
        <f>I125-'1.1 Risk free BASE'!I125</f>
        <v>1.1318044075742772E-2</v>
      </c>
      <c r="AD125" s="44">
        <f>J125-'1.1 Risk free BASE'!J125</f>
        <v>9.6464168384018389E-3</v>
      </c>
      <c r="AE125" s="44">
        <f>K125-'1.1 Risk free BASE'!K125</f>
        <v>8.0197462693951671E-3</v>
      </c>
      <c r="AF125" s="23">
        <f>L125-'1.1 Risk free BASE'!L125</f>
        <v>9.4811433718233751E-3</v>
      </c>
      <c r="AG125" s="24">
        <f>M125-'1.1 Risk free BASE'!M125</f>
        <v>3.7999143545597303E-3</v>
      </c>
      <c r="AH125" s="24">
        <f>N125-'1.1 Risk free BASE'!N125</f>
        <v>3.799999927795561E-3</v>
      </c>
      <c r="AI125" s="24">
        <f>O125-'1.1 Risk free BASE'!O125</f>
        <v>4.6000018578746804E-3</v>
      </c>
      <c r="AJ125" s="24">
        <f>P125-'1.1 Risk free BASE'!P125</f>
        <v>5.0000024679364152E-3</v>
      </c>
      <c r="AK125" s="24">
        <f>Q125-'1.1 Risk free BASE'!Q125</f>
        <v>3.8000071957444703E-3</v>
      </c>
      <c r="AL125" s="24">
        <f>R125-'1.1 Risk free BASE'!R125</f>
        <v>3.7999999380466942E-3</v>
      </c>
      <c r="AM125" s="24">
        <f>S125-'1.1 Risk free BASE'!S125</f>
        <v>4.4000016721805757E-3</v>
      </c>
      <c r="AN125" s="24">
        <f>T125-'1.1 Risk free BASE'!T125</f>
        <v>3.8000004124738584E-3</v>
      </c>
      <c r="AO125" s="24">
        <f>U125-'1.1 Risk free BASE'!U125</f>
        <v>3.8000016679660131E-3</v>
      </c>
      <c r="AP125" s="4"/>
    </row>
    <row r="126" spans="2:42">
      <c r="B126" s="13"/>
      <c r="C126" s="19">
        <v>119</v>
      </c>
      <c r="D126" s="22">
        <v>4.7976222095860388E-2</v>
      </c>
      <c r="E126" s="22">
        <v>5.3854984622963675E-2</v>
      </c>
      <c r="F126" s="22">
        <v>5.2554442586050021E-2</v>
      </c>
      <c r="G126" s="22">
        <v>5.8047482258732019E-2</v>
      </c>
      <c r="H126" s="22">
        <v>5.6506228740339726E-2</v>
      </c>
      <c r="I126" s="22">
        <v>5.0493095819062139E-2</v>
      </c>
      <c r="J126" s="43">
        <v>5.0102708409890617E-2</v>
      </c>
      <c r="K126" s="43">
        <v>4.249773176115923E-2</v>
      </c>
      <c r="L126" s="27">
        <v>4.5964257051302582E-2</v>
      </c>
      <c r="M126" s="28">
        <f t="shared" si="10"/>
        <v>4.1800000003397342E-2</v>
      </c>
      <c r="N126" s="22">
        <f t="shared" si="10"/>
        <v>4.1800000001211979E-2</v>
      </c>
      <c r="O126" s="22">
        <f t="shared" si="10"/>
        <v>5.0600000003397483E-2</v>
      </c>
      <c r="P126" s="22">
        <f t="shared" si="10"/>
        <v>5.5000000002687566E-2</v>
      </c>
      <c r="Q126" s="22">
        <f t="shared" si="10"/>
        <v>4.180000082905666E-2</v>
      </c>
      <c r="R126" s="22">
        <f t="shared" si="10"/>
        <v>4.180000000154438E-2</v>
      </c>
      <c r="S126" s="22">
        <f t="shared" si="10"/>
        <v>4.8400000003833821E-2</v>
      </c>
      <c r="T126" s="22">
        <f t="shared" si="10"/>
        <v>4.1800000006901428E-2</v>
      </c>
      <c r="U126" s="22">
        <f t="shared" si="10"/>
        <v>4.1800000004605042E-2</v>
      </c>
      <c r="W126" s="19">
        <v>119</v>
      </c>
      <c r="X126" s="24">
        <f>D126-'1.1 Risk free BASE'!D126</f>
        <v>1.0245470284163893E-2</v>
      </c>
      <c r="Y126" s="24">
        <f>E126-'1.1 Risk free BASE'!E126</f>
        <v>1.267152275909833E-2</v>
      </c>
      <c r="Z126" s="24">
        <f>F126-'1.1 Risk free BASE'!F126</f>
        <v>1.0110289252552418E-2</v>
      </c>
      <c r="AA126" s="24">
        <f>G126-'1.1 Risk free BASE'!G126</f>
        <v>1.1373673024691167E-2</v>
      </c>
      <c r="AB126" s="24">
        <f>H126-'1.1 Risk free BASE'!H126</f>
        <v>1.6199298770287696E-2</v>
      </c>
      <c r="AC126" s="24">
        <f>I126-'1.1 Risk free BASE'!I126</f>
        <v>1.1254566974194358E-2</v>
      </c>
      <c r="AD126" s="44">
        <f>J126-'1.1 Risk free BASE'!J126</f>
        <v>9.6023673671925547E-3</v>
      </c>
      <c r="AE126" s="44">
        <f>K126-'1.1 Risk free BASE'!K126</f>
        <v>7.9843339195724283E-3</v>
      </c>
      <c r="AF126" s="23">
        <f>L126-'1.1 Risk free BASE'!L126</f>
        <v>9.4333410597355893E-3</v>
      </c>
      <c r="AG126" s="24">
        <f>M126-'1.1 Risk free BASE'!M126</f>
        <v>3.7999212100849888E-3</v>
      </c>
      <c r="AH126" s="24">
        <f>N126-'1.1 Risk free BASE'!N126</f>
        <v>3.799999941181964E-3</v>
      </c>
      <c r="AI126" s="24">
        <f>O126-'1.1 Risk free BASE'!O126</f>
        <v>4.6000015983027609E-3</v>
      </c>
      <c r="AJ126" s="24">
        <f>P126-'1.1 Risk free BASE'!P126</f>
        <v>5.0000021337688327E-3</v>
      </c>
      <c r="AK126" s="24">
        <f>Q126-'1.1 Risk free BASE'!Q126</f>
        <v>3.8000058617526644E-3</v>
      </c>
      <c r="AL126" s="24">
        <f>R126-'1.1 Risk free BASE'!R126</f>
        <v>3.7999999497049242E-3</v>
      </c>
      <c r="AM126" s="24">
        <f>S126-'1.1 Risk free BASE'!S126</f>
        <v>4.4000014359188988E-3</v>
      </c>
      <c r="AN126" s="24">
        <f>T126-'1.1 Risk free BASE'!T126</f>
        <v>3.8000003451805764E-3</v>
      </c>
      <c r="AO126" s="24">
        <f>U126-'1.1 Risk free BASE'!U126</f>
        <v>3.8000014322618902E-3</v>
      </c>
      <c r="AP126" s="4"/>
    </row>
    <row r="127" spans="2:42">
      <c r="B127" s="13"/>
      <c r="C127" s="19">
        <v>120</v>
      </c>
      <c r="D127" s="22">
        <v>4.7924602587000154E-2</v>
      </c>
      <c r="E127" s="22">
        <v>5.3753952273747796E-2</v>
      </c>
      <c r="F127" s="22">
        <v>5.2538140550690615E-2</v>
      </c>
      <c r="G127" s="22">
        <v>5.8022050235082556E-2</v>
      </c>
      <c r="H127" s="22">
        <v>5.6382823107091307E-2</v>
      </c>
      <c r="I127" s="22">
        <v>5.0420354468715844E-2</v>
      </c>
      <c r="J127" s="43">
        <v>5.0088507753035305E-2</v>
      </c>
      <c r="K127" s="43">
        <v>4.2491915399452296E-2</v>
      </c>
      <c r="L127" s="27">
        <v>4.5929486224146165E-2</v>
      </c>
      <c r="M127" s="28">
        <f t="shared" si="10"/>
        <v>4.1800000002645277E-2</v>
      </c>
      <c r="N127" s="22">
        <f t="shared" si="10"/>
        <v>4.1800000000912219E-2</v>
      </c>
      <c r="O127" s="22">
        <f t="shared" si="10"/>
        <v>5.0600000002656742E-2</v>
      </c>
      <c r="P127" s="22">
        <f t="shared" si="10"/>
        <v>5.5000000002063398E-2</v>
      </c>
      <c r="Q127" s="22">
        <f t="shared" si="10"/>
        <v>4.1800000648767988E-2</v>
      </c>
      <c r="R127" s="22">
        <f t="shared" si="10"/>
        <v>4.1800000001152249E-2</v>
      </c>
      <c r="S127" s="22">
        <f t="shared" si="10"/>
        <v>4.8400000002960519E-2</v>
      </c>
      <c r="T127" s="22">
        <f t="shared" si="10"/>
        <v>4.1800000005411952E-2</v>
      </c>
      <c r="U127" s="22">
        <f t="shared" si="10"/>
        <v>4.1800000003578752E-2</v>
      </c>
      <c r="W127" s="19">
        <v>120</v>
      </c>
      <c r="X127" s="24">
        <f>D127-'1.1 Risk free BASE'!D127</f>
        <v>1.019160672511199E-2</v>
      </c>
      <c r="Y127" s="24">
        <f>E127-'1.1 Risk free BASE'!E127</f>
        <v>1.2597059558725032E-2</v>
      </c>
      <c r="Z127" s="24">
        <f>F127-'1.1 Risk free BASE'!F127</f>
        <v>1.0064405177138802E-2</v>
      </c>
      <c r="AA127" s="24">
        <f>G127-'1.1 Risk free BASE'!G127</f>
        <v>1.1320566343494542E-2</v>
      </c>
      <c r="AB127" s="24">
        <f>H127-'1.1 Risk free BASE'!H127</f>
        <v>1.6095138756997862E-2</v>
      </c>
      <c r="AC127" s="24">
        <f>I127-'1.1 Risk free BASE'!I127</f>
        <v>1.1192152800933775E-2</v>
      </c>
      <c r="AD127" s="44">
        <f>J127-'1.1 Risk free BASE'!J127</f>
        <v>9.5590514242334113E-3</v>
      </c>
      <c r="AE127" s="44">
        <f>K127-'1.1 Risk free BASE'!K127</f>
        <v>7.9495109876586145E-3</v>
      </c>
      <c r="AF127" s="23">
        <f>L127-'1.1 Risk free BASE'!L127</f>
        <v>9.3863364712687414E-3</v>
      </c>
      <c r="AG127" s="24">
        <f>M127-'1.1 Risk free BASE'!M127</f>
        <v>3.7999275169673385E-3</v>
      </c>
      <c r="AH127" s="24">
        <f>N127-'1.1 Risk free BASE'!N127</f>
        <v>3.7999999520523797E-3</v>
      </c>
      <c r="AI127" s="24">
        <f>O127-'1.1 Risk free BASE'!O127</f>
        <v>4.6000013750802093E-3</v>
      </c>
      <c r="AJ127" s="24">
        <f>P127-'1.1 Risk free BASE'!P127</f>
        <v>5.0000018448370653E-3</v>
      </c>
      <c r="AK127" s="24">
        <f>Q127-'1.1 Risk free BASE'!Q127</f>
        <v>3.8000047763309119E-3</v>
      </c>
      <c r="AL127" s="24">
        <f>R127-'1.1 Risk free BASE'!R127</f>
        <v>3.7999999591045164E-3</v>
      </c>
      <c r="AM127" s="24">
        <f>S127-'1.1 Risk free BASE'!S127</f>
        <v>4.4000012330200899E-3</v>
      </c>
      <c r="AN127" s="24">
        <f>T127-'1.1 Risk free BASE'!T127</f>
        <v>3.8000002889158058E-3</v>
      </c>
      <c r="AO127" s="24">
        <f>U127-'1.1 Risk free BASE'!U127</f>
        <v>3.8000012299128638E-3</v>
      </c>
      <c r="AP127" s="4"/>
    </row>
    <row r="128" spans="2:42">
      <c r="B128" s="13"/>
      <c r="C128" s="19">
        <v>121</v>
      </c>
      <c r="D128" s="22">
        <v>4.7873838773055732E-2</v>
      </c>
      <c r="E128" s="22">
        <v>5.3654599327799479E-2</v>
      </c>
      <c r="F128" s="22">
        <v>5.2522108216717545E-2</v>
      </c>
      <c r="G128" s="22">
        <v>5.7997039171687081E-2</v>
      </c>
      <c r="H128" s="22">
        <v>5.6261471294233312E-2</v>
      </c>
      <c r="I128" s="22">
        <v>5.0348820367514424E-2</v>
      </c>
      <c r="J128" s="43">
        <v>5.007454200507766E-2</v>
      </c>
      <c r="K128" s="43">
        <v>4.2486195207596555E-2</v>
      </c>
      <c r="L128" s="27">
        <v>4.5895291248780223E-2</v>
      </c>
      <c r="M128" s="28">
        <f t="shared" si="10"/>
        <v>4.1800000002049087E-2</v>
      </c>
      <c r="N128" s="22">
        <f t="shared" si="10"/>
        <v>4.1800000000769888E-2</v>
      </c>
      <c r="O128" s="22">
        <f t="shared" si="10"/>
        <v>5.0600000002039236E-2</v>
      </c>
      <c r="P128" s="22">
        <f t="shared" si="10"/>
        <v>5.5000000001591332E-2</v>
      </c>
      <c r="Q128" s="22">
        <f t="shared" si="10"/>
        <v>4.1800000507677293E-2</v>
      </c>
      <c r="R128" s="22">
        <f t="shared" si="10"/>
        <v>4.1800000000847159E-2</v>
      </c>
      <c r="S128" s="22">
        <f t="shared" si="10"/>
        <v>4.8400000002304155E-2</v>
      </c>
      <c r="T128" s="22">
        <f t="shared" si="10"/>
        <v>4.1800000004259541E-2</v>
      </c>
      <c r="U128" s="22">
        <f t="shared" si="10"/>
        <v>4.1800000002802928E-2</v>
      </c>
      <c r="W128" s="19">
        <v>121</v>
      </c>
      <c r="X128" s="24">
        <f>D128-'1.1 Risk free BASE'!D128</f>
        <v>1.0138635995925238E-2</v>
      </c>
      <c r="Y128" s="24">
        <f>E128-'1.1 Risk free BASE'!E128</f>
        <v>1.2523835940929651E-2</v>
      </c>
      <c r="Z128" s="24">
        <f>F128-'1.1 Risk free BASE'!F128</f>
        <v>1.001927894210608E-2</v>
      </c>
      <c r="AA128" s="24">
        <f>G128-'1.1 Risk free BASE'!G128</f>
        <v>1.126833733916266E-2</v>
      </c>
      <c r="AB128" s="24">
        <f>H128-'1.1 Risk free BASE'!H128</f>
        <v>1.5992714101265015E-2</v>
      </c>
      <c r="AC128" s="24">
        <f>I128-'1.1 Risk free BASE'!I128</f>
        <v>1.1130775079648325E-2</v>
      </c>
      <c r="AD128" s="44">
        <f>J128-'1.1 Risk free BASE'!J128</f>
        <v>9.5164508385250368E-3</v>
      </c>
      <c r="AE128" s="44">
        <f>K128-'1.1 Risk free BASE'!K128</f>
        <v>7.9152628794021407E-3</v>
      </c>
      <c r="AF128" s="23">
        <f>L128-'1.1 Risk free BASE'!L128</f>
        <v>9.3401098032659391E-3</v>
      </c>
      <c r="AG128" s="24">
        <f>M128-'1.1 Risk free BASE'!M128</f>
        <v>3.799933319031501E-3</v>
      </c>
      <c r="AH128" s="24">
        <f>N128-'1.1 Risk free BASE'!N128</f>
        <v>3.7999999610398572E-3</v>
      </c>
      <c r="AI128" s="24">
        <f>O128-'1.1 Risk free BASE'!O128</f>
        <v>4.6000011829894216E-3</v>
      </c>
      <c r="AJ128" s="24">
        <f>P128-'1.1 Risk free BASE'!P128</f>
        <v>5.0000015950639742E-3</v>
      </c>
      <c r="AK128" s="24">
        <f>Q128-'1.1 Risk free BASE'!Q128</f>
        <v>3.8000038928838187E-3</v>
      </c>
      <c r="AL128" s="24">
        <f>R128-'1.1 Risk free BASE'!R128</f>
        <v>3.7999999667106543E-3</v>
      </c>
      <c r="AM128" s="24">
        <f>S128-'1.1 Risk free BASE'!S128</f>
        <v>4.4000010588454153E-3</v>
      </c>
      <c r="AN128" s="24">
        <f>T128-'1.1 Risk free BASE'!T128</f>
        <v>3.8000002418774326E-3</v>
      </c>
      <c r="AO128" s="24">
        <f>U128-'1.1 Risk free BASE'!U128</f>
        <v>3.8000010561864972E-3</v>
      </c>
      <c r="AP128" s="4"/>
    </row>
    <row r="129" spans="2:42">
      <c r="B129" s="13"/>
      <c r="C129" s="19">
        <v>122</v>
      </c>
      <c r="D129" s="22">
        <v>4.782390955175253E-2</v>
      </c>
      <c r="E129" s="22">
        <v>5.3556884257053516E-2</v>
      </c>
      <c r="F129" s="22">
        <v>5.2506338946121112E-2</v>
      </c>
      <c r="G129" s="22">
        <v>5.7972438702509788E-2</v>
      </c>
      <c r="H129" s="22">
        <v>5.6142122453797905E-2</v>
      </c>
      <c r="I129" s="22">
        <v>5.0278463708865129E-2</v>
      </c>
      <c r="J129" s="43">
        <v>5.0060805384999796E-2</v>
      </c>
      <c r="K129" s="43">
        <v>4.2480568819989628E-2</v>
      </c>
      <c r="L129" s="27">
        <v>4.586165793738517E-2</v>
      </c>
      <c r="M129" s="28">
        <f t="shared" si="10"/>
        <v>4.1800000001575466E-2</v>
      </c>
      <c r="N129" s="22">
        <f t="shared" si="10"/>
        <v>4.1800000000561832E-2</v>
      </c>
      <c r="O129" s="22">
        <f t="shared" si="10"/>
        <v>5.0600000001558731E-2</v>
      </c>
      <c r="P129" s="22">
        <f t="shared" si="10"/>
        <v>5.5000000001222737E-2</v>
      </c>
      <c r="Q129" s="22">
        <f t="shared" si="10"/>
        <v>4.1800000397269166E-2</v>
      </c>
      <c r="R129" s="22">
        <f t="shared" si="10"/>
        <v>4.1800000000659532E-2</v>
      </c>
      <c r="S129" s="22">
        <f t="shared" si="10"/>
        <v>4.8400000001771248E-2</v>
      </c>
      <c r="T129" s="22">
        <f t="shared" si="10"/>
        <v>4.18000000033385E-2</v>
      </c>
      <c r="U129" s="22">
        <f t="shared" si="10"/>
        <v>4.1800000002176319E-2</v>
      </c>
      <c r="W129" s="19">
        <v>122</v>
      </c>
      <c r="X129" s="24">
        <f>D129-'1.1 Risk free BASE'!D129</f>
        <v>1.0086536077483998E-2</v>
      </c>
      <c r="Y129" s="24">
        <f>E129-'1.1 Risk free BASE'!E129</f>
        <v>1.2451821209039204E-2</v>
      </c>
      <c r="Z129" s="24">
        <f>F129-'1.1 Risk free BASE'!F129</f>
        <v>9.9748919261917202E-3</v>
      </c>
      <c r="AA129" s="24">
        <f>G129-'1.1 Risk free BASE'!G129</f>
        <v>1.1216964432586796E-2</v>
      </c>
      <c r="AB129" s="24">
        <f>H129-'1.1 Risk free BASE'!H129</f>
        <v>1.5891981795747467E-2</v>
      </c>
      <c r="AC129" s="24">
        <f>I129-'1.1 Risk free BASE'!I129</f>
        <v>1.1070408206105498E-2</v>
      </c>
      <c r="AD129" s="44">
        <f>J129-'1.1 Risk free BASE'!J129</f>
        <v>9.4745480343041422E-3</v>
      </c>
      <c r="AE129" s="44">
        <f>K129-'1.1 Risk free BASE'!K129</f>
        <v>7.8815754784109515E-3</v>
      </c>
      <c r="AF129" s="23">
        <f>L129-'1.1 Risk free BASE'!L129</f>
        <v>9.2946419026382898E-3</v>
      </c>
      <c r="AG129" s="24">
        <f>M129-'1.1 Risk free BASE'!M129</f>
        <v>3.7999386567284521E-3</v>
      </c>
      <c r="AH129" s="24">
        <f>N129-'1.1 Risk free BASE'!N129</f>
        <v>3.7999999681985752E-3</v>
      </c>
      <c r="AI129" s="24">
        <f>O129-'1.1 Risk free BASE'!O129</f>
        <v>4.6000010177893458E-3</v>
      </c>
      <c r="AJ129" s="24">
        <f>P129-'1.1 Risk free BASE'!P129</f>
        <v>5.0000013791249298E-3</v>
      </c>
      <c r="AK129" s="24">
        <f>Q129-'1.1 Risk free BASE'!Q129</f>
        <v>3.8000031736784567E-3</v>
      </c>
      <c r="AL129" s="24">
        <f>R129-'1.1 Risk free BASE'!R129</f>
        <v>3.7999999729627643E-3</v>
      </c>
      <c r="AM129" s="24">
        <f>S129-'1.1 Risk free BASE'!S129</f>
        <v>4.4000009092726167E-3</v>
      </c>
      <c r="AN129" s="24">
        <f>T129-'1.1 Risk free BASE'!T129</f>
        <v>3.8000002024745072E-3</v>
      </c>
      <c r="AO129" s="24">
        <f>U129-'1.1 Risk free BASE'!U129</f>
        <v>3.800000907014045E-3</v>
      </c>
      <c r="AP129" s="4"/>
    </row>
    <row r="130" spans="2:42">
      <c r="B130" s="13"/>
      <c r="C130" s="19">
        <v>123</v>
      </c>
      <c r="D130" s="22">
        <v>4.7774794509027219E-2</v>
      </c>
      <c r="E130" s="22">
        <v>5.3460766891439304E-2</v>
      </c>
      <c r="F130" s="22">
        <v>5.2490826316955674E-2</v>
      </c>
      <c r="G130" s="22">
        <v>5.79482387990915E-2</v>
      </c>
      <c r="H130" s="22">
        <v>5.6024727402515628E-2</v>
      </c>
      <c r="I130" s="22">
        <v>5.0209255659379837E-2</v>
      </c>
      <c r="J130" s="43">
        <v>5.0047292299932433E-2</v>
      </c>
      <c r="K130" s="43">
        <v>4.2475033947983576E-2</v>
      </c>
      <c r="L130" s="27">
        <v>4.5828572564422965E-2</v>
      </c>
      <c r="M130" s="28">
        <f t="shared" si="10"/>
        <v>4.1800000001241511E-2</v>
      </c>
      <c r="N130" s="22">
        <f t="shared" si="10"/>
        <v>4.1800000000440152E-2</v>
      </c>
      <c r="O130" s="22">
        <f t="shared" si="10"/>
        <v>5.0600000001230105E-2</v>
      </c>
      <c r="P130" s="22">
        <f t="shared" si="10"/>
        <v>5.5000000000930971E-2</v>
      </c>
      <c r="Q130" s="22">
        <f t="shared" si="10"/>
        <v>4.180000031089226E-2</v>
      </c>
      <c r="R130" s="22">
        <f t="shared" si="10"/>
        <v>4.180000000050943E-2</v>
      </c>
      <c r="S130" s="22">
        <f t="shared" si="10"/>
        <v>4.8400000001400656E-2</v>
      </c>
      <c r="T130" s="22">
        <f t="shared" si="10"/>
        <v>4.1800000002601978E-2</v>
      </c>
      <c r="U130" s="22">
        <f t="shared" si="10"/>
        <v>4.1800000001683157E-2</v>
      </c>
      <c r="W130" s="19">
        <v>123</v>
      </c>
      <c r="X130" s="24">
        <f>D130-'1.1 Risk free BASE'!D130</f>
        <v>1.003528566899381E-2</v>
      </c>
      <c r="Y130" s="24">
        <f>E130-'1.1 Risk free BASE'!E130</f>
        <v>1.2380985671617273E-2</v>
      </c>
      <c r="Z130" s="24">
        <f>F130-'1.1 Risk free BASE'!F130</f>
        <v>9.9312261132227242E-3</v>
      </c>
      <c r="AA130" s="24">
        <f>G130-'1.1 Risk free BASE'!G130</f>
        <v>1.1166426746290314E-2</v>
      </c>
      <c r="AB130" s="24">
        <f>H130-'1.1 Risk free BASE'!H130</f>
        <v>1.5792900242352026E-2</v>
      </c>
      <c r="AC130" s="24">
        <f>I130-'1.1 Risk free BASE'!I130</f>
        <v>1.1011027412538565E-2</v>
      </c>
      <c r="AD130" s="44">
        <f>J130-'1.1 Risk free BASE'!J130</f>
        <v>9.4333260068732994E-3</v>
      </c>
      <c r="AE130" s="44">
        <f>K130-'1.1 Risk free BASE'!K130</f>
        <v>7.8484351267547048E-3</v>
      </c>
      <c r="AF130" s="23">
        <f>L130-'1.1 Risk free BASE'!L130</f>
        <v>9.2499142399122825E-3</v>
      </c>
      <c r="AG130" s="24">
        <f>M130-'1.1 Risk free BASE'!M130</f>
        <v>3.799943567200037E-3</v>
      </c>
      <c r="AH130" s="24">
        <f>N130-'1.1 Risk free BASE'!N130</f>
        <v>3.7999999741298307E-3</v>
      </c>
      <c r="AI130" s="24">
        <f>O130-'1.1 Risk free BASE'!O130</f>
        <v>4.6000008756854616E-3</v>
      </c>
      <c r="AJ130" s="24">
        <f>P130-'1.1 Risk free BASE'!P130</f>
        <v>5.0000011924289378E-3</v>
      </c>
      <c r="AK130" s="24">
        <f>Q130-'1.1 Risk free BASE'!Q130</f>
        <v>3.8000025879418864E-3</v>
      </c>
      <c r="AL130" s="24">
        <f>R130-'1.1 Risk free BASE'!R130</f>
        <v>3.7999999780062854E-3</v>
      </c>
      <c r="AM130" s="24">
        <f>S130-'1.1 Risk free BASE'!S130</f>
        <v>4.4000007809061881E-3</v>
      </c>
      <c r="AN130" s="24">
        <f>T130-'1.1 Risk free BASE'!T130</f>
        <v>3.8000001694993291E-3</v>
      </c>
      <c r="AO130" s="24">
        <f>U130-'1.1 Risk free BASE'!U130</f>
        <v>3.800000778909185E-3</v>
      </c>
      <c r="AP130" s="4"/>
    </row>
    <row r="131" spans="2:42">
      <c r="B131" s="13"/>
      <c r="C131" s="19">
        <v>124</v>
      </c>
      <c r="D131" s="22">
        <v>4.7726473891197552E-2</v>
      </c>
      <c r="E131" s="22">
        <v>5.3366208363820888E-2</v>
      </c>
      <c r="F131" s="22">
        <v>5.2475564114619289E-2</v>
      </c>
      <c r="G131" s="22">
        <v>5.7924429756919249E-2</v>
      </c>
      <c r="H131" s="22">
        <v>5.5909238554252338E-2</v>
      </c>
      <c r="I131" s="22">
        <v>5.0141168319478346E-2</v>
      </c>
      <c r="J131" s="43">
        <v>5.0033997337560754E-2</v>
      </c>
      <c r="K131" s="43">
        <v>4.2469588376781608E-2</v>
      </c>
      <c r="L131" s="27">
        <v>4.5796021847960944E-2</v>
      </c>
      <c r="M131" s="28">
        <f t="shared" si="10"/>
        <v>4.180000000093731E-2</v>
      </c>
      <c r="N131" s="22">
        <f t="shared" si="10"/>
        <v>4.180000000035422E-2</v>
      </c>
      <c r="O131" s="22">
        <f t="shared" si="10"/>
        <v>5.0600000000968981E-2</v>
      </c>
      <c r="P131" s="22">
        <f t="shared" si="10"/>
        <v>5.5000000000721583E-2</v>
      </c>
      <c r="Q131" s="22">
        <f t="shared" si="10"/>
        <v>4.1800000243262803E-2</v>
      </c>
      <c r="R131" s="22">
        <f t="shared" si="10"/>
        <v>4.180000000037154E-2</v>
      </c>
      <c r="S131" s="22">
        <f t="shared" si="10"/>
        <v>4.8400000001061816E-2</v>
      </c>
      <c r="T131" s="22">
        <f t="shared" si="10"/>
        <v>4.1800000002068183E-2</v>
      </c>
      <c r="U131" s="22">
        <f t="shared" si="10"/>
        <v>4.1800000001312343E-2</v>
      </c>
      <c r="W131" s="19">
        <v>124</v>
      </c>
      <c r="X131" s="24">
        <f>D131-'1.1 Risk free BASE'!D131</f>
        <v>9.9848641589184162E-3</v>
      </c>
      <c r="Y131" s="24">
        <f>E131-'1.1 Risk free BASE'!E131</f>
        <v>1.2311300601646646E-2</v>
      </c>
      <c r="Z131" s="24">
        <f>F131-'1.1 Risk free BASE'!F131</f>
        <v>9.8882640677402378E-3</v>
      </c>
      <c r="AA131" s="24">
        <f>G131-'1.1 Risk free BASE'!G131</f>
        <v>1.1116704076146178E-2</v>
      </c>
      <c r="AB131" s="24">
        <f>H131-'1.1 Risk free BASE'!H131</f>
        <v>1.5695429195018651E-2</v>
      </c>
      <c r="AC131" s="24">
        <f>I131-'1.1 Risk free BASE'!I131</f>
        <v>1.0952608733767022E-2</v>
      </c>
      <c r="AD131" s="44">
        <f>J131-'1.1 Risk free BASE'!J131</f>
        <v>9.3927682995953443E-3</v>
      </c>
      <c r="AE131" s="44">
        <f>K131-'1.1 Risk free BASE'!K131</f>
        <v>7.8158286065039828E-3</v>
      </c>
      <c r="AF131" s="23">
        <f>L131-'1.1 Risk free BASE'!L131</f>
        <v>9.2059088840561465E-3</v>
      </c>
      <c r="AG131" s="24">
        <f>M131-'1.1 Risk free BASE'!M131</f>
        <v>3.7999480846049316E-3</v>
      </c>
      <c r="AH131" s="24">
        <f>N131-'1.1 Risk free BASE'!N131</f>
        <v>3.7999999789497529E-3</v>
      </c>
      <c r="AI131" s="24">
        <f>O131-'1.1 Risk free BASE'!O131</f>
        <v>4.6000007534359177E-3</v>
      </c>
      <c r="AJ131" s="24">
        <f>P131-'1.1 Risk free BASE'!P131</f>
        <v>5.0000010310362608E-3</v>
      </c>
      <c r="AK131" s="24">
        <f>Q131-'1.1 Risk free BASE'!Q131</f>
        <v>3.8000021108055559E-3</v>
      </c>
      <c r="AL131" s="24">
        <f>R131-'1.1 Risk free BASE'!R131</f>
        <v>3.7999999821380914E-3</v>
      </c>
      <c r="AM131" s="24">
        <f>S131-'1.1 Risk free BASE'!S131</f>
        <v>4.4000006706383932E-3</v>
      </c>
      <c r="AN131" s="24">
        <f>T131-'1.1 Risk free BASE'!T131</f>
        <v>3.8000001419371543E-3</v>
      </c>
      <c r="AO131" s="24">
        <f>U131-'1.1 Risk free BASE'!U131</f>
        <v>3.8000006689540289E-3</v>
      </c>
      <c r="AP131" s="4"/>
    </row>
    <row r="132" spans="2:42">
      <c r="B132" s="13"/>
      <c r="C132" s="19">
        <v>125</v>
      </c>
      <c r="D132" s="22">
        <v>4.767892857847511E-2</v>
      </c>
      <c r="E132" s="22">
        <v>5.3273171057595992E-2</v>
      </c>
      <c r="F132" s="22">
        <v>5.2460546323553015E-2</v>
      </c>
      <c r="G132" s="22">
        <v>5.7901002182450201E-2</v>
      </c>
      <c r="H132" s="22">
        <v>5.579560985571197E-2</v>
      </c>
      <c r="I132" s="22">
        <v>5.0074174685888817E-2</v>
      </c>
      <c r="J132" s="43">
        <v>5.0020915258898624E-2</v>
      </c>
      <c r="K132" s="43">
        <v>4.2464229962482003E-2</v>
      </c>
      <c r="L132" s="27">
        <v>4.5763992931894482E-2</v>
      </c>
      <c r="M132" s="28">
        <f t="shared" si="10"/>
        <v>4.1800000000742132E-2</v>
      </c>
      <c r="N132" s="22">
        <f t="shared" si="10"/>
        <v>4.1800000000257853E-2</v>
      </c>
      <c r="O132" s="22">
        <f t="shared" si="10"/>
        <v>5.0600000000741385E-2</v>
      </c>
      <c r="P132" s="22">
        <f t="shared" si="10"/>
        <v>5.5000000000579696E-2</v>
      </c>
      <c r="Q132" s="22">
        <f t="shared" si="10"/>
        <v>4.180000019037422E-2</v>
      </c>
      <c r="R132" s="22">
        <f t="shared" si="10"/>
        <v>4.1800000000300708E-2</v>
      </c>
      <c r="S132" s="22">
        <f t="shared" si="10"/>
        <v>4.8400000000879961E-2</v>
      </c>
      <c r="T132" s="22">
        <f t="shared" si="10"/>
        <v>4.1800000001602333E-2</v>
      </c>
      <c r="U132" s="22">
        <f t="shared" si="10"/>
        <v>4.1800000001033677E-2</v>
      </c>
      <c r="W132" s="19">
        <v>125</v>
      </c>
      <c r="X132" s="24">
        <f>D132-'1.1 Risk free BASE'!D132</f>
        <v>9.935251597314787E-3</v>
      </c>
      <c r="Y132" s="24">
        <f>E132-'1.1 Risk free BASE'!E132</f>
        <v>1.2242738197689285E-2</v>
      </c>
      <c r="Z132" s="24">
        <f>F132-'1.1 Risk free BASE'!F132</f>
        <v>9.8459889117907817E-3</v>
      </c>
      <c r="AA132" s="24">
        <f>G132-'1.1 Risk free BASE'!G132</f>
        <v>1.1067776864449819E-2</v>
      </c>
      <c r="AB132" s="24">
        <f>H132-'1.1 Risk free BASE'!H132</f>
        <v>1.5599529705265347E-2</v>
      </c>
      <c r="AC132" s="24">
        <f>I132-'1.1 Risk free BASE'!I132</f>
        <v>1.0895128974947488E-2</v>
      </c>
      <c r="AD132" s="44">
        <f>J132-'1.1 Risk free BASE'!J132</f>
        <v>9.3528589819937835E-3</v>
      </c>
      <c r="AE132" s="44">
        <f>K132-'1.1 Risk free BASE'!K132</f>
        <v>7.7837431221541298E-3</v>
      </c>
      <c r="AF132" s="23">
        <f>L132-'1.1 Risk free BASE'!L132</f>
        <v>9.1626084785167983E-3</v>
      </c>
      <c r="AG132" s="24">
        <f>M132-'1.1 Risk free BASE'!M132</f>
        <v>3.7999522404736918E-3</v>
      </c>
      <c r="AH132" s="24">
        <f>N132-'1.1 Risk free BASE'!N132</f>
        <v>3.7999999828195463E-3</v>
      </c>
      <c r="AI132" s="24">
        <f>O132-'1.1 Risk free BASE'!O132</f>
        <v>4.6000006482163069E-3</v>
      </c>
      <c r="AJ132" s="24">
        <f>P132-'1.1 Risk free BASE'!P132</f>
        <v>5.0000008914965477E-3</v>
      </c>
      <c r="AK132" s="24">
        <f>Q132-'1.1 Risk free BASE'!Q132</f>
        <v>3.800001722036761E-3</v>
      </c>
      <c r="AL132" s="24">
        <f>R132-'1.1 Risk free BASE'!R132</f>
        <v>3.7999999854885225E-3</v>
      </c>
      <c r="AM132" s="24">
        <f>S132-'1.1 Risk free BASE'!S132</f>
        <v>4.4000005759678995E-3</v>
      </c>
      <c r="AN132" s="24">
        <f>T132-'1.1 Risk free BASE'!T132</f>
        <v>3.8000001188434052E-3</v>
      </c>
      <c r="AO132" s="24">
        <f>U132-'1.1 Risk free BASE'!U132</f>
        <v>3.8000005745280063E-3</v>
      </c>
      <c r="AP132" s="4"/>
    </row>
    <row r="133" spans="2:42">
      <c r="B133" s="13"/>
      <c r="C133" s="19">
        <v>126</v>
      </c>
      <c r="D133" s="22">
        <v>4.7632140059739037E-2</v>
      </c>
      <c r="E133" s="22">
        <v>5.3181618556803922E-2</v>
      </c>
      <c r="F133" s="22">
        <v>5.244576711933524E-2</v>
      </c>
      <c r="G133" s="22">
        <v>5.7877946980754214E-2</v>
      </c>
      <c r="H133" s="22">
        <v>5.5683796725214618E-2</v>
      </c>
      <c r="I133" s="22">
        <v>5.0008248615940776E-2</v>
      </c>
      <c r="J133" s="43">
        <v>5.0008040991402103E-2</v>
      </c>
      <c r="K133" s="43">
        <v>4.2458956629265465E-2</v>
      </c>
      <c r="L133" s="27">
        <v>4.5732473369016535E-2</v>
      </c>
      <c r="M133" s="28">
        <f t="shared" si="10"/>
        <v>4.1800000000564941E-2</v>
      </c>
      <c r="N133" s="22">
        <f t="shared" si="10"/>
        <v>4.1800000000195681E-2</v>
      </c>
      <c r="O133" s="22">
        <f t="shared" si="10"/>
        <v>5.0600000000573075E-2</v>
      </c>
      <c r="P133" s="22">
        <f t="shared" si="10"/>
        <v>5.5000000000392735E-2</v>
      </c>
      <c r="Q133" s="22">
        <f t="shared" si="10"/>
        <v>4.1800000148941363E-2</v>
      </c>
      <c r="R133" s="22">
        <f t="shared" si="10"/>
        <v>4.1800000000248971E-2</v>
      </c>
      <c r="S133" s="22">
        <f t="shared" si="10"/>
        <v>4.8400000000568655E-2</v>
      </c>
      <c r="T133" s="22">
        <f t="shared" si="10"/>
        <v>4.1800000001244397E-2</v>
      </c>
      <c r="U133" s="22">
        <f t="shared" si="10"/>
        <v>4.1800000000815629E-2</v>
      </c>
      <c r="W133" s="19">
        <v>126</v>
      </c>
      <c r="X133" s="24">
        <f>D133-'1.1 Risk free BASE'!D133</f>
        <v>9.8864286694875236E-3</v>
      </c>
      <c r="Y133" s="24">
        <f>E133-'1.1 Risk free BASE'!E133</f>
        <v>1.2175271546908117E-2</v>
      </c>
      <c r="Z133" s="24">
        <f>F133-'1.1 Risk free BASE'!F133</f>
        <v>9.8043843028225997E-3</v>
      </c>
      <c r="AA133" s="24">
        <f>G133-'1.1 Risk free BASE'!G133</f>
        <v>1.1019626174273878E-2</v>
      </c>
      <c r="AB133" s="24">
        <f>H133-'1.1 Risk free BASE'!H133</f>
        <v>1.5505164070334976E-2</v>
      </c>
      <c r="AC133" s="24">
        <f>I133-'1.1 Risk free BASE'!I133</f>
        <v>1.0838565680868717E-2</v>
      </c>
      <c r="AD133" s="44">
        <f>J133-'1.1 Risk free BASE'!J133</f>
        <v>9.3135826288917034E-3</v>
      </c>
      <c r="AE133" s="44">
        <f>K133-'1.1 Risk free BASE'!K133</f>
        <v>7.7521662838846428E-3</v>
      </c>
      <c r="AF133" s="23">
        <f>L133-'1.1 Risk free BASE'!L133</f>
        <v>9.1199962183969863E-3</v>
      </c>
      <c r="AG133" s="24">
        <f>M133-'1.1 Risk free BASE'!M133</f>
        <v>3.7999560636066132E-3</v>
      </c>
      <c r="AH133" s="24">
        <f>N133-'1.1 Risk free BASE'!N133</f>
        <v>3.799999986033864E-3</v>
      </c>
      <c r="AI133" s="24">
        <f>O133-'1.1 Risk free BASE'!O133</f>
        <v>4.6000005577433445E-3</v>
      </c>
      <c r="AJ133" s="24">
        <f>P133-'1.1 Risk free BASE'!P133</f>
        <v>5.000000770775781E-3</v>
      </c>
      <c r="AK133" s="24">
        <f>Q133-'1.1 Risk free BASE'!Q133</f>
        <v>3.8000014051331465E-3</v>
      </c>
      <c r="AL133" s="24">
        <f>R133-'1.1 Risk free BASE'!R133</f>
        <v>3.7999999882276647E-3</v>
      </c>
      <c r="AM133" s="24">
        <f>S133-'1.1 Risk free BASE'!S133</f>
        <v>4.4000004945436988E-3</v>
      </c>
      <c r="AN133" s="24">
        <f>T133-'1.1 Risk free BASE'!T133</f>
        <v>3.8000000994833361E-3</v>
      </c>
      <c r="AO133" s="24">
        <f>U133-'1.1 Risk free BASE'!U133</f>
        <v>3.8000004934339859E-3</v>
      </c>
      <c r="AP133" s="4"/>
    </row>
    <row r="134" spans="2:42">
      <c r="B134" s="13"/>
      <c r="C134" s="19">
        <v>127</v>
      </c>
      <c r="D134" s="22">
        <v>4.7586090408507475E-2</v>
      </c>
      <c r="E134" s="22">
        <v>5.3091515598602479E-2</v>
      </c>
      <c r="F134" s="22">
        <v>5.2431220861150818E-2</v>
      </c>
      <c r="G134" s="22">
        <v>5.7855255343743694E-2</v>
      </c>
      <c r="H134" s="22">
        <v>5.5573755994388963E-2</v>
      </c>
      <c r="I134" s="22">
        <v>4.9943364793551215E-2</v>
      </c>
      <c r="J134" s="43">
        <v>4.9995369622416908E-2</v>
      </c>
      <c r="K134" s="43">
        <v>4.2453766366713053E-2</v>
      </c>
      <c r="L134" s="27">
        <v>4.570145110488899E-2</v>
      </c>
      <c r="M134" s="28">
        <f t="shared" si="10"/>
        <v>4.1800000000430826E-2</v>
      </c>
      <c r="N134" s="22">
        <f t="shared" si="10"/>
        <v>4.1800000000164594E-2</v>
      </c>
      <c r="O134" s="22">
        <f t="shared" si="10"/>
        <v>5.0600000000459833E-2</v>
      </c>
      <c r="P134" s="22">
        <f t="shared" si="10"/>
        <v>5.5000000000342109E-2</v>
      </c>
      <c r="Q134" s="22">
        <f t="shared" si="10"/>
        <v>4.1800000116619884E-2</v>
      </c>
      <c r="R134" s="22">
        <f t="shared" si="10"/>
        <v>4.1800000000150606E-2</v>
      </c>
      <c r="S134" s="22">
        <f t="shared" si="10"/>
        <v>4.8400000000508703E-2</v>
      </c>
      <c r="T134" s="22">
        <f t="shared" si="10"/>
        <v>4.1800000000990156E-2</v>
      </c>
      <c r="U134" s="22">
        <f t="shared" si="10"/>
        <v>4.1800000000557169E-2</v>
      </c>
      <c r="W134" s="19">
        <v>127</v>
      </c>
      <c r="X134" s="24">
        <f>D134-'1.1 Risk free BASE'!D134</f>
        <v>9.8383766708971532E-3</v>
      </c>
      <c r="Y134" s="24">
        <f>E134-'1.1 Risk free BASE'!E134</f>
        <v>1.2108874589844776E-2</v>
      </c>
      <c r="Z134" s="24">
        <f>F134-'1.1 Risk free BASE'!F134</f>
        <v>9.7634344126245054E-3</v>
      </c>
      <c r="AA134" s="24">
        <f>G134-'1.1 Risk free BASE'!G134</f>
        <v>1.0972233665036635E-2</v>
      </c>
      <c r="AB134" s="24">
        <f>H134-'1.1 Risk free BASE'!H134</f>
        <v>1.5412295783808982E-2</v>
      </c>
      <c r="AC134" s="24">
        <f>I134-'1.1 Risk free BASE'!I134</f>
        <v>1.0782897106702549E-2</v>
      </c>
      <c r="AD134" s="44">
        <f>J134-'1.1 Risk free BASE'!J134</f>
        <v>9.2749243005401105E-3</v>
      </c>
      <c r="AE134" s="44">
        <f>K134-'1.1 Risk free BASE'!K134</f>
        <v>7.7210860916092638E-3</v>
      </c>
      <c r="AF134" s="23">
        <f>L134-'1.1 Risk free BASE'!L134</f>
        <v>9.0780558287129054E-3</v>
      </c>
      <c r="AG134" s="24">
        <f>M134-'1.1 Risk free BASE'!M134</f>
        <v>3.7999595807711728E-3</v>
      </c>
      <c r="AH134" s="24">
        <f>N134-'1.1 Risk free BASE'!N134</f>
        <v>3.7999999886100255E-3</v>
      </c>
      <c r="AI134" s="24">
        <f>O134-'1.1 Risk free BASE'!O134</f>
        <v>4.6000004798907312E-3</v>
      </c>
      <c r="AJ134" s="24">
        <f>P134-'1.1 Risk free BASE'!P134</f>
        <v>5.0000006665182894E-3</v>
      </c>
      <c r="AK134" s="24">
        <f>Q134-'1.1 Risk free BASE'!Q134</f>
        <v>3.8000011468946049E-3</v>
      </c>
      <c r="AL134" s="24">
        <f>R134-'1.1 Risk free BASE'!R134</f>
        <v>3.7999999903906012E-3</v>
      </c>
      <c r="AM134" s="24">
        <f>S134-'1.1 Risk free BASE'!S134</f>
        <v>4.4000004248403446E-3</v>
      </c>
      <c r="AN134" s="24">
        <f>T134-'1.1 Risk free BASE'!T134</f>
        <v>3.8000000833358083E-3</v>
      </c>
      <c r="AO134" s="24">
        <f>U134-'1.1 Risk free BASE'!U134</f>
        <v>3.80000042370221E-3</v>
      </c>
      <c r="AP134" s="4"/>
    </row>
    <row r="135" spans="2:42">
      <c r="B135" s="13"/>
      <c r="C135" s="19">
        <v>128</v>
      </c>
      <c r="D135" s="22">
        <v>4.7540762260037672E-2</v>
      </c>
      <c r="E135" s="22">
        <v>5.3002828027984838E-2</v>
      </c>
      <c r="F135" s="22">
        <v>5.2416902084611472E-2</v>
      </c>
      <c r="G135" s="22">
        <v>5.7832918738951244E-2</v>
      </c>
      <c r="H135" s="22">
        <v>5.5465445852608708E-2</v>
      </c>
      <c r="I135" s="22">
        <v>4.9879498696813407E-2</v>
      </c>
      <c r="J135" s="43">
        <v>4.9982896392922305E-2</v>
      </c>
      <c r="K135" s="43">
        <v>4.2448657227250219E-2</v>
      </c>
      <c r="L135" s="27">
        <v>4.5670914462475398E-2</v>
      </c>
      <c r="M135" s="28">
        <f t="shared" si="10"/>
        <v>4.1800000000338677E-2</v>
      </c>
      <c r="N135" s="22">
        <f t="shared" si="10"/>
        <v>4.1800000000111304E-2</v>
      </c>
      <c r="O135" s="22">
        <f t="shared" si="10"/>
        <v>5.0600000000343925E-2</v>
      </c>
      <c r="P135" s="22">
        <f t="shared" si="10"/>
        <v>5.5000000000261284E-2</v>
      </c>
      <c r="Q135" s="22">
        <f t="shared" si="10"/>
        <v>4.1800000091226863E-2</v>
      </c>
      <c r="R135" s="22">
        <f t="shared" si="10"/>
        <v>4.1800000000115967E-2</v>
      </c>
      <c r="S135" s="22">
        <f t="shared" si="10"/>
        <v>4.8400000000377696E-2</v>
      </c>
      <c r="T135" s="22">
        <f t="shared" si="10"/>
        <v>4.1800000000763005E-2</v>
      </c>
      <c r="U135" s="22">
        <f t="shared" si="10"/>
        <v>4.1800000000590254E-2</v>
      </c>
      <c r="W135" s="19">
        <v>128</v>
      </c>
      <c r="X135" s="24">
        <f>D135-'1.1 Risk free BASE'!D135</f>
        <v>9.7910774832454806E-3</v>
      </c>
      <c r="Y135" s="24">
        <f>E135-'1.1 Risk free BASE'!E135</f>
        <v>1.2043522086863323E-2</v>
      </c>
      <c r="Z135" s="24">
        <f>F135-'1.1 Risk free BASE'!F135</f>
        <v>9.7231239072506082E-3</v>
      </c>
      <c r="AA135" s="24">
        <f>G135-'1.1 Risk free BASE'!G135</f>
        <v>1.0925581569209974E-2</v>
      </c>
      <c r="AB135" s="24">
        <f>H135-'1.1 Risk free BASE'!H135</f>
        <v>1.5320889488543488E-2</v>
      </c>
      <c r="AC135" s="24">
        <f>I135-'1.1 Risk free BASE'!I135</f>
        <v>1.0728102190134647E-2</v>
      </c>
      <c r="AD135" s="44">
        <f>J135-'1.1 Risk free BASE'!J135</f>
        <v>9.2368695236679788E-3</v>
      </c>
      <c r="AE135" s="44">
        <f>K135-'1.1 Risk free BASE'!K135</f>
        <v>7.6904909197703653E-3</v>
      </c>
      <c r="AF135" s="23">
        <f>L135-'1.1 Risk free BASE'!L135</f>
        <v>9.0367715436749929E-3</v>
      </c>
      <c r="AG135" s="24">
        <f>M135-'1.1 Risk free BASE'!M135</f>
        <v>3.7999628163798427E-3</v>
      </c>
      <c r="AH135" s="24">
        <f>N135-'1.1 Risk free BASE'!N135</f>
        <v>3.7999999907514237E-3</v>
      </c>
      <c r="AI135" s="24">
        <f>O135-'1.1 Risk free BASE'!O135</f>
        <v>4.6000004129018723E-3</v>
      </c>
      <c r="AJ135" s="24">
        <f>P135-'1.1 Risk free BASE'!P135</f>
        <v>5.0000005763208843E-3</v>
      </c>
      <c r="AK135" s="24">
        <f>Q135-'1.1 Risk free BASE'!Q135</f>
        <v>3.8000009362071374E-3</v>
      </c>
      <c r="AL135" s="24">
        <f>R135-'1.1 Risk free BASE'!R135</f>
        <v>3.7999999922071481E-3</v>
      </c>
      <c r="AM135" s="24">
        <f>S135-'1.1 Risk free BASE'!S135</f>
        <v>4.4000003648265729E-3</v>
      </c>
      <c r="AN135" s="24">
        <f>T135-'1.1 Risk free BASE'!T135</f>
        <v>3.8000000697784309E-3</v>
      </c>
      <c r="AO135" s="24">
        <f>U135-'1.1 Risk free BASE'!U135</f>
        <v>3.8000003640628055E-3</v>
      </c>
      <c r="AP135" s="4"/>
    </row>
    <row r="136" spans="2:42">
      <c r="B136" s="13"/>
      <c r="C136" s="19">
        <v>129</v>
      </c>
      <c r="D136" s="22">
        <v>4.7496138789493436E-2</v>
      </c>
      <c r="E136" s="22">
        <v>5.2915522754613642E-2</v>
      </c>
      <c r="F136" s="22">
        <v>5.240280549491283E-2</v>
      </c>
      <c r="G136" s="22">
        <v>5.7810928898834213E-2</v>
      </c>
      <c r="H136" s="22">
        <v>5.5358825794034949E-2</v>
      </c>
      <c r="I136" s="22">
        <v>4.9816626567096289E-2</v>
      </c>
      <c r="J136" s="43">
        <v>4.9970616691575431E-2</v>
      </c>
      <c r="K136" s="43">
        <v>4.2443627323711874E-2</v>
      </c>
      <c r="L136" s="27">
        <v>4.564085212747937E-2</v>
      </c>
      <c r="M136" s="28">
        <f t="shared" si="10"/>
        <v>4.1800000000285387E-2</v>
      </c>
      <c r="N136" s="22">
        <f t="shared" si="10"/>
        <v>4.1800000000080662E-2</v>
      </c>
      <c r="O136" s="22">
        <f t="shared" si="10"/>
        <v>5.0600000000251555E-2</v>
      </c>
      <c r="P136" s="22">
        <f t="shared" si="10"/>
        <v>5.5000000000190008E-2</v>
      </c>
      <c r="Q136" s="22">
        <f t="shared" si="10"/>
        <v>4.1800000071352317E-2</v>
      </c>
      <c r="R136" s="22">
        <f t="shared" si="10"/>
        <v>4.1800000000134618E-2</v>
      </c>
      <c r="S136" s="22">
        <f t="shared" si="10"/>
        <v>4.8400000000300869E-2</v>
      </c>
      <c r="T136" s="22">
        <f t="shared" si="10"/>
        <v>4.1800000000631776E-2</v>
      </c>
      <c r="U136" s="22">
        <f t="shared" si="10"/>
        <v>4.180000000042905E-2</v>
      </c>
      <c r="W136" s="19">
        <v>129</v>
      </c>
      <c r="X136" s="24">
        <f>D136-'1.1 Risk free BASE'!D136</f>
        <v>9.7445135516787129E-3</v>
      </c>
      <c r="Y136" s="24">
        <f>E136-'1.1 Risk free BASE'!E136</f>
        <v>1.1979189586161398E-2</v>
      </c>
      <c r="Z136" s="24">
        <f>F136-'1.1 Risk free BASE'!F136</f>
        <v>9.6834379278785132E-3</v>
      </c>
      <c r="AA136" s="24">
        <f>G136-'1.1 Risk free BASE'!G136</f>
        <v>1.0879652670114259E-2</v>
      </c>
      <c r="AB136" s="24">
        <f>H136-'1.1 Risk free BASE'!H136</f>
        <v>1.5230910931812502E-2</v>
      </c>
      <c r="AC136" s="24">
        <f>I136-'1.1 Risk free BASE'!I136</f>
        <v>1.0674160524793308E-2</v>
      </c>
      <c r="AD136" s="44">
        <f>J136-'1.1 Risk free BASE'!J136</f>
        <v>9.1994042734215853E-3</v>
      </c>
      <c r="AE136" s="44">
        <f>K136-'1.1 Risk free BASE'!K136</f>
        <v>7.6603695028425456E-3</v>
      </c>
      <c r="AF136" s="23">
        <f>L136-'1.1 Risk free BASE'!L136</f>
        <v>8.996128086923294E-3</v>
      </c>
      <c r="AG136" s="24">
        <f>M136-'1.1 Risk free BASE'!M136</f>
        <v>3.7999657930045672E-3</v>
      </c>
      <c r="AH136" s="24">
        <f>N136-'1.1 Risk free BASE'!N136</f>
        <v>3.7999999924345218E-3</v>
      </c>
      <c r="AI136" s="24">
        <f>O136-'1.1 Risk free BASE'!O136</f>
        <v>4.600000355259759E-3</v>
      </c>
      <c r="AJ136" s="24">
        <f>P136-'1.1 Risk free BASE'!P136</f>
        <v>5.0000004982779789E-3</v>
      </c>
      <c r="AK136" s="24">
        <f>Q136-'1.1 Risk free BASE'!Q136</f>
        <v>3.8000007643761435E-3</v>
      </c>
      <c r="AL136" s="24">
        <f>R136-'1.1 Risk free BASE'!R136</f>
        <v>3.799999993705061E-3</v>
      </c>
      <c r="AM136" s="24">
        <f>S136-'1.1 Risk free BASE'!S136</f>
        <v>4.4000003133242149E-3</v>
      </c>
      <c r="AN136" s="24">
        <f>T136-'1.1 Risk free BASE'!T136</f>
        <v>3.8000000584532678E-3</v>
      </c>
      <c r="AO136" s="24">
        <f>U136-'1.1 Risk free BASE'!U136</f>
        <v>3.8000003126532622E-3</v>
      </c>
      <c r="AP136" s="4"/>
    </row>
    <row r="137" spans="2:42">
      <c r="B137" s="13"/>
      <c r="C137" s="19">
        <v>130</v>
      </c>
      <c r="D137" s="22">
        <v>4.7452203691123351E-2</v>
      </c>
      <c r="E137" s="22">
        <v>5.2829567711657477E-2</v>
      </c>
      <c r="F137" s="22">
        <v>5.2388925960306532E-2</v>
      </c>
      <c r="G137" s="22">
        <v>5.7789277810571305E-2</v>
      </c>
      <c r="H137" s="22">
        <v>5.52538565671159E-2</v>
      </c>
      <c r="I137" s="22">
        <v>4.9754725379575815E-2</v>
      </c>
      <c r="J137" s="43">
        <v>4.9958526049026064E-2</v>
      </c>
      <c r="K137" s="43">
        <v>4.2438674827016021E-2</v>
      </c>
      <c r="L137" s="27">
        <v>4.5611253134373309E-2</v>
      </c>
      <c r="M137" s="28">
        <f t="shared" ref="M137:U152" si="11">IF($C137=1,D137,(1+D137)^$C137/(1+D136)^($C136)-1)</f>
        <v>4.18000000001848E-2</v>
      </c>
      <c r="N137" s="22">
        <f t="shared" si="11"/>
        <v>4.1800000000043802E-2</v>
      </c>
      <c r="O137" s="22">
        <f t="shared" si="11"/>
        <v>5.060000000023579E-2</v>
      </c>
      <c r="P137" s="22">
        <f t="shared" si="11"/>
        <v>5.5000000000146265E-2</v>
      </c>
      <c r="Q137" s="22">
        <f t="shared" si="11"/>
        <v>4.1800000056069875E-2</v>
      </c>
      <c r="R137" s="22">
        <f t="shared" si="11"/>
        <v>4.1800000000057569E-2</v>
      </c>
      <c r="S137" s="22">
        <f t="shared" si="11"/>
        <v>4.8400000000216936E-2</v>
      </c>
      <c r="T137" s="22">
        <f t="shared" si="11"/>
        <v>4.1800000000451254E-2</v>
      </c>
      <c r="U137" s="22">
        <f t="shared" si="11"/>
        <v>4.1800000000284498E-2</v>
      </c>
      <c r="W137" s="19">
        <v>130</v>
      </c>
      <c r="X137" s="24">
        <f>D137-'1.1 Risk free BASE'!D137</f>
        <v>9.6986678630468504E-3</v>
      </c>
      <c r="Y137" s="24">
        <f>E137-'1.1 Risk free BASE'!E137</f>
        <v>1.1915853393270615E-2</v>
      </c>
      <c r="Z137" s="24">
        <f>F137-'1.1 Risk free BASE'!F137</f>
        <v>9.644362072550372E-3</v>
      </c>
      <c r="AA137" s="24">
        <f>G137-'1.1 Risk free BASE'!G137</f>
        <v>1.0834430280737495E-2</v>
      </c>
      <c r="AB137" s="24">
        <f>H137-'1.1 Risk free BASE'!H137</f>
        <v>1.5142326922531701E-2</v>
      </c>
      <c r="AC137" s="24">
        <f>I137-'1.1 Risk free BASE'!I137</f>
        <v>1.0621052334911951E-2</v>
      </c>
      <c r="AD137" s="44">
        <f>J137-'1.1 Risk free BASE'!J137</f>
        <v>9.1625149561320729E-3</v>
      </c>
      <c r="AE137" s="44">
        <f>K137-'1.1 Risk free BASE'!K137</f>
        <v>7.6307109215014712E-3</v>
      </c>
      <c r="AF137" s="23">
        <f>L137-'1.1 Risk free BASE'!L137</f>
        <v>8.9561106526878653E-3</v>
      </c>
      <c r="AG137" s="24">
        <f>M137-'1.1 Risk free BASE'!M137</f>
        <v>3.799968531263298E-3</v>
      </c>
      <c r="AH137" s="24">
        <f>N137-'1.1 Risk free BASE'!N137</f>
        <v>3.7999999938305162E-3</v>
      </c>
      <c r="AI137" s="24">
        <f>O137-'1.1 Risk free BASE'!O137</f>
        <v>4.6000003057207195E-3</v>
      </c>
      <c r="AJ137" s="24">
        <f>P137-'1.1 Risk free BASE'!P137</f>
        <v>5.0000004308874413E-3</v>
      </c>
      <c r="AK137" s="24">
        <f>Q137-'1.1 Risk free BASE'!Q137</f>
        <v>3.8000006244240936E-3</v>
      </c>
      <c r="AL137" s="24">
        <f>R137-'1.1 Risk free BASE'!R137</f>
        <v>3.7999999948346019E-3</v>
      </c>
      <c r="AM137" s="24">
        <f>S137-'1.1 Risk free BASE'!S137</f>
        <v>4.4000002691035878E-3</v>
      </c>
      <c r="AN137" s="24">
        <f>T137-'1.1 Risk free BASE'!T137</f>
        <v>3.8000000489322172E-3</v>
      </c>
      <c r="AO137" s="24">
        <f>U137-'1.1 Risk free BASE'!U137</f>
        <v>3.8000002684726031E-3</v>
      </c>
      <c r="AP137" s="4"/>
    </row>
    <row r="138" spans="2:42">
      <c r="B138" s="13"/>
      <c r="C138" s="19">
        <v>131</v>
      </c>
      <c r="D138" s="22">
        <v>4.7408941158396445E-2</v>
      </c>
      <c r="E138" s="22">
        <v>5.2744931816523621E-2</v>
      </c>
      <c r="F138" s="22">
        <v>5.2375258505869882E-2</v>
      </c>
      <c r="G138" s="22">
        <v>5.7767957706327921E-2</v>
      </c>
      <c r="H138" s="22">
        <v>5.5150500126401658E-2</v>
      </c>
      <c r="I138" s="22">
        <v>4.9693772815123216E-2</v>
      </c>
      <c r="J138" s="43">
        <v>4.994662013249318E-2</v>
      </c>
      <c r="K138" s="43">
        <v>4.243379796394886E-2</v>
      </c>
      <c r="L138" s="27">
        <v>4.5582106853061299E-2</v>
      </c>
      <c r="M138" s="28">
        <f t="shared" si="11"/>
        <v>4.1800000000159931E-2</v>
      </c>
      <c r="N138" s="22">
        <f t="shared" si="11"/>
        <v>4.1800000000076443E-2</v>
      </c>
      <c r="O138" s="22">
        <f t="shared" si="11"/>
        <v>5.060000000015763E-2</v>
      </c>
      <c r="P138" s="22">
        <f t="shared" si="11"/>
        <v>5.5000000000117177E-2</v>
      </c>
      <c r="Q138" s="22">
        <f t="shared" si="11"/>
        <v>4.1800000043292762E-2</v>
      </c>
      <c r="R138" s="22">
        <f t="shared" si="11"/>
        <v>4.1800000000044912E-2</v>
      </c>
      <c r="S138" s="22">
        <f t="shared" si="11"/>
        <v>4.8400000000190513E-2</v>
      </c>
      <c r="T138" s="22">
        <f t="shared" si="11"/>
        <v>4.1800000000401294E-2</v>
      </c>
      <c r="U138" s="22">
        <f t="shared" si="11"/>
        <v>4.1800000000231208E-2</v>
      </c>
      <c r="W138" s="19">
        <v>131</v>
      </c>
      <c r="X138" s="24">
        <f>D138-'1.1 Risk free BASE'!D138</f>
        <v>9.6535239251638316E-3</v>
      </c>
      <c r="Y138" s="24">
        <f>E138-'1.1 Risk free BASE'!E138</f>
        <v>1.1853490541961387E-2</v>
      </c>
      <c r="Z138" s="24">
        <f>F138-'1.1 Risk free BASE'!F138</f>
        <v>9.6058823787465997E-3</v>
      </c>
      <c r="AA138" s="24">
        <f>G138-'1.1 Risk free BASE'!G138</f>
        <v>1.0789898223520833E-2</v>
      </c>
      <c r="AB138" s="24">
        <f>H138-'1.1 Risk free BASE'!H138</f>
        <v>1.505510529044285E-2</v>
      </c>
      <c r="AC138" s="24">
        <f>I138-'1.1 Risk free BASE'!I138</f>
        <v>1.0568758451158011E-2</v>
      </c>
      <c r="AD138" s="44">
        <f>J138-'1.1 Risk free BASE'!J138</f>
        <v>9.1261883928712706E-3</v>
      </c>
      <c r="AE138" s="44">
        <f>K138-'1.1 Risk free BASE'!K138</f>
        <v>7.6015045894282096E-3</v>
      </c>
      <c r="AF138" s="23">
        <f>L138-'1.1 Risk free BASE'!L138</f>
        <v>8.9167048878067146E-3</v>
      </c>
      <c r="AG138" s="24">
        <f>M138-'1.1 Risk free BASE'!M138</f>
        <v>3.7999710504614814E-3</v>
      </c>
      <c r="AH138" s="24">
        <f>N138-'1.1 Risk free BASE'!N138</f>
        <v>3.7999999950077967E-3</v>
      </c>
      <c r="AI138" s="24">
        <f>O138-'1.1 Risk free BASE'!O138</f>
        <v>4.6000002630182113E-3</v>
      </c>
      <c r="AJ138" s="24">
        <f>P138-'1.1 Risk free BASE'!P138</f>
        <v>5.0000003725776399E-3</v>
      </c>
      <c r="AK138" s="24">
        <f>Q138-'1.1 Risk free BASE'!Q138</f>
        <v>3.800000509468493E-3</v>
      </c>
      <c r="AL138" s="24">
        <f>R138-'1.1 Risk free BASE'!R138</f>
        <v>3.79999999581071E-3</v>
      </c>
      <c r="AM138" s="24">
        <f>S138-'1.1 Risk free BASE'!S138</f>
        <v>4.4000002311519459E-3</v>
      </c>
      <c r="AN138" s="24">
        <f>T138-'1.1 Risk free BASE'!T138</f>
        <v>3.8000000410234325E-3</v>
      </c>
      <c r="AO138" s="24">
        <f>U138-'1.1 Risk free BASE'!U138</f>
        <v>3.8000002305862424E-3</v>
      </c>
      <c r="AP138" s="4"/>
    </row>
    <row r="139" spans="2:42">
      <c r="B139" s="13"/>
      <c r="C139" s="19">
        <v>132</v>
      </c>
      <c r="D139" s="22">
        <v>4.7366335865041131E-2</v>
      </c>
      <c r="E139" s="22">
        <v>5.2661584933382244E-2</v>
      </c>
      <c r="F139" s="22">
        <v>5.2361798307562601E-2</v>
      </c>
      <c r="G139" s="22">
        <v>5.7746961053964041E-2</v>
      </c>
      <c r="H139" s="22">
        <v>5.5048719586594963E-2</v>
      </c>
      <c r="I139" s="22">
        <v>4.9633747233474024E-2</v>
      </c>
      <c r="J139" s="43">
        <v>4.9934894740588209E-2</v>
      </c>
      <c r="K139" s="43">
        <v>4.2428995015045157E-2</v>
      </c>
      <c r="L139" s="27">
        <v>4.5553402976149293E-2</v>
      </c>
      <c r="M139" s="28">
        <f t="shared" si="11"/>
        <v>4.1800000000140392E-2</v>
      </c>
      <c r="N139" s="22">
        <f t="shared" si="11"/>
        <v>4.180000000002515E-2</v>
      </c>
      <c r="O139" s="22">
        <f t="shared" si="11"/>
        <v>5.0600000000128986E-2</v>
      </c>
      <c r="P139" s="22">
        <f t="shared" si="11"/>
        <v>5.50000000001023E-2</v>
      </c>
      <c r="Q139" s="22">
        <f t="shared" si="11"/>
        <v>4.1800000033964002E-2</v>
      </c>
      <c r="R139" s="22">
        <f t="shared" si="11"/>
        <v>4.1800000000071336E-2</v>
      </c>
      <c r="S139" s="22">
        <f t="shared" si="11"/>
        <v>4.8400000000163645E-2</v>
      </c>
      <c r="T139" s="22">
        <f t="shared" si="11"/>
        <v>4.1800000000297155E-2</v>
      </c>
      <c r="U139" s="22">
        <f t="shared" si="11"/>
        <v>4.180000000018258E-2</v>
      </c>
      <c r="W139" s="19">
        <v>132</v>
      </c>
      <c r="X139" s="24">
        <f>D139-'1.1 Risk free BASE'!D139</f>
        <v>9.6090657470098151E-3</v>
      </c>
      <c r="Y139" s="24">
        <f>E139-'1.1 Risk free BASE'!E139</f>
        <v>1.1792078766478475E-2</v>
      </c>
      <c r="Z139" s="24">
        <f>F139-'1.1 Risk free BASE'!F139</f>
        <v>9.5679853067565102E-3</v>
      </c>
      <c r="AA139" s="24">
        <f>G139-'1.1 Risk free BASE'!G139</f>
        <v>1.0746040811067115E-2</v>
      </c>
      <c r="AB139" s="24">
        <f>H139-'1.1 Risk free BASE'!H139</f>
        <v>1.4969214847194934E-2</v>
      </c>
      <c r="AC139" s="24">
        <f>I139-'1.1 Risk free BASE'!I139</f>
        <v>1.0517260287563834E-2</v>
      </c>
      <c r="AD139" s="44">
        <f>J139-'1.1 Risk free BASE'!J139</f>
        <v>9.0904118037558046E-3</v>
      </c>
      <c r="AE139" s="44">
        <f>K139-'1.1 Risk free BASE'!K139</f>
        <v>7.572740240709086E-3</v>
      </c>
      <c r="AF139" s="23">
        <f>L139-'1.1 Risk free BASE'!L139</f>
        <v>8.8778968745615305E-3</v>
      </c>
      <c r="AG139" s="24">
        <f>M139-'1.1 Risk free BASE'!M139</f>
        <v>3.7999733679163761E-3</v>
      </c>
      <c r="AH139" s="24">
        <f>N139-'1.1 Risk free BASE'!N139</f>
        <v>3.7999999959215103E-3</v>
      </c>
      <c r="AI139" s="24">
        <f>O139-'1.1 Risk free BASE'!O139</f>
        <v>4.6000002263242301E-3</v>
      </c>
      <c r="AJ139" s="24">
        <f>P139-'1.1 Risk free BASE'!P139</f>
        <v>5.0000003221692957E-3</v>
      </c>
      <c r="AK139" s="24">
        <f>Q139-'1.1 Risk free BASE'!Q139</f>
        <v>3.8000004162659362E-3</v>
      </c>
      <c r="AL139" s="24">
        <f>R139-'1.1 Risk free BASE'!R139</f>
        <v>3.7999999966293885E-3</v>
      </c>
      <c r="AM139" s="24">
        <f>S139-'1.1 Risk free BASE'!S139</f>
        <v>4.4000001985249337E-3</v>
      </c>
      <c r="AN139" s="24">
        <f>T139-'1.1 Risk free BASE'!T139</f>
        <v>3.800000034320572E-3</v>
      </c>
      <c r="AO139" s="24">
        <f>U139-'1.1 Risk free BASE'!U139</f>
        <v>3.8000001980851295E-3</v>
      </c>
      <c r="AP139" s="4"/>
    </row>
    <row r="140" spans="2:42">
      <c r="B140" s="13"/>
      <c r="C140" s="19">
        <v>133</v>
      </c>
      <c r="D140" s="22">
        <v>4.7324372946942361E-2</v>
      </c>
      <c r="E140" s="22">
        <v>5.2579497837393463E-2</v>
      </c>
      <c r="F140" s="22">
        <v>5.2348540686548262E-2</v>
      </c>
      <c r="G140" s="22">
        <v>5.7726280548161979E-2</v>
      </c>
      <c r="H140" s="22">
        <v>5.4948479178647203E-2</v>
      </c>
      <c r="I140" s="22">
        <v>4.9574627647611225E-2</v>
      </c>
      <c r="J140" s="43">
        <v>4.992334579837121E-2</v>
      </c>
      <c r="K140" s="43">
        <v>4.242426431256896E-2</v>
      </c>
      <c r="L140" s="27">
        <v>4.5525131506792826E-2</v>
      </c>
      <c r="M140" s="28">
        <f t="shared" si="11"/>
        <v>4.1800000000087767E-2</v>
      </c>
      <c r="N140" s="22">
        <f t="shared" si="11"/>
        <v>4.1800000000029369E-2</v>
      </c>
      <c r="O140" s="22">
        <f t="shared" si="11"/>
        <v>5.060000000007725E-2</v>
      </c>
      <c r="P140" s="22">
        <f t="shared" si="11"/>
        <v>5.5000000000057669E-2</v>
      </c>
      <c r="Q140" s="22">
        <f t="shared" si="11"/>
        <v>4.1800000026763762E-2</v>
      </c>
      <c r="R140" s="22">
        <f t="shared" si="11"/>
        <v>4.1800000000030924E-2</v>
      </c>
      <c r="S140" s="22">
        <f t="shared" si="11"/>
        <v>4.8400000000085264E-2</v>
      </c>
      <c r="T140" s="22">
        <f t="shared" si="11"/>
        <v>4.1800000000207227E-2</v>
      </c>
      <c r="U140" s="22">
        <f t="shared" si="11"/>
        <v>4.1800000000141502E-2</v>
      </c>
      <c r="W140" s="19">
        <v>133</v>
      </c>
      <c r="X140" s="24">
        <f>D140-'1.1 Risk free BASE'!D140</f>
        <v>9.5652778198340727E-3</v>
      </c>
      <c r="Y140" s="24">
        <f>E140-'1.1 Risk free BASE'!E140</f>
        <v>1.1731596475038186E-2</v>
      </c>
      <c r="Z140" s="24">
        <f>F140-'1.1 Risk free BASE'!F140</f>
        <v>9.5306577237919132E-3</v>
      </c>
      <c r="AA140" s="24">
        <f>G140-'1.1 Risk free BASE'!G140</f>
        <v>1.0702842827715164E-2</v>
      </c>
      <c r="AB140" s="24">
        <f>H140-'1.1 Risk free BASE'!H140</f>
        <v>1.4884625349154579E-2</v>
      </c>
      <c r="AC140" s="24">
        <f>I140-'1.1 Risk free BASE'!I140</f>
        <v>1.0466539819502296E-2</v>
      </c>
      <c r="AD140" s="44">
        <f>J140-'1.1 Risk free BASE'!J140</f>
        <v>9.0551727929575332E-3</v>
      </c>
      <c r="AE140" s="44">
        <f>K140-'1.1 Risk free BASE'!K140</f>
        <v>7.5444079178073054E-3</v>
      </c>
      <c r="AF140" s="23">
        <f>L140-'1.1 Risk free BASE'!L140</f>
        <v>8.8396731142894591E-3</v>
      </c>
      <c r="AG140" s="24">
        <f>M140-'1.1 Risk free BASE'!M140</f>
        <v>3.7999754998598867E-3</v>
      </c>
      <c r="AH140" s="24">
        <f>N140-'1.1 Risk free BASE'!N140</f>
        <v>3.7999999966924491E-3</v>
      </c>
      <c r="AI140" s="24">
        <f>O140-'1.1 Risk free BASE'!O140</f>
        <v>4.6000001947228419E-3</v>
      </c>
      <c r="AJ140" s="24">
        <f>P140-'1.1 Risk free BASE'!P140</f>
        <v>5.0000002785395292E-3</v>
      </c>
      <c r="AK140" s="24">
        <f>Q140-'1.1 Risk free BASE'!Q140</f>
        <v>3.8000003403491078E-3</v>
      </c>
      <c r="AL140" s="24">
        <f>R140-'1.1 Risk free BASE'!R140</f>
        <v>3.7999999972546661E-3</v>
      </c>
      <c r="AM140" s="24">
        <f>S140-'1.1 Risk free BASE'!S140</f>
        <v>4.4000001704955771E-3</v>
      </c>
      <c r="AN140" s="24">
        <f>T140-'1.1 Risk free BASE'!T140</f>
        <v>3.8000000287596869E-3</v>
      </c>
      <c r="AO140" s="24">
        <f>U140-'1.1 Risk free BASE'!U140</f>
        <v>3.8000001701044006E-3</v>
      </c>
      <c r="AP140" s="4"/>
    </row>
    <row r="141" spans="2:42">
      <c r="B141" s="13"/>
      <c r="C141" s="19">
        <v>134</v>
      </c>
      <c r="D141" s="22">
        <v>4.7283037984853449E-2</v>
      </c>
      <c r="E141" s="22">
        <v>5.2498642180541122E-2</v>
      </c>
      <c r="F141" s="22">
        <v>5.2335481103772841E-2</v>
      </c>
      <c r="G141" s="22">
        <v>5.7705909101952724E-2</v>
      </c>
      <c r="H141" s="22">
        <v>5.48497442078546E-2</v>
      </c>
      <c r="I141" s="22">
        <v>4.9516393699302164E-2</v>
      </c>
      <c r="J141" s="43">
        <v>4.9911969352630869E-2</v>
      </c>
      <c r="K141" s="43">
        <v>4.2419604238582709E-2</v>
      </c>
      <c r="L141" s="27">
        <v>4.549728274708853E-2</v>
      </c>
      <c r="M141" s="28">
        <f t="shared" si="11"/>
        <v>4.1800000000076665E-2</v>
      </c>
      <c r="N141" s="22">
        <f t="shared" si="11"/>
        <v>4.1800000000030479E-2</v>
      </c>
      <c r="O141" s="22">
        <f t="shared" si="11"/>
        <v>5.0600000000071477E-2</v>
      </c>
      <c r="P141" s="22">
        <f t="shared" si="11"/>
        <v>5.5000000000081206E-2</v>
      </c>
      <c r="Q141" s="22">
        <f t="shared" si="11"/>
        <v>4.180000002095019E-2</v>
      </c>
      <c r="R141" s="22">
        <f t="shared" si="11"/>
        <v>4.1800000000034254E-2</v>
      </c>
      <c r="S141" s="22">
        <f t="shared" si="11"/>
        <v>4.840000000009459E-2</v>
      </c>
      <c r="T141" s="22">
        <f t="shared" si="11"/>
        <v>4.1800000000179471E-2</v>
      </c>
      <c r="U141" s="22">
        <f t="shared" si="11"/>
        <v>4.1800000000118853E-2</v>
      </c>
      <c r="W141" s="19">
        <v>134</v>
      </c>
      <c r="X141" s="24">
        <f>D141-'1.1 Risk free BASE'!D141</f>
        <v>9.5221450991047618E-3</v>
      </c>
      <c r="Y141" s="24">
        <f>E141-'1.1 Risk free BASE'!E141</f>
        <v>1.167202272451906E-2</v>
      </c>
      <c r="Z141" s="24">
        <f>F141-'1.1 Risk free BASE'!F141</f>
        <v>9.4938868888170269E-3</v>
      </c>
      <c r="AA141" s="24">
        <f>G141-'1.1 Risk free BASE'!G141</f>
        <v>1.0660289511942977E-2</v>
      </c>
      <c r="AB141" s="24">
        <f>H141-'1.1 Risk free BASE'!H141</f>
        <v>1.4801307461911772E-2</v>
      </c>
      <c r="AC141" s="24">
        <f>I141-'1.1 Risk free BASE'!I141</f>
        <v>1.0416579562653849E-2</v>
      </c>
      <c r="AD141" s="44">
        <f>J141-'1.1 Risk free BASE'!J141</f>
        <v>9.0204593343854444E-3</v>
      </c>
      <c r="AE141" s="44">
        <f>K141-'1.1 Risk free BASE'!K141</f>
        <v>7.5164979600692572E-3</v>
      </c>
      <c r="AF141" s="23">
        <f>L141-'1.1 Risk free BASE'!L141</f>
        <v>8.8020205117309569E-3</v>
      </c>
      <c r="AG141" s="24">
        <f>M141-'1.1 Risk free BASE'!M141</f>
        <v>3.7999774611432446E-3</v>
      </c>
      <c r="AH141" s="24">
        <f>N141-'1.1 Risk free BASE'!N141</f>
        <v>3.7999999972875287E-3</v>
      </c>
      <c r="AI141" s="24">
        <f>O141-'1.1 Risk free BASE'!O141</f>
        <v>4.6000001675550184E-3</v>
      </c>
      <c r="AJ141" s="24">
        <f>P141-'1.1 Risk free BASE'!P141</f>
        <v>5.0000002409085198E-3</v>
      </c>
      <c r="AK141" s="24">
        <f>Q141-'1.1 Risk free BASE'!Q141</f>
        <v>3.8000002780886888E-3</v>
      </c>
      <c r="AL141" s="24">
        <f>R141-'1.1 Risk free BASE'!R141</f>
        <v>3.7999999977491594E-3</v>
      </c>
      <c r="AM141" s="24">
        <f>S141-'1.1 Risk free BASE'!S141</f>
        <v>4.4000001464565841E-3</v>
      </c>
      <c r="AN141" s="24">
        <f>T141-'1.1 Risk free BASE'!T141</f>
        <v>3.800000024090755E-3</v>
      </c>
      <c r="AO141" s="24">
        <f>U141-'1.1 Risk free BASE'!U141</f>
        <v>3.8000001461380162E-3</v>
      </c>
      <c r="AP141" s="4"/>
    </row>
    <row r="142" spans="2:42">
      <c r="B142" s="13"/>
      <c r="C142" s="19">
        <v>135</v>
      </c>
      <c r="D142" s="22">
        <v>4.7242316987874844E-2</v>
      </c>
      <c r="E142" s="22">
        <v>5.2418990458994674E-2</v>
      </c>
      <c r="F142" s="22">
        <v>5.2322615154782426E-2</v>
      </c>
      <c r="G142" s="22">
        <v>5.7685839838617525E-2</v>
      </c>
      <c r="H142" s="22">
        <v>5.475248101382757E-2</v>
      </c>
      <c r="I142" s="22">
        <v>4.9459025635724352E-2</v>
      </c>
      <c r="J142" s="43">
        <v>4.9900761567370999E-2</v>
      </c>
      <c r="K142" s="43">
        <v>4.241501322310115E-2</v>
      </c>
      <c r="L142" s="27">
        <v>4.5469847286982779E-2</v>
      </c>
      <c r="M142" s="28">
        <f t="shared" si="11"/>
        <v>4.1800000000045134E-2</v>
      </c>
      <c r="N142" s="22">
        <f t="shared" si="11"/>
        <v>4.1800000000020487E-2</v>
      </c>
      <c r="O142" s="22">
        <f t="shared" si="11"/>
        <v>5.0600000000045275E-2</v>
      </c>
      <c r="P142" s="22">
        <f t="shared" si="11"/>
        <v>5.5000000000015481E-2</v>
      </c>
      <c r="Q142" s="22">
        <f t="shared" si="11"/>
        <v>4.1800000016380068E-2</v>
      </c>
      <c r="R142" s="22">
        <f t="shared" si="11"/>
        <v>4.1799999999998505E-2</v>
      </c>
      <c r="S142" s="22">
        <f t="shared" si="11"/>
        <v>4.8400000000081933E-2</v>
      </c>
      <c r="T142" s="22">
        <f t="shared" si="11"/>
        <v>4.1800000000170812E-2</v>
      </c>
      <c r="U142" s="22">
        <f t="shared" si="11"/>
        <v>4.1800000000063786E-2</v>
      </c>
      <c r="W142" s="19">
        <v>135</v>
      </c>
      <c r="X142" s="24">
        <f>D142-'1.1 Risk free BASE'!D142</f>
        <v>9.4796529872638313E-3</v>
      </c>
      <c r="Y142" s="24">
        <f>E142-'1.1 Risk free BASE'!E142</f>
        <v>1.1613337196285878E-2</v>
      </c>
      <c r="Z142" s="24">
        <f>F142-'1.1 Risk free BASE'!F142</f>
        <v>9.4576604380478546E-3</v>
      </c>
      <c r="AA142" s="24">
        <f>G142-'1.1 Risk free BASE'!G142</f>
        <v>1.0618366539548285E-2</v>
      </c>
      <c r="AB142" s="24">
        <f>H142-'1.1 Risk free BASE'!H142</f>
        <v>1.4719232726376319E-2</v>
      </c>
      <c r="AC142" s="24">
        <f>I142-'1.1 Risk free BASE'!I142</f>
        <v>1.0367362552912152E-2</v>
      </c>
      <c r="AD142" s="44">
        <f>J142-'1.1 Risk free BASE'!J142</f>
        <v>8.9862597580021575E-3</v>
      </c>
      <c r="AE142" s="44">
        <f>K142-'1.1 Risk free BASE'!K142</f>
        <v>7.4890009927417456E-3</v>
      </c>
      <c r="AF142" s="23">
        <f>L142-'1.1 Risk free BASE'!L142</f>
        <v>8.7649263600710903E-3</v>
      </c>
      <c r="AG142" s="24">
        <f>M142-'1.1 Risk free BASE'!M142</f>
        <v>3.7999792654195286E-3</v>
      </c>
      <c r="AH142" s="24">
        <f>N142-'1.1 Risk free BASE'!N142</f>
        <v>3.799999997806891E-3</v>
      </c>
      <c r="AI142" s="24">
        <f>O142-'1.1 Risk free BASE'!O142</f>
        <v>4.6000001441466321E-3</v>
      </c>
      <c r="AJ142" s="24">
        <f>P142-'1.1 Risk free BASE'!P142</f>
        <v>5.0000002082657424E-3</v>
      </c>
      <c r="AK142" s="24">
        <f>Q142-'1.1 Risk free BASE'!Q142</f>
        <v>3.800000227293987E-3</v>
      </c>
      <c r="AL142" s="24">
        <f>R142-'1.1 Risk free BASE'!R142</f>
        <v>3.7999999981734867E-3</v>
      </c>
      <c r="AM142" s="24">
        <f>S142-'1.1 Risk free BASE'!S142</f>
        <v>4.4000001257900045E-3</v>
      </c>
      <c r="AN142" s="24">
        <f>T142-'1.1 Risk free BASE'!T142</f>
        <v>3.8000000202205175E-3</v>
      </c>
      <c r="AO142" s="24">
        <f>U142-'1.1 Risk free BASE'!U142</f>
        <v>3.8000001254894222E-3</v>
      </c>
      <c r="AP142" s="4"/>
    </row>
    <row r="143" spans="2:42">
      <c r="B143" s="13"/>
      <c r="C143" s="19">
        <v>136</v>
      </c>
      <c r="D143" s="22">
        <v>4.7202196377666761E-2</v>
      </c>
      <c r="E143" s="22">
        <v>5.2340515981917468E-2</v>
      </c>
      <c r="F143" s="22">
        <v>5.2309938564771841E-2</v>
      </c>
      <c r="G143" s="22">
        <v>5.7666066083950085E-2</v>
      </c>
      <c r="H143" s="22">
        <v>5.4656656932231984E-2</v>
      </c>
      <c r="I143" s="22">
        <v>4.9402504287128224E-2</v>
      </c>
      <c r="J143" s="43">
        <v>4.9889718719498877E-2</v>
      </c>
      <c r="K143" s="43">
        <v>4.2410489742328528E-2</v>
      </c>
      <c r="L143" s="27">
        <v>4.5442815993671282E-2</v>
      </c>
      <c r="M143" s="28">
        <f t="shared" si="11"/>
        <v>4.1800000000045134E-2</v>
      </c>
      <c r="N143" s="22">
        <f t="shared" si="11"/>
        <v>4.1800000000008497E-2</v>
      </c>
      <c r="O143" s="22">
        <f t="shared" si="11"/>
        <v>5.0600000000058154E-2</v>
      </c>
      <c r="P143" s="22">
        <f t="shared" si="11"/>
        <v>5.5000000000054561E-2</v>
      </c>
      <c r="Q143" s="22">
        <f t="shared" si="11"/>
        <v>4.1800000012823357E-2</v>
      </c>
      <c r="R143" s="22">
        <f t="shared" si="11"/>
        <v>4.1800000000028037E-2</v>
      </c>
      <c r="S143" s="22">
        <f t="shared" si="11"/>
        <v>4.8400000000019539E-2</v>
      </c>
      <c r="T143" s="22">
        <f t="shared" si="11"/>
        <v>4.1800000000068893E-2</v>
      </c>
      <c r="U143" s="22">
        <f t="shared" si="11"/>
        <v>4.1800000000094206E-2</v>
      </c>
      <c r="W143" s="19">
        <v>136</v>
      </c>
      <c r="X143" s="24">
        <f>D143-'1.1 Risk free BASE'!D143</f>
        <v>9.4377873172462046E-3</v>
      </c>
      <c r="Y143" s="24">
        <f>E143-'1.1 Risk free BASE'!E143</f>
        <v>1.155552017308481E-2</v>
      </c>
      <c r="Z143" s="24">
        <f>F143-'1.1 Risk free BASE'!F143</f>
        <v>9.4219663710946033E-3</v>
      </c>
      <c r="AA143" s="24">
        <f>G143-'1.1 Risk free BASE'!G143</f>
        <v>1.0577060007575634E-2</v>
      </c>
      <c r="AB143" s="24">
        <f>H143-'1.1 Risk free BASE'!H143</f>
        <v>1.4638373526371762E-2</v>
      </c>
      <c r="AC143" s="24">
        <f>I143-'1.1 Risk free BASE'!I143</f>
        <v>1.0318872327179873E-2</v>
      </c>
      <c r="AD143" s="44">
        <f>J143-'1.1 Risk free BASE'!J143</f>
        <v>8.952562736744385E-3</v>
      </c>
      <c r="AE143" s="44">
        <f>K143-'1.1 Risk free BASE'!K143</f>
        <v>7.4619079164739421E-3</v>
      </c>
      <c r="AF143" s="23">
        <f>L143-'1.1 Risk free BASE'!L143</f>
        <v>8.7283783266443038E-3</v>
      </c>
      <c r="AG143" s="24">
        <f>M143-'1.1 Risk free BASE'!M143</f>
        <v>3.7999809253186356E-3</v>
      </c>
      <c r="AH143" s="24">
        <f>N143-'1.1 Risk free BASE'!N143</f>
        <v>3.7999999982190058E-3</v>
      </c>
      <c r="AI143" s="24">
        <f>O143-'1.1 Risk free BASE'!O143</f>
        <v>4.6000001240824595E-3</v>
      </c>
      <c r="AJ143" s="24">
        <f>P143-'1.1 Risk free BASE'!P143</f>
        <v>5.0000001801391303E-3</v>
      </c>
      <c r="AK143" s="24">
        <f>Q143-'1.1 Risk free BASE'!Q143</f>
        <v>3.8000001858193855E-3</v>
      </c>
      <c r="AL143" s="24">
        <f>R143-'1.1 Risk free BASE'!R143</f>
        <v>3.7999999985511845E-3</v>
      </c>
      <c r="AM143" s="24">
        <f>S143-'1.1 Risk free BASE'!S143</f>
        <v>4.4000001079962381E-3</v>
      </c>
      <c r="AN143" s="24">
        <f>T143-'1.1 Risk free BASE'!T143</f>
        <v>3.8000000168603165E-3</v>
      </c>
      <c r="AO143" s="24">
        <f>U143-'1.1 Risk free BASE'!U143</f>
        <v>3.8000001078151158E-3</v>
      </c>
      <c r="AP143" s="4"/>
    </row>
    <row r="144" spans="2:42">
      <c r="B144" s="13"/>
      <c r="C144" s="19">
        <v>137</v>
      </c>
      <c r="D144" s="22">
        <v>4.7162662973353031E-2</v>
      </c>
      <c r="E144" s="22">
        <v>5.226319284164771E-2</v>
      </c>
      <c r="F144" s="22">
        <v>5.2297447183847545E-2</v>
      </c>
      <c r="G144" s="22">
        <v>5.7646581358854476E-2</v>
      </c>
      <c r="H144" s="22">
        <v>5.456224025821732E-2</v>
      </c>
      <c r="I144" s="22">
        <v>4.9346811045478889E-2</v>
      </c>
      <c r="J144" s="43">
        <v>4.9878837194702319E-2</v>
      </c>
      <c r="K144" s="43">
        <v>4.2406032316973263E-2</v>
      </c>
      <c r="L144" s="27">
        <v>4.5416180001461415E-2</v>
      </c>
      <c r="M144" s="28">
        <f t="shared" si="11"/>
        <v>4.1800000000040027E-2</v>
      </c>
      <c r="N144" s="22">
        <f t="shared" si="11"/>
        <v>4.1800000000019821E-2</v>
      </c>
      <c r="O144" s="22">
        <f t="shared" si="11"/>
        <v>5.0600000000043499E-2</v>
      </c>
      <c r="P144" s="22">
        <f t="shared" si="11"/>
        <v>5.5000000000011928E-2</v>
      </c>
      <c r="Q144" s="22">
        <f t="shared" si="11"/>
        <v>4.18000000100609E-2</v>
      </c>
      <c r="R144" s="22">
        <f t="shared" si="11"/>
        <v>4.1800000000008497E-2</v>
      </c>
      <c r="S144" s="22">
        <f t="shared" si="11"/>
        <v>4.8400000000048182E-2</v>
      </c>
      <c r="T144" s="22">
        <f t="shared" si="11"/>
        <v>4.1800000000111304E-2</v>
      </c>
      <c r="U144" s="22">
        <f t="shared" si="11"/>
        <v>4.180000000005113E-2</v>
      </c>
      <c r="W144" s="19">
        <v>137</v>
      </c>
      <c r="X144" s="24">
        <f>D144-'1.1 Risk free BASE'!D144</f>
        <v>9.3965343367212739E-3</v>
      </c>
      <c r="Y144" s="24">
        <f>E144-'1.1 Risk free BASE'!E144</f>
        <v>1.1498552516957972E-2</v>
      </c>
      <c r="Z144" s="24">
        <f>F144-'1.1 Risk free BASE'!F144</f>
        <v>9.3867930377058428E-3</v>
      </c>
      <c r="AA144" s="24">
        <f>G144-'1.1 Risk free BASE'!G144</f>
        <v>1.0536356418942683E-2</v>
      </c>
      <c r="AB144" s="24">
        <f>H144-'1.1 Risk free BASE'!H144</f>
        <v>1.4558703057660605E-2</v>
      </c>
      <c r="AC144" s="24">
        <f>I144-'1.1 Risk free BASE'!I144</f>
        <v>1.027109290500694E-2</v>
      </c>
      <c r="AD144" s="44">
        <f>J144-'1.1 Risk free BASE'!J144</f>
        <v>8.9193572740158267E-3</v>
      </c>
      <c r="AE144" s="44">
        <f>K144-'1.1 Risk free BASE'!K144</f>
        <v>7.4352098972789715E-3</v>
      </c>
      <c r="AF144" s="23">
        <f>L144-'1.1 Risk free BASE'!L144</f>
        <v>8.6923644392629118E-3</v>
      </c>
      <c r="AG144" s="24">
        <f>M144-'1.1 Risk free BASE'!M144</f>
        <v>3.7999824522583214E-3</v>
      </c>
      <c r="AH144" s="24">
        <f>N144-'1.1 Risk free BASE'!N144</f>
        <v>3.7999999985325328E-3</v>
      </c>
      <c r="AI144" s="24">
        <f>O144-'1.1 Risk free BASE'!O144</f>
        <v>4.6000001067501017E-3</v>
      </c>
      <c r="AJ144" s="24">
        <f>P144-'1.1 Risk free BASE'!P144</f>
        <v>5.0000001557017892E-3</v>
      </c>
      <c r="AK144" s="24">
        <f>Q144-'1.1 Risk free BASE'!Q144</f>
        <v>3.80000015192139E-3</v>
      </c>
      <c r="AL144" s="24">
        <f>R144-'1.1 Risk free BASE'!R144</f>
        <v>3.7999999987883282E-3</v>
      </c>
      <c r="AM144" s="24">
        <f>S144-'1.1 Risk free BASE'!S144</f>
        <v>4.4000000927875149E-3</v>
      </c>
      <c r="AN144" s="24">
        <f>T144-'1.1 Risk free BASE'!T144</f>
        <v>3.8000000141755752E-3</v>
      </c>
      <c r="AO144" s="24">
        <f>U144-'1.1 Risk free BASE'!U144</f>
        <v>3.8000000925848543E-3</v>
      </c>
      <c r="AP144" s="4"/>
    </row>
    <row r="145" spans="2:42">
      <c r="B145" s="13"/>
      <c r="C145" s="19">
        <v>138</v>
      </c>
      <c r="D145" s="22">
        <v>4.7123703977083764E-2</v>
      </c>
      <c r="E145" s="22">
        <v>5.2186995885182608E-2</v>
      </c>
      <c r="F145" s="22">
        <v>5.2285136982499703E-2</v>
      </c>
      <c r="G145" s="22">
        <v>5.7627379372268361E-2</v>
      </c>
      <c r="H145" s="22">
        <v>5.4469200211443525E-2</v>
      </c>
      <c r="I145" s="22">
        <v>4.9291927844032912E-2</v>
      </c>
      <c r="J145" s="43">
        <v>4.9868113483504839E-2</v>
      </c>
      <c r="K145" s="43">
        <v>4.2401639510633027E-2</v>
      </c>
      <c r="L145" s="27">
        <v>4.5389930702079306E-2</v>
      </c>
      <c r="M145" s="28">
        <f t="shared" si="11"/>
        <v>4.1800000000006943E-2</v>
      </c>
      <c r="N145" s="22">
        <f t="shared" si="11"/>
        <v>4.1800000000002724E-2</v>
      </c>
      <c r="O145" s="22">
        <f t="shared" si="11"/>
        <v>5.0600000000026624E-2</v>
      </c>
      <c r="P145" s="22">
        <f t="shared" si="11"/>
        <v>5.5000000000023919E-2</v>
      </c>
      <c r="Q145" s="22">
        <f t="shared" si="11"/>
        <v>4.1800000007871541E-2</v>
      </c>
      <c r="R145" s="22">
        <f t="shared" si="11"/>
        <v>4.1800000000002058E-2</v>
      </c>
      <c r="S145" s="22">
        <f t="shared" si="11"/>
        <v>4.840000000004685E-2</v>
      </c>
      <c r="T145" s="22">
        <f t="shared" si="11"/>
        <v>4.180000000006201E-2</v>
      </c>
      <c r="U145" s="22">
        <f t="shared" si="11"/>
        <v>4.1800000000033588E-2</v>
      </c>
      <c r="W145" s="19">
        <v>138</v>
      </c>
      <c r="X145" s="24">
        <f>D145-'1.1 Risk free BASE'!D145</f>
        <v>9.3558806930245098E-3</v>
      </c>
      <c r="Y145" s="24">
        <f>E145-'1.1 Risk free BASE'!E145</f>
        <v>1.1442415648125204E-2</v>
      </c>
      <c r="Z145" s="24">
        <f>F145-'1.1 Risk free BASE'!F145</f>
        <v>9.3521291250935334E-3</v>
      </c>
      <c r="AA145" s="24">
        <f>G145-'1.1 Risk free BASE'!G145</f>
        <v>1.0496242667738853E-2</v>
      </c>
      <c r="AB145" s="24">
        <f>H145-'1.1 Risk free BASE'!H145</f>
        <v>1.4480195298324672E-2</v>
      </c>
      <c r="AC145" s="24">
        <f>I145-'1.1 Risk free BASE'!I145</f>
        <v>1.0224008771034354E-2</v>
      </c>
      <c r="AD145" s="44">
        <f>J145-'1.1 Risk free BASE'!J145</f>
        <v>8.8866326917227401E-3</v>
      </c>
      <c r="AE145" s="44">
        <f>K145-'1.1 Risk free BASE'!K145</f>
        <v>7.408898356928928E-3</v>
      </c>
      <c r="AF145" s="23">
        <f>L145-'1.1 Risk free BASE'!L145</f>
        <v>8.6568730731440002E-3</v>
      </c>
      <c r="AG145" s="24">
        <f>M145-'1.1 Risk free BASE'!M145</f>
        <v>3.7999838569844346E-3</v>
      </c>
      <c r="AH145" s="24">
        <f>N145-'1.1 Risk free BASE'!N145</f>
        <v>3.7999999988302946E-3</v>
      </c>
      <c r="AI145" s="24">
        <f>O145-'1.1 Risk free BASE'!O145</f>
        <v>4.6000000918728912E-3</v>
      </c>
      <c r="AJ145" s="24">
        <f>P145-'1.1 Risk free BASE'!P145</f>
        <v>5.0000001346646172E-3</v>
      </c>
      <c r="AK145" s="24">
        <f>Q145-'1.1 Risk free BASE'!Q145</f>
        <v>3.8000001242342041E-3</v>
      </c>
      <c r="AL145" s="24">
        <f>R145-'1.1 Risk free BASE'!R145</f>
        <v>3.7999999990208089E-3</v>
      </c>
      <c r="AM145" s="24">
        <f>S145-'1.1 Risk free BASE'!S145</f>
        <v>4.4000000797439487E-3</v>
      </c>
      <c r="AN145" s="24">
        <f>T145-'1.1 Risk free BASE'!T145</f>
        <v>3.8000000118783017E-3</v>
      </c>
      <c r="AO145" s="24">
        <f>U145-'1.1 Risk free BASE'!U145</f>
        <v>3.8000000795150868E-3</v>
      </c>
      <c r="AP145" s="4"/>
    </row>
    <row r="146" spans="2:42">
      <c r="B146" s="13"/>
      <c r="C146" s="19">
        <v>139</v>
      </c>
      <c r="D146" s="22">
        <v>4.7085306960223283E-2</v>
      </c>
      <c r="E146" s="22">
        <v>5.2111900686899748E-2</v>
      </c>
      <c r="F146" s="22">
        <v>5.2273004047267424E-2</v>
      </c>
      <c r="G146" s="22">
        <v>5.7608454014390409E-2</v>
      </c>
      <c r="H146" s="22">
        <v>5.4377506902627992E-2</v>
      </c>
      <c r="I146" s="22">
        <v>4.9237837137797946E-2</v>
      </c>
      <c r="J146" s="43">
        <v>4.9857544177491775E-2</v>
      </c>
      <c r="K146" s="43">
        <v>4.2397309928253524E-2</v>
      </c>
      <c r="L146" s="27">
        <v>4.5364059735393703E-2</v>
      </c>
      <c r="M146" s="28">
        <f t="shared" si="11"/>
        <v>4.1800000000050686E-2</v>
      </c>
      <c r="N146" s="22">
        <f t="shared" si="11"/>
        <v>4.180000000000561E-2</v>
      </c>
      <c r="O146" s="22">
        <f t="shared" si="11"/>
        <v>5.0600000000011969E-2</v>
      </c>
      <c r="P146" s="22">
        <f t="shared" si="11"/>
        <v>5.5000000000006377E-2</v>
      </c>
      <c r="Q146" s="22">
        <f t="shared" si="11"/>
        <v>4.1800000006144034E-2</v>
      </c>
      <c r="R146" s="22">
        <f t="shared" si="11"/>
        <v>4.1799999999992732E-2</v>
      </c>
      <c r="S146" s="22">
        <f t="shared" si="11"/>
        <v>4.8400000000021981E-2</v>
      </c>
      <c r="T146" s="22">
        <f t="shared" si="11"/>
        <v>4.1800000000049353E-2</v>
      </c>
      <c r="U146" s="22">
        <f t="shared" si="11"/>
        <v>4.1800000000027815E-2</v>
      </c>
      <c r="W146" s="19">
        <v>139</v>
      </c>
      <c r="X146" s="24">
        <f>D146-'1.1 Risk free BASE'!D146</f>
        <v>9.3158134187398822E-3</v>
      </c>
      <c r="Y146" s="24">
        <f>E146-'1.1 Risk free BASE'!E146</f>
        <v>1.1387091524780901E-2</v>
      </c>
      <c r="Z146" s="24">
        <f>F146-'1.1 Risk free BASE'!F146</f>
        <v>9.3179636458007309E-3</v>
      </c>
      <c r="AA146" s="24">
        <f>G146-'1.1 Risk free BASE'!G146</f>
        <v>1.0456706025155027E-2</v>
      </c>
      <c r="AB146" s="24">
        <f>H146-'1.1 Risk free BASE'!H146</f>
        <v>1.440282498043266E-2</v>
      </c>
      <c r="AC146" s="24">
        <f>I146-'1.1 Risk free BASE'!I146</f>
        <v>1.0177604858195188E-2</v>
      </c>
      <c r="AD146" s="44">
        <f>J146-'1.1 Risk free BASE'!J146</f>
        <v>8.8543786188248763E-3</v>
      </c>
      <c r="AE146" s="44">
        <f>K146-'1.1 Risk free BASE'!K146</f>
        <v>7.3829649637666694E-3</v>
      </c>
      <c r="AF146" s="23">
        <f>L146-'1.1 Risk free BASE'!L146</f>
        <v>8.6218929383981013E-3</v>
      </c>
      <c r="AG146" s="24">
        <f>M146-'1.1 Risk free BASE'!M146</f>
        <v>3.7999851493177861E-3</v>
      </c>
      <c r="AH146" s="24">
        <f>N146-'1.1 Risk free BASE'!N146</f>
        <v>3.7999999990248057E-3</v>
      </c>
      <c r="AI146" s="24">
        <f>O146-'1.1 Risk free BASE'!O146</f>
        <v>4.6000000790156204E-3</v>
      </c>
      <c r="AJ146" s="24">
        <f>P146-'1.1 Risk free BASE'!P146</f>
        <v>5.0000001164443031E-3</v>
      </c>
      <c r="AK146" s="24">
        <f>Q146-'1.1 Risk free BASE'!Q146</f>
        <v>3.8000001015585649E-3</v>
      </c>
      <c r="AL146" s="24">
        <f>R146-'1.1 Risk free BASE'!R146</f>
        <v>3.7999999991911171E-3</v>
      </c>
      <c r="AM146" s="24">
        <f>S146-'1.1 Risk free BASE'!S146</f>
        <v>4.400000068440546E-3</v>
      </c>
      <c r="AN146" s="24">
        <f>T146-'1.1 Risk free BASE'!T146</f>
        <v>3.8000000099267517E-3</v>
      </c>
      <c r="AO146" s="24">
        <f>U146-'1.1 Risk free BASE'!U146</f>
        <v>3.8000000683038326E-3</v>
      </c>
      <c r="AP146" s="4"/>
    </row>
    <row r="147" spans="2:42">
      <c r="B147" s="13"/>
      <c r="C147" s="19">
        <v>140</v>
      </c>
      <c r="D147" s="22">
        <v>4.7047459850129147E-2</v>
      </c>
      <c r="E147" s="22">
        <v>5.2037883522451978E-2</v>
      </c>
      <c r="F147" s="22">
        <v>5.2261044576591642E-2</v>
      </c>
      <c r="G147" s="22">
        <v>5.7589799350199256E-2</v>
      </c>
      <c r="H147" s="22">
        <v>5.4287131301533842E-2</v>
      </c>
      <c r="I147" s="22">
        <v>4.9184521884833465E-2</v>
      </c>
      <c r="J147" s="43">
        <v>4.9847125965699401E-2</v>
      </c>
      <c r="K147" s="43">
        <v>4.2393042214650123E-2</v>
      </c>
      <c r="L147" s="27">
        <v>4.5338558980538401E-2</v>
      </c>
      <c r="M147" s="28">
        <f t="shared" si="11"/>
        <v>4.1799999999988069E-2</v>
      </c>
      <c r="N147" s="22">
        <f t="shared" si="11"/>
        <v>4.1799999999990733E-2</v>
      </c>
      <c r="O147" s="22">
        <f t="shared" si="11"/>
        <v>5.0600000000013301E-2</v>
      </c>
      <c r="P147" s="22">
        <f t="shared" si="11"/>
        <v>5.5000000000030802E-2</v>
      </c>
      <c r="Q147" s="22">
        <f t="shared" si="11"/>
        <v>4.180000000480022E-2</v>
      </c>
      <c r="R147" s="22">
        <f t="shared" si="11"/>
        <v>4.1800000000037807E-2</v>
      </c>
      <c r="S147" s="22">
        <f t="shared" si="11"/>
        <v>4.8399999999998E-2</v>
      </c>
      <c r="T147" s="22">
        <f t="shared" si="11"/>
        <v>4.1800000000052906E-2</v>
      </c>
      <c r="U147" s="22">
        <f t="shared" si="11"/>
        <v>4.1800000000025594E-2</v>
      </c>
      <c r="W147" s="19">
        <v>140</v>
      </c>
      <c r="X147" s="24">
        <f>D147-'1.1 Risk free BASE'!D147</f>
        <v>9.2763199179011213E-3</v>
      </c>
      <c r="Y147" s="24">
        <f>E147-'1.1 Risk free BASE'!E147</f>
        <v>1.1332562623763476E-2</v>
      </c>
      <c r="Z147" s="24">
        <f>F147-'1.1 Risk free BASE'!F147</f>
        <v>9.2842859260919841E-3</v>
      </c>
      <c r="AA147" s="24">
        <f>G147-'1.1 Risk free BASE'!G147</f>
        <v>1.0417734126018541E-2</v>
      </c>
      <c r="AB147" s="24">
        <f>H147-'1.1 Risk free BASE'!H147</f>
        <v>1.432656756293027E-2</v>
      </c>
      <c r="AC147" s="24">
        <f>I147-'1.1 Risk free BASE'!I147</f>
        <v>1.0131866531640776E-2</v>
      </c>
      <c r="AD147" s="44">
        <f>J147-'1.1 Risk free BASE'!J147</f>
        <v>8.8225849803795775E-3</v>
      </c>
      <c r="AE147" s="44">
        <f>K147-'1.1 Risk free BASE'!K147</f>
        <v>7.3574016239097428E-3</v>
      </c>
      <c r="AF147" s="23">
        <f>L147-'1.1 Risk free BASE'!L147</f>
        <v>8.5874130680561045E-3</v>
      </c>
      <c r="AG147" s="24">
        <f>M147-'1.1 Risk free BASE'!M147</f>
        <v>3.7999863381219523E-3</v>
      </c>
      <c r="AH147" s="24">
        <f>N147-'1.1 Risk free BASE'!N147</f>
        <v>3.7999999992122113E-3</v>
      </c>
      <c r="AI147" s="24">
        <f>O147-'1.1 Risk free BASE'!O147</f>
        <v>4.600000068007315E-3</v>
      </c>
      <c r="AJ147" s="24">
        <f>P147-'1.1 Risk free BASE'!P147</f>
        <v>5.0000001007051154E-3</v>
      </c>
      <c r="AK147" s="24">
        <f>Q147-'1.1 Risk free BASE'!Q147</f>
        <v>3.8000000830720193E-3</v>
      </c>
      <c r="AL147" s="24">
        <f>R147-'1.1 Risk free BASE'!R147</f>
        <v>3.7999999993851841E-3</v>
      </c>
      <c r="AM147" s="24">
        <f>S147-'1.1 Risk free BASE'!S147</f>
        <v>4.4000000587698374E-3</v>
      </c>
      <c r="AN147" s="24">
        <f>T147-'1.1 Risk free BASE'!T147</f>
        <v>3.8000000083493468E-3</v>
      </c>
      <c r="AO147" s="24">
        <f>U147-'1.1 Risk free BASE'!U147</f>
        <v>3.8000000586815297E-3</v>
      </c>
      <c r="AP147" s="4"/>
    </row>
    <row r="148" spans="2:42">
      <c r="B148" s="13"/>
      <c r="C148" s="19">
        <v>141</v>
      </c>
      <c r="D148" s="22">
        <v>4.7010150917499383E-2</v>
      </c>
      <c r="E148" s="22">
        <v>5.1964921343780501E-2</v>
      </c>
      <c r="F148" s="22">
        <v>5.2249254876843398E-2</v>
      </c>
      <c r="G148" s="22">
        <v>5.7571409613246916E-2</v>
      </c>
      <c r="H148" s="22">
        <v>5.4198045206328205E-2</v>
      </c>
      <c r="I148" s="22">
        <v>4.9131965528348642E-2</v>
      </c>
      <c r="J148" s="43">
        <v>4.9836855631156363E-2</v>
      </c>
      <c r="K148" s="43">
        <v>4.2388835053093876E-2</v>
      </c>
      <c r="L148" s="27">
        <v>4.5313420547413941E-2</v>
      </c>
      <c r="M148" s="28">
        <f t="shared" si="11"/>
        <v>4.1800000000031812E-2</v>
      </c>
      <c r="N148" s="22">
        <f t="shared" si="11"/>
        <v>4.1800000000007165E-2</v>
      </c>
      <c r="O148" s="22">
        <f t="shared" si="11"/>
        <v>5.0600000000022183E-2</v>
      </c>
      <c r="P148" s="22">
        <f t="shared" si="11"/>
        <v>5.499999999997951E-2</v>
      </c>
      <c r="Q148" s="22">
        <f t="shared" si="11"/>
        <v>4.1800000003760607E-2</v>
      </c>
      <c r="R148" s="22">
        <f t="shared" si="11"/>
        <v>4.1800000000003834E-2</v>
      </c>
      <c r="S148" s="22">
        <f t="shared" si="11"/>
        <v>4.8400000000033083E-2</v>
      </c>
      <c r="T148" s="22">
        <f t="shared" si="11"/>
        <v>4.1800000000033366E-2</v>
      </c>
      <c r="U148" s="22">
        <f t="shared" si="11"/>
        <v>4.1800000000006499E-2</v>
      </c>
      <c r="W148" s="19">
        <v>141</v>
      </c>
      <c r="X148" s="24">
        <f>D148-'1.1 Risk free BASE'!D148</f>
        <v>9.2373879527849478E-3</v>
      </c>
      <c r="Y148" s="24">
        <f>E148-'1.1 Risk free BASE'!E148</f>
        <v>1.1278811922051712E-2</v>
      </c>
      <c r="Z148" s="24">
        <f>F148-'1.1 Risk free BASE'!F148</f>
        <v>9.2510855948351178E-3</v>
      </c>
      <c r="AA148" s="24">
        <f>G148-'1.1 Risk free BASE'!G148</f>
        <v>1.0379314955899277E-2</v>
      </c>
      <c r="AB148" s="24">
        <f>H148-'1.1 Risk free BASE'!H148</f>
        <v>1.4251399205690296E-2</v>
      </c>
      <c r="AC148" s="24">
        <f>I148-'1.1 Risk free BASE'!I148</f>
        <v>1.0086779573351912E-2</v>
      </c>
      <c r="AD148" s="44">
        <f>J148-'1.1 Risk free BASE'!J148</f>
        <v>8.7912419870483927E-3</v>
      </c>
      <c r="AE148" s="44">
        <f>K148-'1.1 Risk free BASE'!K148</f>
        <v>7.3322004728280099E-3</v>
      </c>
      <c r="AF148" s="23">
        <f>L148-'1.1 Risk free BASE'!L148</f>
        <v>8.5534228066062035E-3</v>
      </c>
      <c r="AG148" s="24">
        <f>M148-'1.1 Risk free BASE'!M148</f>
        <v>3.7999874318190852E-3</v>
      </c>
      <c r="AH148" s="24">
        <f>N148-'1.1 Risk free BASE'!N148</f>
        <v>3.7999999993458822E-3</v>
      </c>
      <c r="AI148" s="24">
        <f>O148-'1.1 Risk free BASE'!O148</f>
        <v>4.600000058529341E-3</v>
      </c>
      <c r="AJ148" s="24">
        <f>P148-'1.1 Risk free BASE'!P148</f>
        <v>5.000000087023615E-3</v>
      </c>
      <c r="AK148" s="24">
        <f>Q148-'1.1 Risk free BASE'!Q148</f>
        <v>3.800000067962328E-3</v>
      </c>
      <c r="AL148" s="24">
        <f>R148-'1.1 Risk free BASE'!R148</f>
        <v>3.7999999994862144E-3</v>
      </c>
      <c r="AM148" s="24">
        <f>S148-'1.1 Risk free BASE'!S148</f>
        <v>4.4000000505219905E-3</v>
      </c>
      <c r="AN148" s="24">
        <f>T148-'1.1 Risk free BASE'!T148</f>
        <v>3.8000000069819961E-3</v>
      </c>
      <c r="AO148" s="24">
        <f>U148-'1.1 Risk free BASE'!U148</f>
        <v>3.8000000503874976E-3</v>
      </c>
      <c r="AP148" s="4"/>
    </row>
    <row r="149" spans="2:42">
      <c r="B149" s="13"/>
      <c r="C149" s="19">
        <v>142</v>
      </c>
      <c r="D149" s="22">
        <v>4.6973368764250845E-2</v>
      </c>
      <c r="E149" s="22">
        <v>5.189299175518669E-2</v>
      </c>
      <c r="F149" s="22">
        <v>5.223763135852022E-2</v>
      </c>
      <c r="G149" s="22">
        <v>5.7553279199717533E-2</v>
      </c>
      <c r="H149" s="22">
        <v>5.4110221214242582E-2</v>
      </c>
      <c r="I149" s="22">
        <v>4.9080151979561615E-2</v>
      </c>
      <c r="J149" s="43">
        <v>4.982673004757121E-2</v>
      </c>
      <c r="K149" s="43">
        <v>4.2384687163957491E-2</v>
      </c>
      <c r="L149" s="27">
        <v>4.5288636768548329E-2</v>
      </c>
      <c r="M149" s="28">
        <f t="shared" si="11"/>
        <v>4.180000000000117E-2</v>
      </c>
      <c r="N149" s="22">
        <f t="shared" si="11"/>
        <v>4.1800000000018711E-2</v>
      </c>
      <c r="O149" s="22">
        <f t="shared" si="11"/>
        <v>5.0600000000020851E-2</v>
      </c>
      <c r="P149" s="22">
        <f t="shared" si="11"/>
        <v>5.500000000002192E-2</v>
      </c>
      <c r="Q149" s="22">
        <f t="shared" si="11"/>
        <v>4.1800000002956361E-2</v>
      </c>
      <c r="R149" s="22">
        <f t="shared" si="11"/>
        <v>4.1799999999964088E-2</v>
      </c>
      <c r="S149" s="22">
        <f t="shared" si="11"/>
        <v>4.840000000000777E-2</v>
      </c>
      <c r="T149" s="22">
        <f t="shared" si="11"/>
        <v>4.1800000000019821E-2</v>
      </c>
      <c r="U149" s="22">
        <f t="shared" si="11"/>
        <v>4.1800000000017823E-2</v>
      </c>
      <c r="W149" s="19">
        <v>142</v>
      </c>
      <c r="X149" s="24">
        <f>D149-'1.1 Risk free BASE'!D149</f>
        <v>9.1990056312614144E-3</v>
      </c>
      <c r="Y149" s="24">
        <f>E149-'1.1 Risk free BASE'!E149</f>
        <v>1.1225822879048497E-2</v>
      </c>
      <c r="Z149" s="24">
        <f>F149-'1.1 Risk free BASE'!F149</f>
        <v>9.2183525728526394E-3</v>
      </c>
      <c r="AA149" s="24">
        <f>G149-'1.1 Risk free BASE'!G149</f>
        <v>1.034143683876243E-2</v>
      </c>
      <c r="AB149" s="24">
        <f>H149-'1.1 Risk free BASE'!H149</f>
        <v>1.4177296744666501E-2</v>
      </c>
      <c r="AC149" s="24">
        <f>I149-'1.1 Risk free BASE'!I149</f>
        <v>1.004233016740419E-2</v>
      </c>
      <c r="AD149" s="44">
        <f>J149-'1.1 Risk free BASE'!J149</f>
        <v>8.7603401250482271E-3</v>
      </c>
      <c r="AE149" s="44">
        <f>K149-'1.1 Risk free BASE'!K149</f>
        <v>7.3073538672772109E-3</v>
      </c>
      <c r="AF149" s="23">
        <f>L149-'1.1 Risk free BASE'!L149</f>
        <v>8.5199117990155671E-3</v>
      </c>
      <c r="AG149" s="24">
        <f>M149-'1.1 Risk free BASE'!M149</f>
        <v>3.799988437907631E-3</v>
      </c>
      <c r="AH149" s="24">
        <f>N149-'1.1 Risk free BASE'!N149</f>
        <v>3.7999999995148581E-3</v>
      </c>
      <c r="AI149" s="24">
        <f>O149-'1.1 Risk free BASE'!O149</f>
        <v>4.6000000503665373E-3</v>
      </c>
      <c r="AJ149" s="24">
        <f>P149-'1.1 Risk free BASE'!P149</f>
        <v>5.0000000753189777E-3</v>
      </c>
      <c r="AK149" s="24">
        <f>Q149-'1.1 Risk free BASE'!Q149</f>
        <v>3.800000055591557E-3</v>
      </c>
      <c r="AL149" s="24">
        <f>R149-'1.1 Risk free BASE'!R149</f>
        <v>3.7999999995443901E-3</v>
      </c>
      <c r="AM149" s="24">
        <f>S149-'1.1 Risk free BASE'!S149</f>
        <v>4.4000000433743747E-3</v>
      </c>
      <c r="AN149" s="24">
        <f>T149-'1.1 Risk free BASE'!T149</f>
        <v>3.8000000058338035E-3</v>
      </c>
      <c r="AO149" s="24">
        <f>U149-'1.1 Risk free BASE'!U149</f>
        <v>3.8000000433098258E-3</v>
      </c>
      <c r="AP149" s="4"/>
    </row>
    <row r="150" spans="2:42">
      <c r="B150" s="13"/>
      <c r="C150" s="19">
        <v>143</v>
      </c>
      <c r="D150" s="22">
        <v>4.6937102311911172E-2</v>
      </c>
      <c r="E150" s="22">
        <v>5.1822072990413748E-2</v>
      </c>
      <c r="F150" s="22">
        <v>5.2226170532603255E-2</v>
      </c>
      <c r="G150" s="22">
        <v>5.7535402662732826E-2</v>
      </c>
      <c r="H150" s="22">
        <v>5.402363269347199E-2</v>
      </c>
      <c r="I150" s="22">
        <v>4.9029065601279287E-2</v>
      </c>
      <c r="J150" s="43">
        <v>4.981674617616072E-2</v>
      </c>
      <c r="K150" s="43">
        <v>4.2380597303417256E-2</v>
      </c>
      <c r="L150" s="27">
        <v>4.526420019129973E-2</v>
      </c>
      <c r="M150" s="28">
        <f t="shared" si="11"/>
        <v>4.1800000000015602E-2</v>
      </c>
      <c r="N150" s="22">
        <f t="shared" si="11"/>
        <v>4.1799999999989401E-2</v>
      </c>
      <c r="O150" s="22">
        <f t="shared" si="11"/>
        <v>5.0599999999998646E-2</v>
      </c>
      <c r="P150" s="22">
        <f t="shared" si="11"/>
        <v>5.5000000000016591E-2</v>
      </c>
      <c r="Q150" s="22">
        <f t="shared" si="11"/>
        <v>4.1800000002300663E-2</v>
      </c>
      <c r="R150" s="22">
        <f t="shared" si="11"/>
        <v>4.1800000000025817E-2</v>
      </c>
      <c r="S150" s="22">
        <f t="shared" si="11"/>
        <v>4.8399999999994447E-2</v>
      </c>
      <c r="T150" s="22">
        <f t="shared" si="11"/>
        <v>4.1800000000024484E-2</v>
      </c>
      <c r="U150" s="22">
        <f t="shared" si="11"/>
        <v>4.1800000000021376E-2</v>
      </c>
      <c r="W150" s="19">
        <v>143</v>
      </c>
      <c r="X150" s="24">
        <f>D150-'1.1 Risk free BASE'!D150</f>
        <v>9.1611613946778192E-3</v>
      </c>
      <c r="Y150" s="24">
        <f>E150-'1.1 Risk free BASE'!E150</f>
        <v>1.1173579419610169E-2</v>
      </c>
      <c r="Z150" s="24">
        <f>F150-'1.1 Risk free BASE'!F150</f>
        <v>9.1860770627216759E-3</v>
      </c>
      <c r="AA150" s="24">
        <f>G150-'1.1 Risk free BASE'!G150</f>
        <v>1.0304088425136415E-2</v>
      </c>
      <c r="AB150" s="24">
        <f>H150-'1.1 Risk free BASE'!H150</f>
        <v>1.4104237668098429E-2</v>
      </c>
      <c r="AC150" s="24">
        <f>I150-'1.1 Risk free BASE'!I150</f>
        <v>9.9985048858539649E-3</v>
      </c>
      <c r="AD150" s="44">
        <f>J150-'1.1 Risk free BASE'!J150</f>
        <v>8.7298701465239326E-3</v>
      </c>
      <c r="AE150" s="44">
        <f>K150-'1.1 Risk free BASE'!K150</f>
        <v>7.2828543775704802E-3</v>
      </c>
      <c r="AF150" s="23">
        <f>L150-'1.1 Risk free BASE'!L150</f>
        <v>8.4868699802123082E-3</v>
      </c>
      <c r="AG150" s="24">
        <f>M150-'1.1 Risk free BASE'!M150</f>
        <v>3.7999893634863557E-3</v>
      </c>
      <c r="AH150" s="24">
        <f>N150-'1.1 Risk free BASE'!N150</f>
        <v>3.7999999995457223E-3</v>
      </c>
      <c r="AI150" s="24">
        <f>O150-'1.1 Risk free BASE'!O150</f>
        <v>4.6000000433477073E-3</v>
      </c>
      <c r="AJ150" s="24">
        <f>P150-'1.1 Risk free BASE'!P150</f>
        <v>5.0000000651024834E-3</v>
      </c>
      <c r="AK150" s="24">
        <f>Q150-'1.1 Risk free BASE'!Q150</f>
        <v>3.800000045461438E-3</v>
      </c>
      <c r="AL150" s="24">
        <f>R150-'1.1 Risk free BASE'!R150</f>
        <v>3.7999999996805034E-3</v>
      </c>
      <c r="AM150" s="24">
        <f>S150-'1.1 Risk free BASE'!S150</f>
        <v>4.4000000372490522E-3</v>
      </c>
      <c r="AN150" s="24">
        <f>T150-'1.1 Risk free BASE'!T150</f>
        <v>3.8000000049023264E-3</v>
      </c>
      <c r="AO150" s="24">
        <f>U150-'1.1 Risk free BASE'!U150</f>
        <v>3.8000000372000464E-3</v>
      </c>
      <c r="AP150" s="4"/>
    </row>
    <row r="151" spans="2:42">
      <c r="B151" s="13"/>
      <c r="C151" s="19">
        <v>144</v>
      </c>
      <c r="D151" s="22">
        <v>4.6901340790493462E-2</v>
      </c>
      <c r="E151" s="22">
        <v>5.1752143890688718E-2</v>
      </c>
      <c r="F151" s="22">
        <v>5.2214869007065179E-2</v>
      </c>
      <c r="G151" s="22">
        <v>5.7517774706896674E-2</v>
      </c>
      <c r="H151" s="22">
        <v>5.3938253756251386E-2</v>
      </c>
      <c r="I151" s="22">
        <v>4.8978691192161916E-2</v>
      </c>
      <c r="J151" s="43">
        <v>4.9806901062608988E-2</v>
      </c>
      <c r="K151" s="43">
        <v>4.2376564262209593E-2</v>
      </c>
      <c r="L151" s="27">
        <v>4.5240103570384882E-2</v>
      </c>
      <c r="M151" s="28">
        <f t="shared" si="11"/>
        <v>4.1800000000005832E-2</v>
      </c>
      <c r="N151" s="22">
        <f t="shared" si="11"/>
        <v>4.1800000000016935E-2</v>
      </c>
      <c r="O151" s="22">
        <f t="shared" si="11"/>
        <v>5.0600000000006196E-2</v>
      </c>
      <c r="P151" s="22">
        <f t="shared" si="11"/>
        <v>5.4999999999983062E-2</v>
      </c>
      <c r="Q151" s="22">
        <f t="shared" si="11"/>
        <v>4.1800000001814608E-2</v>
      </c>
      <c r="R151" s="22">
        <f t="shared" si="11"/>
        <v>4.1800000000004056E-2</v>
      </c>
      <c r="S151" s="22">
        <f t="shared" si="11"/>
        <v>4.8400000000023091E-2</v>
      </c>
      <c r="T151" s="22">
        <f t="shared" si="11"/>
        <v>4.1800000000007609E-2</v>
      </c>
      <c r="U151" s="22">
        <f t="shared" si="11"/>
        <v>4.1799999999990289E-2</v>
      </c>
      <c r="W151" s="19">
        <v>144</v>
      </c>
      <c r="X151" s="24">
        <f>D151-'1.1 Risk free BASE'!D151</f>
        <v>9.1238440062491044E-3</v>
      </c>
      <c r="Y151" s="24">
        <f>E151-'1.1 Risk free BASE'!E151</f>
        <v>1.1122065917791524E-2</v>
      </c>
      <c r="Z151" s="24">
        <f>F151-'1.1 Risk free BASE'!F151</f>
        <v>9.1542495389960177E-3</v>
      </c>
      <c r="AA151" s="24">
        <f>G151-'1.1 Risk free BASE'!G151</f>
        <v>1.0267258680776825E-2</v>
      </c>
      <c r="AB151" s="24">
        <f>H151-'1.1 Risk free BASE'!H151</f>
        <v>1.403220009371231E-2</v>
      </c>
      <c r="AC151" s="24">
        <f>I151-'1.1 Risk free BASE'!I151</f>
        <v>9.9552906752131687E-3</v>
      </c>
      <c r="AD151" s="44">
        <f>J151-'1.1 Risk free BASE'!J151</f>
        <v>8.6998230603212434E-3</v>
      </c>
      <c r="AE151" s="44">
        <f>K151-'1.1 Risk free BASE'!K151</f>
        <v>7.2586947801713819E-3</v>
      </c>
      <c r="AF151" s="23">
        <f>L151-'1.1 Risk free BASE'!L151</f>
        <v>8.4542875650073235E-3</v>
      </c>
      <c r="AG151" s="24">
        <f>M151-'1.1 Risk free BASE'!M151</f>
        <v>3.7999902149734588E-3</v>
      </c>
      <c r="AH151" s="24">
        <f>N151-'1.1 Risk free BASE'!N151</f>
        <v>3.7999999996622957E-3</v>
      </c>
      <c r="AI151" s="24">
        <f>O151-'1.1 Risk free BASE'!O151</f>
        <v>4.6000000372627969E-3</v>
      </c>
      <c r="AJ151" s="24">
        <f>P151-'1.1 Risk free BASE'!P151</f>
        <v>5.0000000562671065E-3</v>
      </c>
      <c r="AK151" s="24">
        <f>Q151-'1.1 Risk free BASE'!Q151</f>
        <v>3.8000000372446774E-3</v>
      </c>
      <c r="AL151" s="24">
        <f>R151-'1.1 Risk free BASE'!R151</f>
        <v>3.7999999997198053E-3</v>
      </c>
      <c r="AM151" s="24">
        <f>S151-'1.1 Risk free BASE'!S151</f>
        <v>4.4000000320105759E-3</v>
      </c>
      <c r="AN151" s="24">
        <f>T151-'1.1 Risk free BASE'!T151</f>
        <v>3.8000000040787629E-3</v>
      </c>
      <c r="AO151" s="24">
        <f>U151-'1.1 Risk free BASE'!U151</f>
        <v>3.8000000319287075E-3</v>
      </c>
      <c r="AP151" s="4"/>
    </row>
    <row r="152" spans="2:42">
      <c r="B152" s="13"/>
      <c r="C152" s="19">
        <v>145</v>
      </c>
      <c r="D152" s="22">
        <v>4.6866073727833468E-2</v>
      </c>
      <c r="E152" s="22">
        <v>5.1683183883674655E-2</v>
      </c>
      <c r="F152" s="22">
        <v>5.220372348352309E-2</v>
      </c>
      <c r="G152" s="22">
        <v>5.7500390183066408E-2</v>
      </c>
      <c r="H152" s="22">
        <v>5.3854059233052087E-2</v>
      </c>
      <c r="I152" s="22">
        <v>4.8929013971644064E-2</v>
      </c>
      <c r="J152" s="43">
        <v>4.979719183415221E-2</v>
      </c>
      <c r="K152" s="43">
        <v>4.2372586864439343E-2</v>
      </c>
      <c r="L152" s="27">
        <v>4.5216339860717714E-2</v>
      </c>
      <c r="M152" s="28">
        <f t="shared" si="11"/>
        <v>4.180000000001205E-2</v>
      </c>
      <c r="N152" s="22">
        <f t="shared" si="11"/>
        <v>4.1799999999981408E-2</v>
      </c>
      <c r="O152" s="22">
        <f t="shared" si="11"/>
        <v>5.0599999999993095E-2</v>
      </c>
      <c r="P152" s="22">
        <f t="shared" si="11"/>
        <v>5.5000000000001714E-2</v>
      </c>
      <c r="Q152" s="22">
        <f t="shared" si="11"/>
        <v>4.1800000001394055E-2</v>
      </c>
      <c r="R152" s="22">
        <f t="shared" si="11"/>
        <v>4.1800000000007609E-2</v>
      </c>
      <c r="S152" s="22">
        <f t="shared" si="11"/>
        <v>4.8399999999994225E-2</v>
      </c>
      <c r="T152" s="22">
        <f t="shared" si="11"/>
        <v>4.1800000000035586E-2</v>
      </c>
      <c r="U152" s="22">
        <f t="shared" si="11"/>
        <v>4.1800000000038029E-2</v>
      </c>
      <c r="W152" s="19">
        <v>145</v>
      </c>
      <c r="X152" s="24">
        <f>D152-'1.1 Risk free BASE'!D152</f>
        <v>9.0870425399292021E-3</v>
      </c>
      <c r="Y152" s="24">
        <f>E152-'1.1 Risk free BASE'!E152</f>
        <v>1.1071267181261391E-2</v>
      </c>
      <c r="Z152" s="24">
        <f>F152-'1.1 Risk free BASE'!F152</f>
        <v>9.122860738834504E-3</v>
      </c>
      <c r="AA152" s="24">
        <f>G152-'1.1 Risk free BASE'!G152</f>
        <v>1.0230936875797791E-2</v>
      </c>
      <c r="AB152" s="24">
        <f>H152-'1.1 Risk free BASE'!H152</f>
        <v>1.3961162746871203E-2</v>
      </c>
      <c r="AC152" s="24">
        <f>I152-'1.1 Risk free BASE'!I152</f>
        <v>9.9126748434874568E-3</v>
      </c>
      <c r="AD152" s="44">
        <f>J152-'1.1 Risk free BASE'!J152</f>
        <v>8.670190123141408E-3</v>
      </c>
      <c r="AE152" s="44">
        <f>K152-'1.1 Risk free BASE'!K152</f>
        <v>7.2348680505933682E-3</v>
      </c>
      <c r="AF152" s="23">
        <f>L152-'1.1 Risk free BASE'!L152</f>
        <v>8.4221550384333543E-3</v>
      </c>
      <c r="AG152" s="24">
        <f>M152-'1.1 Risk free BASE'!M152</f>
        <v>3.799990998307301E-3</v>
      </c>
      <c r="AH152" s="24">
        <f>N152-'1.1 Risk free BASE'!N152</f>
        <v>3.7999999997269107E-3</v>
      </c>
      <c r="AI152" s="24">
        <f>O152-'1.1 Risk free BASE'!O152</f>
        <v>4.6000000320756129E-3</v>
      </c>
      <c r="AJ152" s="24">
        <f>P152-'1.1 Risk free BASE'!P152</f>
        <v>5.0000000486976059E-3</v>
      </c>
      <c r="AK152" s="24">
        <f>Q152-'1.1 Risk free BASE'!Q152</f>
        <v>3.8000000304372339E-3</v>
      </c>
      <c r="AL152" s="24">
        <f>R152-'1.1 Risk free BASE'!R152</f>
        <v>3.7999999997808676E-3</v>
      </c>
      <c r="AM152" s="24">
        <f>S152-'1.1 Risk free BASE'!S152</f>
        <v>4.400000027466211E-3</v>
      </c>
      <c r="AN152" s="24">
        <f>T152-'1.1 Risk free BASE'!T152</f>
        <v>3.8000000034681403E-3</v>
      </c>
      <c r="AO152" s="24">
        <f>U152-'1.1 Risk free BASE'!U152</f>
        <v>3.800000027445849E-3</v>
      </c>
      <c r="AP152" s="4"/>
    </row>
    <row r="153" spans="2:42">
      <c r="B153" s="13"/>
      <c r="C153" s="19">
        <v>146</v>
      </c>
      <c r="D153" s="22">
        <v>4.6831290939365333E-2</v>
      </c>
      <c r="E153" s="22">
        <v>5.161517296329543E-2</v>
      </c>
      <c r="F153" s="22">
        <v>5.2192730754029304E-2</v>
      </c>
      <c r="G153" s="22">
        <v>5.7483244083336826E-2</v>
      </c>
      <c r="H153" s="22">
        <v>5.3771024647845778E-2</v>
      </c>
      <c r="I153" s="22">
        <v>4.8880019565475497E-2</v>
      </c>
      <c r="J153" s="43">
        <v>4.9787615696784915E-2</v>
      </c>
      <c r="K153" s="43">
        <v>4.2368663966436015E-2</v>
      </c>
      <c r="L153" s="27">
        <v>4.5192902210541064E-2</v>
      </c>
      <c r="M153" s="28">
        <f t="shared" ref="M153:U157" si="12">IF($C153=1,D153,(1+D153)^$C153/(1+D152)^($C152)-1)</f>
        <v>4.1800000000000059E-2</v>
      </c>
      <c r="N153" s="22">
        <f t="shared" si="12"/>
        <v>4.1800000000003612E-2</v>
      </c>
      <c r="O153" s="22">
        <f t="shared" si="12"/>
        <v>5.0600000000023959E-2</v>
      </c>
      <c r="P153" s="22">
        <f t="shared" si="12"/>
        <v>5.5000000000021698E-2</v>
      </c>
      <c r="Q153" s="22">
        <f t="shared" si="12"/>
        <v>4.1800000001109172E-2</v>
      </c>
      <c r="R153" s="22">
        <f t="shared" si="12"/>
        <v>4.1799999999988069E-2</v>
      </c>
      <c r="S153" s="22">
        <f t="shared" si="12"/>
        <v>4.8399999999988008E-2</v>
      </c>
      <c r="T153" s="22">
        <f t="shared" si="12"/>
        <v>4.1799999999993398E-2</v>
      </c>
      <c r="U153" s="22">
        <f t="shared" si="12"/>
        <v>4.1799999999996729E-2</v>
      </c>
      <c r="W153" s="19">
        <v>146</v>
      </c>
      <c r="X153" s="24">
        <f>D153-'1.1 Risk free BASE'!D153</f>
        <v>9.0507463697417911E-3</v>
      </c>
      <c r="Y153" s="24">
        <f>E153-'1.1 Risk free BASE'!E153</f>
        <v>1.1021168436368356E-2</v>
      </c>
      <c r="Z153" s="24">
        <f>F153-'1.1 Risk free BASE'!F153</f>
        <v>9.0919016530128793E-3</v>
      </c>
      <c r="AA153" s="24">
        <f>G153-'1.1 Risk free BASE'!G153</f>
        <v>1.0195112574248766E-2</v>
      </c>
      <c r="AB153" s="24">
        <f>H153-'1.1 Risk free BASE'!H153</f>
        <v>1.3891104939631305E-2</v>
      </c>
      <c r="AC153" s="24">
        <f>I153-'1.1 Risk free BASE'!I153</f>
        <v>9.8706450477490382E-3</v>
      </c>
      <c r="AD153" s="44">
        <f>J153-'1.1 Risk free BASE'!J153</f>
        <v>8.6409628310593067E-3</v>
      </c>
      <c r="AE153" s="44">
        <f>K153-'1.1 Risk free BASE'!K153</f>
        <v>7.2113673565898928E-3</v>
      </c>
      <c r="AF153" s="23">
        <f>L153-'1.1 Risk free BASE'!L153</f>
        <v>8.3904631464806201E-3</v>
      </c>
      <c r="AG153" s="24">
        <f>M153-'1.1 Risk free BASE'!M153</f>
        <v>3.7999917188895616E-3</v>
      </c>
      <c r="AH153" s="24">
        <f>N153-'1.1 Risk free BASE'!N153</f>
        <v>3.7999999997768708E-3</v>
      </c>
      <c r="AI153" s="24">
        <f>O153-'1.1 Risk free BASE'!O153</f>
        <v>4.6000000276320563E-3</v>
      </c>
      <c r="AJ153" s="24">
        <f>P153-'1.1 Risk free BASE'!P153</f>
        <v>5.0000000421051016E-3</v>
      </c>
      <c r="AK153" s="24">
        <f>Q153-'1.1 Risk free BASE'!Q153</f>
        <v>3.8000000249196475E-3</v>
      </c>
      <c r="AL153" s="24">
        <f>R153-'1.1 Risk free BASE'!R153</f>
        <v>3.799999999792858E-3</v>
      </c>
      <c r="AM153" s="24">
        <f>S153-'1.1 Risk free BASE'!S153</f>
        <v>4.4000000235997483E-3</v>
      </c>
      <c r="AN153" s="24">
        <f>T153-'1.1 Risk free BASE'!T153</f>
        <v>3.8000000028832748E-3</v>
      </c>
      <c r="AO153" s="24">
        <f>U153-'1.1 Risk free BASE'!U153</f>
        <v>3.8000000235491882E-3</v>
      </c>
      <c r="AP153" s="4"/>
    </row>
    <row r="154" spans="2:42">
      <c r="B154" s="13"/>
      <c r="C154" s="19">
        <v>147</v>
      </c>
      <c r="D154" s="22">
        <v>4.6796982518316543E-2</v>
      </c>
      <c r="E154" s="22">
        <v>5.15480916703841E-2</v>
      </c>
      <c r="F154" s="22">
        <v>5.218188769799248E-2</v>
      </c>
      <c r="G154" s="22">
        <v>5.7466331536231152E-2</v>
      </c>
      <c r="H154" s="22">
        <v>5.3689126194381931E-2</v>
      </c>
      <c r="I154" s="22">
        <v>4.8831693991854497E-2</v>
      </c>
      <c r="J154" s="43">
        <v>4.9778169932578775E-2</v>
      </c>
      <c r="K154" s="43">
        <v>4.2364794455658439E-2</v>
      </c>
      <c r="L154" s="27">
        <v>4.5169783954841281E-2</v>
      </c>
      <c r="M154" s="28">
        <f t="shared" si="12"/>
        <v>4.1800000000003612E-2</v>
      </c>
      <c r="N154" s="22">
        <f t="shared" si="12"/>
        <v>4.1800000000007165E-2</v>
      </c>
      <c r="O154" s="22">
        <f t="shared" si="12"/>
        <v>5.0599999999987544E-2</v>
      </c>
      <c r="P154" s="22">
        <f t="shared" si="12"/>
        <v>5.4999999999994387E-2</v>
      </c>
      <c r="Q154" s="22">
        <f t="shared" si="12"/>
        <v>4.1800000000879578E-2</v>
      </c>
      <c r="R154" s="22">
        <f t="shared" si="12"/>
        <v>4.1800000000005832E-2</v>
      </c>
      <c r="S154" s="22">
        <f t="shared" si="12"/>
        <v>4.8400000000015098E-2</v>
      </c>
      <c r="T154" s="22">
        <f t="shared" si="12"/>
        <v>4.1800000000017379E-2</v>
      </c>
      <c r="U154" s="22">
        <f t="shared" si="12"/>
        <v>4.1800000000006943E-2</v>
      </c>
      <c r="W154" s="19">
        <v>147</v>
      </c>
      <c r="X154" s="24">
        <f>D154-'1.1 Risk free BASE'!D154</f>
        <v>9.0149451595478158E-3</v>
      </c>
      <c r="Y154" s="24">
        <f>E154-'1.1 Risk free BASE'!E154</f>
        <v>1.097175531381489E-2</v>
      </c>
      <c r="Z154" s="24">
        <f>F154-'1.1 Risk free BASE'!F154</f>
        <v>9.0613635173026896E-3</v>
      </c>
      <c r="AA154" s="24">
        <f>G154-'1.1 Risk free BASE'!G154</f>
        <v>1.0159775624119183E-2</v>
      </c>
      <c r="AB154" s="24">
        <f>H154-'1.1 Risk free BASE'!H154</f>
        <v>1.3822006550655797E-2</v>
      </c>
      <c r="AC154" s="24">
        <f>I154-'1.1 Risk free BASE'!I154</f>
        <v>9.8291892822182092E-3</v>
      </c>
      <c r="AD154" s="44">
        <f>J154-'1.1 Risk free BASE'!J154</f>
        <v>8.6121329113870715E-3</v>
      </c>
      <c r="AE154" s="44">
        <f>K154-'1.1 Risk free BASE'!K154</f>
        <v>7.1881860516234131E-3</v>
      </c>
      <c r="AF154" s="23">
        <f>L154-'1.1 Risk free BASE'!L154</f>
        <v>8.3592028872119251E-3</v>
      </c>
      <c r="AG154" s="24">
        <f>M154-'1.1 Risk free BASE'!M154</f>
        <v>3.799992381840811E-3</v>
      </c>
      <c r="AH154" s="24">
        <f>N154-'1.1 Risk free BASE'!N154</f>
        <v>3.7999999998050704E-3</v>
      </c>
      <c r="AI154" s="24">
        <f>O154-'1.1 Risk free BASE'!O154</f>
        <v>4.6000000237320648E-3</v>
      </c>
      <c r="AJ154" s="24">
        <f>P154-'1.1 Risk free BASE'!P154</f>
        <v>5.0000000363954467E-3</v>
      </c>
      <c r="AK154" s="24">
        <f>Q154-'1.1 Risk free BASE'!Q154</f>
        <v>3.8000000204285733E-3</v>
      </c>
      <c r="AL154" s="24">
        <f>R154-'1.1 Risk free BASE'!R154</f>
        <v>3.7999999998614697E-3</v>
      </c>
      <c r="AM154" s="24">
        <f>S154-'1.1 Risk free BASE'!S154</f>
        <v>4.4000000202988332E-3</v>
      </c>
      <c r="AN154" s="24">
        <f>T154-'1.1 Risk free BASE'!T154</f>
        <v>3.8000000024176472E-3</v>
      </c>
      <c r="AO154" s="24">
        <f>U154-'1.1 Risk free BASE'!U154</f>
        <v>3.8000000202660367E-3</v>
      </c>
      <c r="AP154" s="4"/>
    </row>
    <row r="155" spans="2:42">
      <c r="B155" s="13"/>
      <c r="C155" s="19">
        <v>148</v>
      </c>
      <c r="D155" s="22">
        <v>4.6763138826300121E-2</v>
      </c>
      <c r="E155" s="22">
        <v>5.1481921074122416E-2</v>
      </c>
      <c r="F155" s="22">
        <v>5.2171191279225093E-2</v>
      </c>
      <c r="G155" s="22">
        <v>5.7449647802087167E-2</v>
      </c>
      <c r="H155" s="22">
        <v>5.3608340713434233E-2</v>
      </c>
      <c r="I155" s="22">
        <v>4.8784023648125618E-2</v>
      </c>
      <c r="J155" s="43">
        <v>4.9768851897110888E-2</v>
      </c>
      <c r="K155" s="43">
        <v>4.2360977249641607E-2</v>
      </c>
      <c r="L155" s="27">
        <v>4.5146978609028388E-2</v>
      </c>
      <c r="M155" s="28">
        <f t="shared" si="12"/>
        <v>4.1800000000004278E-2</v>
      </c>
      <c r="N155" s="22">
        <f t="shared" si="12"/>
        <v>4.18000000000045E-2</v>
      </c>
      <c r="O155" s="22">
        <f t="shared" si="12"/>
        <v>5.0600000000006196E-2</v>
      </c>
      <c r="P155" s="22">
        <f t="shared" si="12"/>
        <v>5.5000000000001492E-2</v>
      </c>
      <c r="Q155" s="22">
        <f t="shared" si="12"/>
        <v>4.1800000000665971E-2</v>
      </c>
      <c r="R155" s="22">
        <f t="shared" si="12"/>
        <v>4.1800000000024706E-2</v>
      </c>
      <c r="S155" s="22">
        <f t="shared" si="12"/>
        <v>4.8400000000011989E-2</v>
      </c>
      <c r="T155" s="22">
        <f t="shared" si="12"/>
        <v>4.180000000001205E-2</v>
      </c>
      <c r="U155" s="22">
        <f t="shared" si="12"/>
        <v>4.1799999999986515E-2</v>
      </c>
      <c r="W155" s="19">
        <v>148</v>
      </c>
      <c r="X155" s="24">
        <f>D155-'1.1 Risk free BASE'!D155</f>
        <v>8.9796288532282276E-3</v>
      </c>
      <c r="Y155" s="24">
        <f>E155-'1.1 Risk free BASE'!E155</f>
        <v>1.0923013834919448E-2</v>
      </c>
      <c r="Z155" s="24">
        <f>F155-'1.1 Risk free BASE'!F155</f>
        <v>9.0312378042007868E-3</v>
      </c>
      <c r="AA155" s="24">
        <f>G155-'1.1 Risk free BASE'!G155</f>
        <v>1.0124916147746799E-2</v>
      </c>
      <c r="AB155" s="24">
        <f>H155-'1.1 Risk free BASE'!H155</f>
        <v>1.3753848005949365E-2</v>
      </c>
      <c r="AC155" s="24">
        <f>I155-'1.1 Risk free BASE'!I155</f>
        <v>9.7882958668293885E-3</v>
      </c>
      <c r="AD155" s="44">
        <f>J155-'1.1 Risk free BASE'!J155</f>
        <v>8.5836923148672195E-3</v>
      </c>
      <c r="AE155" s="44">
        <f>K155-'1.1 Risk free BASE'!K155</f>
        <v>7.1653176685979592E-3</v>
      </c>
      <c r="AF155" s="23">
        <f>L155-'1.1 Risk free BASE'!L155</f>
        <v>8.328365502237034E-3</v>
      </c>
      <c r="AG155" s="24">
        <f>M155-'1.1 Risk free BASE'!M155</f>
        <v>3.7999929916683328E-3</v>
      </c>
      <c r="AH155" s="24">
        <f>N155-'1.1 Risk free BASE'!N155</f>
        <v>3.7999999998563627E-3</v>
      </c>
      <c r="AI155" s="24">
        <f>O155-'1.1 Risk free BASE'!O155</f>
        <v>4.6000000204844405E-3</v>
      </c>
      <c r="AJ155" s="24">
        <f>P155-'1.1 Risk free BASE'!P155</f>
        <v>5.0000000314669446E-3</v>
      </c>
      <c r="AK155" s="24">
        <f>Q155-'1.1 Risk free BASE'!Q155</f>
        <v>3.8000000167079939E-3</v>
      </c>
      <c r="AL155" s="24">
        <f>R155-'1.1 Risk free BASE'!R155</f>
        <v>3.7999999999054346E-3</v>
      </c>
      <c r="AM155" s="24">
        <f>S155-'1.1 Risk free BASE'!S155</f>
        <v>4.4000000174095888E-3</v>
      </c>
      <c r="AN155" s="24">
        <f>T155-'1.1 Risk free BASE'!T155</f>
        <v>3.8000000020339542E-3</v>
      </c>
      <c r="AO155" s="24">
        <f>U155-'1.1 Risk free BASE'!U155</f>
        <v>3.8000000173443738E-3</v>
      </c>
      <c r="AP155" s="4"/>
    </row>
    <row r="156" spans="2:42">
      <c r="B156" s="13"/>
      <c r="C156" s="19">
        <v>149</v>
      </c>
      <c r="D156" s="22">
        <v>4.6729750484287624E-2</v>
      </c>
      <c r="E156" s="22">
        <v>5.1416642754229303E-2</v>
      </c>
      <c r="F156" s="22">
        <v>5.2160638543108151E-2</v>
      </c>
      <c r="G156" s="22">
        <v>5.7433188268627866E-2</v>
      </c>
      <c r="H156" s="22">
        <v>5.3528645670967379E-2</v>
      </c>
      <c r="I156" s="22">
        <v>4.8736995298013452E-2</v>
      </c>
      <c r="J156" s="43">
        <v>4.9759659016995306E-2</v>
      </c>
      <c r="K156" s="43">
        <v>4.2357211294987929E-2</v>
      </c>
      <c r="L156" s="27">
        <v>4.5124479862872935E-2</v>
      </c>
      <c r="M156" s="28">
        <f t="shared" si="12"/>
        <v>4.1799999999999615E-2</v>
      </c>
      <c r="N156" s="22">
        <f t="shared" si="12"/>
        <v>4.1800000000002724E-2</v>
      </c>
      <c r="O156" s="22">
        <f t="shared" si="12"/>
        <v>5.0599999999993761E-2</v>
      </c>
      <c r="P156" s="22">
        <f t="shared" si="12"/>
        <v>5.4999999999981952E-2</v>
      </c>
      <c r="Q156" s="22">
        <f t="shared" si="12"/>
        <v>4.1800000000513426E-2</v>
      </c>
      <c r="R156" s="22">
        <f t="shared" si="12"/>
        <v>4.1799999999957649E-2</v>
      </c>
      <c r="S156" s="22">
        <f t="shared" si="12"/>
        <v>4.8400000000000221E-2</v>
      </c>
      <c r="T156" s="22">
        <f t="shared" si="12"/>
        <v>4.179999999997408E-2</v>
      </c>
      <c r="U156" s="22">
        <f t="shared" si="12"/>
        <v>4.1800000000018711E-2</v>
      </c>
      <c r="W156" s="19">
        <v>149</v>
      </c>
      <c r="X156" s="24">
        <f>D156-'1.1 Risk free BASE'!D156</f>
        <v>8.9447876652644087E-3</v>
      </c>
      <c r="Y156" s="24">
        <f>E156-'1.1 Risk free BASE'!E156</f>
        <v>1.0874930398431237E-2</v>
      </c>
      <c r="Z156" s="24">
        <f>F156-'1.1 Risk free BASE'!F156</f>
        <v>9.0015162149883476E-3</v>
      </c>
      <c r="AA156" s="24">
        <f>G156-'1.1 Risk free BASE'!G156</f>
        <v>1.0090524532612166E-2</v>
      </c>
      <c r="AB156" s="24">
        <f>H156-'1.1 Risk free BASE'!H156</f>
        <v>1.3686610260373655E-2</v>
      </c>
      <c r="AC156" s="24">
        <f>I156-'1.1 Risk free BASE'!I156</f>
        <v>9.7479534362596709E-3</v>
      </c>
      <c r="AD156" s="44">
        <f>J156-'1.1 Risk free BASE'!J156</f>
        <v>8.5556332081806463E-3</v>
      </c>
      <c r="AE156" s="44">
        <f>K156-'1.1 Risk free BASE'!K156</f>
        <v>7.1427559138441676E-3</v>
      </c>
      <c r="AF156" s="23">
        <f>L156-'1.1 Risk free BASE'!L156</f>
        <v>8.2979424685336589E-3</v>
      </c>
      <c r="AG156" s="24">
        <f>M156-'1.1 Risk free BASE'!M156</f>
        <v>3.7999935527166517E-3</v>
      </c>
      <c r="AH156" s="24">
        <f>N156-'1.1 Risk free BASE'!N156</f>
        <v>3.7999999998730161E-3</v>
      </c>
      <c r="AI156" s="24">
        <f>O156-'1.1 Risk free BASE'!O156</f>
        <v>4.6000000175454581E-3</v>
      </c>
      <c r="AJ156" s="24">
        <f>P156-'1.1 Risk free BASE'!P156</f>
        <v>5.0000000271896994E-3</v>
      </c>
      <c r="AK156" s="24">
        <f>Q156-'1.1 Risk free BASE'!Q156</f>
        <v>3.8000000136475531E-3</v>
      </c>
      <c r="AL156" s="24">
        <f>R156-'1.1 Risk free BASE'!R156</f>
        <v>3.7999999998710177E-3</v>
      </c>
      <c r="AM156" s="24">
        <f>S156-'1.1 Risk free BASE'!S156</f>
        <v>4.4000000149519991E-3</v>
      </c>
      <c r="AN156" s="24">
        <f>T156-'1.1 Risk free BASE'!T156</f>
        <v>3.8000000016751301E-3</v>
      </c>
      <c r="AO156" s="24">
        <f>U156-'1.1 Risk free BASE'!U156</f>
        <v>3.8000000149867041E-3</v>
      </c>
      <c r="AP156" s="4"/>
    </row>
    <row r="157" spans="2:42">
      <c r="B157" s="13"/>
      <c r="C157" s="19">
        <v>150</v>
      </c>
      <c r="D157" s="22">
        <v>4.6696808363943187E-2</v>
      </c>
      <c r="E157" s="22">
        <v>5.1352238783865856E-2</v>
      </c>
      <c r="F157" s="22">
        <v>5.2150226613870698E-2</v>
      </c>
      <c r="G157" s="22">
        <v>5.7416948446711524E-2</v>
      </c>
      <c r="H157" s="22">
        <v>5.3450019137182281E-2</v>
      </c>
      <c r="I157" s="22">
        <v>4.8690596059372204E-2</v>
      </c>
      <c r="J157" s="43">
        <v>4.9750588787514261E-2</v>
      </c>
      <c r="K157" s="43">
        <v>4.2353495566398225E-2</v>
      </c>
      <c r="L157" s="27">
        <v>4.5102281574683545E-2</v>
      </c>
      <c r="M157" s="28">
        <f t="shared" si="12"/>
        <v>4.1799999999984072E-2</v>
      </c>
      <c r="N157" s="22">
        <f t="shared" si="12"/>
        <v>4.1800000000000503E-2</v>
      </c>
      <c r="O157" s="22">
        <f t="shared" si="12"/>
        <v>5.0600000000017742E-2</v>
      </c>
      <c r="P157" s="22">
        <f t="shared" si="12"/>
        <v>5.5000000000030136E-2</v>
      </c>
      <c r="Q157" s="22">
        <f t="shared" si="12"/>
        <v>4.1800000000434379E-2</v>
      </c>
      <c r="R157" s="22">
        <f t="shared" si="12"/>
        <v>4.1800000000006721E-2</v>
      </c>
      <c r="S157" s="22">
        <f t="shared" si="12"/>
        <v>4.8399999999992227E-2</v>
      </c>
      <c r="T157" s="22">
        <f t="shared" si="12"/>
        <v>4.1799999999998061E-2</v>
      </c>
      <c r="U157" s="22">
        <f t="shared" si="12"/>
        <v>4.1799999999980963E-2</v>
      </c>
      <c r="W157" s="19">
        <v>150</v>
      </c>
      <c r="X157" s="24">
        <f>D157-'1.1 Risk free BASE'!D157</f>
        <v>8.9104120716947399E-3</v>
      </c>
      <c r="Y157" s="24">
        <f>E157-'1.1 Risk free BASE'!E157</f>
        <v>1.0827491767878561E-2</v>
      </c>
      <c r="Z157" s="24">
        <f>F157-'1.1 Risk free BASE'!F157</f>
        <v>8.9721906721120792E-3</v>
      </c>
      <c r="AA157" s="24">
        <f>G157-'1.1 Risk free BASE'!G157</f>
        <v>1.005659142250237E-2</v>
      </c>
      <c r="AB157" s="24">
        <f>H157-'1.1 Risk free BASE'!H157</f>
        <v>1.3620274779907016E-2</v>
      </c>
      <c r="AC157" s="24">
        <f>I157-'1.1 Risk free BASE'!I157</f>
        <v>9.7081509293996948E-3</v>
      </c>
      <c r="AD157" s="44">
        <f>J157-'1.1 Risk free BASE'!J157</f>
        <v>8.5279479667539348E-3</v>
      </c>
      <c r="AE157" s="44">
        <f>K157-'1.1 Risk free BASE'!K157</f>
        <v>7.1204946613445674E-3</v>
      </c>
      <c r="AF157" s="23">
        <f>L157-'1.1 Risk free BASE'!L157</f>
        <v>8.267925490590855E-3</v>
      </c>
      <c r="AG157" s="24">
        <f>M157-'1.1 Risk free BASE'!M157</f>
        <v>3.7999940688369094E-3</v>
      </c>
      <c r="AH157" s="24">
        <f>N157-'1.1 Risk free BASE'!N157</f>
        <v>3.7999999998841183E-3</v>
      </c>
      <c r="AI157" s="24">
        <f>O157-'1.1 Risk free BASE'!O157</f>
        <v>4.6000000151682485E-3</v>
      </c>
      <c r="AJ157" s="24">
        <f>P157-'1.1 Risk free BASE'!P157</f>
        <v>5.0000000235703723E-3</v>
      </c>
      <c r="AK157" s="24">
        <f>Q157-'1.1 Risk free BASE'!Q157</f>
        <v>3.8000000112003995E-3</v>
      </c>
      <c r="AL157" s="24">
        <f>R157-'1.1 Risk free BASE'!R157</f>
        <v>3.7999999999012157E-3</v>
      </c>
      <c r="AM157" s="24">
        <f>S157-'1.1 Risk free BASE'!S157</f>
        <v>4.4000000128534555E-3</v>
      </c>
      <c r="AN157" s="24">
        <f>T157-'1.1 Risk free BASE'!T157</f>
        <v>3.8000000013866941E-3</v>
      </c>
      <c r="AO157" s="24">
        <f>U157-'1.1 Risk free BASE'!U157</f>
        <v>3.800000012780691E-3</v>
      </c>
      <c r="AP157" s="4"/>
    </row>
    <row r="158" spans="2:42" ht="10.5" thickBot="1"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Q158"/>
  <sheetViews>
    <sheetView showGridLines="0" zoomScaleNormal="100" workbookViewId="0">
      <selection activeCell="D8" sqref="D8:L157"/>
    </sheetView>
  </sheetViews>
  <sheetFormatPr defaultColWidth="9" defaultRowHeight="10"/>
  <cols>
    <col min="1" max="2" width="2.58203125" style="1" customWidth="1"/>
    <col min="3" max="21" width="10.58203125" style="1" customWidth="1"/>
    <col min="22" max="22" width="2.58203125" style="1" customWidth="1"/>
    <col min="23" max="41" width="10.58203125" style="1" customWidth="1"/>
    <col min="42" max="43" width="2.58203125" style="1" customWidth="1"/>
    <col min="44" max="68" width="10.58203125" style="11" customWidth="1"/>
    <col min="69" max="16384" width="9" style="11"/>
  </cols>
  <sheetData>
    <row r="1" spans="1:43" ht="3.75" customHeight="1"/>
    <row r="2" spans="1:43" ht="10.5" thickBot="1"/>
    <row r="3" spans="1:43" ht="10.5"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3"/>
    </row>
    <row r="4" spans="1:43" ht="10.5">
      <c r="B4" s="40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W4" s="1" t="s">
        <v>25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4"/>
    </row>
    <row r="5" spans="1:43">
      <c r="B5" s="13"/>
      <c r="C5" s="19"/>
      <c r="D5" s="20">
        <f>'1.2 Risk free UP'!D5</f>
        <v>46203</v>
      </c>
      <c r="E5" s="20">
        <f>D5</f>
        <v>46203</v>
      </c>
      <c r="F5" s="20">
        <f t="shared" ref="F5:U5" si="0">E5</f>
        <v>46203</v>
      </c>
      <c r="G5" s="20">
        <f t="shared" si="0"/>
        <v>46203</v>
      </c>
      <c r="H5" s="20">
        <f t="shared" si="0"/>
        <v>46203</v>
      </c>
      <c r="I5" s="20">
        <f t="shared" si="0"/>
        <v>46203</v>
      </c>
      <c r="J5" s="20">
        <f t="shared" si="0"/>
        <v>46203</v>
      </c>
      <c r="K5" s="20">
        <f t="shared" si="0"/>
        <v>46203</v>
      </c>
      <c r="L5" s="21">
        <f t="shared" si="0"/>
        <v>46203</v>
      </c>
      <c r="M5" s="26">
        <f t="shared" si="0"/>
        <v>46203</v>
      </c>
      <c r="N5" s="20">
        <f t="shared" si="0"/>
        <v>46203</v>
      </c>
      <c r="O5" s="20">
        <f t="shared" si="0"/>
        <v>46203</v>
      </c>
      <c r="P5" s="20">
        <f t="shared" si="0"/>
        <v>46203</v>
      </c>
      <c r="Q5" s="20">
        <f t="shared" si="0"/>
        <v>46203</v>
      </c>
      <c r="R5" s="20">
        <f t="shared" si="0"/>
        <v>46203</v>
      </c>
      <c r="S5" s="20">
        <f t="shared" si="0"/>
        <v>46203</v>
      </c>
      <c r="T5" s="20">
        <f t="shared" si="0"/>
        <v>46203</v>
      </c>
      <c r="U5" s="20">
        <f t="shared" si="0"/>
        <v>46203</v>
      </c>
      <c r="W5" s="19"/>
      <c r="X5" s="20">
        <f>D5</f>
        <v>46203</v>
      </c>
      <c r="Y5" s="20">
        <f t="shared" ref="Y5:AO5" si="1">E5</f>
        <v>46203</v>
      </c>
      <c r="Z5" s="20">
        <f t="shared" si="1"/>
        <v>46203</v>
      </c>
      <c r="AA5" s="20">
        <f t="shared" si="1"/>
        <v>46203</v>
      </c>
      <c r="AB5" s="20">
        <f t="shared" si="1"/>
        <v>46203</v>
      </c>
      <c r="AC5" s="20">
        <f t="shared" si="1"/>
        <v>46203</v>
      </c>
      <c r="AD5" s="41">
        <f t="shared" si="1"/>
        <v>46203</v>
      </c>
      <c r="AE5" s="41">
        <f t="shared" si="1"/>
        <v>46203</v>
      </c>
      <c r="AF5" s="21">
        <f t="shared" si="1"/>
        <v>46203</v>
      </c>
      <c r="AG5" s="20">
        <f t="shared" si="1"/>
        <v>46203</v>
      </c>
      <c r="AH5" s="20">
        <f t="shared" si="1"/>
        <v>46203</v>
      </c>
      <c r="AI5" s="20">
        <f t="shared" si="1"/>
        <v>46203</v>
      </c>
      <c r="AJ5" s="20">
        <f t="shared" si="1"/>
        <v>46203</v>
      </c>
      <c r="AK5" s="20">
        <f t="shared" si="1"/>
        <v>46203</v>
      </c>
      <c r="AL5" s="20">
        <f t="shared" si="1"/>
        <v>46203</v>
      </c>
      <c r="AM5" s="20">
        <f t="shared" si="1"/>
        <v>46203</v>
      </c>
      <c r="AN5" s="20">
        <f t="shared" si="1"/>
        <v>46203</v>
      </c>
      <c r="AO5" s="20">
        <f t="shared" si="1"/>
        <v>46203</v>
      </c>
      <c r="AP5" s="4"/>
    </row>
    <row r="6" spans="1:43">
      <c r="B6" s="13"/>
      <c r="C6" s="19"/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8" t="s">
        <v>0</v>
      </c>
      <c r="M6" s="25" t="s">
        <v>1</v>
      </c>
      <c r="N6" s="17" t="s">
        <v>1</v>
      </c>
      <c r="O6" s="17" t="s">
        <v>1</v>
      </c>
      <c r="P6" s="17" t="s">
        <v>1</v>
      </c>
      <c r="Q6" s="17" t="s">
        <v>1</v>
      </c>
      <c r="R6" s="17" t="s">
        <v>1</v>
      </c>
      <c r="S6" s="17" t="s">
        <v>1</v>
      </c>
      <c r="T6" s="17" t="s">
        <v>1</v>
      </c>
      <c r="U6" s="17" t="s">
        <v>1</v>
      </c>
      <c r="W6" s="19"/>
      <c r="X6" s="17" t="s">
        <v>0</v>
      </c>
      <c r="Y6" s="17" t="s">
        <v>0</v>
      </c>
      <c r="Z6" s="17" t="s">
        <v>0</v>
      </c>
      <c r="AA6" s="17" t="s">
        <v>0</v>
      </c>
      <c r="AB6" s="17" t="s">
        <v>0</v>
      </c>
      <c r="AC6" s="17" t="s">
        <v>0</v>
      </c>
      <c r="AD6" s="42" t="s">
        <v>0</v>
      </c>
      <c r="AE6" s="42" t="s">
        <v>0</v>
      </c>
      <c r="AF6" s="18" t="s">
        <v>0</v>
      </c>
      <c r="AG6" s="17" t="s">
        <v>1</v>
      </c>
      <c r="AH6" s="17" t="s">
        <v>1</v>
      </c>
      <c r="AI6" s="17" t="s">
        <v>1</v>
      </c>
      <c r="AJ6" s="17" t="s">
        <v>1</v>
      </c>
      <c r="AK6" s="17" t="s">
        <v>1</v>
      </c>
      <c r="AL6" s="17" t="s">
        <v>1</v>
      </c>
      <c r="AM6" s="17" t="s">
        <v>1</v>
      </c>
      <c r="AN6" s="17" t="s">
        <v>1</v>
      </c>
      <c r="AO6" s="17" t="s">
        <v>1</v>
      </c>
      <c r="AP6" s="4"/>
    </row>
    <row r="7" spans="1:43" s="33" customFormat="1">
      <c r="A7" s="30"/>
      <c r="B7" s="31"/>
      <c r="C7" s="17" t="s">
        <v>5</v>
      </c>
      <c r="D7" s="17" t="s">
        <v>2</v>
      </c>
      <c r="E7" s="17" t="s">
        <v>3</v>
      </c>
      <c r="F7" s="17" t="s">
        <v>4</v>
      </c>
      <c r="G7" s="17" t="s">
        <v>8</v>
      </c>
      <c r="H7" s="17" t="s">
        <v>9</v>
      </c>
      <c r="I7" s="17" t="s">
        <v>10</v>
      </c>
      <c r="J7" s="42" t="s">
        <v>11</v>
      </c>
      <c r="K7" s="42" t="s">
        <v>21</v>
      </c>
      <c r="L7" s="18" t="s">
        <v>22</v>
      </c>
      <c r="M7" s="25" t="s">
        <v>2</v>
      </c>
      <c r="N7" s="17" t="s">
        <v>3</v>
      </c>
      <c r="O7" s="17" t="s">
        <v>4</v>
      </c>
      <c r="P7" s="17" t="s">
        <v>8</v>
      </c>
      <c r="Q7" s="17" t="s">
        <v>9</v>
      </c>
      <c r="R7" s="17" t="s">
        <v>10</v>
      </c>
      <c r="S7" s="17" t="s">
        <v>11</v>
      </c>
      <c r="T7" s="17" t="s">
        <v>21</v>
      </c>
      <c r="U7" s="17" t="s">
        <v>22</v>
      </c>
      <c r="V7" s="30"/>
      <c r="W7" s="17" t="s">
        <v>5</v>
      </c>
      <c r="X7" s="17" t="s">
        <v>2</v>
      </c>
      <c r="Y7" s="17" t="s">
        <v>3</v>
      </c>
      <c r="Z7" s="17" t="s">
        <v>4</v>
      </c>
      <c r="AA7" s="17" t="s">
        <v>8</v>
      </c>
      <c r="AB7" s="17" t="s">
        <v>9</v>
      </c>
      <c r="AC7" s="17" t="s">
        <v>10</v>
      </c>
      <c r="AD7" s="42" t="s">
        <v>11</v>
      </c>
      <c r="AE7" s="42" t="s">
        <v>21</v>
      </c>
      <c r="AF7" s="18" t="s">
        <v>22</v>
      </c>
      <c r="AG7" s="17" t="s">
        <v>2</v>
      </c>
      <c r="AH7" s="17" t="s">
        <v>3</v>
      </c>
      <c r="AI7" s="17" t="s">
        <v>4</v>
      </c>
      <c r="AJ7" s="17" t="s">
        <v>8</v>
      </c>
      <c r="AK7" s="17" t="s">
        <v>9</v>
      </c>
      <c r="AL7" s="17" t="s">
        <v>10</v>
      </c>
      <c r="AM7" s="17" t="s">
        <v>11</v>
      </c>
      <c r="AN7" s="17" t="s">
        <v>21</v>
      </c>
      <c r="AO7" s="17" t="s">
        <v>22</v>
      </c>
      <c r="AP7" s="32"/>
      <c r="AQ7" s="30"/>
    </row>
    <row r="8" spans="1:43">
      <c r="B8" s="13"/>
      <c r="C8" s="19">
        <v>1</v>
      </c>
      <c r="D8" s="22">
        <v>1.3412975284819124E-2</v>
      </c>
      <c r="E8" s="22">
        <v>1.9649999999995744E-2</v>
      </c>
      <c r="F8" s="22">
        <v>2.7556821255660946E-3</v>
      </c>
      <c r="G8" s="22">
        <v>2.493822307680249E-3</v>
      </c>
      <c r="H8" s="22">
        <v>1.9231336415167295E-2</v>
      </c>
      <c r="I8" s="22">
        <v>2.8473170932794556E-3</v>
      </c>
      <c r="J8" s="43">
        <v>3.8518623560459542E-3</v>
      </c>
      <c r="K8" s="43">
        <v>3.5081698095309477E-3</v>
      </c>
      <c r="L8" s="27">
        <v>6.3683845859834332E-3</v>
      </c>
      <c r="M8" s="28">
        <f>IF($C8=1,D8,(1+D8)^$C8/(1+D7)^($C7)-1)</f>
        <v>1.3412975284819124E-2</v>
      </c>
      <c r="N8" s="22">
        <f t="shared" ref="N8:U23" si="2">IF($C8=1,E8,(1+E8)^$C8/(1+E7)^($C7)-1)</f>
        <v>1.9649999999995744E-2</v>
      </c>
      <c r="O8" s="22">
        <f t="shared" si="2"/>
        <v>2.7556821255660946E-3</v>
      </c>
      <c r="P8" s="22">
        <f t="shared" si="2"/>
        <v>2.493822307680249E-3</v>
      </c>
      <c r="Q8" s="22">
        <f t="shared" si="2"/>
        <v>1.9231336415167295E-2</v>
      </c>
      <c r="R8" s="22">
        <f t="shared" si="2"/>
        <v>2.8473170932794556E-3</v>
      </c>
      <c r="S8" s="22">
        <f t="shared" si="2"/>
        <v>3.8518623560459542E-3</v>
      </c>
      <c r="T8" s="22">
        <f t="shared" si="2"/>
        <v>3.5081698095309477E-3</v>
      </c>
      <c r="U8" s="22">
        <f t="shared" si="2"/>
        <v>6.3683845859834332E-3</v>
      </c>
      <c r="W8" s="19">
        <v>1</v>
      </c>
      <c r="X8" s="24">
        <f>D8-'1.1 Risk free BASE'!D8</f>
        <v>-0.02</v>
      </c>
      <c r="Y8" s="24">
        <f>E8-'1.1 Risk free BASE'!E8</f>
        <v>-0.02</v>
      </c>
      <c r="Z8" s="24">
        <f>F8-'1.1 Risk free BASE'!F8</f>
        <v>-8.4613178744570305E-3</v>
      </c>
      <c r="AA8" s="24">
        <f>G8-'1.1 Risk free BASE'!G8</f>
        <v>-7.6572776923349295E-3</v>
      </c>
      <c r="AB8" s="24">
        <f>H8-'1.1 Risk free BASE'!H8</f>
        <v>-0.02</v>
      </c>
      <c r="AC8" s="24">
        <f>I8-'1.1 Risk free BASE'!I8</f>
        <v>-8.7426829067305256E-3</v>
      </c>
      <c r="AD8" s="44">
        <f>J8-'1.1 Risk free BASE'!J8</f>
        <v>-1.1827137643982022E-2</v>
      </c>
      <c r="AE8" s="44">
        <f>K8-'1.1 Risk free BASE'!K8</f>
        <v>-1.0771830190456244E-2</v>
      </c>
      <c r="AF8" s="23">
        <f>L8-'1.1 Risk free BASE'!L8</f>
        <v>-1.9554115414037732E-2</v>
      </c>
      <c r="AG8" s="24">
        <f>M8-'1.1 Risk free BASE'!M8</f>
        <v>-0.02</v>
      </c>
      <c r="AH8" s="24">
        <f>N8-'1.1 Risk free BASE'!N8</f>
        <v>-0.02</v>
      </c>
      <c r="AI8" s="24">
        <f>O8-'1.1 Risk free BASE'!O8</f>
        <v>-8.4613178744570305E-3</v>
      </c>
      <c r="AJ8" s="24">
        <f>P8-'1.1 Risk free BASE'!P8</f>
        <v>-7.6572776923349295E-3</v>
      </c>
      <c r="AK8" s="24">
        <f>Q8-'1.1 Risk free BASE'!Q8</f>
        <v>-0.02</v>
      </c>
      <c r="AL8" s="24">
        <f>R8-'1.1 Risk free BASE'!R8</f>
        <v>-8.7426829067305256E-3</v>
      </c>
      <c r="AM8" s="24">
        <f>S8-'1.1 Risk free BASE'!S8</f>
        <v>-1.1827137643982022E-2</v>
      </c>
      <c r="AN8" s="24">
        <f>T8-'1.1 Risk free BASE'!T8</f>
        <v>-1.0771830190456244E-2</v>
      </c>
      <c r="AO8" s="24">
        <f>U8-'1.1 Risk free BASE'!U8</f>
        <v>-1.9554115414037732E-2</v>
      </c>
      <c r="AP8" s="4"/>
    </row>
    <row r="9" spans="1:43">
      <c r="B9" s="13"/>
      <c r="C9" s="19">
        <v>2</v>
      </c>
      <c r="D9" s="22">
        <v>1.3723429514830538E-2</v>
      </c>
      <c r="E9" s="22">
        <v>2.1289999999996718E-2</v>
      </c>
      <c r="F9" s="22">
        <v>4.2552820453893858E-3</v>
      </c>
      <c r="G9" s="22">
        <v>4.0275446438691187E-3</v>
      </c>
      <c r="H9" s="22">
        <v>1.9547603977554191E-2</v>
      </c>
      <c r="I9" s="22">
        <v>4.6591177252326421E-3</v>
      </c>
      <c r="J9" s="43">
        <v>5.4782833944642118E-3</v>
      </c>
      <c r="K9" s="43">
        <v>5.2730571033987594E-3</v>
      </c>
      <c r="L9" s="27">
        <v>8.9061940247503468E-3</v>
      </c>
      <c r="M9" s="28">
        <f t="shared" ref="M9:U24" si="3">IF($C9=1,D9,(1+D9)^$C9/(1+D8)^($C8)-1)</f>
        <v>1.4033978851014206E-2</v>
      </c>
      <c r="N9" s="22">
        <f t="shared" si="2"/>
        <v>2.2932637767859143E-2</v>
      </c>
      <c r="O9" s="22">
        <f t="shared" si="2"/>
        <v>5.7571245851844033E-3</v>
      </c>
      <c r="P9" s="22">
        <f t="shared" si="2"/>
        <v>5.5636134326266795E-3</v>
      </c>
      <c r="Q9" s="22">
        <f t="shared" si="2"/>
        <v>1.9863969677790028E-2</v>
      </c>
      <c r="R9" s="22">
        <f t="shared" si="2"/>
        <v>6.4741916585886461E-3</v>
      </c>
      <c r="S9" s="22">
        <f t="shared" si="2"/>
        <v>7.1073395282519325E-3</v>
      </c>
      <c r="T9" s="22">
        <f t="shared" si="2"/>
        <v>7.0410483352849607E-3</v>
      </c>
      <c r="U9" s="22">
        <f t="shared" si="2"/>
        <v>1.1450403184380953E-2</v>
      </c>
      <c r="W9" s="19">
        <v>2</v>
      </c>
      <c r="X9" s="24">
        <f>D9-'1.1 Risk free BASE'!D9</f>
        <v>-0.02</v>
      </c>
      <c r="Y9" s="24">
        <f>E9-'1.1 Risk free BASE'!E9</f>
        <v>-0.02</v>
      </c>
      <c r="Z9" s="24">
        <f>F9-'1.1 Risk free BASE'!F9</f>
        <v>-8.220717954631418E-3</v>
      </c>
      <c r="AA9" s="24">
        <f>G9-'1.1 Risk free BASE'!G9</f>
        <v>-7.7807553561379805E-3</v>
      </c>
      <c r="AB9" s="24">
        <f>H9-'1.1 Risk free BASE'!H9</f>
        <v>-0.02</v>
      </c>
      <c r="AC9" s="24">
        <f>I9-'1.1 Risk free BASE'!I9</f>
        <v>-9.0008822747769113E-3</v>
      </c>
      <c r="AD9" s="44">
        <f>J9-'1.1 Risk free BASE'!J9</f>
        <v>-1.0583416605558726E-2</v>
      </c>
      <c r="AE9" s="44">
        <f>K9-'1.1 Risk free BASE'!K9</f>
        <v>-1.0186942896593054E-2</v>
      </c>
      <c r="AF9" s="23">
        <f>L9-'1.1 Risk free BASE'!L9</f>
        <v>-1.7205747667212279E-2</v>
      </c>
      <c r="AG9" s="24">
        <f>M9-'1.1 Risk free BASE'!M9</f>
        <v>-1.999999815937703E-2</v>
      </c>
      <c r="AH9" s="24">
        <f>N9-'1.1 Risk free BASE'!N9</f>
        <v>-1.9999949256617855E-2</v>
      </c>
      <c r="AI9" s="24">
        <f>O9-'1.1 Risk free BASE'!O9</f>
        <v>-7.9794429132049594E-3</v>
      </c>
      <c r="AJ9" s="24">
        <f>P9-'1.1 Risk free BASE'!P9</f>
        <v>-7.9046052812756784E-3</v>
      </c>
      <c r="AK9" s="24">
        <f>Q9-'1.1 Risk free BASE'!Q9</f>
        <v>-1.9999998111337902E-2</v>
      </c>
      <c r="AL9" s="24">
        <f>R9-'1.1 Risk free BASE'!R9</f>
        <v>-9.2600441484174123E-3</v>
      </c>
      <c r="AM9" s="24">
        <f>S9-'1.1 Risk free BASE'!S9</f>
        <v>-9.3372046701691858E-3</v>
      </c>
      <c r="AN9" s="24">
        <f>T9-'1.1 Risk free BASE'!T9</f>
        <v>-9.6003244611779781E-3</v>
      </c>
      <c r="AO9" s="24">
        <f>U9-'1.1 Risk free BASE'!U9</f>
        <v>-1.4851015180873839E-2</v>
      </c>
      <c r="AP9" s="4"/>
    </row>
    <row r="10" spans="1:43">
      <c r="B10" s="13"/>
      <c r="C10" s="19">
        <v>3</v>
      </c>
      <c r="D10" s="22">
        <v>1.3190681070871752E-2</v>
      </c>
      <c r="E10" s="22">
        <v>2.1399999999997883E-2</v>
      </c>
      <c r="F10" s="22">
        <v>4.6031004780922036E-3</v>
      </c>
      <c r="G10" s="22">
        <v>4.7090329929866392E-3</v>
      </c>
      <c r="H10" s="22">
        <v>1.955487501260313E-2</v>
      </c>
      <c r="I10" s="22">
        <v>5.3873640413055757E-3</v>
      </c>
      <c r="J10" s="43">
        <v>5.8505563645279146E-3</v>
      </c>
      <c r="K10" s="43">
        <v>5.7716674207590746E-3</v>
      </c>
      <c r="L10" s="27">
        <v>9.265909532402361E-3</v>
      </c>
      <c r="M10" s="28">
        <f t="shared" si="3"/>
        <v>1.2126023971727573E-2</v>
      </c>
      <c r="N10" s="22">
        <f t="shared" si="2"/>
        <v>2.1620035544559713E-2</v>
      </c>
      <c r="O10" s="22">
        <f t="shared" si="2"/>
        <v>5.2990987803682721E-3</v>
      </c>
      <c r="P10" s="22">
        <f t="shared" si="2"/>
        <v>6.0733976953146751E-3</v>
      </c>
      <c r="Q10" s="22">
        <f t="shared" si="2"/>
        <v>1.9569417238264553E-2</v>
      </c>
      <c r="R10" s="22">
        <f t="shared" si="2"/>
        <v>6.845440705777861E-3</v>
      </c>
      <c r="S10" s="22">
        <f t="shared" si="2"/>
        <v>6.5955158519301893E-3</v>
      </c>
      <c r="T10" s="22">
        <f t="shared" si="2"/>
        <v>6.7696301026787253E-3</v>
      </c>
      <c r="U10" s="22">
        <f t="shared" si="2"/>
        <v>9.9857253524349154E-3</v>
      </c>
      <c r="W10" s="19">
        <v>3</v>
      </c>
      <c r="X10" s="24">
        <f>D10-'1.1 Risk free BASE'!D10</f>
        <v>-0.02</v>
      </c>
      <c r="Y10" s="24">
        <f>E10-'1.1 Risk free BASE'!E10</f>
        <v>-0.02</v>
      </c>
      <c r="Z10" s="24">
        <f>F10-'1.1 Risk free BASE'!F10</f>
        <v>-8.3328995219262847E-3</v>
      </c>
      <c r="AA10" s="24">
        <f>G10-'1.1 Risk free BASE'!G10</f>
        <v>-8.5246670070209252E-3</v>
      </c>
      <c r="AB10" s="24">
        <f>H10-'1.1 Risk free BASE'!H10</f>
        <v>-0.02</v>
      </c>
      <c r="AC10" s="24">
        <f>I10-'1.1 Risk free BASE'!I10</f>
        <v>-9.7526359587036815E-3</v>
      </c>
      <c r="AD10" s="44">
        <f>J10-'1.1 Risk free BASE'!J10</f>
        <v>-1.059114363549285E-2</v>
      </c>
      <c r="AE10" s="44">
        <f>K10-'1.1 Risk free BASE'!K10</f>
        <v>-1.0448332579233499E-2</v>
      </c>
      <c r="AF10" s="23">
        <f>L10-'1.1 Risk free BASE'!L10</f>
        <v>-1.677388826931181E-2</v>
      </c>
      <c r="AG10" s="24">
        <f>M10-'1.1 Risk free BASE'!M10</f>
        <v>-1.9999983754949158E-2</v>
      </c>
      <c r="AH10" s="24">
        <f>N10-'1.1 Risk free BASE'!N10</f>
        <v>-1.9999999317273698E-2</v>
      </c>
      <c r="AI10" s="24">
        <f>O10-'1.1 Risk free BASE'!O10</f>
        <v>-8.5575282924221785E-3</v>
      </c>
      <c r="AJ10" s="24">
        <f>P10-'1.1 Risk free BASE'!P10</f>
        <v>-1.0017129293955929E-2</v>
      </c>
      <c r="AK10" s="24">
        <f>Q10-'1.1 Risk free BASE'!Q10</f>
        <v>-1.9999999997006856E-2</v>
      </c>
      <c r="AL10" s="24">
        <f>R10-'1.1 Risk free BASE'!R10</f>
        <v>-1.1261045096280453E-2</v>
      </c>
      <c r="AM10" s="24">
        <f>S10-'1.1 Risk free BASE'!S10</f>
        <v>-1.0606610553298257E-2</v>
      </c>
      <c r="AN10" s="24">
        <f>T10-'1.1 Risk free BASE'!T10</f>
        <v>-1.0972076741792458E-2</v>
      </c>
      <c r="AO10" s="24">
        <f>U10-'1.1 Risk free BASE'!U10</f>
        <v>-1.5909799885306164E-2</v>
      </c>
      <c r="AP10" s="4"/>
    </row>
    <row r="11" spans="1:43">
      <c r="B11" s="13"/>
      <c r="C11" s="19">
        <v>4</v>
      </c>
      <c r="D11" s="22">
        <v>1.2871850451954509E-2</v>
      </c>
      <c r="E11" s="22">
        <v>2.1709999999998359E-2</v>
      </c>
      <c r="F11" s="22">
        <v>5.0027966768029231E-3</v>
      </c>
      <c r="G11" s="22">
        <v>5.3314847853445091E-3</v>
      </c>
      <c r="H11" s="22">
        <v>1.9757879058131884E-2</v>
      </c>
      <c r="I11" s="22">
        <v>6.3594562025253154E-3</v>
      </c>
      <c r="J11" s="43">
        <v>6.1340679741028747E-3</v>
      </c>
      <c r="K11" s="43">
        <v>6.0989129882447202E-3</v>
      </c>
      <c r="L11" s="27">
        <v>9.5928481425562317E-3</v>
      </c>
      <c r="M11" s="28">
        <f t="shared" si="3"/>
        <v>1.1915960446216678E-2</v>
      </c>
      <c r="N11" s="22">
        <f t="shared" si="2"/>
        <v>2.2640564633518379E-2</v>
      </c>
      <c r="O11" s="22">
        <f t="shared" si="2"/>
        <v>6.2028396763003091E-3</v>
      </c>
      <c r="P11" s="22">
        <f t="shared" si="2"/>
        <v>7.2011548999395547E-3</v>
      </c>
      <c r="Q11" s="22">
        <f t="shared" si="2"/>
        <v>2.0367133748291799E-2</v>
      </c>
      <c r="R11" s="22">
        <f t="shared" si="2"/>
        <v>9.281375719687901E-3</v>
      </c>
      <c r="S11" s="22">
        <f t="shared" si="2"/>
        <v>6.9850823607728874E-3</v>
      </c>
      <c r="T11" s="22">
        <f t="shared" si="2"/>
        <v>7.08128868002178E-3</v>
      </c>
      <c r="U11" s="22">
        <f t="shared" si="2"/>
        <v>1.0574299555409894E-2</v>
      </c>
      <c r="W11" s="19">
        <v>4</v>
      </c>
      <c r="X11" s="24">
        <f>D11-'1.1 Risk free BASE'!D11</f>
        <v>-0.02</v>
      </c>
      <c r="Y11" s="24">
        <f>E11-'1.1 Risk free BASE'!E11</f>
        <v>-0.02</v>
      </c>
      <c r="Z11" s="24">
        <f>F11-'1.1 Risk free BASE'!F11</f>
        <v>-8.6302033232135145E-3</v>
      </c>
      <c r="AA11" s="24">
        <f>G11-'1.1 Risk free BASE'!G11</f>
        <v>-9.1972152146644337E-3</v>
      </c>
      <c r="AB11" s="24">
        <f>H11-'1.1 Risk free BASE'!H11</f>
        <v>-0.02</v>
      </c>
      <c r="AC11" s="24">
        <f>I11-'1.1 Risk free BASE'!I11</f>
        <v>-1.0970543797484078E-2</v>
      </c>
      <c r="AD11" s="44">
        <f>J11-'1.1 Risk free BASE'!J11</f>
        <v>-1.0581732025916279E-2</v>
      </c>
      <c r="AE11" s="44">
        <f>K11-'1.1 Risk free BASE'!K11</f>
        <v>-1.0521087011750474E-2</v>
      </c>
      <c r="AF11" s="23">
        <f>L11-'1.1 Risk free BASE'!L11</f>
        <v>-1.6548389884022185E-2</v>
      </c>
      <c r="AG11" s="24">
        <f>M11-'1.1 Risk free BASE'!M11</f>
        <v>-1.9999988352059406E-2</v>
      </c>
      <c r="AH11" s="24">
        <f>N11-'1.1 Risk free BASE'!N11</f>
        <v>-1.9999989154108944E-2</v>
      </c>
      <c r="AI11" s="24">
        <f>O11-'1.1 Risk free BASE'!O11</f>
        <v>-9.5240392729902812E-3</v>
      </c>
      <c r="AJ11" s="24">
        <f>P11-'1.1 Risk free BASE'!P11</f>
        <v>-1.1222484294032053E-2</v>
      </c>
      <c r="AK11" s="24">
        <f>Q11-'1.1 Risk free BASE'!Q11</f>
        <v>-1.9999995332903309E-2</v>
      </c>
      <c r="AL11" s="24">
        <f>R11-'1.1 Risk free BASE'!R11</f>
        <v>-1.4647012492346789E-2</v>
      </c>
      <c r="AM11" s="24">
        <f>S11-'1.1 Risk free BASE'!S11</f>
        <v>-1.0553461212056581E-2</v>
      </c>
      <c r="AN11" s="24">
        <f>T11-'1.1 Risk free BASE'!T11</f>
        <v>-1.0739656245232654E-2</v>
      </c>
      <c r="AO11" s="24">
        <f>U11-'1.1 Risk free BASE'!U11</f>
        <v>-1.5871319323528921E-2</v>
      </c>
      <c r="AP11" s="4"/>
    </row>
    <row r="12" spans="1:43">
      <c r="B12" s="13"/>
      <c r="C12" s="19">
        <v>5</v>
      </c>
      <c r="D12" s="22">
        <v>1.2768201516029327E-2</v>
      </c>
      <c r="E12" s="22">
        <v>2.1849999999998832E-2</v>
      </c>
      <c r="F12" s="22">
        <v>5.5743463813275884E-3</v>
      </c>
      <c r="G12" s="22">
        <v>6.1015668163888481E-3</v>
      </c>
      <c r="H12" s="22">
        <v>2.0125990202651173E-2</v>
      </c>
      <c r="I12" s="22">
        <v>7.4897179500690303E-3</v>
      </c>
      <c r="J12" s="43">
        <v>6.5343920458904581E-3</v>
      </c>
      <c r="K12" s="43">
        <v>6.8436524037722712E-3</v>
      </c>
      <c r="L12" s="27">
        <v>1.0197281921045631E-2</v>
      </c>
      <c r="M12" s="28">
        <f t="shared" si="3"/>
        <v>1.2353711827231884E-2</v>
      </c>
      <c r="N12" s="22">
        <f t="shared" si="2"/>
        <v>2.2410191861545581E-2</v>
      </c>
      <c r="O12" s="22">
        <f t="shared" si="2"/>
        <v>7.8637974778958952E-3</v>
      </c>
      <c r="P12" s="22">
        <f t="shared" si="2"/>
        <v>9.1877982746864095E-3</v>
      </c>
      <c r="Q12" s="22">
        <f t="shared" si="2"/>
        <v>2.1599764064287541E-2</v>
      </c>
      <c r="R12" s="22">
        <f t="shared" si="2"/>
        <v>1.2023473393386386E-2</v>
      </c>
      <c r="S12" s="22">
        <f t="shared" si="2"/>
        <v>8.1372817900642325E-3</v>
      </c>
      <c r="T12" s="22">
        <f t="shared" si="2"/>
        <v>9.8281268942757016E-3</v>
      </c>
      <c r="U12" s="22">
        <f t="shared" si="2"/>
        <v>1.2618637890524198E-2</v>
      </c>
      <c r="W12" s="19">
        <v>5</v>
      </c>
      <c r="X12" s="24">
        <f>D12-'1.1 Risk free BASE'!D12</f>
        <v>-0.02</v>
      </c>
      <c r="Y12" s="24">
        <f>E12-'1.1 Risk free BASE'!E12</f>
        <v>-0.02</v>
      </c>
      <c r="Z12" s="24">
        <f>F12-'1.1 Risk free BASE'!F12</f>
        <v>-8.8346536186871827E-3</v>
      </c>
      <c r="AA12" s="24">
        <f>G12-'1.1 Risk free BASE'!G12</f>
        <v>-9.6702331836200361E-3</v>
      </c>
      <c r="AB12" s="24">
        <f>H12-'1.1 Risk free BASE'!H12</f>
        <v>-0.02</v>
      </c>
      <c r="AC12" s="24">
        <f>I12-'1.1 Risk free BASE'!I12</f>
        <v>-1.1870282049940117E-2</v>
      </c>
      <c r="AD12" s="44">
        <f>J12-'1.1 Risk free BASE'!J12</f>
        <v>-1.0356207954127505E-2</v>
      </c>
      <c r="AE12" s="44">
        <f>K12-'1.1 Risk free BASE'!K12</f>
        <v>-1.0846347596223938E-2</v>
      </c>
      <c r="AF12" s="23">
        <f>L12-'1.1 Risk free BASE'!L12</f>
        <v>-1.6161438034356213E-2</v>
      </c>
      <c r="AG12" s="24">
        <f>M12-'1.1 Risk free BASE'!M12</f>
        <v>-1.9999997946613446E-2</v>
      </c>
      <c r="AH12" s="24">
        <f>N12-'1.1 Risk free BASE'!N12</f>
        <v>-1.9999996315916313E-2</v>
      </c>
      <c r="AI12" s="24">
        <f>O12-'1.1 Risk free BASE'!O12</f>
        <v>-9.6551478413764436E-3</v>
      </c>
      <c r="AJ12" s="24">
        <f>P12-'1.1 Risk free BASE'!P12</f>
        <v>-1.1571652079702455E-2</v>
      </c>
      <c r="AK12" s="24">
        <f>Q12-'1.1 Risk free BASE'!Q12</f>
        <v>-1.9999974421849753E-2</v>
      </c>
      <c r="AL12" s="24">
        <f>R12-'1.1 Risk free BASE'!R12</f>
        <v>-1.5497114529233746E-2</v>
      </c>
      <c r="AM12" s="24">
        <f>S12-'1.1 Risk free BASE'!S12</f>
        <v>-9.4528187884748149E-3</v>
      </c>
      <c r="AN12" s="24">
        <f>T12-'1.1 Risk free BASE'!T12</f>
        <v>-1.2153146793532077E-2</v>
      </c>
      <c r="AO12" s="24">
        <f>U12-'1.1 Risk free BASE'!U12</f>
        <v>-1.4610470812368215E-2</v>
      </c>
      <c r="AP12" s="4"/>
    </row>
    <row r="13" spans="1:43">
      <c r="B13" s="13"/>
      <c r="C13" s="19">
        <v>6</v>
      </c>
      <c r="D13" s="22">
        <v>1.3549261212949304E-2</v>
      </c>
      <c r="E13" s="22">
        <v>2.2479999999999185E-2</v>
      </c>
      <c r="F13" s="22">
        <v>6.216901287001475E-3</v>
      </c>
      <c r="G13" s="22">
        <v>6.9915416912884609E-3</v>
      </c>
      <c r="H13" s="22">
        <v>2.0617196517497511E-2</v>
      </c>
      <c r="I13" s="22">
        <v>8.4798401701047244E-3</v>
      </c>
      <c r="J13" s="43">
        <v>7.0104956586549694E-3</v>
      </c>
      <c r="K13" s="43">
        <v>7.6392729229368683E-3</v>
      </c>
      <c r="L13" s="27">
        <v>1.0985544133244263E-2</v>
      </c>
      <c r="M13" s="28">
        <f t="shared" si="3"/>
        <v>1.7463604441267266E-2</v>
      </c>
      <c r="N13" s="22">
        <f t="shared" si="2"/>
        <v>2.5635830989157116E-2</v>
      </c>
      <c r="O13" s="22">
        <f t="shared" si="2"/>
        <v>9.4358398858458425E-3</v>
      </c>
      <c r="P13" s="22">
        <f t="shared" si="2"/>
        <v>1.1453238779862263E-2</v>
      </c>
      <c r="Q13" s="22">
        <f t="shared" si="2"/>
        <v>2.3076778220993077E-2</v>
      </c>
      <c r="R13" s="22">
        <f t="shared" si="2"/>
        <v>1.344506622163677E-2</v>
      </c>
      <c r="S13" s="22">
        <f t="shared" si="2"/>
        <v>9.3943938999843102E-3</v>
      </c>
      <c r="T13" s="22">
        <f t="shared" si="2"/>
        <v>1.1626816101065973E-2</v>
      </c>
      <c r="U13" s="22">
        <f t="shared" si="2"/>
        <v>1.4936091075721247E-2</v>
      </c>
      <c r="W13" s="19">
        <v>6</v>
      </c>
      <c r="X13" s="24">
        <f>D13-'1.1 Risk free BASE'!D13</f>
        <v>-1.9333881649197915E-2</v>
      </c>
      <c r="Y13" s="24">
        <f>E13-'1.1 Risk free BASE'!E13</f>
        <v>-0.02</v>
      </c>
      <c r="Z13" s="24">
        <f>F13-'1.1 Risk free BASE'!F13</f>
        <v>-8.8710987130118379E-3</v>
      </c>
      <c r="AA13" s="24">
        <f>G13-'1.1 Risk free BASE'!G13</f>
        <v>-9.9764583087202929E-3</v>
      </c>
      <c r="AB13" s="24">
        <f>H13-'1.1 Risk free BASE'!H13</f>
        <v>-0.02</v>
      </c>
      <c r="AC13" s="24">
        <f>I13-'1.1 Risk free BASE'!I13</f>
        <v>-1.2100159829903978E-2</v>
      </c>
      <c r="AD13" s="44">
        <f>J13-'1.1 Risk free BASE'!J13</f>
        <v>-1.0003504341361991E-2</v>
      </c>
      <c r="AE13" s="44">
        <f>K13-'1.1 Risk free BASE'!K13</f>
        <v>-1.0900727077060912E-2</v>
      </c>
      <c r="AF13" s="23">
        <f>L13-'1.1 Risk free BASE'!L13</f>
        <v>-1.5675630337784296E-2</v>
      </c>
      <c r="AG13" s="24">
        <f>M13-'1.1 Risk free BASE'!M13</f>
        <v>-1.5994437064916545E-2</v>
      </c>
      <c r="AH13" s="24">
        <f>N13-'1.1 Risk free BASE'!N13</f>
        <v>-1.9999887974451847E-2</v>
      </c>
      <c r="AI13" s="24">
        <f>O13-'1.1 Risk free BASE'!O13</f>
        <v>-9.0539835848744143E-3</v>
      </c>
      <c r="AJ13" s="24">
        <f>P13-'1.1 Risk free BASE'!P13</f>
        <v>-1.151692458338327E-2</v>
      </c>
      <c r="AK13" s="24">
        <f>Q13-'1.1 Risk free BASE'!Q13</f>
        <v>-1.9999931693566175E-2</v>
      </c>
      <c r="AL13" s="24">
        <f>R13-'1.1 Risk free BASE'!R13</f>
        <v>-1.325687073804227E-2</v>
      </c>
      <c r="AM13" s="24">
        <f>S13-'1.1 Risk free BASE'!S13</f>
        <v>-8.2368307558176035E-3</v>
      </c>
      <c r="AN13" s="24">
        <f>T13-'1.1 Risk free BASE'!T13</f>
        <v>-1.1173844882699013E-2</v>
      </c>
      <c r="AO13" s="24">
        <f>U13-'1.1 Risk free BASE'!U13</f>
        <v>-1.3238693439820537E-2</v>
      </c>
      <c r="AP13" s="4"/>
    </row>
    <row r="14" spans="1:43">
      <c r="B14" s="13"/>
      <c r="C14" s="19">
        <v>7</v>
      </c>
      <c r="D14" s="22">
        <v>1.4293813013816381E-2</v>
      </c>
      <c r="E14" s="22">
        <v>2.3029999999999013E-2</v>
      </c>
      <c r="F14" s="22">
        <v>6.8007742493281231E-3</v>
      </c>
      <c r="G14" s="22">
        <v>7.8347250306498584E-3</v>
      </c>
      <c r="H14" s="22">
        <v>2.1225003865878129E-2</v>
      </c>
      <c r="I14" s="22">
        <v>9.5569115760183454E-3</v>
      </c>
      <c r="J14" s="43">
        <v>7.3747069337204429E-3</v>
      </c>
      <c r="K14" s="43">
        <v>8.2662536892972316E-3</v>
      </c>
      <c r="L14" s="27">
        <v>1.1667816005363152E-2</v>
      </c>
      <c r="M14" s="28">
        <f t="shared" si="3"/>
        <v>1.8772623771751817E-2</v>
      </c>
      <c r="N14" s="22">
        <f t="shared" si="2"/>
        <v>2.6336218408341994E-2</v>
      </c>
      <c r="O14" s="22">
        <f t="shared" si="2"/>
        <v>1.0311133736272682E-2</v>
      </c>
      <c r="P14" s="22">
        <f t="shared" si="2"/>
        <v>1.2908672236395802E-2</v>
      </c>
      <c r="Q14" s="22">
        <f t="shared" si="2"/>
        <v>2.4879456812899603E-2</v>
      </c>
      <c r="R14" s="22">
        <f t="shared" si="2"/>
        <v>1.6043539949813557E-2</v>
      </c>
      <c r="S14" s="22">
        <f t="shared" si="2"/>
        <v>9.5627425062936311E-3</v>
      </c>
      <c r="T14" s="22">
        <f t="shared" si="2"/>
        <v>1.2036339405738117E-2</v>
      </c>
      <c r="U14" s="22">
        <f t="shared" si="2"/>
        <v>1.5771127292894427E-2</v>
      </c>
      <c r="W14" s="19">
        <v>7</v>
      </c>
      <c r="X14" s="24">
        <f>D14-'1.1 Risk free BASE'!D14</f>
        <v>-1.8819920184186323E-2</v>
      </c>
      <c r="Y14" s="24">
        <f>E14-'1.1 Risk free BASE'!E14</f>
        <v>-0.02</v>
      </c>
      <c r="Z14" s="24">
        <f>F14-'1.1 Risk free BASE'!F14</f>
        <v>-8.9542257506840528E-3</v>
      </c>
      <c r="AA14" s="24">
        <f>G14-'1.1 Risk free BASE'!G14</f>
        <v>-1.0315574969358421E-2</v>
      </c>
      <c r="AB14" s="24">
        <f>H14-'1.1 Risk free BASE'!H14</f>
        <v>-0.02</v>
      </c>
      <c r="AC14" s="24">
        <f>I14-'1.1 Risk free BASE'!I14</f>
        <v>-1.2583088423989697E-2</v>
      </c>
      <c r="AD14" s="44">
        <f>J14-'1.1 Risk free BASE'!J14</f>
        <v>-9.7098930662951055E-3</v>
      </c>
      <c r="AE14" s="44">
        <f>K14-'1.1 Risk free BASE'!K14</f>
        <v>-1.0883746310701436E-2</v>
      </c>
      <c r="AF14" s="23">
        <f>L14-'1.1 Risk free BASE'!L14</f>
        <v>-1.5362406499409786E-2</v>
      </c>
      <c r="AG14" s="24">
        <f>M14-'1.1 Risk free BASE'!M14</f>
        <v>-1.5725732904988021E-2</v>
      </c>
      <c r="AH14" s="24">
        <f>N14-'1.1 Risk free BASE'!N14</f>
        <v>-1.999988059478941E-2</v>
      </c>
      <c r="AI14" s="24">
        <f>O14-'1.1 Risk free BASE'!O14</f>
        <v>-9.45508015187424E-3</v>
      </c>
      <c r="AJ14" s="24">
        <f>P14-'1.1 Risk free BASE'!P14</f>
        <v>-1.2364348480088827E-2</v>
      </c>
      <c r="AK14" s="24">
        <f>Q14-'1.1 Risk free BASE'!Q14</f>
        <v>-1.9999853620233488E-2</v>
      </c>
      <c r="AL14" s="24">
        <f>R14-'1.1 Risk free BASE'!R14</f>
        <v>-1.5506662870484522E-2</v>
      </c>
      <c r="AM14" s="24">
        <f>S14-'1.1 Risk free BASE'!S14</f>
        <v>-7.9455604260931789E-3</v>
      </c>
      <c r="AN14" s="24">
        <f>T14-'1.1 Risk free BASE'!T14</f>
        <v>-1.0781340120255001E-2</v>
      </c>
      <c r="AO14" s="24">
        <f>U14-'1.1 Risk free BASE'!U14</f>
        <v>-1.3476170935373677E-2</v>
      </c>
      <c r="AP14" s="4"/>
    </row>
    <row r="15" spans="1:43">
      <c r="B15" s="13"/>
      <c r="C15" s="19">
        <v>8</v>
      </c>
      <c r="D15" s="22">
        <v>1.4964320614509807E-2</v>
      </c>
      <c r="E15" s="22">
        <v>2.3659999999999366E-2</v>
      </c>
      <c r="F15" s="22">
        <v>7.3470759254157247E-3</v>
      </c>
      <c r="G15" s="22">
        <v>8.6576547957504246E-3</v>
      </c>
      <c r="H15" s="22">
        <v>2.188081872188687E-2</v>
      </c>
      <c r="I15" s="22">
        <v>1.0738482228573654E-2</v>
      </c>
      <c r="J15" s="43">
        <v>7.6735777745167155E-3</v>
      </c>
      <c r="K15" s="43">
        <v>8.7888829925961698E-3</v>
      </c>
      <c r="L15" s="27">
        <v>1.230967856821219E-2</v>
      </c>
      <c r="M15" s="28">
        <f t="shared" si="3"/>
        <v>1.967030109549861E-2</v>
      </c>
      <c r="N15" s="22">
        <f t="shared" si="2"/>
        <v>2.8080876414137368E-2</v>
      </c>
      <c r="O15" s="22">
        <f t="shared" si="2"/>
        <v>1.1179496699502023E-2</v>
      </c>
      <c r="P15" s="22">
        <f t="shared" si="2"/>
        <v>1.4437008476430258E-2</v>
      </c>
      <c r="Q15" s="22">
        <f t="shared" si="2"/>
        <v>2.6483330187363263E-2</v>
      </c>
      <c r="R15" s="22">
        <f t="shared" si="2"/>
        <v>1.9048288570759686E-2</v>
      </c>
      <c r="S15" s="22">
        <f t="shared" si="2"/>
        <v>9.7681578900450372E-3</v>
      </c>
      <c r="T15" s="22">
        <f t="shared" si="2"/>
        <v>1.245488124156191E-2</v>
      </c>
      <c r="U15" s="22">
        <f t="shared" si="2"/>
        <v>1.6814133596487313E-2</v>
      </c>
      <c r="W15" s="19">
        <v>8</v>
      </c>
      <c r="X15" s="24">
        <f>D15-'1.1 Risk free BASE'!D15</f>
        <v>-1.8424487439661741E-2</v>
      </c>
      <c r="Y15" s="24">
        <f>E15-'1.1 Risk free BASE'!E15</f>
        <v>-0.02</v>
      </c>
      <c r="Z15" s="24">
        <f>F15-'1.1 Risk free BASE'!F15</f>
        <v>-9.0459240745954794E-3</v>
      </c>
      <c r="AA15" s="24">
        <f>G15-'1.1 Risk free BASE'!G15</f>
        <v>-1.0659545204257492E-2</v>
      </c>
      <c r="AB15" s="24">
        <f>H15-'1.1 Risk free BASE'!H15</f>
        <v>-0.02</v>
      </c>
      <c r="AC15" s="24">
        <f>I15-'1.1 Risk free BASE'!I15</f>
        <v>-1.3221517771433655E-2</v>
      </c>
      <c r="AD15" s="44">
        <f>J15-'1.1 Risk free BASE'!J15</f>
        <v>-9.447922225497285E-3</v>
      </c>
      <c r="AE15" s="44">
        <f>K15-'1.1 Risk free BASE'!K15</f>
        <v>-1.0821117007403291E-2</v>
      </c>
      <c r="AF15" s="23">
        <f>L15-'1.1 Risk free BASE'!L15</f>
        <v>-1.5156018372560309E-2</v>
      </c>
      <c r="AG15" s="24">
        <f>M15-'1.1 Risk free BASE'!M15</f>
        <v>-1.5646082789388061E-2</v>
      </c>
      <c r="AH15" s="24">
        <f>N15-'1.1 Risk free BASE'!N15</f>
        <v>-1.999979119379236E-2</v>
      </c>
      <c r="AI15" s="24">
        <f>O15-'1.1 Risk free BASE'!O15</f>
        <v>-9.6907378605541883E-3</v>
      </c>
      <c r="AJ15" s="24">
        <f>P15-'1.1 Risk free BASE'!P15</f>
        <v>-1.3086024170255284E-2</v>
      </c>
      <c r="AK15" s="24">
        <f>Q15-'1.1 Risk free BASE'!Q15</f>
        <v>-1.9999772914561342E-2</v>
      </c>
      <c r="AL15" s="24">
        <f>R15-'1.1 Risk free BASE'!R15</f>
        <v>-1.774277353758813E-2</v>
      </c>
      <c r="AM15" s="24">
        <f>S15-'1.1 Risk free BASE'!S15</f>
        <v>-7.6116795973473206E-3</v>
      </c>
      <c r="AN15" s="24">
        <f>T15-'1.1 Risk free BASE'!T15</f>
        <v>-1.0380937481312635E-2</v>
      </c>
      <c r="AO15" s="24">
        <f>U15-'1.1 Risk free BASE'!U15</f>
        <v>-1.3705058897226507E-2</v>
      </c>
      <c r="AP15" s="4"/>
    </row>
    <row r="16" spans="1:43">
      <c r="B16" s="13"/>
      <c r="C16" s="19">
        <v>9</v>
      </c>
      <c r="D16" s="22">
        <v>1.5540342998120904E-2</v>
      </c>
      <c r="E16" s="22">
        <v>2.4179999999999442E-2</v>
      </c>
      <c r="F16" s="22">
        <v>7.8337398108758727E-3</v>
      </c>
      <c r="G16" s="22">
        <v>9.4449897976605079E-3</v>
      </c>
      <c r="H16" s="22">
        <v>2.2571495621979815E-2</v>
      </c>
      <c r="I16" s="22">
        <v>1.1814941658603084E-2</v>
      </c>
      <c r="J16" s="43">
        <v>7.9412364112478873E-3</v>
      </c>
      <c r="K16" s="43">
        <v>9.2047710970326602E-3</v>
      </c>
      <c r="L16" s="27">
        <v>1.2860726330109706E-2</v>
      </c>
      <c r="M16" s="28">
        <f t="shared" si="3"/>
        <v>2.0160306417809748E-2</v>
      </c>
      <c r="N16" s="22">
        <f t="shared" si="2"/>
        <v>2.8349520687412699E-2</v>
      </c>
      <c r="O16" s="22">
        <f t="shared" si="2"/>
        <v>1.1735524558836419E-2</v>
      </c>
      <c r="P16" s="22">
        <f t="shared" si="2"/>
        <v>1.5765834879322815E-2</v>
      </c>
      <c r="Q16" s="22">
        <f t="shared" si="2"/>
        <v>2.811374287935231E-2</v>
      </c>
      <c r="R16" s="22">
        <f t="shared" si="2"/>
        <v>2.0467992161132376E-2</v>
      </c>
      <c r="S16" s="22">
        <f t="shared" si="2"/>
        <v>1.0085066533200404E-2</v>
      </c>
      <c r="T16" s="22">
        <f t="shared" si="2"/>
        <v>1.2538054290070599E-2</v>
      </c>
      <c r="U16" s="22">
        <f t="shared" si="2"/>
        <v>1.7279920755819411E-2</v>
      </c>
      <c r="W16" s="19">
        <v>9</v>
      </c>
      <c r="X16" s="24">
        <f>D16-'1.1 Risk free BASE'!D16</f>
        <v>-1.815796877655651E-2</v>
      </c>
      <c r="Y16" s="24">
        <f>E16-'1.1 Risk free BASE'!E16</f>
        <v>-0.02</v>
      </c>
      <c r="Z16" s="24">
        <f>F16-'1.1 Risk free BASE'!F16</f>
        <v>-9.1532601891342047E-3</v>
      </c>
      <c r="AA16" s="24">
        <f>G16-'1.1 Risk free BASE'!G16</f>
        <v>-1.1035910202346955E-2</v>
      </c>
      <c r="AB16" s="24">
        <f>H16-'1.1 Risk free BASE'!H16</f>
        <v>-0.02</v>
      </c>
      <c r="AC16" s="24">
        <f>I16-'1.1 Risk free BASE'!I16</f>
        <v>-1.3805058341403997E-2</v>
      </c>
      <c r="AD16" s="44">
        <f>J16-'1.1 Risk free BASE'!J16</f>
        <v>-9.2788635887650628E-3</v>
      </c>
      <c r="AE16" s="44">
        <f>K16-'1.1 Risk free BASE'!K16</f>
        <v>-1.0755228902967096E-2</v>
      </c>
      <c r="AF16" s="23">
        <f>L16-'1.1 Risk free BASE'!L16</f>
        <v>-1.5026995683061983E-2</v>
      </c>
      <c r="AG16" s="24">
        <f>M16-'1.1 Risk free BASE'!M16</f>
        <v>-1.6017374563864539E-2</v>
      </c>
      <c r="AH16" s="24">
        <f>N16-'1.1 Risk free BASE'!N16</f>
        <v>-1.9999817339756643E-2</v>
      </c>
      <c r="AI16" s="24">
        <f>O16-'1.1 Risk free BASE'!O16</f>
        <v>-1.0015989726832375E-2</v>
      </c>
      <c r="AJ16" s="24">
        <f>P16-'1.1 Risk free BASE'!P16</f>
        <v>-1.4072619971986278E-2</v>
      </c>
      <c r="AK16" s="24">
        <f>Q16-'1.1 Risk free BASE'!Q16</f>
        <v>-1.9999676390939802E-2</v>
      </c>
      <c r="AL16" s="24">
        <f>R16-'1.1 Risk free BASE'!R16</f>
        <v>-1.8529255547636625E-2</v>
      </c>
      <c r="AM16" s="24">
        <f>S16-'1.1 Risk free BASE'!S16</f>
        <v>-7.9241776437166678E-3</v>
      </c>
      <c r="AN16" s="24">
        <f>T16-'1.1 Risk free BASE'!T16</f>
        <v>-1.0226274359172782E-2</v>
      </c>
      <c r="AO16" s="24">
        <f>U16-'1.1 Risk free BASE'!U16</f>
        <v>-1.3990248210217215E-2</v>
      </c>
      <c r="AP16" s="4"/>
    </row>
    <row r="17" spans="2:42">
      <c r="B17" s="13"/>
      <c r="C17" s="19">
        <v>10</v>
      </c>
      <c r="D17" s="22">
        <v>1.6061011034539829E-2</v>
      </c>
      <c r="E17" s="22">
        <v>2.4609999999999372E-2</v>
      </c>
      <c r="F17" s="22">
        <v>8.3001366553761002E-3</v>
      </c>
      <c r="G17" s="22">
        <v>1.0211673271465882E-2</v>
      </c>
      <c r="H17" s="22">
        <v>2.3273998055462392E-2</v>
      </c>
      <c r="I17" s="22">
        <v>1.2908073602633907E-2</v>
      </c>
      <c r="J17" s="43">
        <v>8.1994102769669119E-3</v>
      </c>
      <c r="K17" s="43">
        <v>9.5536728966956197E-3</v>
      </c>
      <c r="L17" s="27">
        <v>1.3357245195906753E-2</v>
      </c>
      <c r="M17" s="28">
        <f t="shared" si="3"/>
        <v>2.0759052404900169E-2</v>
      </c>
      <c r="N17" s="22">
        <f t="shared" si="2"/>
        <v>2.8488133162564599E-2</v>
      </c>
      <c r="O17" s="22">
        <f t="shared" si="2"/>
        <v>1.2507432836362131E-2</v>
      </c>
      <c r="P17" s="22">
        <f t="shared" si="2"/>
        <v>1.7138081344514777E-2</v>
      </c>
      <c r="Q17" s="22">
        <f t="shared" si="2"/>
        <v>2.9618277524712688E-2</v>
      </c>
      <c r="R17" s="22">
        <f t="shared" si="2"/>
        <v>2.2799558784837304E-2</v>
      </c>
      <c r="S17" s="22">
        <f t="shared" si="2"/>
        <v>1.0525952889023138E-2</v>
      </c>
      <c r="T17" s="22">
        <f t="shared" si="2"/>
        <v>1.2699222098350393E-2</v>
      </c>
      <c r="U17" s="22">
        <f t="shared" si="2"/>
        <v>1.7836882348949201E-2</v>
      </c>
      <c r="W17" s="19">
        <v>10</v>
      </c>
      <c r="X17" s="24">
        <f>D17-'1.1 Risk free BASE'!D17</f>
        <v>-1.7981966673205951E-2</v>
      </c>
      <c r="Y17" s="24">
        <f>E17-'1.1 Risk free BASE'!E17</f>
        <v>-0.02</v>
      </c>
      <c r="Z17" s="24">
        <f>F17-'1.1 Risk free BASE'!F17</f>
        <v>-9.2928633446331954E-3</v>
      </c>
      <c r="AA17" s="24">
        <f>G17-'1.1 Risk free BASE'!G17</f>
        <v>-1.1433026728541185E-2</v>
      </c>
      <c r="AB17" s="24">
        <f>H17-'1.1 Risk free BASE'!H17</f>
        <v>-0.02</v>
      </c>
      <c r="AC17" s="24">
        <f>I17-'1.1 Risk free BASE'!I17</f>
        <v>-1.4451926397372805E-2</v>
      </c>
      <c r="AD17" s="44">
        <f>J17-'1.1 Risk free BASE'!J17</f>
        <v>-9.1800897230451817E-3</v>
      </c>
      <c r="AE17" s="44">
        <f>K17-'1.1 Risk free BASE'!K17</f>
        <v>-1.0696327103304704E-2</v>
      </c>
      <c r="AF17" s="23">
        <f>L17-'1.1 Risk free BASE'!L17</f>
        <v>-1.4954820555330484E-2</v>
      </c>
      <c r="AG17" s="24">
        <f>M17-'1.1 Risk free BASE'!M17</f>
        <v>-1.639109478822065E-2</v>
      </c>
      <c r="AH17" s="24">
        <f>N17-'1.1 Risk free BASE'!N17</f>
        <v>-1.9999844048018911E-2</v>
      </c>
      <c r="AI17" s="24">
        <f>O17-'1.1 Risk free BASE'!O17</f>
        <v>-1.0555842599546894E-2</v>
      </c>
      <c r="AJ17" s="24">
        <f>P17-'1.1 Risk free BASE'!P17</f>
        <v>-1.504072678142987E-2</v>
      </c>
      <c r="AK17" s="24">
        <f>Q17-'1.1 Risk free BASE'!Q17</f>
        <v>-1.9999581866864569E-2</v>
      </c>
      <c r="AL17" s="24">
        <f>R17-'1.1 Risk free BASE'!R17</f>
        <v>-2.035388265072946E-2</v>
      </c>
      <c r="AM17" s="24">
        <f>S17-'1.1 Risk free BASE'!S17</f>
        <v>-8.2892716012605838E-3</v>
      </c>
      <c r="AN17" s="24">
        <f>T17-'1.1 Risk free BASE'!T17</f>
        <v>-1.016449115593443E-2</v>
      </c>
      <c r="AO17" s="24">
        <f>U17-'1.1 Risk free BASE'!U17</f>
        <v>-1.4302168927552872E-2</v>
      </c>
      <c r="AP17" s="4"/>
    </row>
    <row r="18" spans="2:42">
      <c r="B18" s="13"/>
      <c r="C18" s="19">
        <v>11</v>
      </c>
      <c r="D18" s="22">
        <v>1.6462027733605389E-2</v>
      </c>
      <c r="E18" s="22">
        <v>2.5237363505693073E-2</v>
      </c>
      <c r="F18" s="22">
        <v>8.7759613552886861E-3</v>
      </c>
      <c r="G18" s="22">
        <v>1.0906127093948781E-2</v>
      </c>
      <c r="H18" s="22">
        <v>2.3933075429041901E-2</v>
      </c>
      <c r="I18" s="22">
        <v>1.3715695486824497E-2</v>
      </c>
      <c r="J18" s="43">
        <v>8.5119249169540723E-3</v>
      </c>
      <c r="K18" s="43">
        <v>9.7892962303325337E-3</v>
      </c>
      <c r="L18" s="27">
        <v>1.3760709897050472E-2</v>
      </c>
      <c r="M18" s="28">
        <f t="shared" si="3"/>
        <v>2.0480910020207244E-2</v>
      </c>
      <c r="N18" s="22">
        <f t="shared" si="2"/>
        <v>3.1532164650560635E-2</v>
      </c>
      <c r="O18" s="22">
        <f t="shared" si="2"/>
        <v>1.3546575851426823E-2</v>
      </c>
      <c r="P18" s="22">
        <f t="shared" si="2"/>
        <v>1.7876976055356542E-2</v>
      </c>
      <c r="Q18" s="22">
        <f t="shared" si="2"/>
        <v>3.054724200729142E-2</v>
      </c>
      <c r="R18" s="22">
        <f t="shared" si="2"/>
        <v>2.1827415939296824E-2</v>
      </c>
      <c r="S18" s="22">
        <f t="shared" si="2"/>
        <v>1.1642404185705946E-2</v>
      </c>
      <c r="T18" s="22">
        <f t="shared" si="2"/>
        <v>1.2148556298844593E-2</v>
      </c>
      <c r="U18" s="22">
        <f t="shared" si="2"/>
        <v>1.7804202564437155E-2</v>
      </c>
      <c r="W18" s="19">
        <v>11</v>
      </c>
      <c r="X18" s="24">
        <f>D18-'1.1 Risk free BASE'!D18</f>
        <v>-1.7950641691262259E-2</v>
      </c>
      <c r="Y18" s="24">
        <f>E18-'1.1 Risk free BASE'!E18</f>
        <v>-0.02</v>
      </c>
      <c r="Z18" s="24">
        <f>F18-'1.1 Risk free BASE'!F18</f>
        <v>-9.5914637241303335E-3</v>
      </c>
      <c r="AA18" s="24">
        <f>G18-'1.1 Risk free BASE'!G18</f>
        <v>-1.1917592859093995E-2</v>
      </c>
      <c r="AB18" s="24">
        <f>H18-'1.1 Risk free BASE'!H18</f>
        <v>-0.02</v>
      </c>
      <c r="AC18" s="24">
        <f>I18-'1.1 Risk free BASE'!I18</f>
        <v>-1.4996794707671901E-2</v>
      </c>
      <c r="AD18" s="44">
        <f>J18-'1.1 Risk free BASE'!J18</f>
        <v>-9.2976704685123757E-3</v>
      </c>
      <c r="AE18" s="44">
        <f>K18-'1.1 Risk free BASE'!K18</f>
        <v>-1.0672324793697063E-2</v>
      </c>
      <c r="AF18" s="23">
        <f>L18-'1.1 Risk free BASE'!L18</f>
        <v>-1.4969879041144996E-2</v>
      </c>
      <c r="AG18" s="24">
        <f>M18-'1.1 Risk free BASE'!M18</f>
        <v>-1.7635953861686371E-2</v>
      </c>
      <c r="AH18" s="24">
        <f>N18-'1.1 Risk free BASE'!N18</f>
        <v>-1.9999594025603917E-2</v>
      </c>
      <c r="AI18" s="24">
        <f>O18-'1.1 Risk free BASE'!O18</f>
        <v>-1.2597589244354168E-2</v>
      </c>
      <c r="AJ18" s="24">
        <f>P18-'1.1 Risk free BASE'!P18</f>
        <v>-1.6812038175510136E-2</v>
      </c>
      <c r="AK18" s="24">
        <f>Q18-'1.1 Risk free BASE'!Q18</f>
        <v>-1.999955069896453E-2</v>
      </c>
      <c r="AL18" s="24">
        <f>R18-'1.1 Risk free BASE'!R18</f>
        <v>-2.0508292296022024E-2</v>
      </c>
      <c r="AM18" s="24">
        <f>S18-'1.1 Risk free BASE'!S18</f>
        <v>-1.047815796127316E-2</v>
      </c>
      <c r="AN18" s="24">
        <f>T18-'1.1 Risk free BASE'!T18</f>
        <v>-1.043169067094607E-2</v>
      </c>
      <c r="AO18" s="24">
        <f>U18-'1.1 Risk free BASE'!U18</f>
        <v>-1.5120998337262215E-2</v>
      </c>
      <c r="AP18" s="4"/>
    </row>
    <row r="19" spans="2:42">
      <c r="B19" s="13"/>
      <c r="C19" s="19">
        <v>12</v>
      </c>
      <c r="D19" s="22">
        <v>1.6799141789323624E-2</v>
      </c>
      <c r="E19" s="22">
        <v>2.6018247767963593E-2</v>
      </c>
      <c r="F19" s="22">
        <v>9.2877446480459369E-3</v>
      </c>
      <c r="G19" s="22">
        <v>1.1570209025181466E-2</v>
      </c>
      <c r="H19" s="22">
        <v>2.4606724665291697E-2</v>
      </c>
      <c r="I19" s="22">
        <v>1.4338496788246724E-2</v>
      </c>
      <c r="J19" s="43">
        <v>8.8992313333620121E-3</v>
      </c>
      <c r="K19" s="43">
        <v>9.9592879315089089E-3</v>
      </c>
      <c r="L19" s="27">
        <v>1.4112704909046148E-2</v>
      </c>
      <c r="M19" s="28">
        <f t="shared" si="3"/>
        <v>2.0514783718771579E-2</v>
      </c>
      <c r="N19" s="22">
        <f t="shared" si="2"/>
        <v>3.4647329294323903E-2</v>
      </c>
      <c r="O19" s="22">
        <f t="shared" si="2"/>
        <v>1.4934526353165056E-2</v>
      </c>
      <c r="P19" s="22">
        <f t="shared" si="2"/>
        <v>1.8903965714271109E-2</v>
      </c>
      <c r="Q19" s="22">
        <f t="shared" si="2"/>
        <v>3.2046181458909917E-2</v>
      </c>
      <c r="R19" s="22">
        <f t="shared" si="2"/>
        <v>2.1214616696071831E-2</v>
      </c>
      <c r="S19" s="22">
        <f t="shared" si="2"/>
        <v>1.3169431344372207E-2</v>
      </c>
      <c r="T19" s="22">
        <f t="shared" si="2"/>
        <v>1.1831086429195725E-2</v>
      </c>
      <c r="U19" s="22">
        <f t="shared" si="2"/>
        <v>1.7992725816709632E-2</v>
      </c>
      <c r="W19" s="19">
        <v>12</v>
      </c>
      <c r="X19" s="24">
        <f>D19-'1.1 Risk free BASE'!D19</f>
        <v>-1.7961899545696713E-2</v>
      </c>
      <c r="Y19" s="24">
        <f>E19-'1.1 Risk free BASE'!E19</f>
        <v>-0.02</v>
      </c>
      <c r="Z19" s="24">
        <f>F19-'1.1 Risk free BASE'!F19</f>
        <v>-9.9770922685489261E-3</v>
      </c>
      <c r="AA19" s="24">
        <f>G19-'1.1 Risk free BASE'!G19</f>
        <v>-1.2421275048040359E-2</v>
      </c>
      <c r="AB19" s="24">
        <f>H19-'1.1 Risk free BASE'!H19</f>
        <v>-0.02</v>
      </c>
      <c r="AC19" s="24">
        <f>I19-'1.1 Risk free BASE'!I19</f>
        <v>-1.5407646371215167E-2</v>
      </c>
      <c r="AD19" s="44">
        <f>J19-'1.1 Risk free BASE'!J19</f>
        <v>-9.5522623911235005E-3</v>
      </c>
      <c r="AE19" s="44">
        <f>K19-'1.1 Risk free BASE'!K19</f>
        <v>-1.0644763640269561E-2</v>
      </c>
      <c r="AF19" s="23">
        <f>L19-'1.1 Risk free BASE'!L19</f>
        <v>-1.5024501809700164E-2</v>
      </c>
      <c r="AG19" s="24">
        <f>M19-'1.1 Risk free BASE'!M19</f>
        <v>-1.8086100810677408E-2</v>
      </c>
      <c r="AH19" s="24">
        <f>N19-'1.1 Risk free BASE'!N19</f>
        <v>-1.9999245095301044E-2</v>
      </c>
      <c r="AI19" s="24">
        <f>O19-'1.1 Risk free BASE'!O19</f>
        <v>-1.4254188686927849E-2</v>
      </c>
      <c r="AJ19" s="24">
        <f>P19-'1.1 Risk free BASE'!P19</f>
        <v>-1.8021253489319822E-2</v>
      </c>
      <c r="AK19" s="24">
        <f>Q19-'1.1 Risk free BASE'!Q19</f>
        <v>-1.9999437161268396E-2</v>
      </c>
      <c r="AL19" s="24">
        <f>R19-'1.1 Risk free BASE'!R19</f>
        <v>-1.9970487924064306E-2</v>
      </c>
      <c r="AM19" s="24">
        <f>S19-'1.1 Risk free BASE'!S19</f>
        <v>-1.2369718723259426E-2</v>
      </c>
      <c r="AN19" s="24">
        <f>T19-'1.1 Risk free BASE'!T19</f>
        <v>-1.0341013838001345E-2</v>
      </c>
      <c r="AO19" s="24">
        <f>U19-'1.1 Risk free BASE'!U19</f>
        <v>-1.5627898024568543E-2</v>
      </c>
      <c r="AP19" s="4"/>
    </row>
    <row r="20" spans="2:42">
      <c r="B20" s="13"/>
      <c r="C20" s="19">
        <v>13</v>
      </c>
      <c r="D20" s="22">
        <v>1.7139206620635505E-2</v>
      </c>
      <c r="E20" s="22">
        <v>2.6855441306653755E-2</v>
      </c>
      <c r="F20" s="22">
        <v>9.8562484529263195E-3</v>
      </c>
      <c r="G20" s="22">
        <v>1.2253365917350934E-2</v>
      </c>
      <c r="H20" s="22">
        <v>2.5200524733718605E-2</v>
      </c>
      <c r="I20" s="22">
        <v>1.4941011555202222E-2</v>
      </c>
      <c r="J20" s="43">
        <v>9.3684186733018482E-3</v>
      </c>
      <c r="K20" s="43">
        <v>1.0115848937364724E-2</v>
      </c>
      <c r="L20" s="27">
        <v>1.4461672855684338E-2</v>
      </c>
      <c r="M20" s="28">
        <f t="shared" si="3"/>
        <v>2.122886669453794E-2</v>
      </c>
      <c r="N20" s="22">
        <f t="shared" si="2"/>
        <v>3.6955206830290077E-2</v>
      </c>
      <c r="O20" s="22">
        <f t="shared" si="2"/>
        <v>1.6703323120414781E-2</v>
      </c>
      <c r="P20" s="22">
        <f t="shared" si="2"/>
        <v>2.0487324375107363E-2</v>
      </c>
      <c r="Q20" s="22">
        <f t="shared" si="2"/>
        <v>3.2353024862999291E-2</v>
      </c>
      <c r="R20" s="22">
        <f t="shared" si="2"/>
        <v>2.2199165256626685E-2</v>
      </c>
      <c r="S20" s="22">
        <f t="shared" si="2"/>
        <v>1.5015715016539088E-2</v>
      </c>
      <c r="T20" s="22">
        <f t="shared" si="2"/>
        <v>1.1996475115980898E-2</v>
      </c>
      <c r="U20" s="22">
        <f t="shared" si="2"/>
        <v>1.8658666589355333E-2</v>
      </c>
      <c r="W20" s="19">
        <v>13</v>
      </c>
      <c r="X20" s="24">
        <f>D20-'1.1 Risk free BASE'!D20</f>
        <v>-1.7916598496047875E-2</v>
      </c>
      <c r="Y20" s="24">
        <f>E20-'1.1 Risk free BASE'!E20</f>
        <v>-0.02</v>
      </c>
      <c r="Z20" s="24">
        <f>F20-'1.1 Risk free BASE'!F20</f>
        <v>-1.0362173809804531E-2</v>
      </c>
      <c r="AA20" s="24">
        <f>G20-'1.1 Risk free BASE'!G20</f>
        <v>-1.2870800461767029E-2</v>
      </c>
      <c r="AB20" s="24">
        <f>H20-'1.1 Risk free BASE'!H20</f>
        <v>-0.02</v>
      </c>
      <c r="AC20" s="24">
        <f>I20-'1.1 Risk free BASE'!I20</f>
        <v>-1.5707547066580396E-2</v>
      </c>
      <c r="AD20" s="44">
        <f>J20-'1.1 Risk free BASE'!J20</f>
        <v>-9.8434248834535776E-3</v>
      </c>
      <c r="AE20" s="44">
        <f>K20-'1.1 Risk free BASE'!K20</f>
        <v>-1.0575257812964756E-2</v>
      </c>
      <c r="AF20" s="23">
        <f>L20-'1.1 Risk free BASE'!L20</f>
        <v>-1.5062795752935676E-2</v>
      </c>
      <c r="AG20" s="24">
        <f>M20-'1.1 Risk free BASE'!M20</f>
        <v>-1.737066006675958E-2</v>
      </c>
      <c r="AH20" s="24">
        <f>N20-'1.1 Risk free BASE'!N20</f>
        <v>-1.9998975160115062E-2</v>
      </c>
      <c r="AI20" s="24">
        <f>O20-'1.1 Risk free BASE'!O20</f>
        <v>-1.5027949338361601E-2</v>
      </c>
      <c r="AJ20" s="24">
        <f>P20-'1.1 Risk free BASE'!P20</f>
        <v>-1.8327154122958378E-2</v>
      </c>
      <c r="AK20" s="24">
        <f>Q20-'1.1 Risk free BASE'!Q20</f>
        <v>-1.9999483912645832E-2</v>
      </c>
      <c r="AL20" s="24">
        <f>R20-'1.1 Risk free BASE'!R20</f>
        <v>-1.934026226177088E-2</v>
      </c>
      <c r="AM20" s="24">
        <f>S20-'1.1 Risk free BASE'!S20</f>
        <v>-1.3364725263700361E-2</v>
      </c>
      <c r="AN20" s="24">
        <f>T20-'1.1 Risk free BASE'!T20</f>
        <v>-9.7398731554581008E-3</v>
      </c>
      <c r="AO20" s="24">
        <f>U20-'1.1 Risk free BASE'!U20</f>
        <v>-1.5524327002667038E-2</v>
      </c>
      <c r="AP20" s="4"/>
    </row>
    <row r="21" spans="2:42">
      <c r="B21" s="13"/>
      <c r="C21" s="19">
        <v>14</v>
      </c>
      <c r="D21" s="22">
        <v>1.752954745094204E-2</v>
      </c>
      <c r="E21" s="22">
        <v>2.7682433981617311E-2</v>
      </c>
      <c r="F21" s="22">
        <v>1.0498080494862894E-2</v>
      </c>
      <c r="G21" s="22">
        <v>1.2991007216309303E-2</v>
      </c>
      <c r="H21" s="22">
        <v>2.5786499371400113E-2</v>
      </c>
      <c r="I21" s="22">
        <v>1.5638513184089042E-2</v>
      </c>
      <c r="J21" s="43">
        <v>9.9270177506780577E-3</v>
      </c>
      <c r="K21" s="43">
        <v>1.0292321044845565E-2</v>
      </c>
      <c r="L21" s="27">
        <v>1.4841738933086379E-2</v>
      </c>
      <c r="M21" s="28">
        <f t="shared" si="3"/>
        <v>2.2617630859121496E-2</v>
      </c>
      <c r="N21" s="22">
        <f t="shared" si="2"/>
        <v>3.8494143199237607E-2</v>
      </c>
      <c r="O21" s="22">
        <f t="shared" si="2"/>
        <v>1.8879113001609271E-2</v>
      </c>
      <c r="P21" s="22">
        <f t="shared" si="2"/>
        <v>2.2629402031168366E-2</v>
      </c>
      <c r="Q21" s="22">
        <f t="shared" si="2"/>
        <v>3.3434717715744577E-2</v>
      </c>
      <c r="R21" s="22">
        <f t="shared" si="2"/>
        <v>2.4749775037091526E-2</v>
      </c>
      <c r="S21" s="22">
        <f t="shared" si="2"/>
        <v>1.7216999574215297E-2</v>
      </c>
      <c r="T21" s="22">
        <f t="shared" si="2"/>
        <v>1.2589265981655773E-2</v>
      </c>
      <c r="U21" s="22">
        <f t="shared" si="2"/>
        <v>1.979557495946449E-2</v>
      </c>
      <c r="W21" s="19">
        <v>14</v>
      </c>
      <c r="X21" s="24">
        <f>D21-'1.1 Risk free BASE'!D21</f>
        <v>-1.7773350256724552E-2</v>
      </c>
      <c r="Y21" s="24">
        <f>E21-'1.1 Risk free BASE'!E21</f>
        <v>-0.02</v>
      </c>
      <c r="Z21" s="24">
        <f>F21-'1.1 Risk free BASE'!F21</f>
        <v>-1.0689042612699318E-2</v>
      </c>
      <c r="AA21" s="24">
        <f>G21-'1.1 Risk free BASE'!G21</f>
        <v>-1.3217939477090601E-2</v>
      </c>
      <c r="AB21" s="24">
        <f>H21-'1.1 Risk free BASE'!H21</f>
        <v>-0.02</v>
      </c>
      <c r="AC21" s="24">
        <f>I21-'1.1 Risk free BASE'!I21</f>
        <v>-1.5918325736329342E-2</v>
      </c>
      <c r="AD21" s="44">
        <f>J21-'1.1 Risk free BASE'!J21</f>
        <v>-1.010495706237835E-2</v>
      </c>
      <c r="AE21" s="44">
        <f>K21-'1.1 Risk free BASE'!K21</f>
        <v>-1.0439068725843992E-2</v>
      </c>
      <c r="AF21" s="23">
        <f>L21-'1.1 Risk free BASE'!L21</f>
        <v>-1.5023014168291882E-2</v>
      </c>
      <c r="AG21" s="24">
        <f>M21-'1.1 Risk free BASE'!M21</f>
        <v>-1.5902843469630668E-2</v>
      </c>
      <c r="AH21" s="24">
        <f>N21-'1.1 Risk free BASE'!N21</f>
        <v>-1.9998834666157927E-2</v>
      </c>
      <c r="AI21" s="24">
        <f>O21-'1.1 Risk free BASE'!O21</f>
        <v>-1.4985140226191795E-2</v>
      </c>
      <c r="AJ21" s="24">
        <f>P21-'1.1 Risk free BASE'!P21</f>
        <v>-1.7786591828340637E-2</v>
      </c>
      <c r="AK21" s="24">
        <f>Q21-'1.1 Risk free BASE'!Q21</f>
        <v>-1.9999414148474726E-2</v>
      </c>
      <c r="AL21" s="24">
        <f>R21-'1.1 Risk free BASE'!R21</f>
        <v>-1.8687805264219648E-2</v>
      </c>
      <c r="AM21" s="24">
        <f>S21-'1.1 Risk free BASE'!S21</f>
        <v>-1.3536929532677044E-2</v>
      </c>
      <c r="AN21" s="24">
        <f>T21-'1.1 Risk free BASE'!T21</f>
        <v>-8.6659477507637916E-3</v>
      </c>
      <c r="AO21" s="24">
        <f>U21-'1.1 Risk free BASE'!U21</f>
        <v>-1.4503125119859961E-2</v>
      </c>
      <c r="AP21" s="4"/>
    </row>
    <row r="22" spans="2:42">
      <c r="B22" s="13"/>
      <c r="C22" s="19">
        <v>15</v>
      </c>
      <c r="D22" s="22">
        <v>1.8007180655569055E-2</v>
      </c>
      <c r="E22" s="22">
        <v>2.844999999999966E-2</v>
      </c>
      <c r="F22" s="22">
        <v>1.1229079100449901E-2</v>
      </c>
      <c r="G22" s="22">
        <v>1.3811957542187558E-2</v>
      </c>
      <c r="H22" s="22">
        <v>2.6342266401484755E-2</v>
      </c>
      <c r="I22" s="22">
        <v>1.6519848332229303E-2</v>
      </c>
      <c r="J22" s="43">
        <v>1.0584579697643592E-2</v>
      </c>
      <c r="K22" s="43">
        <v>1.0511247879904539E-2</v>
      </c>
      <c r="L22" s="27">
        <v>1.5279372116024703E-2</v>
      </c>
      <c r="M22" s="28">
        <f t="shared" si="3"/>
        <v>2.4717634819066081E-2</v>
      </c>
      <c r="N22" s="22">
        <f t="shared" si="2"/>
        <v>3.9256314715476304E-2</v>
      </c>
      <c r="O22" s="22">
        <f t="shared" si="2"/>
        <v>2.1518758800691762E-2</v>
      </c>
      <c r="P22" s="22">
        <f t="shared" si="2"/>
        <v>2.5375366244524855E-2</v>
      </c>
      <c r="Q22" s="22">
        <f t="shared" si="2"/>
        <v>3.4154695970435967E-2</v>
      </c>
      <c r="R22" s="22">
        <f t="shared" si="2"/>
        <v>2.8939146260058335E-2</v>
      </c>
      <c r="S22" s="22">
        <f t="shared" si="2"/>
        <v>1.9835528485336207E-2</v>
      </c>
      <c r="T22" s="22">
        <f t="shared" si="2"/>
        <v>1.3581209523135129E-2</v>
      </c>
      <c r="U22" s="22">
        <f t="shared" si="2"/>
        <v>2.1426089547871507E-2</v>
      </c>
      <c r="W22" s="19">
        <v>15</v>
      </c>
      <c r="X22" s="24">
        <f>D22-'1.1 Risk free BASE'!D22</f>
        <v>-1.7506096098518276E-2</v>
      </c>
      <c r="Y22" s="24">
        <f>E22-'1.1 Risk free BASE'!E22</f>
        <v>-0.02</v>
      </c>
      <c r="Z22" s="24">
        <f>F22-'1.1 Risk free BASE'!F22</f>
        <v>-1.0916608301476005E-2</v>
      </c>
      <c r="AA22" s="24">
        <f>G22-'1.1 Risk free BASE'!G22</f>
        <v>-1.342761316539054E-2</v>
      </c>
      <c r="AB22" s="24">
        <f>H22-'1.1 Risk free BASE'!H22</f>
        <v>-0.02</v>
      </c>
      <c r="AC22" s="24">
        <f>I22-'1.1 Risk free BASE'!I22</f>
        <v>-1.6060151667775857E-2</v>
      </c>
      <c r="AD22" s="44">
        <f>J22-'1.1 Risk free BASE'!J22</f>
        <v>-1.0290043338448074E-2</v>
      </c>
      <c r="AE22" s="44">
        <f>K22-'1.1 Risk free BASE'!K22</f>
        <v>-1.0218752120096042E-2</v>
      </c>
      <c r="AF22" s="23">
        <f>L22-'1.1 Risk free BASE'!L22</f>
        <v>-1.4854194096480811E-2</v>
      </c>
      <c r="AG22" s="24">
        <f>M22-'1.1 Risk free BASE'!M22</f>
        <v>-1.3745441304567674E-2</v>
      </c>
      <c r="AH22" s="24">
        <f>N22-'1.1 Risk free BASE'!N22</f>
        <v>-1.9998843496643826E-2</v>
      </c>
      <c r="AI22" s="24">
        <f>O22-'1.1 Risk free BASE'!O22</f>
        <v>-1.4141691182162575E-2</v>
      </c>
      <c r="AJ22" s="24">
        <f>P22-'1.1 Risk free BASE'!P22</f>
        <v>-1.6402096165389901E-2</v>
      </c>
      <c r="AK22" s="24">
        <f>Q22-'1.1 Risk free BASE'!Q22</f>
        <v>-1.999939253007188E-2</v>
      </c>
      <c r="AL22" s="24">
        <f>R22-'1.1 Risk free BASE'!R22</f>
        <v>-1.8072125744633016E-2</v>
      </c>
      <c r="AM22" s="24">
        <f>S22-'1.1 Risk free BASE'!S22</f>
        <v>-1.2909523685684654E-2</v>
      </c>
      <c r="AN22" s="24">
        <f>T22-'1.1 Risk free BASE'!T22</f>
        <v>-7.1293338859037547E-3</v>
      </c>
      <c r="AO22" s="24">
        <f>U22-'1.1 Risk free BASE'!U22</f>
        <v>-1.2478235887849465E-2</v>
      </c>
      <c r="AP22" s="4"/>
    </row>
    <row r="23" spans="2:42">
      <c r="B23" s="13"/>
      <c r="C23" s="19">
        <v>16</v>
      </c>
      <c r="D23" s="22">
        <v>1.8583097889913303E-2</v>
      </c>
      <c r="E23" s="22">
        <v>2.9124595828158756E-2</v>
      </c>
      <c r="F23" s="22">
        <v>1.2047696558199483E-2</v>
      </c>
      <c r="G23" s="22">
        <v>1.4721282359975163E-2</v>
      </c>
      <c r="H23" s="22">
        <v>2.6829759810584459E-2</v>
      </c>
      <c r="I23" s="22">
        <v>1.7620314655934166E-2</v>
      </c>
      <c r="J23" s="43">
        <v>1.1335907444484317E-2</v>
      </c>
      <c r="K23" s="43">
        <v>1.0780681053937924E-2</v>
      </c>
      <c r="L23" s="27">
        <v>1.578184799013016E-2</v>
      </c>
      <c r="M23" s="28">
        <f t="shared" si="3"/>
        <v>2.7261057456776427E-2</v>
      </c>
      <c r="N23" s="22">
        <f t="shared" si="2"/>
        <v>3.9296795015336894E-2</v>
      </c>
      <c r="O23" s="22">
        <f t="shared" si="2"/>
        <v>2.4406782811573713E-2</v>
      </c>
      <c r="P23" s="22">
        <f t="shared" si="2"/>
        <v>2.8459438270178827E-2</v>
      </c>
      <c r="Q23" s="22">
        <f t="shared" si="2"/>
        <v>3.417000866403197E-2</v>
      </c>
      <c r="R23" s="22">
        <f t="shared" si="2"/>
        <v>3.4270995741987775E-2</v>
      </c>
      <c r="S23" s="22">
        <f t="shared" si="2"/>
        <v>2.2673086492368544E-2</v>
      </c>
      <c r="T23" s="22">
        <f t="shared" si="2"/>
        <v>1.4830810094243807E-2</v>
      </c>
      <c r="U23" s="22">
        <f t="shared" si="2"/>
        <v>2.3348897010814218E-2</v>
      </c>
      <c r="W23" s="19">
        <v>16</v>
      </c>
      <c r="X23" s="24">
        <f>D23-'1.1 Risk free BASE'!D23</f>
        <v>-1.7111829620048979E-2</v>
      </c>
      <c r="Y23" s="24">
        <f>E23-'1.1 Risk free BASE'!E23</f>
        <v>-0.02</v>
      </c>
      <c r="Z23" s="24">
        <f>F23-'1.1 Risk free BASE'!F23</f>
        <v>-1.103108746539605E-2</v>
      </c>
      <c r="AA23" s="24">
        <f>G23-'1.1 Risk free BASE'!G23</f>
        <v>-1.3492459914595578E-2</v>
      </c>
      <c r="AB23" s="24">
        <f>H23-'1.1 Risk free BASE'!H23</f>
        <v>-0.02</v>
      </c>
      <c r="AC23" s="24">
        <f>I23-'1.1 Risk free BASE'!I23</f>
        <v>-1.6155598056199372E-2</v>
      </c>
      <c r="AD23" s="44">
        <f>J23-'1.1 Risk free BASE'!J23</f>
        <v>-1.038016435271305E-2</v>
      </c>
      <c r="AE23" s="44">
        <f>K23-'1.1 Risk free BASE'!K23</f>
        <v>-9.9170114837958678E-3</v>
      </c>
      <c r="AF23" s="23">
        <f>L23-'1.1 Risk free BASE'!L23</f>
        <v>-1.4540398665940923E-2</v>
      </c>
      <c r="AG23" s="24">
        <f>M23-'1.1 Risk free BASE'!M23</f>
        <v>-1.1162458365889583E-2</v>
      </c>
      <c r="AH23" s="24">
        <f>N23-'1.1 Risk free BASE'!N23</f>
        <v>-1.9998980936120736E-2</v>
      </c>
      <c r="AI23" s="24">
        <f>O23-'1.1 Risk free BASE'!O23</f>
        <v>-1.2771103944303031E-2</v>
      </c>
      <c r="AJ23" s="24">
        <f>P23-'1.1 Risk free BASE'!P23</f>
        <v>-1.4478231063036695E-2</v>
      </c>
      <c r="AK23" s="24">
        <f>Q23-'1.1 Risk free BASE'!Q23</f>
        <v>-1.9999466554766254E-2</v>
      </c>
      <c r="AL23" s="24">
        <f>R23-'1.1 Risk free BASE'!R23</f>
        <v>-1.7610719131505581E-2</v>
      </c>
      <c r="AM23" s="24">
        <f>S23-'1.1 Risk free BASE'!S23</f>
        <v>-1.1748264700636168E-2</v>
      </c>
      <c r="AN23" s="24">
        <f>T23-'1.1 Risk free BASE'!T23</f>
        <v>-5.3823932002634578E-3</v>
      </c>
      <c r="AO23" s="24">
        <f>U23-'1.1 Risk free BASE'!U23</f>
        <v>-9.8077069166999653E-3</v>
      </c>
      <c r="AP23" s="4"/>
    </row>
    <row r="24" spans="2:42">
      <c r="B24" s="13"/>
      <c r="C24" s="19">
        <v>17</v>
      </c>
      <c r="D24" s="22">
        <v>1.9190871314501257E-2</v>
      </c>
      <c r="E24" s="22">
        <v>2.9701058628697669E-2</v>
      </c>
      <c r="F24" s="22">
        <v>1.2889614353061019E-2</v>
      </c>
      <c r="G24" s="22">
        <v>1.5648711894806322E-2</v>
      </c>
      <c r="H24" s="22">
        <v>2.7250000348167953E-2</v>
      </c>
      <c r="I24" s="22">
        <v>1.8820818513147319E-2</v>
      </c>
      <c r="J24" s="43">
        <v>1.2117366793586326E-2</v>
      </c>
      <c r="K24" s="43">
        <v>1.1076106430780497E-2</v>
      </c>
      <c r="L24" s="27">
        <v>1.6300249528609978E-2</v>
      </c>
      <c r="M24" s="28">
        <f t="shared" si="3"/>
        <v>2.8964713875762049E-2</v>
      </c>
      <c r="N24" s="22">
        <f t="shared" si="3"/>
        <v>3.8968501738146699E-2</v>
      </c>
      <c r="O24" s="22">
        <f t="shared" si="3"/>
        <v>2.6455949130666401E-2</v>
      </c>
      <c r="P24" s="22">
        <f t="shared" si="3"/>
        <v>3.0603392960593112E-2</v>
      </c>
      <c r="Q24" s="22">
        <f t="shared" si="3"/>
        <v>3.3997287211738669E-2</v>
      </c>
      <c r="R24" s="22">
        <f t="shared" si="3"/>
        <v>3.8222631697696574E-2</v>
      </c>
      <c r="S24" s="22">
        <f t="shared" si="3"/>
        <v>2.4703155899738594E-2</v>
      </c>
      <c r="T24" s="22">
        <f t="shared" si="3"/>
        <v>1.5814672598407853E-2</v>
      </c>
      <c r="U24" s="22">
        <f t="shared" si="3"/>
        <v>2.4630746939375392E-2</v>
      </c>
      <c r="W24" s="19">
        <v>17</v>
      </c>
      <c r="X24" s="24">
        <f>D24-'1.1 Risk free BASE'!D24</f>
        <v>-1.6662381892094125E-2</v>
      </c>
      <c r="Y24" s="24">
        <f>E24-'1.1 Risk free BASE'!E24</f>
        <v>-0.02</v>
      </c>
      <c r="Z24" s="24">
        <f>F24-'1.1 Risk free BASE'!F24</f>
        <v>-1.1087798544359595E-2</v>
      </c>
      <c r="AA24" s="24">
        <f>G24-'1.1 Risk free BASE'!G24</f>
        <v>-1.3482839062132657E-2</v>
      </c>
      <c r="AB24" s="24">
        <f>H24-'1.1 Risk free BASE'!H24</f>
        <v>-0.02</v>
      </c>
      <c r="AC24" s="24">
        <f>I24-'1.1 Risk free BASE'!I24</f>
        <v>-1.623667798268813E-2</v>
      </c>
      <c r="AD24" s="44">
        <f>J24-'1.1 Risk free BASE'!J24</f>
        <v>-1.0423983323760044E-2</v>
      </c>
      <c r="AE24" s="44">
        <f>K24-'1.1 Risk free BASE'!K24</f>
        <v>-9.5951619021958923E-3</v>
      </c>
      <c r="AF24" s="23">
        <f>L24-'1.1 Risk free BASE'!L24</f>
        <v>-1.4157803537201197E-2</v>
      </c>
      <c r="AG24" s="24">
        <f>M24-'1.1 Risk free BASE'!M24</f>
        <v>-9.4250446156229906E-3</v>
      </c>
      <c r="AH24" s="24">
        <f>N24-'1.1 Risk free BASE'!N24</f>
        <v>-1.9999158166328357E-2</v>
      </c>
      <c r="AI24" s="24">
        <f>O24-'1.1 Risk free BASE'!O24</f>
        <v>-1.2007345808536574E-2</v>
      </c>
      <c r="AJ24" s="24">
        <f>P24-'1.1 Risk free BASE'!P24</f>
        <v>-1.3325014895326781E-2</v>
      </c>
      <c r="AK24" s="24">
        <f>Q24-'1.1 Risk free BASE'!Q24</f>
        <v>-1.9999551305365015E-2</v>
      </c>
      <c r="AL24" s="24">
        <f>R24-'1.1 Risk free BASE'!R24</f>
        <v>-1.7557626514515423E-2</v>
      </c>
      <c r="AM24" s="24">
        <f>S24-'1.1 Risk free BASE'!S24</f>
        <v>-1.1133673233894248E-2</v>
      </c>
      <c r="AN24" s="24">
        <f>T24-'1.1 Risk free BASE'!T24</f>
        <v>-4.4339014812517785E-3</v>
      </c>
      <c r="AO24" s="24">
        <f>U24-'1.1 Risk free BASE'!U24</f>
        <v>-8.0026447683350099E-3</v>
      </c>
      <c r="AP24" s="4"/>
    </row>
    <row r="25" spans="2:42">
      <c r="B25" s="13"/>
      <c r="C25" s="19">
        <v>18</v>
      </c>
      <c r="D25" s="22">
        <v>1.9765523207501579E-2</v>
      </c>
      <c r="E25" s="22">
        <v>3.0177910323034868E-2</v>
      </c>
      <c r="F25" s="22">
        <v>1.3696542531273836E-2</v>
      </c>
      <c r="G25" s="22">
        <v>1.6529281409496166E-2</v>
      </c>
      <c r="H25" s="22">
        <v>2.7611286629563931E-2</v>
      </c>
      <c r="I25" s="22">
        <v>2.0001000295662763E-2</v>
      </c>
      <c r="J25" s="43">
        <v>1.2871843933180083E-2</v>
      </c>
      <c r="K25" s="43">
        <v>1.1373847280326421E-2</v>
      </c>
      <c r="L25" s="27">
        <v>1.678742377268172E-2</v>
      </c>
      <c r="M25" s="28">
        <f t="shared" ref="M25:U40" si="4">IF($C25=1,D25,(1+D25)^$C25/(1+D24)^($C24)-1)</f>
        <v>2.9584327819559553E-2</v>
      </c>
      <c r="N25" s="22">
        <f t="shared" si="4"/>
        <v>3.8318259510182529E-2</v>
      </c>
      <c r="O25" s="22">
        <f t="shared" si="4"/>
        <v>2.7513096306671869E-2</v>
      </c>
      <c r="P25" s="22">
        <f t="shared" si="4"/>
        <v>3.1616313747101499E-2</v>
      </c>
      <c r="Q25" s="22">
        <f t="shared" si="4"/>
        <v>3.3772630910889001E-2</v>
      </c>
      <c r="R25" s="22">
        <f t="shared" si="4"/>
        <v>4.0274554628986658E-2</v>
      </c>
      <c r="S25" s="22">
        <f t="shared" si="4"/>
        <v>2.5784348741850316E-2</v>
      </c>
      <c r="T25" s="22">
        <f t="shared" si="4"/>
        <v>1.6448877621625391E-2</v>
      </c>
      <c r="U25" s="22">
        <f t="shared" si="4"/>
        <v>2.5105207847527122E-2</v>
      </c>
      <c r="W25" s="19">
        <v>18</v>
      </c>
      <c r="X25" s="24">
        <f>D25-'1.1 Risk free BASE'!D25</f>
        <v>-1.6226761709329685E-2</v>
      </c>
      <c r="Y25" s="24">
        <f>E25-'1.1 Risk free BASE'!E25</f>
        <v>-0.02</v>
      </c>
      <c r="Z25" s="24">
        <f>F25-'1.1 Risk free BASE'!F25</f>
        <v>-1.1140116216550755E-2</v>
      </c>
      <c r="AA25" s="24">
        <f>G25-'1.1 Risk free BASE'!G25</f>
        <v>-1.3465223056533304E-2</v>
      </c>
      <c r="AB25" s="24">
        <f>H25-'1.1 Risk free BASE'!H25</f>
        <v>-0.02</v>
      </c>
      <c r="AC25" s="24">
        <f>I25-'1.1 Risk free BASE'!I25</f>
        <v>-1.6327281673795158E-2</v>
      </c>
      <c r="AD25" s="44">
        <f>J25-'1.1 Risk free BASE'!J25</f>
        <v>-1.0469373287302686E-2</v>
      </c>
      <c r="AE25" s="44">
        <f>K25-'1.1 Risk free BASE'!K25</f>
        <v>-9.3100629052711437E-3</v>
      </c>
      <c r="AF25" s="23">
        <f>L25-'1.1 Risk free BASE'!L25</f>
        <v>-1.3781327796978049E-2</v>
      </c>
      <c r="AG25" s="24">
        <f>M25-'1.1 Risk free BASE'!M25</f>
        <v>-8.7743533134827523E-3</v>
      </c>
      <c r="AH25" s="24">
        <f>N25-'1.1 Risk free BASE'!N25</f>
        <v>-1.9999353101080919E-2</v>
      </c>
      <c r="AI25" s="24">
        <f>O25-'1.1 Risk free BASE'!O25</f>
        <v>-1.2041552501978137E-2</v>
      </c>
      <c r="AJ25" s="24">
        <f>P25-'1.1 Risk free BASE'!P25</f>
        <v>-1.3159609217220147E-2</v>
      </c>
      <c r="AK25" s="24">
        <f>Q25-'1.1 Risk free BASE'!Q25</f>
        <v>-1.9999627340920201E-2</v>
      </c>
      <c r="AL25" s="24">
        <f>R25-'1.1 Risk free BASE'!R25</f>
        <v>-1.7897361135748913E-2</v>
      </c>
      <c r="AM25" s="24">
        <f>S25-'1.1 Risk free BASE'!S25</f>
        <v>-1.1250739377219654E-2</v>
      </c>
      <c r="AN25" s="24">
        <f>T25-'1.1 Risk free BASE'!T25</f>
        <v>-4.4499680168148537E-3</v>
      </c>
      <c r="AO25" s="24">
        <f>U25-'1.1 Risk free BASE'!U25</f>
        <v>-7.347238799239264E-3</v>
      </c>
      <c r="AP25" s="4"/>
    </row>
    <row r="26" spans="2:42">
      <c r="B26" s="13"/>
      <c r="C26" s="19">
        <v>19</v>
      </c>
      <c r="D26" s="22">
        <v>2.0258339933964198E-2</v>
      </c>
      <c r="E26" s="22">
        <v>3.0550303574682153E-2</v>
      </c>
      <c r="F26" s="22">
        <v>1.4427524479365239E-2</v>
      </c>
      <c r="G26" s="22">
        <v>1.7316961755361904E-2</v>
      </c>
      <c r="H26" s="22">
        <v>2.7920605823831286E-2</v>
      </c>
      <c r="I26" s="22">
        <v>2.106889288645486E-2</v>
      </c>
      <c r="J26" s="43">
        <v>1.3559251163627106E-2</v>
      </c>
      <c r="K26" s="43">
        <v>1.1657275205948725E-2</v>
      </c>
      <c r="L26" s="27">
        <v>1.7208631655073248E-2</v>
      </c>
      <c r="M26" s="28">
        <f t="shared" si="4"/>
        <v>2.9169878275510541E-2</v>
      </c>
      <c r="N26" s="22">
        <f t="shared" si="4"/>
        <v>3.7276448379615967E-2</v>
      </c>
      <c r="O26" s="22">
        <f t="shared" si="4"/>
        <v>2.7675705589309096E-2</v>
      </c>
      <c r="P26" s="22">
        <f t="shared" si="4"/>
        <v>3.1600037820651128E-2</v>
      </c>
      <c r="Q26" s="22">
        <f t="shared" si="4"/>
        <v>3.3504299900841472E-2</v>
      </c>
      <c r="R26" s="22">
        <f t="shared" si="4"/>
        <v>4.0483282137209864E-2</v>
      </c>
      <c r="S26" s="22">
        <f t="shared" si="4"/>
        <v>2.6012664496811055E-2</v>
      </c>
      <c r="T26" s="22">
        <f t="shared" si="4"/>
        <v>1.6772581646076867E-2</v>
      </c>
      <c r="U26" s="22">
        <f t="shared" si="4"/>
        <v>2.4820280954418461E-2</v>
      </c>
      <c r="W26" s="19">
        <v>19</v>
      </c>
      <c r="X26" s="24">
        <f>D26-'1.1 Risk free BASE'!D26</f>
        <v>-1.5856855114692925E-2</v>
      </c>
      <c r="Y26" s="24">
        <f>E26-'1.1 Risk free BASE'!E26</f>
        <v>-0.02</v>
      </c>
      <c r="Z26" s="24">
        <f>F26-'1.1 Risk free BASE'!F26</f>
        <v>-1.122673134520813E-2</v>
      </c>
      <c r="AA26" s="24">
        <f>G26-'1.1 Risk free BASE'!G26</f>
        <v>-1.348796276957609E-2</v>
      </c>
      <c r="AB26" s="24">
        <f>H26-'1.1 Risk free BASE'!H26</f>
        <v>-0.02</v>
      </c>
      <c r="AC26" s="24">
        <f>I26-'1.1 Risk free BASE'!I26</f>
        <v>-1.6442492511803408E-2</v>
      </c>
      <c r="AD26" s="44">
        <f>J26-'1.1 Risk free BASE'!J26</f>
        <v>-1.0550975191617518E-2</v>
      </c>
      <c r="AE26" s="44">
        <f>K26-'1.1 Risk free BASE'!K26</f>
        <v>-9.103022888134138E-3</v>
      </c>
      <c r="AF26" s="23">
        <f>L26-'1.1 Risk free BASE'!L26</f>
        <v>-1.3466309234841045E-2</v>
      </c>
      <c r="AG26" s="24">
        <f>M26-'1.1 Risk free BASE'!M26</f>
        <v>-9.1601943552634957E-3</v>
      </c>
      <c r="AH26" s="24">
        <f>N26-'1.1 Risk free BASE'!N26</f>
        <v>-1.9999559833389524E-2</v>
      </c>
      <c r="AI26" s="24">
        <f>O26-'1.1 Risk free BASE'!O26</f>
        <v>-1.2807340761832542E-2</v>
      </c>
      <c r="AJ26" s="24">
        <f>P26-'1.1 Risk free BASE'!P26</f>
        <v>-1.3901974390601923E-2</v>
      </c>
      <c r="AK26" s="24">
        <f>Q26-'1.1 Risk free BASE'!Q26</f>
        <v>-1.9999695015072039E-2</v>
      </c>
      <c r="AL26" s="24">
        <f>R26-'1.1 Risk free BASE'!R26</f>
        <v>-1.8556429929789564E-2</v>
      </c>
      <c r="AM26" s="24">
        <f>S26-'1.1 Risk free BASE'!S26</f>
        <v>-1.2038966940764562E-2</v>
      </c>
      <c r="AN26" s="24">
        <f>T26-'1.1 Risk free BASE'!T26</f>
        <v>-5.3636767994407197E-3</v>
      </c>
      <c r="AO26" s="24">
        <f>U26-'1.1 Risk free BASE'!U26</f>
        <v>-7.7679398233110319E-3</v>
      </c>
      <c r="AP26" s="4"/>
    </row>
    <row r="27" spans="2:42">
      <c r="B27" s="13"/>
      <c r="C27" s="19">
        <v>20</v>
      </c>
      <c r="D27" s="22">
        <v>2.0630227897280529E-2</v>
      </c>
      <c r="E27" s="22">
        <v>3.0809999999999799E-2</v>
      </c>
      <c r="F27" s="22">
        <v>1.5051957029044161E-2</v>
      </c>
      <c r="G27" s="22">
        <v>1.79769106090788E-2</v>
      </c>
      <c r="H27" s="22">
        <v>2.8183888022745646E-2</v>
      </c>
      <c r="I27" s="22">
        <v>2.194892151169614E-2</v>
      </c>
      <c r="J27" s="43">
        <v>1.4149740669052058E-2</v>
      </c>
      <c r="K27" s="43">
        <v>1.1914152517509713E-2</v>
      </c>
      <c r="L27" s="27">
        <v>1.7536499466740407E-2</v>
      </c>
      <c r="M27" s="28">
        <f t="shared" si="4"/>
        <v>2.7721910979168429E-2</v>
      </c>
      <c r="N27" s="22">
        <f t="shared" si="4"/>
        <v>3.5756685058526472E-2</v>
      </c>
      <c r="O27" s="22">
        <f t="shared" si="4"/>
        <v>2.6989476297775594E-2</v>
      </c>
      <c r="P27" s="22">
        <f t="shared" si="4"/>
        <v>3.0597598880204968E-2</v>
      </c>
      <c r="Q27" s="22">
        <f t="shared" si="4"/>
        <v>3.319908210651179E-2</v>
      </c>
      <c r="R27" s="22">
        <f t="shared" si="4"/>
        <v>3.8814322697674708E-2</v>
      </c>
      <c r="S27" s="22">
        <f t="shared" si="4"/>
        <v>2.543463284196501E-2</v>
      </c>
      <c r="T27" s="22">
        <f t="shared" si="4"/>
        <v>1.6807233202217109E-2</v>
      </c>
      <c r="U27" s="22">
        <f t="shared" si="4"/>
        <v>2.3786105728900386E-2</v>
      </c>
      <c r="W27" s="19">
        <v>20</v>
      </c>
      <c r="X27" s="24">
        <f>D27-'1.1 Risk free BASE'!D27</f>
        <v>-1.5594284671009317E-2</v>
      </c>
      <c r="Y27" s="24">
        <f>E27-'1.1 Risk free BASE'!E27</f>
        <v>-0.02</v>
      </c>
      <c r="Z27" s="24">
        <f>F27-'1.1 Risk free BASE'!F27</f>
        <v>-1.1377698003907311E-2</v>
      </c>
      <c r="AA27" s="24">
        <f>G27-'1.1 Risk free BASE'!G27</f>
        <v>-1.3588655585346165E-2</v>
      </c>
      <c r="AB27" s="24">
        <f>H27-'1.1 Risk free BASE'!H27</f>
        <v>-0.02</v>
      </c>
      <c r="AC27" s="24">
        <f>I27-'1.1 Risk free BASE'!I27</f>
        <v>-1.659107848830832E-2</v>
      </c>
      <c r="AD27" s="44">
        <f>J27-'1.1 Risk free BASE'!J27</f>
        <v>-1.0695717231656188E-2</v>
      </c>
      <c r="AE27" s="44">
        <f>K27-'1.1 Risk free BASE'!K27</f>
        <v>-9.0058474824910029E-3</v>
      </c>
      <c r="AF27" s="23">
        <f>L27-'1.1 Risk free BASE'!L27</f>
        <v>-1.3255751035763375E-2</v>
      </c>
      <c r="AG27" s="24">
        <f>M27-'1.1 Risk free BASE'!M27</f>
        <v>-1.0581827267380772E-2</v>
      </c>
      <c r="AH27" s="24">
        <f>N27-'1.1 Risk free BASE'!N27</f>
        <v>-1.9999762572836532E-2</v>
      </c>
      <c r="AI27" s="24">
        <f>O27-'1.1 Risk free BASE'!O27</f>
        <v>-1.4284649541457473E-2</v>
      </c>
      <c r="AJ27" s="24">
        <f>P27-'1.1 Risk free BASE'!P27</f>
        <v>-1.5527276907102205E-2</v>
      </c>
      <c r="AK27" s="24">
        <f>Q27-'1.1 Risk free BASE'!Q27</f>
        <v>-1.9999754720722684E-2</v>
      </c>
      <c r="AL27" s="24">
        <f>R27-'1.1 Risk free BASE'!R27</f>
        <v>-1.946427308435239E-2</v>
      </c>
      <c r="AM27" s="24">
        <f>S27-'1.1 Risk free BASE'!S27</f>
        <v>-1.3480947173762692E-2</v>
      </c>
      <c r="AN27" s="24">
        <f>T27-'1.1 Risk free BASE'!T27</f>
        <v>-7.1518548062612375E-3</v>
      </c>
      <c r="AO27" s="24">
        <f>U27-'1.1 Risk free BASE'!U27</f>
        <v>-9.2375660211923005E-3</v>
      </c>
      <c r="AP27" s="4"/>
    </row>
    <row r="28" spans="2:42">
      <c r="B28" s="13"/>
      <c r="C28" s="19">
        <v>21</v>
      </c>
      <c r="D28" s="22">
        <v>2.0861977386646968E-2</v>
      </c>
      <c r="E28" s="22">
        <v>3.0953261265958227E-2</v>
      </c>
      <c r="F28" s="22">
        <v>1.5556417457311955E-2</v>
      </c>
      <c r="G28" s="22">
        <v>1.849413808384881E-2</v>
      </c>
      <c r="H28" s="22">
        <v>2.8405388919404268E-2</v>
      </c>
      <c r="I28" s="22">
        <v>2.2597273612701141E-2</v>
      </c>
      <c r="J28" s="43">
        <v>1.4629879228483356E-2</v>
      </c>
      <c r="K28" s="43">
        <v>1.2139070069918656E-2</v>
      </c>
      <c r="L28" s="27">
        <v>1.7758683742028714E-2</v>
      </c>
      <c r="M28" s="28">
        <f t="shared" si="4"/>
        <v>2.5508033747626557E-2</v>
      </c>
      <c r="N28" s="22">
        <f t="shared" si="4"/>
        <v>3.382267144170692E-2</v>
      </c>
      <c r="O28" s="22">
        <f t="shared" si="4"/>
        <v>2.5698440513253651E-2</v>
      </c>
      <c r="P28" s="22">
        <f t="shared" si="4"/>
        <v>2.8894053562092736E-2</v>
      </c>
      <c r="Q28" s="22">
        <f t="shared" si="4"/>
        <v>3.2845441270688669E-2</v>
      </c>
      <c r="R28" s="22">
        <f t="shared" si="4"/>
        <v>3.5651043454434372E-2</v>
      </c>
      <c r="S28" s="22">
        <f t="shared" si="4"/>
        <v>2.4280530336821204E-2</v>
      </c>
      <c r="T28" s="22">
        <f t="shared" si="4"/>
        <v>1.6647934292346234E-2</v>
      </c>
      <c r="U28" s="22">
        <f t="shared" si="4"/>
        <v>2.2212571515241697E-2</v>
      </c>
      <c r="W28" s="19">
        <v>21</v>
      </c>
      <c r="X28" s="24">
        <f>D28-'1.1 Risk free BASE'!D28</f>
        <v>-1.5460299357071827E-2</v>
      </c>
      <c r="Y28" s="24">
        <f>E28-'1.1 Risk free BASE'!E28</f>
        <v>-0.02</v>
      </c>
      <c r="Z28" s="24">
        <f>F28-'1.1 Risk free BASE'!F28</f>
        <v>-1.1606991885423357E-2</v>
      </c>
      <c r="AA28" s="24">
        <f>G28-'1.1 Risk free BASE'!G28</f>
        <v>-1.3785239163484508E-2</v>
      </c>
      <c r="AB28" s="24">
        <f>H28-'1.1 Risk free BASE'!H28</f>
        <v>-0.02</v>
      </c>
      <c r="AC28" s="24">
        <f>I28-'1.1 Risk free BASE'!I28</f>
        <v>-1.6772692723046934E-2</v>
      </c>
      <c r="AD28" s="44">
        <f>J28-'1.1 Risk free BASE'!J28</f>
        <v>-1.0915798148676714E-2</v>
      </c>
      <c r="AE28" s="44">
        <f>K28-'1.1 Risk free BASE'!K28</f>
        <v>-9.0321933734758275E-3</v>
      </c>
      <c r="AF28" s="23">
        <f>L28-'1.1 Risk free BASE'!L28</f>
        <v>-1.3171088657949692E-2</v>
      </c>
      <c r="AG28" s="24">
        <f>M28-'1.1 Risk free BASE'!M28</f>
        <v>-1.2771464641579744E-2</v>
      </c>
      <c r="AH28" s="24">
        <f>N28-'1.1 Risk free BASE'!N28</f>
        <v>-1.9999920281090766E-2</v>
      </c>
      <c r="AI28" s="24">
        <f>O28-'1.1 Risk free BASE'!O28</f>
        <v>-1.6250707098422357E-2</v>
      </c>
      <c r="AJ28" s="24">
        <f>P28-'1.1 Risk free BASE'!P28</f>
        <v>-1.7765727065403691E-2</v>
      </c>
      <c r="AK28" s="24">
        <f>Q28-'1.1 Risk free BASE'!Q28</f>
        <v>-1.9999808280678266E-2</v>
      </c>
      <c r="AL28" s="24">
        <f>R28-'1.1 Risk free BASE'!R28</f>
        <v>-2.0458246198711949E-2</v>
      </c>
      <c r="AM28" s="24">
        <f>S28-'1.1 Risk free BASE'!S28</f>
        <v>-1.5370441010941649E-2</v>
      </c>
      <c r="AN28" s="24">
        <f>T28-'1.1 Risk free BASE'!T28</f>
        <v>-9.561604606389551E-3</v>
      </c>
      <c r="AO28" s="24">
        <f>U28-'1.1 Risk free BASE'!U28</f>
        <v>-1.147149502833078E-2</v>
      </c>
      <c r="AP28" s="4"/>
    </row>
    <row r="29" spans="2:42">
      <c r="B29" s="13"/>
      <c r="C29" s="19">
        <v>22</v>
      </c>
      <c r="D29" s="22">
        <v>2.0989411477147613E-2</v>
      </c>
      <c r="E29" s="22">
        <v>3.100297507665874E-2</v>
      </c>
      <c r="F29" s="22">
        <v>1.5970780571383347E-2</v>
      </c>
      <c r="G29" s="22">
        <v>1.8905183706137807E-2</v>
      </c>
      <c r="H29" s="22">
        <v>2.8585641703878579E-2</v>
      </c>
      <c r="I29" s="22">
        <v>2.3058077510080821E-2</v>
      </c>
      <c r="J29" s="43">
        <v>1.5026897902667757E-2</v>
      </c>
      <c r="K29" s="43">
        <v>1.2343024743803221E-2</v>
      </c>
      <c r="L29" s="27">
        <v>1.7904091094547603E-2</v>
      </c>
      <c r="M29" s="28">
        <f t="shared" si="4"/>
        <v>2.3669205089369427E-2</v>
      </c>
      <c r="N29" s="22">
        <f t="shared" si="4"/>
        <v>3.2047519046483064E-2</v>
      </c>
      <c r="O29" s="22">
        <f t="shared" si="4"/>
        <v>2.4711566817024133E-2</v>
      </c>
      <c r="P29" s="22">
        <f t="shared" si="4"/>
        <v>2.7575565781627454E-2</v>
      </c>
      <c r="Q29" s="22">
        <f t="shared" si="4"/>
        <v>3.2378256842857667E-2</v>
      </c>
      <c r="R29" s="22">
        <f t="shared" si="4"/>
        <v>3.2783070440057349E-2</v>
      </c>
      <c r="S29" s="22">
        <f t="shared" si="4"/>
        <v>2.3400269943179008E-2</v>
      </c>
      <c r="T29" s="22">
        <f t="shared" si="4"/>
        <v>1.6635579440378301E-2</v>
      </c>
      <c r="U29" s="22">
        <f t="shared" si="4"/>
        <v>2.0962448951410195E-2</v>
      </c>
      <c r="W29" s="19">
        <v>22</v>
      </c>
      <c r="X29" s="24">
        <f>D29-'1.1 Risk free BASE'!D29</f>
        <v>-1.5420737475484669E-2</v>
      </c>
      <c r="Y29" s="24">
        <f>E29-'1.1 Risk free BASE'!E29</f>
        <v>-0.02</v>
      </c>
      <c r="Z29" s="24">
        <f>F29-'1.1 Risk free BASE'!F29</f>
        <v>-1.1885984164590413E-2</v>
      </c>
      <c r="AA29" s="24">
        <f>G29-'1.1 Risk free BASE'!G29</f>
        <v>-1.4044162968929852E-2</v>
      </c>
      <c r="AB29" s="24">
        <f>H29-'1.1 Risk free BASE'!H29</f>
        <v>-0.02</v>
      </c>
      <c r="AC29" s="24">
        <f>I29-'1.1 Risk free BASE'!I29</f>
        <v>-1.6970284773958566E-2</v>
      </c>
      <c r="AD29" s="44">
        <f>J29-'1.1 Risk free BASE'!J29</f>
        <v>-1.1183870815405061E-2</v>
      </c>
      <c r="AE29" s="44">
        <f>K29-'1.1 Risk free BASE'!K29</f>
        <v>-9.1472100684486524E-3</v>
      </c>
      <c r="AF29" s="23">
        <f>L29-'1.1 Risk free BASE'!L29</f>
        <v>-1.317890172620384E-2</v>
      </c>
      <c r="AG29" s="24">
        <f>M29-'1.1 Risk free BASE'!M29</f>
        <v>-1.4587982379771658E-2</v>
      </c>
      <c r="AH29" s="24">
        <f>N29-'1.1 Risk free BASE'!N29</f>
        <v>-1.9999989454910327E-2</v>
      </c>
      <c r="AI29" s="24">
        <f>O29-'1.1 Risk free BASE'!O29</f>
        <v>-1.7814263843028977E-2</v>
      </c>
      <c r="AJ29" s="24">
        <f>P29-'1.1 Risk free BASE'!P29</f>
        <v>-1.9544018982140976E-2</v>
      </c>
      <c r="AK29" s="24">
        <f>Q29-'1.1 Risk free BASE'!Q29</f>
        <v>-1.9999860453904006E-2</v>
      </c>
      <c r="AL29" s="24">
        <f>R29-'1.1 Risk free BASE'!R29</f>
        <v>-2.116835694375685E-2</v>
      </c>
      <c r="AM29" s="24">
        <f>S29-'1.1 Risk free BASE'!S29</f>
        <v>-1.6877485794530189E-2</v>
      </c>
      <c r="AN29" s="24">
        <f>T29-'1.1 Risk free BASE'!T29</f>
        <v>-1.1576117424322518E-2</v>
      </c>
      <c r="AO29" s="24">
        <f>U29-'1.1 Risk free BASE'!U29</f>
        <v>-1.3343438290229104E-2</v>
      </c>
      <c r="AP29" s="4"/>
    </row>
    <row r="30" spans="2:42">
      <c r="B30" s="13"/>
      <c r="C30" s="19">
        <v>23</v>
      </c>
      <c r="D30" s="22">
        <v>2.1050923551835243E-2</v>
      </c>
      <c r="E30" s="22">
        <v>3.0982657850938695E-2</v>
      </c>
      <c r="F30" s="22">
        <v>1.6326434272630586E-2</v>
      </c>
      <c r="G30" s="22">
        <v>1.9248005598574869E-2</v>
      </c>
      <c r="H30" s="22">
        <v>2.8724280950751319E-2</v>
      </c>
      <c r="I30" s="22">
        <v>2.3383945136577822E-2</v>
      </c>
      <c r="J30" s="43">
        <v>1.5369675429283136E-2</v>
      </c>
      <c r="K30" s="43">
        <v>1.2537745086953045E-2</v>
      </c>
      <c r="L30" s="27">
        <v>1.8002955074129856E-2</v>
      </c>
      <c r="M30" s="28">
        <f t="shared" si="4"/>
        <v>2.2405127195756158E-2</v>
      </c>
      <c r="N30" s="22">
        <f t="shared" si="4"/>
        <v>3.0535780166452309E-2</v>
      </c>
      <c r="O30" s="22">
        <f t="shared" si="4"/>
        <v>2.4182391818368343E-2</v>
      </c>
      <c r="P30" s="22">
        <f t="shared" si="4"/>
        <v>2.6819338670393211E-2</v>
      </c>
      <c r="Q30" s="22">
        <f t="shared" si="4"/>
        <v>3.1779076573179132E-2</v>
      </c>
      <c r="R30" s="22">
        <f t="shared" si="4"/>
        <v>3.0579352045298602E-2</v>
      </c>
      <c r="S30" s="22">
        <f t="shared" si="4"/>
        <v>2.2940136874909145E-2</v>
      </c>
      <c r="T30" s="22">
        <f t="shared" si="4"/>
        <v>1.6831081198076747E-2</v>
      </c>
      <c r="U30" s="22">
        <f t="shared" si="4"/>
        <v>2.0180393625992554E-2</v>
      </c>
      <c r="W30" s="19">
        <v>23</v>
      </c>
      <c r="X30" s="24">
        <f>D30-'1.1 Risk free BASE'!D30</f>
        <v>-1.5438571755920005E-2</v>
      </c>
      <c r="Y30" s="24">
        <f>E30-'1.1 Risk free BASE'!E30</f>
        <v>-0.02</v>
      </c>
      <c r="Z30" s="24">
        <f>F30-'1.1 Risk free BASE'!F30</f>
        <v>-1.2184951812710176E-2</v>
      </c>
      <c r="AA30" s="24">
        <f>G30-'1.1 Risk free BASE'!G30</f>
        <v>-1.4330405002411117E-2</v>
      </c>
      <c r="AB30" s="24">
        <f>H30-'1.1 Risk free BASE'!H30</f>
        <v>-0.02</v>
      </c>
      <c r="AC30" s="24">
        <f>I30-'1.1 Risk free BASE'!I30</f>
        <v>-1.7167251390274973E-2</v>
      </c>
      <c r="AD30" s="44">
        <f>J30-'1.1 Risk free BASE'!J30</f>
        <v>-1.1471673584583897E-2</v>
      </c>
      <c r="AE30" s="44">
        <f>K30-'1.1 Risk free BASE'!K30</f>
        <v>-9.3150099785452856E-3</v>
      </c>
      <c r="AF30" s="23">
        <f>L30-'1.1 Risk free BASE'!L30</f>
        <v>-1.3242950109016993E-2</v>
      </c>
      <c r="AG30" s="24">
        <f>M30-'1.1 Risk free BASE'!M30</f>
        <v>-1.5831525638806632E-2</v>
      </c>
      <c r="AH30" s="24">
        <f>N30-'1.1 Risk free BASE'!N30</f>
        <v>-1.9999998072935288E-2</v>
      </c>
      <c r="AI30" s="24">
        <f>O30-'1.1 Risk free BASE'!O30</f>
        <v>-1.8836615244960164E-2</v>
      </c>
      <c r="AJ30" s="24">
        <f>P30-'1.1 Risk free BASE'!P30</f>
        <v>-2.0695816686656654E-2</v>
      </c>
      <c r="AK30" s="24">
        <f>Q30-'1.1 Risk free BASE'!Q30</f>
        <v>-1.9999909657876236E-2</v>
      </c>
      <c r="AL30" s="24">
        <f>R30-'1.1 Risk free BASE'!R30</f>
        <v>-2.1540929619252802E-2</v>
      </c>
      <c r="AM30" s="24">
        <f>S30-'1.1 Risk free BASE'!S30</f>
        <v>-1.7872432905313707E-2</v>
      </c>
      <c r="AN30" s="24">
        <f>T30-'1.1 Risk free BASE'!T30</f>
        <v>-1.3029750434376819E-2</v>
      </c>
      <c r="AO30" s="24">
        <f>U30-'1.1 Risk free BASE'!U30</f>
        <v>-1.4656103046937874E-2</v>
      </c>
      <c r="AP30" s="4"/>
    </row>
    <row r="31" spans="2:42">
      <c r="B31" s="13"/>
      <c r="C31" s="19">
        <v>24</v>
      </c>
      <c r="D31" s="22">
        <v>2.1074971116957331E-2</v>
      </c>
      <c r="E31" s="22">
        <v>3.0909772996490687E-2</v>
      </c>
      <c r="F31" s="22">
        <v>1.6646768179275462E-2</v>
      </c>
      <c r="G31" s="22">
        <v>1.9550624577528986E-2</v>
      </c>
      <c r="H31" s="22">
        <v>2.882073887723215E-2</v>
      </c>
      <c r="I31" s="22">
        <v>2.3615182892139597E-2</v>
      </c>
      <c r="J31" s="43">
        <v>1.5679810604101618E-2</v>
      </c>
      <c r="K31" s="43">
        <v>1.2732235772247247E-2</v>
      </c>
      <c r="L31" s="27">
        <v>1.8077639673752088E-2</v>
      </c>
      <c r="M31" s="28">
        <f t="shared" si="4"/>
        <v>2.162822145793486E-2</v>
      </c>
      <c r="N31" s="22">
        <f t="shared" si="4"/>
        <v>2.923484271429877E-2</v>
      </c>
      <c r="O31" s="22">
        <f t="shared" si="4"/>
        <v>2.4042379000989156E-2</v>
      </c>
      <c r="P31" s="22">
        <f t="shared" si="4"/>
        <v>2.6535713449566734E-2</v>
      </c>
      <c r="Q31" s="22">
        <f t="shared" si="4"/>
        <v>3.104176914125123E-2</v>
      </c>
      <c r="R31" s="22">
        <f t="shared" si="4"/>
        <v>2.8948095947732844E-2</v>
      </c>
      <c r="S31" s="22">
        <f t="shared" si="4"/>
        <v>2.2839123178423515E-2</v>
      </c>
      <c r="T31" s="22">
        <f t="shared" si="4"/>
        <v>1.7215846946462943E-2</v>
      </c>
      <c r="U31" s="22">
        <f t="shared" si="4"/>
        <v>1.9796898523968265E-2</v>
      </c>
      <c r="W31" s="19">
        <v>24</v>
      </c>
      <c r="X31" s="24">
        <f>D31-'1.1 Risk free BASE'!D31</f>
        <v>-1.5486477488762196E-2</v>
      </c>
      <c r="Y31" s="24">
        <f>E31-'1.1 Risk free BASE'!E31</f>
        <v>-0.02</v>
      </c>
      <c r="Z31" s="24">
        <f>F31-'1.1 Risk free BASE'!F31</f>
        <v>-1.2482404674652559E-2</v>
      </c>
      <c r="AA31" s="24">
        <f>G31-'1.1 Risk free BASE'!G31</f>
        <v>-1.461877090410435E-2</v>
      </c>
      <c r="AB31" s="24">
        <f>H31-'1.1 Risk free BASE'!H31</f>
        <v>-0.02</v>
      </c>
      <c r="AC31" s="24">
        <f>I31-'1.1 Risk free BASE'!I31</f>
        <v>-1.735087990172457E-2</v>
      </c>
      <c r="AD31" s="44">
        <f>J31-'1.1 Risk free BASE'!J31</f>
        <v>-1.1758694120092672E-2</v>
      </c>
      <c r="AE31" s="44">
        <f>K31-'1.1 Risk free BASE'!K31</f>
        <v>-9.5092477758818017E-3</v>
      </c>
      <c r="AF31" s="23">
        <f>L31-'1.1 Risk free BASE'!L31</f>
        <v>-1.3336441380149777E-2</v>
      </c>
      <c r="AG31" s="24">
        <f>M31-'1.1 Risk free BASE'!M31</f>
        <v>-1.6589532326260592E-2</v>
      </c>
      <c r="AH31" s="24">
        <f>N31-'1.1 Risk free BASE'!N31</f>
        <v>-1.9999972965349722E-2</v>
      </c>
      <c r="AI31" s="24">
        <f>O31-'1.1 Risk free BASE'!O31</f>
        <v>-1.9398760303661833E-2</v>
      </c>
      <c r="AJ31" s="24">
        <f>P31-'1.1 Risk free BASE'!P31</f>
        <v>-2.1319991467369626E-2</v>
      </c>
      <c r="AK31" s="24">
        <f>Q31-'1.1 Risk free BASE'!Q31</f>
        <v>-1.9999952329885717E-2</v>
      </c>
      <c r="AL31" s="24">
        <f>R31-'1.1 Risk free BASE'!R31</f>
        <v>-2.1605676962046072E-2</v>
      </c>
      <c r="AM31" s="24">
        <f>S31-'1.1 Risk free BASE'!S31</f>
        <v>-1.8430220419656473E-2</v>
      </c>
      <c r="AN31" s="24">
        <f>T31-'1.1 Risk free BASE'!T31</f>
        <v>-1.4007320197116035E-2</v>
      </c>
      <c r="AO31" s="24">
        <f>U31-'1.1 Risk free BASE'!U31</f>
        <v>-1.5492806240116508E-2</v>
      </c>
      <c r="AP31" s="4"/>
    </row>
    <row r="32" spans="2:42">
      <c r="B32" s="13"/>
      <c r="C32" s="19">
        <v>25</v>
      </c>
      <c r="D32" s="22">
        <v>2.1082892324381097E-2</v>
      </c>
      <c r="E32" s="22">
        <v>3.079712059143393E-2</v>
      </c>
      <c r="F32" s="22">
        <v>1.6949615755894154E-2</v>
      </c>
      <c r="G32" s="22">
        <v>1.9834130646456893E-2</v>
      </c>
      <c r="H32" s="22">
        <v>2.8874087510150321E-2</v>
      </c>
      <c r="I32" s="22">
        <v>2.3782796303469578E-2</v>
      </c>
      <c r="J32" s="43">
        <v>1.5973851733553257E-2</v>
      </c>
      <c r="K32" s="43">
        <v>1.2933770396168498E-2</v>
      </c>
      <c r="L32" s="27">
        <v>1.8144991007298383E-2</v>
      </c>
      <c r="M32" s="28">
        <f t="shared" si="4"/>
        <v>2.1273019738786703E-2</v>
      </c>
      <c r="N32" s="22">
        <f t="shared" si="4"/>
        <v>2.8097152796951352E-2</v>
      </c>
      <c r="O32" s="22">
        <f t="shared" si="4"/>
        <v>2.4245083966912162E-2</v>
      </c>
      <c r="P32" s="22">
        <f t="shared" si="4"/>
        <v>2.6661977125924441E-2</v>
      </c>
      <c r="Q32" s="22">
        <f t="shared" si="4"/>
        <v>3.0155284934736848E-2</v>
      </c>
      <c r="R32" s="22">
        <f t="shared" si="4"/>
        <v>2.7813762354595317E-2</v>
      </c>
      <c r="S32" s="22">
        <f t="shared" si="4"/>
        <v>2.305643324240747E-2</v>
      </c>
      <c r="T32" s="22">
        <f t="shared" si="4"/>
        <v>1.7782651418104534E-2</v>
      </c>
      <c r="U32" s="22">
        <f t="shared" si="4"/>
        <v>1.9762760386941913E-2</v>
      </c>
      <c r="W32" s="19">
        <v>25</v>
      </c>
      <c r="X32" s="24">
        <f>D32-'1.1 Risk free BASE'!D32</f>
        <v>-1.5544063061719182E-2</v>
      </c>
      <c r="Y32" s="24">
        <f>E32-'1.1 Risk free BASE'!E32</f>
        <v>-0.02</v>
      </c>
      <c r="Z32" s="24">
        <f>F32-'1.1 Risk free BASE'!F32</f>
        <v>-1.276251953254337E-2</v>
      </c>
      <c r="AA32" s="24">
        <f>G32-'1.1 Risk free BASE'!G32</f>
        <v>-1.4890854997475778E-2</v>
      </c>
      <c r="AB32" s="24">
        <f>H32-'1.1 Risk free BASE'!H32</f>
        <v>-0.02</v>
      </c>
      <c r="AC32" s="24">
        <f>I32-'1.1 Risk free BASE'!I32</f>
        <v>-1.751120650777982E-2</v>
      </c>
      <c r="AD32" s="44">
        <f>J32-'1.1 Risk free BASE'!J32</f>
        <v>-1.2029758530918144E-2</v>
      </c>
      <c r="AE32" s="44">
        <f>K32-'1.1 Risk free BASE'!K32</f>
        <v>-9.7101984947507436E-3</v>
      </c>
      <c r="AF32" s="23">
        <f>L32-'1.1 Risk free BASE'!L32</f>
        <v>-1.3439274079687369E-2</v>
      </c>
      <c r="AG32" s="24">
        <f>M32-'1.1 Risk free BASE'!M32</f>
        <v>-1.6927340912940014E-2</v>
      </c>
      <c r="AH32" s="24">
        <f>N32-'1.1 Risk free BASE'!N32</f>
        <v>-1.9999929834214614E-2</v>
      </c>
      <c r="AI32" s="24">
        <f>O32-'1.1 Risk free BASE'!O32</f>
        <v>-1.955764912939939E-2</v>
      </c>
      <c r="AJ32" s="24">
        <f>P32-'1.1 Risk free BASE'!P32</f>
        <v>-2.1487086768878338E-2</v>
      </c>
      <c r="AK32" s="24">
        <f>Q32-'1.1 Risk free BASE'!Q32</f>
        <v>-1.9999984162053064E-2</v>
      </c>
      <c r="AL32" s="24">
        <f>R32-'1.1 Risk free BASE'!R32</f>
        <v>-2.1381869568108058E-2</v>
      </c>
      <c r="AM32" s="24">
        <f>S32-'1.1 Risk free BASE'!S32</f>
        <v>-1.8603349157117144E-2</v>
      </c>
      <c r="AN32" s="24">
        <f>T32-'1.1 Risk free BASE'!T32</f>
        <v>-1.456865047138356E-2</v>
      </c>
      <c r="AO32" s="24">
        <f>U32-'1.1 Risk free BASE'!U32</f>
        <v>-1.5914356305090749E-2</v>
      </c>
      <c r="AP32" s="4"/>
    </row>
    <row r="33" spans="2:42">
      <c r="B33" s="13"/>
      <c r="C33" s="19">
        <v>26</v>
      </c>
      <c r="D33" s="22">
        <v>2.1091041600978633E-2</v>
      </c>
      <c r="E33" s="22">
        <v>3.0653879167115389E-2</v>
      </c>
      <c r="F33" s="22">
        <v>1.7249075549526038E-2</v>
      </c>
      <c r="G33" s="22">
        <v>2.0114927582058906E-2</v>
      </c>
      <c r="H33" s="22">
        <v>2.8884669493158616E-2</v>
      </c>
      <c r="I33" s="22">
        <v>2.3910852472637245E-2</v>
      </c>
      <c r="J33" s="43">
        <v>1.6264959722708028E-2</v>
      </c>
      <c r="K33" s="43">
        <v>1.3148638920444267E-2</v>
      </c>
      <c r="L33" s="27">
        <v>1.8218099738509075E-2</v>
      </c>
      <c r="M33" s="28">
        <f t="shared" si="4"/>
        <v>2.1294794655098315E-2</v>
      </c>
      <c r="N33" s="22">
        <f t="shared" si="4"/>
        <v>2.7079305526219954E-2</v>
      </c>
      <c r="O33" s="22">
        <f t="shared" si="4"/>
        <v>2.4764297013829761E-2</v>
      </c>
      <c r="P33" s="22">
        <f t="shared" si="4"/>
        <v>2.7160033285383633E-2</v>
      </c>
      <c r="Q33" s="22">
        <f t="shared" si="4"/>
        <v>2.9149254442920602E-2</v>
      </c>
      <c r="R33" s="22">
        <f t="shared" si="4"/>
        <v>2.7117467583571919E-2</v>
      </c>
      <c r="S33" s="22">
        <f t="shared" si="4"/>
        <v>2.3569830418198601E-2</v>
      </c>
      <c r="T33" s="22">
        <f t="shared" si="4"/>
        <v>1.8535190362754861E-2</v>
      </c>
      <c r="U33" s="22">
        <f t="shared" si="4"/>
        <v>2.004752512967789E-2</v>
      </c>
      <c r="W33" s="19">
        <v>26</v>
      </c>
      <c r="X33" s="24">
        <f>D33-'1.1 Risk free BASE'!D33</f>
        <v>-1.5595770507255136E-2</v>
      </c>
      <c r="Y33" s="24">
        <f>E33-'1.1 Risk free BASE'!E33</f>
        <v>-0.02</v>
      </c>
      <c r="Z33" s="24">
        <f>F33-'1.1 Risk free BASE'!F33</f>
        <v>-1.301323619153405E-2</v>
      </c>
      <c r="AA33" s="24">
        <f>G33-'1.1 Risk free BASE'!G33</f>
        <v>-1.5132779132740692E-2</v>
      </c>
      <c r="AB33" s="24">
        <f>H33-'1.1 Risk free BASE'!H33</f>
        <v>-0.02</v>
      </c>
      <c r="AC33" s="24">
        <f>I33-'1.1 Risk free BASE'!I33</f>
        <v>-1.7640071196779683E-2</v>
      </c>
      <c r="AD33" s="44">
        <f>J33-'1.1 Risk free BASE'!J33</f>
        <v>-1.2273243356533126E-2</v>
      </c>
      <c r="AE33" s="44">
        <f>K33-'1.1 Risk free BASE'!K33</f>
        <v>-9.9026569633071659E-3</v>
      </c>
      <c r="AF33" s="23">
        <f>L33-'1.1 Risk free BASE'!L33</f>
        <v>-1.3535978908511659E-2</v>
      </c>
      <c r="AG33" s="24">
        <f>M33-'1.1 Risk free BASE'!M33</f>
        <v>-1.6889559302158075E-2</v>
      </c>
      <c r="AH33" s="24">
        <f>N33-'1.1 Risk free BASE'!N33</f>
        <v>-1.9999877142347966E-2</v>
      </c>
      <c r="AI33" s="24">
        <f>O33-'1.1 Risk free BASE'!O33</f>
        <v>-1.9348372648690493E-2</v>
      </c>
      <c r="AJ33" s="24">
        <f>P33-'1.1 Risk free BASE'!P33</f>
        <v>-2.1241870016213138E-2</v>
      </c>
      <c r="AK33" s="24">
        <f>Q33-'1.1 Risk free BASE'!Q33</f>
        <v>-1.9999999325422513E-2</v>
      </c>
      <c r="AL33" s="24">
        <f>R33-'1.1 Risk free BASE'!R33</f>
        <v>-2.0877120231799884E-2</v>
      </c>
      <c r="AM33" s="24">
        <f>S33-'1.1 Risk free BASE'!S33</f>
        <v>-1.8423921454881809E-2</v>
      </c>
      <c r="AN33" s="24">
        <f>T33-'1.1 Risk free BASE'!T33</f>
        <v>-1.4752177228144703E-2</v>
      </c>
      <c r="AO33" s="24">
        <f>U33-'1.1 Risk free BASE'!U33</f>
        <v>-1.5960989461333508E-2</v>
      </c>
      <c r="AP33" s="4"/>
    </row>
    <row r="34" spans="2:42">
      <c r="B34" s="13"/>
      <c r="C34" s="19">
        <v>27</v>
      </c>
      <c r="D34" s="22">
        <v>2.1112422004271325E-2</v>
      </c>
      <c r="E34" s="22">
        <v>3.048638239709291E-2</v>
      </c>
      <c r="F34" s="22">
        <v>1.7556895064856137E-2</v>
      </c>
      <c r="G34" s="22">
        <v>2.040643312385293E-2</v>
      </c>
      <c r="H34" s="22">
        <v>2.8858823982935284E-2</v>
      </c>
      <c r="I34" s="22">
        <v>2.4018336450203792E-2</v>
      </c>
      <c r="J34" s="43">
        <v>1.6564174009034316E-2</v>
      </c>
      <c r="K34" s="43">
        <v>1.3382735784320365E-2</v>
      </c>
      <c r="L34" s="27">
        <v>1.8307641590652457E-2</v>
      </c>
      <c r="M34" s="28">
        <f t="shared" si="4"/>
        <v>2.1668469652850408E-2</v>
      </c>
      <c r="N34" s="22">
        <f t="shared" si="4"/>
        <v>2.6141007931577365E-2</v>
      </c>
      <c r="O34" s="22">
        <f t="shared" si="4"/>
        <v>2.5592979362677903E-2</v>
      </c>
      <c r="P34" s="22">
        <f t="shared" si="4"/>
        <v>2.8014885223642816E-2</v>
      </c>
      <c r="Q34" s="22">
        <f t="shared" si="4"/>
        <v>2.8187068551757788E-2</v>
      </c>
      <c r="R34" s="22">
        <f t="shared" si="4"/>
        <v>2.6816883673167258E-2</v>
      </c>
      <c r="S34" s="22">
        <f t="shared" si="4"/>
        <v>2.4374743259280018E-2</v>
      </c>
      <c r="T34" s="22">
        <f t="shared" si="4"/>
        <v>1.9488276488139666E-2</v>
      </c>
      <c r="U34" s="22">
        <f t="shared" si="4"/>
        <v>2.0638495648239941E-2</v>
      </c>
      <c r="W34" s="19">
        <v>27</v>
      </c>
      <c r="X34" s="24">
        <f>D34-'1.1 Risk free BASE'!D34</f>
        <v>-1.5629271262633804E-2</v>
      </c>
      <c r="Y34" s="24">
        <f>E34-'1.1 Risk free BASE'!E34</f>
        <v>-0.02</v>
      </c>
      <c r="Z34" s="24">
        <f>F34-'1.1 Risk free BASE'!F34</f>
        <v>-1.3224819094068474E-2</v>
      </c>
      <c r="AA34" s="24">
        <f>G34-'1.1 Risk free BASE'!G34</f>
        <v>-1.5333486258016782E-2</v>
      </c>
      <c r="AB34" s="24">
        <f>H34-'1.1 Risk free BASE'!H34</f>
        <v>-0.02</v>
      </c>
      <c r="AC34" s="24">
        <f>I34-'1.1 Risk free BASE'!I34</f>
        <v>-1.7730335357488025E-2</v>
      </c>
      <c r="AD34" s="44">
        <f>J34-'1.1 Risk free BASE'!J34</f>
        <v>-1.2479723802355958E-2</v>
      </c>
      <c r="AE34" s="44">
        <f>K34-'1.1 Risk free BASE'!K34</f>
        <v>-1.0074388439255122E-2</v>
      </c>
      <c r="AF34" s="23">
        <f>L34-'1.1 Risk free BASE'!L34</f>
        <v>-1.3614159425431538E-2</v>
      </c>
      <c r="AG34" s="24">
        <f>M34-'1.1 Risk free BASE'!M34</f>
        <v>-1.6501153968588644E-2</v>
      </c>
      <c r="AH34" s="24">
        <f>N34-'1.1 Risk free BASE'!N34</f>
        <v>-1.9999818610360487E-2</v>
      </c>
      <c r="AI34" s="24">
        <f>O34-'1.1 Risk free BASE'!O34</f>
        <v>-1.8785495915356609E-2</v>
      </c>
      <c r="AJ34" s="24">
        <f>P34-'1.1 Risk free BASE'!P34</f>
        <v>-2.0605032484700692E-2</v>
      </c>
      <c r="AK34" s="24">
        <f>Q34-'1.1 Risk free BASE'!Q34</f>
        <v>-1.9999995656568403E-2</v>
      </c>
      <c r="AL34" s="24">
        <f>R34-'1.1 Risk free BASE'!R34</f>
        <v>-2.0086438661259809E-2</v>
      </c>
      <c r="AM34" s="24">
        <f>S34-'1.1 Risk free BASE'!S34</f>
        <v>-1.7904845919419321E-2</v>
      </c>
      <c r="AN34" s="24">
        <f>T34-'1.1 Risk free BASE'!T34</f>
        <v>-1.4577077793165749E-2</v>
      </c>
      <c r="AO34" s="24">
        <f>U34-'1.1 Risk free BASE'!U34</f>
        <v>-1.5653669961528838E-2</v>
      </c>
      <c r="AP34" s="4"/>
    </row>
    <row r="35" spans="2:42">
      <c r="B35" s="13"/>
      <c r="C35" s="19">
        <v>28</v>
      </c>
      <c r="D35" s="22">
        <v>2.1157956270745348E-2</v>
      </c>
      <c r="E35" s="22">
        <v>3.0298692464880723E-2</v>
      </c>
      <c r="F35" s="22">
        <v>1.7883558054295534E-2</v>
      </c>
      <c r="G35" s="22">
        <v>2.0720404856298336E-2</v>
      </c>
      <c r="H35" s="22">
        <v>2.8802892826534716E-2</v>
      </c>
      <c r="I35" s="22">
        <v>2.4120617289078883E-2</v>
      </c>
      <c r="J35" s="43">
        <v>1.6881410375543915E-2</v>
      </c>
      <c r="K35" s="43">
        <v>1.3642053403988275E-2</v>
      </c>
      <c r="L35" s="27">
        <v>1.8422925341244456E-2</v>
      </c>
      <c r="M35" s="28">
        <f t="shared" si="4"/>
        <v>2.2388149291493464E-2</v>
      </c>
      <c r="N35" s="22">
        <f t="shared" si="4"/>
        <v>2.5243965972995053E-2</v>
      </c>
      <c r="O35" s="22">
        <f t="shared" si="4"/>
        <v>2.6743209215933206E-2</v>
      </c>
      <c r="P35" s="22">
        <f t="shared" si="4"/>
        <v>2.9234256588127838E-2</v>
      </c>
      <c r="Q35" s="22">
        <f t="shared" si="4"/>
        <v>2.7293900389411929E-2</v>
      </c>
      <c r="R35" s="22">
        <f t="shared" si="4"/>
        <v>2.688606493111223E-2</v>
      </c>
      <c r="S35" s="22">
        <f t="shared" si="4"/>
        <v>2.5484315329049156E-2</v>
      </c>
      <c r="T35" s="22">
        <f t="shared" si="4"/>
        <v>2.0668768017988004E-2</v>
      </c>
      <c r="U35" s="22">
        <f t="shared" si="4"/>
        <v>2.1540524881393575E-2</v>
      </c>
      <c r="W35" s="19">
        <v>28</v>
      </c>
      <c r="X35" s="24">
        <f>D35-'1.1 Risk free BASE'!D35</f>
        <v>-1.5634217191769828E-2</v>
      </c>
      <c r="Y35" s="24">
        <f>E35-'1.1 Risk free BASE'!E35</f>
        <v>-0.02</v>
      </c>
      <c r="Z35" s="24">
        <f>F35-'1.1 Risk free BASE'!F35</f>
        <v>-1.338873490793735E-2</v>
      </c>
      <c r="AA35" s="24">
        <f>G35-'1.1 Risk free BASE'!G35</f>
        <v>-1.5483414936859008E-2</v>
      </c>
      <c r="AB35" s="24">
        <f>H35-'1.1 Risk free BASE'!H35</f>
        <v>-0.02</v>
      </c>
      <c r="AC35" s="24">
        <f>I35-'1.1 Risk free BASE'!I35</f>
        <v>-1.7775223795614359E-2</v>
      </c>
      <c r="AD35" s="44">
        <f>J35-'1.1 Risk free BASE'!J35</f>
        <v>-1.2640917358067272E-2</v>
      </c>
      <c r="AE35" s="44">
        <f>K35-'1.1 Risk free BASE'!K35</f>
        <v>-1.0214944693925032E-2</v>
      </c>
      <c r="AF35" s="23">
        <f>L35-'1.1 Risk free BASE'!L35</f>
        <v>-1.3663281271264482E-2</v>
      </c>
      <c r="AG35" s="24">
        <f>M35-'1.1 Risk free BASE'!M35</f>
        <v>-1.5767918946466564E-2</v>
      </c>
      <c r="AH35" s="24">
        <f>N35-'1.1 Risk free BASE'!N35</f>
        <v>-1.9999754747634491E-2</v>
      </c>
      <c r="AI35" s="24">
        <f>O35-'1.1 Risk free BASE'!O35</f>
        <v>-1.7863332228124085E-2</v>
      </c>
      <c r="AJ35" s="24">
        <f>P35-'1.1 Risk free BASE'!P35</f>
        <v>-1.9573719982777682E-2</v>
      </c>
      <c r="AK35" s="24">
        <f>Q35-'1.1 Risk free BASE'!Q35</f>
        <v>-1.9999978104682459E-2</v>
      </c>
      <c r="AL35" s="24">
        <f>R35-'1.1 Risk free BASE'!R35</f>
        <v>-1.8991215188445709E-2</v>
      </c>
      <c r="AM35" s="24">
        <f>S35-'1.1 Risk free BASE'!S35</f>
        <v>-1.7040040442175552E-2</v>
      </c>
      <c r="AN35" s="24">
        <f>T35-'1.1 Risk free BASE'!T35</f>
        <v>-1.4044081718707524E-2</v>
      </c>
      <c r="AO35" s="24">
        <f>U35-'1.1 Risk free BASE'!U35</f>
        <v>-1.4994547499731725E-2</v>
      </c>
      <c r="AP35" s="4"/>
    </row>
    <row r="36" spans="2:42">
      <c r="B36" s="13"/>
      <c r="C36" s="19">
        <v>29</v>
      </c>
      <c r="D36" s="22">
        <v>2.1237510876589871E-2</v>
      </c>
      <c r="E36" s="22">
        <v>3.0093016376318466E-2</v>
      </c>
      <c r="F36" s="22">
        <v>1.8239186213339087E-2</v>
      </c>
      <c r="G36" s="22">
        <v>2.1068027313658755E-2</v>
      </c>
      <c r="H36" s="22">
        <v>2.8721676857465423E-2</v>
      </c>
      <c r="I36" s="22">
        <v>2.4230621462842716E-2</v>
      </c>
      <c r="J36" s="43">
        <v>1.7226292058610593E-2</v>
      </c>
      <c r="K36" s="43">
        <v>1.3933133064692127E-2</v>
      </c>
      <c r="L36" s="27">
        <v>1.8572750468411003E-2</v>
      </c>
      <c r="M36" s="28">
        <f t="shared" si="4"/>
        <v>2.3467557913263715E-2</v>
      </c>
      <c r="N36" s="22">
        <f t="shared" si="4"/>
        <v>2.4350725789633154E-2</v>
      </c>
      <c r="O36" s="22">
        <f t="shared" si="4"/>
        <v>2.8247378891339103E-2</v>
      </c>
      <c r="P36" s="22">
        <f t="shared" si="4"/>
        <v>3.0849669429605209E-2</v>
      </c>
      <c r="Q36" s="22">
        <f t="shared" si="4"/>
        <v>2.6450230890365578E-2</v>
      </c>
      <c r="R36" s="22">
        <f t="shared" si="4"/>
        <v>2.7315540229011059E-2</v>
      </c>
      <c r="S36" s="22">
        <f t="shared" si="4"/>
        <v>2.6930613784905244E-2</v>
      </c>
      <c r="T36" s="22">
        <f t="shared" si="4"/>
        <v>2.2117387785734799E-2</v>
      </c>
      <c r="U36" s="22">
        <f t="shared" si="4"/>
        <v>2.2776814737918372E-2</v>
      </c>
      <c r="W36" s="19">
        <v>29</v>
      </c>
      <c r="X36" s="24">
        <f>D36-'1.1 Risk free BASE'!D36</f>
        <v>-1.5601234009052334E-2</v>
      </c>
      <c r="Y36" s="24">
        <f>E36-'1.1 Risk free BASE'!E36</f>
        <v>-0.02</v>
      </c>
      <c r="Z36" s="24">
        <f>F36-'1.1 Risk free BASE'!F36</f>
        <v>-1.3496729089969461E-2</v>
      </c>
      <c r="AA36" s="24">
        <f>G36-'1.1 Risk free BASE'!G36</f>
        <v>-1.5573416817108665E-2</v>
      </c>
      <c r="AB36" s="24">
        <f>H36-'1.1 Risk free BASE'!H36</f>
        <v>-0.02</v>
      </c>
      <c r="AC36" s="24">
        <f>I36-'1.1 Risk free BASE'!I36</f>
        <v>-1.7767752393769376E-2</v>
      </c>
      <c r="AD36" s="44">
        <f>J36-'1.1 Risk free BASE'!J36</f>
        <v>-1.2748813239655821E-2</v>
      </c>
      <c r="AE36" s="44">
        <f>K36-'1.1 Risk free BASE'!K36</f>
        <v>-1.0314712513399549E-2</v>
      </c>
      <c r="AF36" s="23">
        <f>L36-'1.1 Risk free BASE'!L36</f>
        <v>-1.3673692593272779E-2</v>
      </c>
      <c r="AG36" s="24">
        <f>M36-'1.1 Risk free BASE'!M36</f>
        <v>-1.4676036487286437E-2</v>
      </c>
      <c r="AH36" s="24">
        <f>N36-'1.1 Risk free BASE'!N36</f>
        <v>-1.9999683697808246E-2</v>
      </c>
      <c r="AI36" s="24">
        <f>O36-'1.1 Risk free BASE'!O36</f>
        <v>-1.6554926981639184E-2</v>
      </c>
      <c r="AJ36" s="24">
        <f>P36-'1.1 Risk free BASE'!P36</f>
        <v>-1.8120580597257963E-2</v>
      </c>
      <c r="AK36" s="24">
        <f>Q36-'1.1 Risk free BASE'!Q36</f>
        <v>-1.9999950431973446E-2</v>
      </c>
      <c r="AL36" s="24">
        <f>R36-'1.1 Risk free BASE'!R36</f>
        <v>-1.7557851505622279E-2</v>
      </c>
      <c r="AM36" s="24">
        <f>S36-'1.1 Risk free BASE'!S36</f>
        <v>-1.5803430525639151E-2</v>
      </c>
      <c r="AN36" s="24">
        <f>T36-'1.1 Risk free BASE'!T36</f>
        <v>-1.3134971981360266E-2</v>
      </c>
      <c r="AO36" s="24">
        <f>U36-'1.1 Risk free BASE'!U36</f>
        <v>-1.3966363291000317E-2</v>
      </c>
      <c r="AP36" s="4"/>
    </row>
    <row r="37" spans="2:42">
      <c r="B37" s="13"/>
      <c r="C37" s="19">
        <v>30</v>
      </c>
      <c r="D37" s="22">
        <v>2.1360767969793804E-2</v>
      </c>
      <c r="E37" s="22">
        <v>2.9869999999999858E-2</v>
      </c>
      <c r="F37" s="22">
        <v>1.8634348013915059E-2</v>
      </c>
      <c r="G37" s="22">
        <v>2.146087388794693E-2</v>
      </c>
      <c r="H37" s="22">
        <v>2.8618723476827607E-2</v>
      </c>
      <c r="I37" s="22">
        <v>2.4359796394686439E-2</v>
      </c>
      <c r="J37" s="43">
        <v>1.7608898804544859E-2</v>
      </c>
      <c r="K37" s="43">
        <v>1.4263519518715295E-2</v>
      </c>
      <c r="L37" s="27">
        <v>1.8766158940022315E-2</v>
      </c>
      <c r="M37" s="28">
        <f t="shared" si="4"/>
        <v>2.4941702190962811E-2</v>
      </c>
      <c r="N37" s="22">
        <f t="shared" si="4"/>
        <v>2.3423485949328526E-2</v>
      </c>
      <c r="O37" s="22">
        <f t="shared" si="4"/>
        <v>3.0160992252572072E-2</v>
      </c>
      <c r="P37" s="22">
        <f t="shared" si="4"/>
        <v>3.2919408944276585E-2</v>
      </c>
      <c r="Q37" s="22">
        <f t="shared" si="4"/>
        <v>2.5637553262258583E-2</v>
      </c>
      <c r="R37" s="22">
        <f t="shared" si="4"/>
        <v>2.8112964531377349E-2</v>
      </c>
      <c r="S37" s="22">
        <f t="shared" si="4"/>
        <v>2.8767315129484494E-2</v>
      </c>
      <c r="T37" s="22">
        <f t="shared" si="4"/>
        <v>2.3891699447108561E-2</v>
      </c>
      <c r="U37" s="22">
        <f t="shared" si="4"/>
        <v>2.4391008234288636E-2</v>
      </c>
      <c r="W37" s="19">
        <v>30</v>
      </c>
      <c r="X37" s="24">
        <f>D37-'1.1 Risk free BASE'!D37</f>
        <v>-1.55210633169931E-2</v>
      </c>
      <c r="Y37" s="24">
        <f>E37-'1.1 Risk free BASE'!E37</f>
        <v>-0.02</v>
      </c>
      <c r="Z37" s="24">
        <f>F37-'1.1 Risk free BASE'!F37</f>
        <v>-1.3540004544970285E-2</v>
      </c>
      <c r="AA37" s="24">
        <f>G37-'1.1 Risk free BASE'!G37</f>
        <v>-1.5593801820417363E-2</v>
      </c>
      <c r="AB37" s="24">
        <f>H37-'1.1 Risk free BASE'!H37</f>
        <v>-0.02</v>
      </c>
      <c r="AC37" s="24">
        <f>I37-'1.1 Risk free BASE'!I37</f>
        <v>-1.7700203605316878E-2</v>
      </c>
      <c r="AD37" s="44">
        <f>J37-'1.1 Risk free BASE'!J37</f>
        <v>-1.2794897340499212E-2</v>
      </c>
      <c r="AE37" s="44">
        <f>K37-'1.1 Risk free BASE'!K37</f>
        <v>-1.0364093177092082E-2</v>
      </c>
      <c r="AF37" s="23">
        <f>L37-'1.1 Risk free BASE'!L37</f>
        <v>-1.3635780395946595E-2</v>
      </c>
      <c r="AG37" s="24">
        <f>M37-'1.1 Risk free BASE'!M37</f>
        <v>-1.3190413889537345E-2</v>
      </c>
      <c r="AH37" s="24">
        <f>N37-'1.1 Risk free BASE'!N37</f>
        <v>-1.9999601571476067E-2</v>
      </c>
      <c r="AI37" s="24">
        <f>O37-'1.1 Risk free BASE'!O37</f>
        <v>-1.4809409841502363E-2</v>
      </c>
      <c r="AJ37" s="24">
        <f>P37-'1.1 Risk free BASE'!P37</f>
        <v>-1.6190905023211188E-2</v>
      </c>
      <c r="AK37" s="24">
        <f>Q37-'1.1 Risk free BASE'!Q37</f>
        <v>-1.9999914682363951E-2</v>
      </c>
      <c r="AL37" s="24">
        <f>R37-'1.1 Risk free BASE'!R37</f>
        <v>-1.5735779951184581E-2</v>
      </c>
      <c r="AM37" s="24">
        <f>S37-'1.1 Risk free BASE'!S37</f>
        <v>-1.4146433878642117E-2</v>
      </c>
      <c r="AN37" s="24">
        <f>T37-'1.1 Risk free BASE'!T37</f>
        <v>-1.181062396916821E-2</v>
      </c>
      <c r="AO37" s="24">
        <f>U37-'1.1 Risk free BASE'!U37</f>
        <v>-1.2530526731253433E-2</v>
      </c>
      <c r="AP37" s="4"/>
    </row>
    <row r="38" spans="2:42">
      <c r="B38" s="13"/>
      <c r="C38" s="19">
        <v>31</v>
      </c>
      <c r="D38" s="22">
        <v>2.1532991726537443E-2</v>
      </c>
      <c r="E38" s="22">
        <v>2.9630509128677502E-2</v>
      </c>
      <c r="F38" s="22">
        <v>1.9074889569724585E-2</v>
      </c>
      <c r="G38" s="22">
        <v>2.190526777341506E-2</v>
      </c>
      <c r="H38" s="22">
        <v>2.8496685233775593E-2</v>
      </c>
      <c r="I38" s="22">
        <v>2.4515348021330041E-2</v>
      </c>
      <c r="J38" s="43">
        <v>1.8034818382767437E-2</v>
      </c>
      <c r="K38" s="43">
        <v>1.4637109025231299E-2</v>
      </c>
      <c r="L38" s="27">
        <v>1.9007961818648722E-2</v>
      </c>
      <c r="M38" s="28">
        <f t="shared" si="4"/>
        <v>2.6713230387676479E-2</v>
      </c>
      <c r="N38" s="22">
        <f t="shared" si="4"/>
        <v>2.2471621810443487E-2</v>
      </c>
      <c r="O38" s="22">
        <f t="shared" si="4"/>
        <v>3.2380102587246329E-2</v>
      </c>
      <c r="P38" s="22">
        <f t="shared" si="4"/>
        <v>3.5327365166136104E-2</v>
      </c>
      <c r="Q38" s="22">
        <f t="shared" si="4"/>
        <v>2.4842262944945182E-2</v>
      </c>
      <c r="R38" s="22">
        <f t="shared" si="4"/>
        <v>2.9192896683121194E-2</v>
      </c>
      <c r="S38" s="22">
        <f t="shared" si="4"/>
        <v>3.0895636900224899E-2</v>
      </c>
      <c r="T38" s="22">
        <f t="shared" si="4"/>
        <v>2.5909009601173372E-2</v>
      </c>
      <c r="U38" s="22">
        <f t="shared" si="4"/>
        <v>2.628879660899619E-2</v>
      </c>
      <c r="W38" s="19">
        <v>31</v>
      </c>
      <c r="X38" s="24">
        <f>D38-'1.1 Risk free BASE'!D38</f>
        <v>-1.5388807499326473E-2</v>
      </c>
      <c r="Y38" s="24">
        <f>E38-'1.1 Risk free BASE'!E38</f>
        <v>-0.02</v>
      </c>
      <c r="Z38" s="24">
        <f>F38-'1.1 Risk free BASE'!F38</f>
        <v>-1.3514384601457374E-2</v>
      </c>
      <c r="AA38" s="24">
        <f>G38-'1.1 Risk free BASE'!G38</f>
        <v>-1.55399857143248E-2</v>
      </c>
      <c r="AB38" s="24">
        <f>H38-'1.1 Risk free BASE'!H38</f>
        <v>-0.02</v>
      </c>
      <c r="AC38" s="24">
        <f>I38-'1.1 Risk free BASE'!I38</f>
        <v>-1.7568843935211076E-2</v>
      </c>
      <c r="AD38" s="44">
        <f>J38-'1.1 Risk free BASE'!J38</f>
        <v>-1.2775084214909915E-2</v>
      </c>
      <c r="AE38" s="44">
        <f>K38-'1.1 Risk free BASE'!K38</f>
        <v>-1.0357885119754773E-2</v>
      </c>
      <c r="AF38" s="23">
        <f>L38-'1.1 Risk free BASE'!L38</f>
        <v>-1.354437439102063E-2</v>
      </c>
      <c r="AG38" s="24">
        <f>M38-'1.1 Risk free BASE'!M38</f>
        <v>-1.1408323663681497E-2</v>
      </c>
      <c r="AH38" s="24">
        <f>N38-'1.1 Risk free BASE'!N38</f>
        <v>-1.9999508855387704E-2</v>
      </c>
      <c r="AI38" s="24">
        <f>O38-'1.1 Risk free BASE'!O38</f>
        <v>-1.2734681152474669E-2</v>
      </c>
      <c r="AJ38" s="24">
        <f>P38-'1.1 Risk free BASE'!P38</f>
        <v>-1.3903873005303602E-2</v>
      </c>
      <c r="AK38" s="24">
        <f>Q38-'1.1 Risk free BASE'!Q38</f>
        <v>-1.999987188020147E-2</v>
      </c>
      <c r="AL38" s="24">
        <f>R38-'1.1 Risk free BASE'!R38</f>
        <v>-1.361731518550191E-2</v>
      </c>
      <c r="AM38" s="24">
        <f>S38-'1.1 Risk free BASE'!S38</f>
        <v>-1.2172169717120651E-2</v>
      </c>
      <c r="AN38" s="24">
        <f>T38-'1.1 Risk free BASE'!T38</f>
        <v>-1.0168893003517754E-2</v>
      </c>
      <c r="AO38" s="24">
        <f>U38-'1.1 Risk free BASE'!U38</f>
        <v>-1.078564800453008E-2</v>
      </c>
      <c r="AP38" s="4"/>
    </row>
    <row r="39" spans="2:42">
      <c r="B39" s="13"/>
      <c r="C39" s="19">
        <v>32</v>
      </c>
      <c r="D39" s="22">
        <v>2.1741900441805351E-2</v>
      </c>
      <c r="E39" s="22">
        <v>2.9380221840033877E-2</v>
      </c>
      <c r="F39" s="22">
        <v>1.9546305400041319E-2</v>
      </c>
      <c r="G39" s="22">
        <v>2.2385124479548324E-2</v>
      </c>
      <c r="H39" s="22">
        <v>2.8357874024942848E-2</v>
      </c>
      <c r="I39" s="22">
        <v>2.4691038351053241E-2</v>
      </c>
      <c r="J39" s="43">
        <v>1.8490218307762873E-2</v>
      </c>
      <c r="K39" s="43">
        <v>1.5040489893735964E-2</v>
      </c>
      <c r="L39" s="27">
        <v>1.9285129899178299E-2</v>
      </c>
      <c r="M39" s="28">
        <f t="shared" si="4"/>
        <v>2.8239304573348889E-2</v>
      </c>
      <c r="N39" s="22">
        <f t="shared" si="4"/>
        <v>2.1651419790196247E-2</v>
      </c>
      <c r="O39" s="22">
        <f t="shared" si="4"/>
        <v>3.4268862470728134E-2</v>
      </c>
      <c r="P39" s="22">
        <f t="shared" si="4"/>
        <v>3.7372970965340757E-2</v>
      </c>
      <c r="Q39" s="22">
        <f t="shared" si="4"/>
        <v>2.4064006420957407E-2</v>
      </c>
      <c r="R39" s="22">
        <f t="shared" si="4"/>
        <v>3.0152407957749316E-2</v>
      </c>
      <c r="S39" s="22">
        <f t="shared" si="4"/>
        <v>3.2709112151596775E-2</v>
      </c>
      <c r="T39" s="22">
        <f t="shared" si="4"/>
        <v>2.7625156882741253E-2</v>
      </c>
      <c r="U39" s="22">
        <f t="shared" si="4"/>
        <v>2.7914835323495479E-2</v>
      </c>
      <c r="W39" s="19">
        <v>32</v>
      </c>
      <c r="X39" s="24">
        <f>D39-'1.1 Risk free BASE'!D39</f>
        <v>-1.5217066755605302E-2</v>
      </c>
      <c r="Y39" s="24">
        <f>E39-'1.1 Risk free BASE'!E39</f>
        <v>-0.02</v>
      </c>
      <c r="Z39" s="24">
        <f>F39-'1.1 Risk free BASE'!F39</f>
        <v>-1.3435940420140069E-2</v>
      </c>
      <c r="AA39" s="24">
        <f>G39-'1.1 Risk free BASE'!G39</f>
        <v>-1.5429656798476632E-2</v>
      </c>
      <c r="AB39" s="24">
        <f>H39-'1.1 Risk free BASE'!H39</f>
        <v>-0.02</v>
      </c>
      <c r="AC39" s="24">
        <f>I39-'1.1 Risk free BASE'!I39</f>
        <v>-1.7387986415285273E-2</v>
      </c>
      <c r="AD39" s="44">
        <f>J39-'1.1 Risk free BASE'!J39</f>
        <v>-1.2704635538842268E-2</v>
      </c>
      <c r="AE39" s="44">
        <f>K39-'1.1 Risk free BASE'!K39</f>
        <v>-1.0308744091180655E-2</v>
      </c>
      <c r="AF39" s="23">
        <f>L39-'1.1 Risk free BASE'!L39</f>
        <v>-1.3412303497764011E-2</v>
      </c>
      <c r="AG39" s="24">
        <f>M39-'1.1 Risk free BASE'!M39</f>
        <v>-9.872530784041933E-3</v>
      </c>
      <c r="AH39" s="24">
        <f>N39-'1.1 Risk free BASE'!N39</f>
        <v>-1.9999427756903776E-2</v>
      </c>
      <c r="AI39" s="24">
        <f>O39-'1.1 Risk free BASE'!O39</f>
        <v>-1.0969965785200486E-2</v>
      </c>
      <c r="AJ39" s="24">
        <f>P39-'1.1 Risk free BASE'!P39</f>
        <v>-1.1962689543142835E-2</v>
      </c>
      <c r="AK39" s="24">
        <f>Q39-'1.1 Risk free BASE'!Q39</f>
        <v>-1.9999823221354962E-2</v>
      </c>
      <c r="AL39" s="24">
        <f>R39-'1.1 Risk free BASE'!R39</f>
        <v>-1.176644661998516E-2</v>
      </c>
      <c r="AM39" s="24">
        <f>S39-'1.1 Risk free BASE'!S39</f>
        <v>-1.0490801525673055E-2</v>
      </c>
      <c r="AN39" s="24">
        <f>T39-'1.1 Risk free BASE'!T39</f>
        <v>-8.7664457395260076E-3</v>
      </c>
      <c r="AO39" s="24">
        <f>U39-'1.1 Risk free BASE'!U39</f>
        <v>-9.2907382812992267E-3</v>
      </c>
      <c r="AP39" s="4"/>
    </row>
    <row r="40" spans="2:42">
      <c r="B40" s="13"/>
      <c r="C40" s="19">
        <v>33</v>
      </c>
      <c r="D40" s="22">
        <v>2.1974590783167436E-2</v>
      </c>
      <c r="E40" s="22">
        <v>2.9124649996819647E-2</v>
      </c>
      <c r="F40" s="22">
        <v>2.0033701820732608E-2</v>
      </c>
      <c r="G40" s="22">
        <v>2.2883984191677031E-2</v>
      </c>
      <c r="H40" s="22">
        <v>2.8203898757078533E-2</v>
      </c>
      <c r="I40" s="22">
        <v>2.4879409117847029E-2</v>
      </c>
      <c r="J40" s="43">
        <v>1.8960873355613916E-2</v>
      </c>
      <c r="K40" s="43">
        <v>1.546008818844502E-2</v>
      </c>
      <c r="L40" s="27">
        <v>1.9584185075269378E-2</v>
      </c>
      <c r="M40" s="28">
        <f t="shared" si="4"/>
        <v>2.9448727775962524E-2</v>
      </c>
      <c r="N40" s="22">
        <f t="shared" si="4"/>
        <v>2.097976825273018E-2</v>
      </c>
      <c r="O40" s="22">
        <f t="shared" si="4"/>
        <v>3.5754021701763117E-2</v>
      </c>
      <c r="P40" s="22">
        <f t="shared" si="4"/>
        <v>3.8976667007890153E-2</v>
      </c>
      <c r="Q40" s="22">
        <f t="shared" si="4"/>
        <v>2.3288844203406045E-2</v>
      </c>
      <c r="R40" s="22">
        <f t="shared" si="4"/>
        <v>3.0925592299693605E-2</v>
      </c>
      <c r="S40" s="22">
        <f t="shared" si="4"/>
        <v>3.4137222331779071E-2</v>
      </c>
      <c r="T40" s="22">
        <f t="shared" si="4"/>
        <v>2.8979209701668118E-2</v>
      </c>
      <c r="U40" s="22">
        <f t="shared" si="4"/>
        <v>2.9200419189822524E-2</v>
      </c>
      <c r="W40" s="19">
        <v>33</v>
      </c>
      <c r="X40" s="24">
        <f>D40-'1.1 Risk free BASE'!D40</f>
        <v>-1.5019022299841422E-2</v>
      </c>
      <c r="Y40" s="24">
        <f>E40-'1.1 Risk free BASE'!E40</f>
        <v>-0.02</v>
      </c>
      <c r="Z40" s="24">
        <f>F40-'1.1 Risk free BASE'!F40</f>
        <v>-1.3321028689226466E-2</v>
      </c>
      <c r="AA40" s="24">
        <f>G40-'1.1 Risk free BASE'!G40</f>
        <v>-1.5280752939370812E-2</v>
      </c>
      <c r="AB40" s="24">
        <f>H40-'1.1 Risk free BASE'!H40</f>
        <v>-0.02</v>
      </c>
      <c r="AC40" s="24">
        <f>I40-'1.1 Risk free BASE'!I40</f>
        <v>-1.7172677650299617E-2</v>
      </c>
      <c r="AD40" s="44">
        <f>J40-'1.1 Risk free BASE'!J40</f>
        <v>-1.2599127469962834E-2</v>
      </c>
      <c r="AE40" s="44">
        <f>K40-'1.1 Risk free BASE'!K40</f>
        <v>-1.0229889306935247E-2</v>
      </c>
      <c r="AF40" s="23">
        <f>L40-'1.1 Risk free BASE'!L40</f>
        <v>-1.3252964168916082E-2</v>
      </c>
      <c r="AG40" s="24">
        <f>M40-'1.1 Risk free BASE'!M40</f>
        <v>-8.654165046475093E-3</v>
      </c>
      <c r="AH40" s="24">
        <f>N40-'1.1 Risk free BASE'!N40</f>
        <v>-1.9999364706264844E-2</v>
      </c>
      <c r="AI40" s="24">
        <f>O40-'1.1 Risk free BASE'!O40</f>
        <v>-9.5914020816059153E-3</v>
      </c>
      <c r="AJ40" s="24">
        <f>P40-'1.1 Risk free BASE'!P40</f>
        <v>-1.0449182615714037E-2</v>
      </c>
      <c r="AK40" s="24">
        <f>Q40-'1.1 Risk free BASE'!Q40</f>
        <v>-1.9999768483934366E-2</v>
      </c>
      <c r="AL40" s="24">
        <f>R40-'1.1 Risk free BASE'!R40</f>
        <v>-1.0264846102957748E-2</v>
      </c>
      <c r="AM40" s="24">
        <f>S40-'1.1 Risk free BASE'!S40</f>
        <v>-9.1760020843851819E-3</v>
      </c>
      <c r="AN40" s="24">
        <f>T40-'1.1 Risk free BASE'!T40</f>
        <v>-7.6745544033254287E-3</v>
      </c>
      <c r="AO40" s="24">
        <f>U40-'1.1 Risk free BASE'!U40</f>
        <v>-8.1176316300950457E-3</v>
      </c>
      <c r="AP40" s="4"/>
    </row>
    <row r="41" spans="2:42">
      <c r="B41" s="13"/>
      <c r="C41" s="19">
        <v>34</v>
      </c>
      <c r="D41" s="22">
        <v>2.2221680021997647E-2</v>
      </c>
      <c r="E41" s="22">
        <v>2.9016934474624057E-2</v>
      </c>
      <c r="F41" s="22">
        <v>2.052655004493964E-2</v>
      </c>
      <c r="G41" s="22">
        <v>2.3390222600895516E-2</v>
      </c>
      <c r="H41" s="22">
        <v>2.8035624416562727E-2</v>
      </c>
      <c r="I41" s="22">
        <v>2.5074970628633508E-2</v>
      </c>
      <c r="J41" s="43">
        <v>1.9436711162138742E-2</v>
      </c>
      <c r="K41" s="43">
        <v>1.588624169716657E-2</v>
      </c>
      <c r="L41" s="27">
        <v>1.9895404419782103E-2</v>
      </c>
      <c r="M41" s="28">
        <f t="shared" ref="M41:U56" si="5">IF($C41=1,D41,(1+D41)^$C41/(1+D40)^($C40)-1)</f>
        <v>3.0409225818337049E-2</v>
      </c>
      <c r="N41" s="22">
        <f t="shared" si="5"/>
        <v>2.5468640054453262E-2</v>
      </c>
      <c r="O41" s="22">
        <f t="shared" si="5"/>
        <v>3.6924822767205212E-2</v>
      </c>
      <c r="P41" s="22">
        <f t="shared" si="5"/>
        <v>4.0237390079216562E-2</v>
      </c>
      <c r="Q41" s="22">
        <f t="shared" si="5"/>
        <v>2.2497993920532755E-2</v>
      </c>
      <c r="R41" s="22">
        <f t="shared" si="5"/>
        <v>3.1549477379876123E-2</v>
      </c>
      <c r="S41" s="22">
        <f t="shared" si="5"/>
        <v>3.526464086283676E-2</v>
      </c>
      <c r="T41" s="22">
        <f t="shared" si="5"/>
        <v>3.005008837782519E-2</v>
      </c>
      <c r="U41" s="22">
        <f t="shared" si="5"/>
        <v>3.0219110058053333E-2</v>
      </c>
      <c r="W41" s="19">
        <v>34</v>
      </c>
      <c r="X41" s="24">
        <f>D41-'1.1 Risk free BASE'!D41</f>
        <v>-1.4804300254184888E-2</v>
      </c>
      <c r="Y41" s="24">
        <f>E41-'1.1 Risk free BASE'!E41</f>
        <v>-1.9850948184163331E-2</v>
      </c>
      <c r="Z41" s="24">
        <f>F41-'1.1 Risk free BASE'!F41</f>
        <v>-1.3181541526268825E-2</v>
      </c>
      <c r="AA41" s="24">
        <f>G41-'1.1 Risk free BASE'!G41</f>
        <v>-1.5106260015796069E-2</v>
      </c>
      <c r="AB41" s="24">
        <f>H41-'1.1 Risk free BASE'!H41</f>
        <v>-0.02</v>
      </c>
      <c r="AC41" s="24">
        <f>I41-'1.1 Risk free BASE'!I41</f>
        <v>-1.6934259026746057E-2</v>
      </c>
      <c r="AD41" s="44">
        <f>J41-'1.1 Risk free BASE'!J41</f>
        <v>-1.2469903197646515E-2</v>
      </c>
      <c r="AE41" s="44">
        <f>K41-'1.1 Risk free BASE'!K41</f>
        <v>-1.0130918996568816E-2</v>
      </c>
      <c r="AF41" s="23">
        <f>L41-'1.1 Risk free BASE'!L41</f>
        <v>-1.3076085505496327E-2</v>
      </c>
      <c r="AG41" s="24">
        <f>M41-'1.1 Risk free BASE'!M41</f>
        <v>-7.6854387782687716E-3</v>
      </c>
      <c r="AH41" s="24">
        <f>N41-'1.1 Risk free BASE'!N41</f>
        <v>-1.4961083150118126E-2</v>
      </c>
      <c r="AI41" s="24">
        <f>O41-'1.1 Risk free BASE'!O41</f>
        <v>-8.512219425175882E-3</v>
      </c>
      <c r="AJ41" s="24">
        <f>P41-'1.1 Risk free BASE'!P41</f>
        <v>-9.2663679665727638E-3</v>
      </c>
      <c r="AK41" s="24">
        <f>Q41-'1.1 Risk free BASE'!Q41</f>
        <v>-1.999970623365166E-2</v>
      </c>
      <c r="AL41" s="24">
        <f>R41-'1.1 Risk free BASE'!R41</f>
        <v>-9.0464559451131077E-3</v>
      </c>
      <c r="AM41" s="24">
        <f>S41-'1.1 Risk free BASE'!S41</f>
        <v>-8.1457919428615799E-3</v>
      </c>
      <c r="AN41" s="24">
        <f>T41-'1.1 Risk free BASE'!T41</f>
        <v>-6.8228678224646622E-3</v>
      </c>
      <c r="AO41" s="24">
        <f>U41-'1.1 Risk free BASE'!U41</f>
        <v>-7.1954386661945424E-3</v>
      </c>
      <c r="AP41" s="4"/>
    </row>
    <row r="42" spans="2:42">
      <c r="B42" s="13"/>
      <c r="C42" s="19">
        <v>35</v>
      </c>
      <c r="D42" s="22">
        <v>2.2476359261051071E-2</v>
      </c>
      <c r="E42" s="22">
        <v>2.9097261621245929E-2</v>
      </c>
      <c r="F42" s="22">
        <v>2.1017460587023917E-2</v>
      </c>
      <c r="G42" s="22">
        <v>2.3895681618998355E-2</v>
      </c>
      <c r="H42" s="22">
        <v>2.7853250421749926E-2</v>
      </c>
      <c r="I42" s="22">
        <v>2.527369919942446E-2</v>
      </c>
      <c r="J42" s="43">
        <v>1.9910652076880586E-2</v>
      </c>
      <c r="K42" s="43">
        <v>1.6312116912108099E-2</v>
      </c>
      <c r="L42" s="27">
        <v>2.0211797131357345E-2</v>
      </c>
      <c r="M42" s="28">
        <f t="shared" si="5"/>
        <v>3.1173310713736413E-2</v>
      </c>
      <c r="N42" s="22">
        <f t="shared" si="5"/>
        <v>3.1832118759469896E-2</v>
      </c>
      <c r="O42" s="22">
        <f t="shared" si="5"/>
        <v>3.7849672175865212E-2</v>
      </c>
      <c r="P42" s="22">
        <f t="shared" si="5"/>
        <v>4.1230639884457077E-2</v>
      </c>
      <c r="Q42" s="22">
        <f t="shared" si="5"/>
        <v>2.1671747258904972E-2</v>
      </c>
      <c r="R42" s="22">
        <f t="shared" si="5"/>
        <v>3.2053443121876191E-2</v>
      </c>
      <c r="S42" s="22">
        <f t="shared" si="5"/>
        <v>3.6156416849099982E-2</v>
      </c>
      <c r="T42" s="22">
        <f t="shared" si="5"/>
        <v>3.0898593137473229E-2</v>
      </c>
      <c r="U42" s="22">
        <f t="shared" si="5"/>
        <v>3.1027749298504936E-2</v>
      </c>
      <c r="W42" s="19">
        <v>35</v>
      </c>
      <c r="X42" s="24">
        <f>D42-'1.1 Risk free BASE'!D42</f>
        <v>-1.4579923485033452E-2</v>
      </c>
      <c r="Y42" s="24">
        <f>E42-'1.1 Risk free BASE'!E42</f>
        <v>-1.951565297742075E-2</v>
      </c>
      <c r="Z42" s="24">
        <f>F42-'1.1 Risk free BASE'!F42</f>
        <v>-1.3026136289974621E-2</v>
      </c>
      <c r="AA42" s="24">
        <f>G42-'1.1 Risk free BASE'!G42</f>
        <v>-1.4915590159445102E-2</v>
      </c>
      <c r="AB42" s="24">
        <f>H42-'1.1 Risk free BASE'!H42</f>
        <v>-0.02</v>
      </c>
      <c r="AC42" s="24">
        <f>I42-'1.1 Risk free BASE'!I42</f>
        <v>-1.6681253694718734E-2</v>
      </c>
      <c r="AD42" s="44">
        <f>J42-'1.1 Risk free BASE'!J42</f>
        <v>-1.2325233489424159E-2</v>
      </c>
      <c r="AE42" s="44">
        <f>K42-'1.1 Risk free BASE'!K42</f>
        <v>-1.0018810852472582E-2</v>
      </c>
      <c r="AF42" s="23">
        <f>L42-'1.1 Risk free BASE'!L42</f>
        <v>-1.2888728735392041E-2</v>
      </c>
      <c r="AG42" s="24">
        <f>M42-'1.1 Risk free BASE'!M42</f>
        <v>-6.913783024030673E-3</v>
      </c>
      <c r="AH42" s="24">
        <f>N42-'1.1 Risk free BASE'!N42</f>
        <v>-8.1486614076689001E-3</v>
      </c>
      <c r="AI42" s="24">
        <f>O42-'1.1 Risk free BASE'!O42</f>
        <v>-7.666128489463242E-3</v>
      </c>
      <c r="AJ42" s="24">
        <f>P42-'1.1 Risk free BASE'!P42</f>
        <v>-8.3404274165237435E-3</v>
      </c>
      <c r="AK42" s="24">
        <f>Q42-'1.1 Risk free BASE'!Q42</f>
        <v>-1.9999634059835181E-2</v>
      </c>
      <c r="AL42" s="24">
        <f>R42-'1.1 Risk free BASE'!R42</f>
        <v>-8.0577811098223595E-3</v>
      </c>
      <c r="AM42" s="24">
        <f>S42-'1.1 Risk free BASE'!S42</f>
        <v>-7.3374247046900098E-3</v>
      </c>
      <c r="AN42" s="24">
        <f>T42-'1.1 Risk free BASE'!T42</f>
        <v>-6.1576997982564219E-3</v>
      </c>
      <c r="AO42" s="24">
        <f>U42-'1.1 Risk free BASE'!U42</f>
        <v>-6.4696024635919613E-3</v>
      </c>
      <c r="AP42" s="4"/>
    </row>
    <row r="43" spans="2:42">
      <c r="B43" s="13"/>
      <c r="C43" s="19">
        <v>36</v>
      </c>
      <c r="D43" s="22">
        <v>2.2733711297122428E-2</v>
      </c>
      <c r="E43" s="22">
        <v>2.9185793519296732E-2</v>
      </c>
      <c r="F43" s="22">
        <v>2.1501313625794882E-2</v>
      </c>
      <c r="G43" s="22">
        <v>2.4394702350661879E-2</v>
      </c>
      <c r="H43" s="22">
        <v>2.7656358966294609E-2</v>
      </c>
      <c r="I43" s="22">
        <v>2.5472666448386638E-2</v>
      </c>
      <c r="J43" s="43">
        <v>2.0377783931775584E-2</v>
      </c>
      <c r="K43" s="43">
        <v>1.6732935951593308E-2</v>
      </c>
      <c r="L43" s="27">
        <v>2.0528370771291771E-2</v>
      </c>
      <c r="M43" s="28">
        <f t="shared" si="5"/>
        <v>3.1781956942570133E-2</v>
      </c>
      <c r="N43" s="22">
        <f t="shared" si="5"/>
        <v>3.2289212891560171E-2</v>
      </c>
      <c r="O43" s="22">
        <f t="shared" si="5"/>
        <v>3.8581404446748069E-2</v>
      </c>
      <c r="P43" s="22">
        <f t="shared" si="5"/>
        <v>4.2014500021477774E-2</v>
      </c>
      <c r="Q43" s="22">
        <f t="shared" si="5"/>
        <v>2.0788867438345404E-2</v>
      </c>
      <c r="R43" s="22">
        <f t="shared" si="5"/>
        <v>3.2460899369278762E-2</v>
      </c>
      <c r="S43" s="22">
        <f t="shared" si="5"/>
        <v>3.6862891085245097E-2</v>
      </c>
      <c r="T43" s="22">
        <f t="shared" si="5"/>
        <v>3.1571894436329462E-2</v>
      </c>
      <c r="U43" s="22">
        <f t="shared" si="5"/>
        <v>3.1670553408297497E-2</v>
      </c>
      <c r="W43" s="19">
        <v>36</v>
      </c>
      <c r="X43" s="24">
        <f>D43-'1.1 Risk free BASE'!D43</f>
        <v>-1.4350997949954314E-2</v>
      </c>
      <c r="Y43" s="24">
        <f>E43-'1.1 Risk free BASE'!E43</f>
        <v>-1.917610867082109E-2</v>
      </c>
      <c r="Z43" s="24">
        <f>F43-'1.1 Risk free BASE'!F43</f>
        <v>-1.2861110151663357E-2</v>
      </c>
      <c r="AA43" s="24">
        <f>G43-'1.1 Risk free BASE'!G43</f>
        <v>-1.4715557298097259E-2</v>
      </c>
      <c r="AB43" s="24">
        <f>H43-'1.1 Risk free BASE'!H43</f>
        <v>-0.02</v>
      </c>
      <c r="AC43" s="24">
        <f>I43-'1.1 Risk free BASE'!I43</f>
        <v>-1.6420038484004307E-2</v>
      </c>
      <c r="AD43" s="44">
        <f>J43-'1.1 Risk free BASE'!J43</f>
        <v>-1.2171143843290766E-2</v>
      </c>
      <c r="AE43" s="44">
        <f>K43-'1.1 Risk free BASE'!K43</f>
        <v>-9.8986333420851835E-3</v>
      </c>
      <c r="AF43" s="23">
        <f>L43-'1.1 Risk free BASE'!L43</f>
        <v>-1.2696002926836147E-2</v>
      </c>
      <c r="AG43" s="24">
        <f>M43-'1.1 Risk free BASE'!M43</f>
        <v>-6.2981708827254401E-3</v>
      </c>
      <c r="AH43" s="24">
        <f>N43-'1.1 Risk free BASE'!N43</f>
        <v>-7.3250068502912491E-3</v>
      </c>
      <c r="AI43" s="24">
        <f>O43-'1.1 Risk free BASE'!O43</f>
        <v>-7.002109314558691E-3</v>
      </c>
      <c r="AJ43" s="24">
        <f>P43-'1.1 Risk free BASE'!P43</f>
        <v>-7.6147262991785869E-3</v>
      </c>
      <c r="AK43" s="24">
        <f>Q43-'1.1 Risk free BASE'!Q43</f>
        <v>-1.9999548429683989E-2</v>
      </c>
      <c r="AL43" s="24">
        <f>R43-'1.1 Risk free BASE'!R43</f>
        <v>-7.255468152237432E-3</v>
      </c>
      <c r="AM43" s="24">
        <f>S43-'1.1 Risk free BASE'!S43</f>
        <v>-6.7025291942559573E-3</v>
      </c>
      <c r="AN43" s="24">
        <f>T43-'1.1 Risk free BASE'!T43</f>
        <v>-5.6377948817556423E-3</v>
      </c>
      <c r="AO43" s="24">
        <f>U43-'1.1 Risk free BASE'!U43</f>
        <v>-5.8978606222355179E-3</v>
      </c>
      <c r="AP43" s="4"/>
    </row>
    <row r="44" spans="2:42">
      <c r="B44" s="13"/>
      <c r="C44" s="19">
        <v>37</v>
      </c>
      <c r="D44" s="22">
        <v>2.2990214494236216E-2</v>
      </c>
      <c r="E44" s="22">
        <v>2.9279470318130274E-2</v>
      </c>
      <c r="F44" s="22">
        <v>2.1974635348352978E-2</v>
      </c>
      <c r="G44" s="22">
        <v>2.4883434356167244E-2</v>
      </c>
      <c r="H44" s="22">
        <v>2.7477999937979725E-2</v>
      </c>
      <c r="I44" s="22">
        <v>2.5669764019671248E-2</v>
      </c>
      <c r="J44" s="43">
        <v>2.0834768960705796E-2</v>
      </c>
      <c r="K44" s="43">
        <v>1.7145419196583411E-2</v>
      </c>
      <c r="L44" s="27">
        <v>2.0841599817344569E-2</v>
      </c>
      <c r="M44" s="28">
        <f t="shared" si="5"/>
        <v>3.2267299933951721E-2</v>
      </c>
      <c r="N44" s="22">
        <f t="shared" si="5"/>
        <v>3.2657519753485742E-2</v>
      </c>
      <c r="O44" s="22">
        <f t="shared" si="5"/>
        <v>3.9161075765409059E-2</v>
      </c>
      <c r="P44" s="22">
        <f t="shared" si="5"/>
        <v>4.2633946218174845E-2</v>
      </c>
      <c r="Q44" s="22">
        <f t="shared" si="5"/>
        <v>2.1077649809219556E-2</v>
      </c>
      <c r="R44" s="22">
        <f t="shared" si="5"/>
        <v>3.2790562987245364E-2</v>
      </c>
      <c r="S44" s="22">
        <f t="shared" si="5"/>
        <v>3.7423251618903697E-2</v>
      </c>
      <c r="T44" s="22">
        <f t="shared" si="5"/>
        <v>3.2106795316070746E-2</v>
      </c>
      <c r="U44" s="22">
        <f t="shared" si="5"/>
        <v>3.2182103831230213E-2</v>
      </c>
      <c r="W44" s="19">
        <v>37</v>
      </c>
      <c r="X44" s="24">
        <f>D44-'1.1 Risk free BASE'!D44</f>
        <v>-1.4121212342256939E-2</v>
      </c>
      <c r="Y44" s="24">
        <f>E44-'1.1 Risk free BASE'!E44</f>
        <v>-1.8836891803619915E-2</v>
      </c>
      <c r="Z44" s="24">
        <f>F44-'1.1 Risk free BASE'!F44</f>
        <v>-1.2691029059082704E-2</v>
      </c>
      <c r="AA44" s="24">
        <f>G44-'1.1 Risk free BASE'!G44</f>
        <v>-1.4511075901756376E-2</v>
      </c>
      <c r="AB44" s="24">
        <f>H44-'1.1 Risk free BASE'!H44</f>
        <v>-1.9965938371975689E-2</v>
      </c>
      <c r="AC44" s="24">
        <f>I44-'1.1 Risk free BASE'!I44</f>
        <v>-1.6155354583044401E-2</v>
      </c>
      <c r="AD44" s="44">
        <f>J44-'1.1 Risk free BASE'!J44</f>
        <v>-1.2012010484111935E-2</v>
      </c>
      <c r="AE44" s="44">
        <f>K44-'1.1 Risk free BASE'!K44</f>
        <v>-9.7740568856341525E-3</v>
      </c>
      <c r="AF44" s="23">
        <f>L44-'1.1 Risk free BASE'!L44</f>
        <v>-1.2501582623474894E-2</v>
      </c>
      <c r="AG44" s="24">
        <f>M44-'1.1 Risk free BASE'!M44</f>
        <v>-5.806418669826785E-3</v>
      </c>
      <c r="AH44" s="24">
        <f>N44-'1.1 Risk free BASE'!N44</f>
        <v>-6.6575962497441576E-3</v>
      </c>
      <c r="AI44" s="24">
        <f>O44-'1.1 Risk free BASE'!O44</f>
        <v>-6.4806617714932013E-3</v>
      </c>
      <c r="AJ44" s="24">
        <f>P44-'1.1 Risk free BASE'!P44</f>
        <v>-7.0455379898715087E-3</v>
      </c>
      <c r="AK44" s="24">
        <f>Q44-'1.1 Risk free BASE'!Q44</f>
        <v>-1.8747761740258495E-2</v>
      </c>
      <c r="AL44" s="24">
        <f>R44-'1.1 Risk free BASE'!R44</f>
        <v>-6.6043654451646283E-3</v>
      </c>
      <c r="AM44" s="24">
        <f>S44-'1.1 Risk free BASE'!S44</f>
        <v>-6.2036030685947985E-3</v>
      </c>
      <c r="AN44" s="24">
        <f>T44-'1.1 Risk free BASE'!T44</f>
        <v>-5.2312744025653224E-3</v>
      </c>
      <c r="AO44" s="24">
        <f>U44-'1.1 Risk free BASE'!U44</f>
        <v>-5.4473042025215967E-3</v>
      </c>
      <c r="AP44" s="4"/>
    </row>
    <row r="45" spans="2:42">
      <c r="B45" s="13"/>
      <c r="C45" s="19">
        <v>38</v>
      </c>
      <c r="D45" s="22">
        <v>2.3243379142807941E-2</v>
      </c>
      <c r="E45" s="22">
        <v>2.9376013303596737E-2</v>
      </c>
      <c r="F45" s="22">
        <v>2.2435146873426293E-2</v>
      </c>
      <c r="G45" s="22">
        <v>2.5359337757320244E-2</v>
      </c>
      <c r="H45" s="22">
        <v>2.7345050052249631E-2</v>
      </c>
      <c r="I45" s="22">
        <v>2.5863498040393562E-2</v>
      </c>
      <c r="J45" s="43">
        <v>2.1279414027546739E-2</v>
      </c>
      <c r="K45" s="43">
        <v>1.7547380214985475E-2</v>
      </c>
      <c r="L45" s="27">
        <v>2.1149037673266813E-2</v>
      </c>
      <c r="M45" s="28">
        <f t="shared" si="5"/>
        <v>3.2654646548198052E-2</v>
      </c>
      <c r="N45" s="22">
        <f t="shared" si="5"/>
        <v>3.2954476890532547E-2</v>
      </c>
      <c r="O45" s="22">
        <f t="shared" si="5"/>
        <v>3.9620745395456458E-2</v>
      </c>
      <c r="P45" s="22">
        <f t="shared" si="5"/>
        <v>4.3123985361220862E-2</v>
      </c>
      <c r="Q45" s="22">
        <f t="shared" si="5"/>
        <v>2.2437979210376824E-2</v>
      </c>
      <c r="R45" s="22">
        <f t="shared" si="5"/>
        <v>3.3057440460229737E-2</v>
      </c>
      <c r="S45" s="22">
        <f t="shared" si="5"/>
        <v>3.7868148749157449E-2</v>
      </c>
      <c r="T45" s="22">
        <f t="shared" si="5"/>
        <v>3.2532140235858709E-2</v>
      </c>
      <c r="U45" s="22">
        <f t="shared" si="5"/>
        <v>3.2589563800315968E-2</v>
      </c>
      <c r="W45" s="19">
        <v>38</v>
      </c>
      <c r="X45" s="24">
        <f>D45-'1.1 Risk free BASE'!D45</f>
        <v>-1.3893204685863969E-2</v>
      </c>
      <c r="Y45" s="24">
        <f>E45-'1.1 Risk free BASE'!E45</f>
        <v>-1.8501311996884651E-2</v>
      </c>
      <c r="Z45" s="24">
        <f>F45-'1.1 Risk free BASE'!F45</f>
        <v>-1.2519184253638072E-2</v>
      </c>
      <c r="AA45" s="24">
        <f>G45-'1.1 Risk free BASE'!G45</f>
        <v>-1.4305666349294199E-2</v>
      </c>
      <c r="AB45" s="24">
        <f>H45-'1.1 Risk free BASE'!H45</f>
        <v>-1.9869334935369132E-2</v>
      </c>
      <c r="AC45" s="24">
        <f>I45-'1.1 Risk free BASE'!I45</f>
        <v>-1.5890696685874062E-2</v>
      </c>
      <c r="AD45" s="44">
        <f>J45-'1.1 Risk free BASE'!J45</f>
        <v>-1.185099366968867E-2</v>
      </c>
      <c r="AE45" s="44">
        <f>K45-'1.1 Risk free BASE'!K45</f>
        <v>-9.6477244600741141E-3</v>
      </c>
      <c r="AF45" s="23">
        <f>L45-'1.1 Risk free BASE'!L45</f>
        <v>-1.2308085285539283E-2</v>
      </c>
      <c r="AG45" s="24">
        <f>M45-'1.1 Risk free BASE'!M45</f>
        <v>-5.4131751061508027E-3</v>
      </c>
      <c r="AH45" s="24">
        <f>N45-'1.1 Risk free BASE'!N45</f>
        <v>-6.1167057534654568E-3</v>
      </c>
      <c r="AI45" s="24">
        <f>O45-'1.1 Risk free BASE'!O45</f>
        <v>-6.0710616163066611E-3</v>
      </c>
      <c r="AJ45" s="24">
        <f>P45-'1.1 Risk free BASE'!P45</f>
        <v>-6.5989328785824863E-3</v>
      </c>
      <c r="AK45" s="24">
        <f>Q45-'1.1 Risk free BASE'!Q45</f>
        <v>-1.631820648877591E-2</v>
      </c>
      <c r="AL45" s="24">
        <f>R45-'1.1 Risk free BASE'!R45</f>
        <v>-6.0759623288053621E-3</v>
      </c>
      <c r="AM45" s="24">
        <f>S45-'1.1 Risk free BASE'!S45</f>
        <v>-5.8114394754802401E-3</v>
      </c>
      <c r="AN45" s="24">
        <f>T45-'1.1 Risk free BASE'!T45</f>
        <v>-4.9133979556075236E-3</v>
      </c>
      <c r="AO45" s="24">
        <f>U45-'1.1 Risk free BASE'!U45</f>
        <v>-5.092202185727146E-3</v>
      </c>
      <c r="AP45" s="4"/>
    </row>
    <row r="46" spans="2:42">
      <c r="B46" s="13"/>
      <c r="C46" s="19">
        <v>39</v>
      </c>
      <c r="D46" s="22">
        <v>2.3491479248283209E-2</v>
      </c>
      <c r="E46" s="22">
        <v>2.9473734719964062E-2</v>
      </c>
      <c r="F46" s="22">
        <v>2.2881435811092032E-2</v>
      </c>
      <c r="G46" s="22">
        <v>2.5820821771128655E-2</v>
      </c>
      <c r="H46" s="22">
        <v>2.7200897136746782E-2</v>
      </c>
      <c r="I46" s="22">
        <v>2.6052834955628379E-2</v>
      </c>
      <c r="J46" s="43">
        <v>2.1710357169896E-2</v>
      </c>
      <c r="K46" s="43">
        <v>1.7937429495751944E-2</v>
      </c>
      <c r="L46" s="27">
        <v>2.1449031592677414E-2</v>
      </c>
      <c r="M46" s="28">
        <f t="shared" si="5"/>
        <v>3.2963992030949019E-2</v>
      </c>
      <c r="N46" s="22">
        <f t="shared" si="5"/>
        <v>3.3194030821237508E-2</v>
      </c>
      <c r="O46" s="22">
        <f t="shared" si="5"/>
        <v>3.9985544901850689E-2</v>
      </c>
      <c r="P46" s="22">
        <f t="shared" si="5"/>
        <v>4.3511978039789456E-2</v>
      </c>
      <c r="Q46" s="22">
        <f t="shared" si="5"/>
        <v>2.1738048616714023E-2</v>
      </c>
      <c r="R46" s="22">
        <f t="shared" si="5"/>
        <v>3.3273590779510087E-2</v>
      </c>
      <c r="S46" s="22">
        <f t="shared" si="5"/>
        <v>3.8221645779924707E-2</v>
      </c>
      <c r="T46" s="22">
        <f t="shared" si="5"/>
        <v>3.2870618257467399E-2</v>
      </c>
      <c r="U46" s="22">
        <f t="shared" si="5"/>
        <v>3.2914343915346977E-2</v>
      </c>
      <c r="W46" s="19">
        <v>39</v>
      </c>
      <c r="X46" s="24">
        <f>D46-'1.1 Risk free BASE'!D46</f>
        <v>-1.366883303874955E-2</v>
      </c>
      <c r="Y46" s="24">
        <f>E46-'1.1 Risk free BASE'!E46</f>
        <v>-1.8171721038112043E-2</v>
      </c>
      <c r="Z46" s="24">
        <f>F46-'1.1 Risk free BASE'!F46</f>
        <v>-1.2347926119820496E-2</v>
      </c>
      <c r="AA46" s="24">
        <f>G46-'1.1 Risk free BASE'!G46</f>
        <v>-1.4101823325641583E-2</v>
      </c>
      <c r="AB46" s="24">
        <f>H46-'1.1 Risk free BASE'!H46</f>
        <v>-1.9764591204617821E-2</v>
      </c>
      <c r="AC46" s="24">
        <f>I46-'1.1 Risk free BASE'!I46</f>
        <v>-1.5628610136678711E-2</v>
      </c>
      <c r="AD46" s="44">
        <f>J46-'1.1 Risk free BASE'!J46</f>
        <v>-1.1690355030163468E-2</v>
      </c>
      <c r="AE46" s="44">
        <f>K46-'1.1 Risk free BASE'!K46</f>
        <v>-9.52152222752356E-3</v>
      </c>
      <c r="AF46" s="23">
        <f>L46-'1.1 Risk free BASE'!L46</f>
        <v>-1.2117348333279265E-2</v>
      </c>
      <c r="AG46" s="24">
        <f>M46-'1.1 Risk free BASE'!M46</f>
        <v>-5.0984040607184866E-3</v>
      </c>
      <c r="AH46" s="24">
        <f>N46-'1.1 Risk free BASE'!N46</f>
        <v>-5.6782972940176979E-3</v>
      </c>
      <c r="AI46" s="24">
        <f>O46-'1.1 Risk free BASE'!O46</f>
        <v>-5.7493231372840459E-3</v>
      </c>
      <c r="AJ46" s="24">
        <f>P46-'1.1 Risk free BASE'!P46</f>
        <v>-6.2484797931114944E-3</v>
      </c>
      <c r="AK46" s="24">
        <f>Q46-'1.1 Risk free BASE'!Q46</f>
        <v>-1.5813073915320386E-2</v>
      </c>
      <c r="AL46" s="24">
        <f>R46-'1.1 Risk free BASE'!R46</f>
        <v>-5.6471295450266634E-3</v>
      </c>
      <c r="AM46" s="24">
        <f>S46-'1.1 Risk free BASE'!S46</f>
        <v>-5.5032116540154608E-3</v>
      </c>
      <c r="AN46" s="24">
        <f>T46-'1.1 Risk free BASE'!T46</f>
        <v>-4.6648999538818625E-3</v>
      </c>
      <c r="AO46" s="24">
        <f>U46-'1.1 Risk free BASE'!U46</f>
        <v>-4.8123709525973446E-3</v>
      </c>
      <c r="AP46" s="4"/>
    </row>
    <row r="47" spans="2:42">
      <c r="B47" s="13"/>
      <c r="C47" s="19">
        <v>40</v>
      </c>
      <c r="D47" s="22">
        <v>2.373335371508678E-2</v>
      </c>
      <c r="E47" s="22">
        <v>2.9571394450501831E-2</v>
      </c>
      <c r="F47" s="22">
        <v>2.3312715904721504E-2</v>
      </c>
      <c r="G47" s="22">
        <v>2.6266980854906308E-2</v>
      </c>
      <c r="H47" s="22">
        <v>2.7043891871744163E-2</v>
      </c>
      <c r="I47" s="22">
        <v>2.6237085486971123E-2</v>
      </c>
      <c r="J47" s="43">
        <v>2.2126837854217429E-2</v>
      </c>
      <c r="K47" s="43">
        <v>1.8314756716056202E-2</v>
      </c>
      <c r="L47" s="27">
        <v>2.1740512164584391E-2</v>
      </c>
      <c r="M47" s="28">
        <f t="shared" si="5"/>
        <v>3.3211176844370804E-2</v>
      </c>
      <c r="N47" s="22">
        <f t="shared" si="5"/>
        <v>3.3387358838780745E-2</v>
      </c>
      <c r="O47" s="22">
        <f t="shared" si="5"/>
        <v>4.0275236564242922E-2</v>
      </c>
      <c r="P47" s="22">
        <f t="shared" si="5"/>
        <v>4.3819379349389065E-2</v>
      </c>
      <c r="Q47" s="22">
        <f t="shared" si="5"/>
        <v>2.0939368701290872E-2</v>
      </c>
      <c r="R47" s="22">
        <f t="shared" si="5"/>
        <v>3.3448722296181232E-2</v>
      </c>
      <c r="S47" s="22">
        <f t="shared" si="5"/>
        <v>3.8502691760557095E-2</v>
      </c>
      <c r="T47" s="22">
        <f t="shared" si="5"/>
        <v>3.3140128546049086E-2</v>
      </c>
      <c r="U47" s="22">
        <f t="shared" si="5"/>
        <v>3.3173367545711319E-2</v>
      </c>
      <c r="W47" s="19">
        <v>40</v>
      </c>
      <c r="X47" s="24">
        <f>D47-'1.1 Risk free BASE'!D47</f>
        <v>-1.3449376420493264E-2</v>
      </c>
      <c r="Y47" s="24">
        <f>E47-'1.1 Risk free BASE'!E47</f>
        <v>-1.784974785279636E-2</v>
      </c>
      <c r="Z47" s="24">
        <f>F47-'1.1 Risk free BASE'!F47</f>
        <v>-1.2178909810923511E-2</v>
      </c>
      <c r="AA47" s="24">
        <f>G47-'1.1 Risk free BASE'!G47</f>
        <v>-1.3901286076419828E-2</v>
      </c>
      <c r="AB47" s="24">
        <f>H47-'1.1 Risk free BASE'!H47</f>
        <v>-1.9650508758580543E-2</v>
      </c>
      <c r="AC47" s="24">
        <f>I47-'1.1 Risk free BASE'!I47</f>
        <v>-1.5370918179179016E-2</v>
      </c>
      <c r="AD47" s="44">
        <f>J47-'1.1 Risk free BASE'!J47</f>
        <v>-1.1531691354185192E-2</v>
      </c>
      <c r="AE47" s="44">
        <f>K47-'1.1 Risk free BASE'!K47</f>
        <v>-9.3967783081594369E-3</v>
      </c>
      <c r="AF47" s="23">
        <f>L47-'1.1 Risk free BASE'!L47</f>
        <v>-1.1930633574130933E-2</v>
      </c>
      <c r="AG47" s="24">
        <f>M47-'1.1 Risk free BASE'!M47</f>
        <v>-4.8462274399840854E-3</v>
      </c>
      <c r="AH47" s="24">
        <f>N47-'1.1 Risk free BASE'!N47</f>
        <v>-5.3229193253496732E-3</v>
      </c>
      <c r="AI47" s="24">
        <f>O47-'1.1 Risk free BASE'!O47</f>
        <v>-5.4966678950791881E-3</v>
      </c>
      <c r="AJ47" s="24">
        <f>P47-'1.1 Risk free BASE'!P47</f>
        <v>-5.9735257362540928E-3</v>
      </c>
      <c r="AK47" s="24">
        <f>Q47-'1.1 Risk free BASE'!Q47</f>
        <v>-1.5237181782152165E-2</v>
      </c>
      <c r="AL47" s="24">
        <f>R47-'1.1 Risk free BASE'!R47</f>
        <v>-5.299100848131344E-3</v>
      </c>
      <c r="AM47" s="24">
        <f>S47-'1.1 Risk free BASE'!S47</f>
        <v>-5.2610302484401572E-3</v>
      </c>
      <c r="AN47" s="24">
        <f>T47-'1.1 Risk free BASE'!T47</f>
        <v>-4.4707391517675443E-3</v>
      </c>
      <c r="AO47" s="24">
        <f>U47-'1.1 Risk free BASE'!U47</f>
        <v>-4.5919386832331544E-3</v>
      </c>
      <c r="AP47" s="4"/>
    </row>
    <row r="48" spans="2:42">
      <c r="B48" s="13"/>
      <c r="C48" s="19">
        <v>41</v>
      </c>
      <c r="D48" s="22">
        <v>2.396825840107164E-2</v>
      </c>
      <c r="E48" s="22">
        <v>2.9668091600638435E-2</v>
      </c>
      <c r="F48" s="22">
        <v>2.3728650501112725E-2</v>
      </c>
      <c r="G48" s="22">
        <v>2.6697401347799854E-2</v>
      </c>
      <c r="H48" s="22">
        <v>2.6873622912808592E-2</v>
      </c>
      <c r="I48" s="22">
        <v>2.6415817051297141E-2</v>
      </c>
      <c r="J48" s="43">
        <v>2.2528528000895998E-2</v>
      </c>
      <c r="K48" s="43">
        <v>1.8678970168475528E-2</v>
      </c>
      <c r="L48" s="27">
        <v>2.2022837268078188E-2</v>
      </c>
      <c r="M48" s="28">
        <f t="shared" si="5"/>
        <v>3.3408776759761727E-2</v>
      </c>
      <c r="N48" s="22">
        <f t="shared" si="5"/>
        <v>3.3543433764728237E-2</v>
      </c>
      <c r="O48" s="22">
        <f t="shared" si="5"/>
        <v>4.0505399180259527E-2</v>
      </c>
      <c r="P48" s="22">
        <f t="shared" si="5"/>
        <v>4.4063057835025177E-2</v>
      </c>
      <c r="Q48" s="22">
        <f t="shared" si="5"/>
        <v>2.0085961805581976E-2</v>
      </c>
      <c r="R48" s="22">
        <f t="shared" si="5"/>
        <v>3.3590662682808858E-2</v>
      </c>
      <c r="S48" s="22">
        <f t="shared" si="5"/>
        <v>3.8726244508379581E-2</v>
      </c>
      <c r="T48" s="22">
        <f t="shared" si="5"/>
        <v>3.3354824456663712E-2</v>
      </c>
      <c r="U48" s="22">
        <f t="shared" si="5"/>
        <v>3.3380041191896526E-2</v>
      </c>
      <c r="W48" s="19">
        <v>41</v>
      </c>
      <c r="X48" s="24">
        <f>D48-'1.1 Risk free BASE'!D48</f>
        <v>-1.3235684554235849E-2</v>
      </c>
      <c r="Y48" s="24">
        <f>E48-'1.1 Risk free BASE'!E48</f>
        <v>-1.7536477397897432E-2</v>
      </c>
      <c r="Z48" s="24">
        <f>F48-'1.1 Risk free BASE'!F48</f>
        <v>-1.2013276833837461E-2</v>
      </c>
      <c r="AA48" s="24">
        <f>G48-'1.1 Risk free BASE'!G48</f>
        <v>-1.3705237655693869E-2</v>
      </c>
      <c r="AB48" s="24">
        <f>H48-'1.1 Risk free BASE'!H48</f>
        <v>-1.9526788708049692E-2</v>
      </c>
      <c r="AC48" s="24">
        <f>I48-'1.1 Risk free BASE'!I48</f>
        <v>-1.5118895950082978E-2</v>
      </c>
      <c r="AD48" s="44">
        <f>J48-'1.1 Risk free BASE'!J48</f>
        <v>-1.1376107629481158E-2</v>
      </c>
      <c r="AE48" s="44">
        <f>K48-'1.1 Risk free BASE'!K48</f>
        <v>-9.2744094474466188E-3</v>
      </c>
      <c r="AF48" s="23">
        <f>L48-'1.1 Risk free BASE'!L48</f>
        <v>-1.174877866643298E-2</v>
      </c>
      <c r="AG48" s="24">
        <f>M48-'1.1 Risk free BASE'!M48</f>
        <v>-4.6440348378271601E-3</v>
      </c>
      <c r="AH48" s="24">
        <f>N48-'1.1 Risk free BASE'!N48</f>
        <v>-5.0348245080278353E-3</v>
      </c>
      <c r="AI48" s="24">
        <f>O48-'1.1 Risk free BASE'!O48</f>
        <v>-5.2983620849116342E-3</v>
      </c>
      <c r="AJ48" s="24">
        <f>P48-'1.1 Risk free BASE'!P48</f>
        <v>-5.7578945679606086E-3</v>
      </c>
      <c r="AK48" s="24">
        <f>Q48-'1.1 Risk free BASE'!Q48</f>
        <v>-1.4622353378342057E-2</v>
      </c>
      <c r="AL48" s="24">
        <f>R48-'1.1 Risk free BASE'!R48</f>
        <v>-5.0166485621878643E-3</v>
      </c>
      <c r="AM48" s="24">
        <f>S48-'1.1 Risk free BASE'!S48</f>
        <v>-5.0708458706416604E-3</v>
      </c>
      <c r="AN48" s="24">
        <f>T48-'1.1 Risk free BASE'!T48</f>
        <v>-4.319149503723585E-3</v>
      </c>
      <c r="AO48" s="24">
        <f>U48-'1.1 Risk free BASE'!U48</f>
        <v>-4.4184003681271289E-3</v>
      </c>
      <c r="AP48" s="4"/>
    </row>
    <row r="49" spans="2:42">
      <c r="B49" s="13"/>
      <c r="C49" s="19">
        <v>42</v>
      </c>
      <c r="D49" s="22">
        <v>2.4195755714850664E-2</v>
      </c>
      <c r="E49" s="22">
        <v>2.9763182231034468E-2</v>
      </c>
      <c r="F49" s="22">
        <v>2.4129222612333967E-2</v>
      </c>
      <c r="G49" s="22">
        <v>2.7112019419690991E-2</v>
      </c>
      <c r="H49" s="22">
        <v>2.6695357074800974E-2</v>
      </c>
      <c r="I49" s="22">
        <v>2.6588787535091418E-2</v>
      </c>
      <c r="J49" s="43">
        <v>2.2915407440371016E-2</v>
      </c>
      <c r="K49" s="43">
        <v>1.90299780821932E-2</v>
      </c>
      <c r="L49" s="27">
        <v>2.2295676093808003E-2</v>
      </c>
      <c r="M49" s="28">
        <f t="shared" si="5"/>
        <v>3.356679280039776E-2</v>
      </c>
      <c r="N49" s="22">
        <f t="shared" si="5"/>
        <v>3.366946843266172E-2</v>
      </c>
      <c r="O49" s="22">
        <f t="shared" si="5"/>
        <v>4.0688338054298168E-2</v>
      </c>
      <c r="P49" s="22">
        <f t="shared" si="5"/>
        <v>4.4256303789406148E-2</v>
      </c>
      <c r="Q49" s="22">
        <f t="shared" si="5"/>
        <v>1.9413041555053523E-2</v>
      </c>
      <c r="R49" s="22">
        <f t="shared" si="5"/>
        <v>3.3705730970488013E-2</v>
      </c>
      <c r="S49" s="22">
        <f t="shared" si="5"/>
        <v>3.8904134081990005E-2</v>
      </c>
      <c r="T49" s="22">
        <f t="shared" si="5"/>
        <v>3.3525918282341083E-2</v>
      </c>
      <c r="U49" s="22">
        <f t="shared" si="5"/>
        <v>3.3545004366771547E-2</v>
      </c>
      <c r="W49" s="19">
        <v>42</v>
      </c>
      <c r="X49" s="24">
        <f>D49-'1.1 Risk free BASE'!D49</f>
        <v>-1.3028289803614701E-2</v>
      </c>
      <c r="Y49" s="24">
        <f>E49-'1.1 Risk free BASE'!E49</f>
        <v>-1.7232586984659681E-2</v>
      </c>
      <c r="Z49" s="24">
        <f>F49-'1.1 Risk free BASE'!F49</f>
        <v>-1.1851789785861877E-2</v>
      </c>
      <c r="AA49" s="24">
        <f>G49-'1.1 Risk free BASE'!G49</f>
        <v>-1.3514452382644482E-2</v>
      </c>
      <c r="AB49" s="24">
        <f>H49-'1.1 Risk free BASE'!H49</f>
        <v>-1.9397258001901063E-2</v>
      </c>
      <c r="AC49" s="24">
        <f>I49-'1.1 Risk free BASE'!I49</f>
        <v>-1.4873403795616191E-2</v>
      </c>
      <c r="AD49" s="44">
        <f>J49-'1.1 Risk free BASE'!J49</f>
        <v>-1.1224345584380346E-2</v>
      </c>
      <c r="AE49" s="44">
        <f>K49-'1.1 Risk free BASE'!K49</f>
        <v>-9.1550296169655709E-3</v>
      </c>
      <c r="AF49" s="23">
        <f>L49-'1.1 Risk free BASE'!L49</f>
        <v>-1.1572309682464477E-2</v>
      </c>
      <c r="AG49" s="24">
        <f>M49-'1.1 Risk free BASE'!M49</f>
        <v>-4.4817933551122291E-3</v>
      </c>
      <c r="AH49" s="24">
        <f>N49-'1.1 Risk free BASE'!N49</f>
        <v>-4.8012598345625879E-3</v>
      </c>
      <c r="AI49" s="24">
        <f>O49-'1.1 Risk free BASE'!O49</f>
        <v>-5.1428263340973501E-3</v>
      </c>
      <c r="AJ49" s="24">
        <f>P49-'1.1 Risk free BASE'!P49</f>
        <v>-5.5888938463550808E-3</v>
      </c>
      <c r="AK49" s="24">
        <f>Q49-'1.1 Risk free BASE'!Q49</f>
        <v>-1.4137563337764059E-2</v>
      </c>
      <c r="AL49" s="24">
        <f>R49-'1.1 Risk free BASE'!R49</f>
        <v>-4.787415583350052E-3</v>
      </c>
      <c r="AM49" s="24">
        <f>S49-'1.1 Risk free BASE'!S49</f>
        <v>-4.9216074344069494E-3</v>
      </c>
      <c r="AN49" s="24">
        <f>T49-'1.1 Risk free BASE'!T49</f>
        <v>-4.2009139739567214E-3</v>
      </c>
      <c r="AO49" s="24">
        <f>U49-'1.1 Risk free BASE'!U49</f>
        <v>-4.2818895540133184E-3</v>
      </c>
      <c r="AP49" s="4"/>
    </row>
    <row r="50" spans="2:42">
      <c r="B50" s="13"/>
      <c r="C50" s="19">
        <v>43</v>
      </c>
      <c r="D50" s="22">
        <v>2.4415632075816207E-2</v>
      </c>
      <c r="E50" s="22">
        <v>2.985621678138517E-2</v>
      </c>
      <c r="F50" s="22">
        <v>2.4514639189421317E-2</v>
      </c>
      <c r="G50" s="22">
        <v>2.7511016595802573E-2</v>
      </c>
      <c r="H50" s="22">
        <v>2.6514516068350202E-2</v>
      </c>
      <c r="I50" s="22">
        <v>2.6755895162478893E-2</v>
      </c>
      <c r="J50" s="43">
        <v>2.3287672042793028E-2</v>
      </c>
      <c r="K50" s="43">
        <v>1.93679008239378E-2</v>
      </c>
      <c r="L50" s="27">
        <v>2.2558922806533266E-2</v>
      </c>
      <c r="M50" s="28">
        <f t="shared" si="5"/>
        <v>3.3693189317229644E-2</v>
      </c>
      <c r="N50" s="22">
        <f t="shared" si="5"/>
        <v>3.3771267226090806E-2</v>
      </c>
      <c r="O50" s="22">
        <f t="shared" si="5"/>
        <v>4.0833788234086343E-2</v>
      </c>
      <c r="P50" s="22">
        <f t="shared" si="5"/>
        <v>4.4409605768853666E-2</v>
      </c>
      <c r="Q50" s="22">
        <f t="shared" si="5"/>
        <v>1.8947888063324703E-2</v>
      </c>
      <c r="R50" s="22">
        <f t="shared" si="5"/>
        <v>3.3799033380415011E-2</v>
      </c>
      <c r="S50" s="22">
        <f t="shared" si="5"/>
        <v>3.9045731239002901E-2</v>
      </c>
      <c r="T50" s="22">
        <f t="shared" si="5"/>
        <v>3.3662305638271661E-2</v>
      </c>
      <c r="U50" s="22">
        <f t="shared" si="5"/>
        <v>3.367671279727058E-2</v>
      </c>
      <c r="W50" s="19">
        <v>43</v>
      </c>
      <c r="X50" s="24">
        <f>D50-'1.1 Risk free BASE'!D50</f>
        <v>-1.2827491027960436E-2</v>
      </c>
      <c r="Y50" s="24">
        <f>E50-'1.1 Risk free BASE'!E50</f>
        <v>-1.6938450198212829E-2</v>
      </c>
      <c r="Z50" s="24">
        <f>F50-'1.1 Risk free BASE'!F50</f>
        <v>-1.1694932599540575E-2</v>
      </c>
      <c r="AA50" s="24">
        <f>G50-'1.1 Risk free BASE'!G50</f>
        <v>-1.3329405268850847E-2</v>
      </c>
      <c r="AB50" s="24">
        <f>H50-'1.1 Risk free BASE'!H50</f>
        <v>-1.9265856138661386E-2</v>
      </c>
      <c r="AC50" s="24">
        <f>I50-'1.1 Risk free BASE'!I50</f>
        <v>-1.4634989455790226E-2</v>
      </c>
      <c r="AD50" s="44">
        <f>J50-'1.1 Risk free BASE'!J50</f>
        <v>-1.1076879425824249E-2</v>
      </c>
      <c r="AE50" s="44">
        <f>K50-'1.1 Risk free BASE'!K50</f>
        <v>-9.039030632742806E-3</v>
      </c>
      <c r="AF50" s="23">
        <f>L50-'1.1 Risk free BASE'!L50</f>
        <v>-1.1401524933362328E-2</v>
      </c>
      <c r="AG50" s="24">
        <f>M50-'1.1 Risk free BASE'!M50</f>
        <v>-4.3515093053201337E-3</v>
      </c>
      <c r="AH50" s="24">
        <f>N50-'1.1 Risk free BASE'!N50</f>
        <v>-4.6118944637016934E-3</v>
      </c>
      <c r="AI50" s="24">
        <f>O50-'1.1 Risk free BASE'!O50</f>
        <v>-5.0209493828774487E-3</v>
      </c>
      <c r="AJ50" s="24">
        <f>P50-'1.1 Risk free BASE'!P50</f>
        <v>-5.4565513268223231E-3</v>
      </c>
      <c r="AK50" s="24">
        <f>Q50-'1.1 Risk free BASE'!Q50</f>
        <v>-1.3802100736396872E-2</v>
      </c>
      <c r="AL50" s="24">
        <f>R50-'1.1 Risk free BASE'!R50</f>
        <v>-4.6013738373689161E-3</v>
      </c>
      <c r="AM50" s="24">
        <f>S50-'1.1 Risk free BASE'!S50</f>
        <v>-4.8046123047751355E-3</v>
      </c>
      <c r="AN50" s="24">
        <f>T50-'1.1 Risk free BASE'!T50</f>
        <v>-4.1088052819857612E-3</v>
      </c>
      <c r="AO50" s="24">
        <f>U50-'1.1 Risk free BASE'!U50</f>
        <v>-4.1746135966187481E-3</v>
      </c>
      <c r="AP50" s="4"/>
    </row>
    <row r="51" spans="2:42">
      <c r="B51" s="13"/>
      <c r="C51" s="19">
        <v>44</v>
      </c>
      <c r="D51" s="22">
        <v>2.4627836148141347E-2</v>
      </c>
      <c r="E51" s="22">
        <v>2.9946892384737245E-2</v>
      </c>
      <c r="F51" s="22">
        <v>2.4885260635761908E-2</v>
      </c>
      <c r="G51" s="22">
        <v>2.7894742937434769E-2</v>
      </c>
      <c r="H51" s="22">
        <v>2.6335250811989619E-2</v>
      </c>
      <c r="I51" s="22">
        <v>2.6917140534940875E-2</v>
      </c>
      <c r="J51" s="43">
        <v>2.3645665985484676E-2</v>
      </c>
      <c r="K51" s="43">
        <v>1.9693005963382637E-2</v>
      </c>
      <c r="L51" s="27">
        <v>2.2812632237873443E-2</v>
      </c>
      <c r="M51" s="28">
        <f t="shared" si="5"/>
        <v>3.3794315736300984E-2</v>
      </c>
      <c r="N51" s="22">
        <f t="shared" si="5"/>
        <v>3.3853505229024305E-2</v>
      </c>
      <c r="O51" s="22">
        <f t="shared" si="5"/>
        <v>4.0949461095755035E-2</v>
      </c>
      <c r="P51" s="22">
        <f t="shared" si="5"/>
        <v>4.4531252221054363E-2</v>
      </c>
      <c r="Q51" s="22">
        <f t="shared" si="5"/>
        <v>1.8656387958596365E-2</v>
      </c>
      <c r="R51" s="22">
        <f t="shared" si="5"/>
        <v>3.3874699429182753E-2</v>
      </c>
      <c r="S51" s="22">
        <f t="shared" si="5"/>
        <v>3.9158467825189947E-2</v>
      </c>
      <c r="T51" s="22">
        <f t="shared" si="5"/>
        <v>3.3771052536280655E-2</v>
      </c>
      <c r="U51" s="22">
        <f t="shared" si="5"/>
        <v>3.3781894372864718E-2</v>
      </c>
      <c r="W51" s="19">
        <v>44</v>
      </c>
      <c r="X51" s="24">
        <f>D51-'1.1 Risk free BASE'!D51</f>
        <v>-1.2633416479679527E-2</v>
      </c>
      <c r="Y51" s="24">
        <f>E51-'1.1 Risk free BASE'!E51</f>
        <v>-1.6654216099649233E-2</v>
      </c>
      <c r="Z51" s="24">
        <f>F51-'1.1 Risk free BASE'!F51</f>
        <v>-1.1542985257689375E-2</v>
      </c>
      <c r="AA51" s="24">
        <f>G51-'1.1 Risk free BASE'!G51</f>
        <v>-1.3150353367163303E-2</v>
      </c>
      <c r="AB51" s="24">
        <f>H51-'1.1 Risk free BASE'!H51</f>
        <v>-1.9135599239729739E-2</v>
      </c>
      <c r="AC51" s="24">
        <f>I51-'1.1 Risk free BASE'!I51</f>
        <v>-1.4403966381303368E-2</v>
      </c>
      <c r="AD51" s="44">
        <f>J51-'1.1 Risk free BASE'!J51</f>
        <v>-1.0933987269602152E-2</v>
      </c>
      <c r="AE51" s="44">
        <f>K51-'1.1 Risk free BASE'!K51</f>
        <v>-8.9266420987073047E-3</v>
      </c>
      <c r="AF51" s="23">
        <f>L51-'1.1 Risk free BASE'!L51</f>
        <v>-1.1236557462356078E-2</v>
      </c>
      <c r="AG51" s="24">
        <f>M51-'1.1 Risk free BASE'!M51</f>
        <v>-4.2468062654810179E-3</v>
      </c>
      <c r="AH51" s="24">
        <f>N51-'1.1 Risk free BASE'!N51</f>
        <v>-4.4583579203298918E-3</v>
      </c>
      <c r="AI51" s="24">
        <f>O51-'1.1 Risk free BASE'!O51</f>
        <v>-4.9255559762879653E-3</v>
      </c>
      <c r="AJ51" s="24">
        <f>P51-'1.1 Risk free BASE'!P51</f>
        <v>-5.3530245320834169E-3</v>
      </c>
      <c r="AK51" s="24">
        <f>Q51-'1.1 Risk free BASE'!Q51</f>
        <v>-1.3591314486389949E-2</v>
      </c>
      <c r="AL51" s="24">
        <f>R51-'1.1 Risk free BASE'!R51</f>
        <v>-4.4503850902144482E-3</v>
      </c>
      <c r="AM51" s="24">
        <f>S51-'1.1 Risk free BASE'!S51</f>
        <v>-4.7130018002270457E-3</v>
      </c>
      <c r="AN51" s="24">
        <f>T51-'1.1 Risk free BASE'!T51</f>
        <v>-4.0371529173686138E-3</v>
      </c>
      <c r="AO51" s="24">
        <f>U51-'1.1 Risk free BASE'!U51</f>
        <v>-4.0904134737969056E-3</v>
      </c>
      <c r="AP51" s="4"/>
    </row>
    <row r="52" spans="2:42">
      <c r="B52" s="13"/>
      <c r="C52" s="19">
        <v>45</v>
      </c>
      <c r="D52" s="22">
        <v>2.4832432621312517E-2</v>
      </c>
      <c r="E52" s="22">
        <v>3.0035016483168198E-2</v>
      </c>
      <c r="F52" s="22">
        <v>2.5241549007991804E-2</v>
      </c>
      <c r="G52" s="22">
        <v>2.8263660655777567E-2</v>
      </c>
      <c r="H52" s="22">
        <v>2.6160732896229E-2</v>
      </c>
      <c r="I52" s="22">
        <v>2.7072597903151419E-2</v>
      </c>
      <c r="J52" s="43">
        <v>2.3989831915121052E-2</v>
      </c>
      <c r="K52" s="43">
        <v>2.0005660327537367E-2</v>
      </c>
      <c r="L52" s="27">
        <v>2.3056972013199006E-2</v>
      </c>
      <c r="M52" s="28">
        <f t="shared" si="5"/>
        <v>3.3875238485916892E-2</v>
      </c>
      <c r="N52" s="22">
        <f t="shared" si="5"/>
        <v>3.3919950631842832E-2</v>
      </c>
      <c r="O52" s="22">
        <f t="shared" si="5"/>
        <v>4.1041471162486687E-2</v>
      </c>
      <c r="P52" s="22">
        <f t="shared" si="5"/>
        <v>4.4627799903574905E-2</v>
      </c>
      <c r="Q52" s="22">
        <f t="shared" si="5"/>
        <v>1.8511251382820282E-2</v>
      </c>
      <c r="R52" s="22">
        <f t="shared" si="5"/>
        <v>3.3936070940114194E-2</v>
      </c>
      <c r="S52" s="22">
        <f t="shared" si="5"/>
        <v>3.924824374478364E-2</v>
      </c>
      <c r="T52" s="22">
        <f t="shared" si="5"/>
        <v>3.3857777028357461E-2</v>
      </c>
      <c r="U52" s="22">
        <f t="shared" si="5"/>
        <v>3.3865907132684336E-2</v>
      </c>
      <c r="W52" s="19">
        <v>45</v>
      </c>
      <c r="X52" s="24">
        <f>D52-'1.1 Risk free BASE'!D52</f>
        <v>-1.2446071000207448E-2</v>
      </c>
      <c r="Y52" s="24">
        <f>E52-'1.1 Risk free BASE'!E52</f>
        <v>-1.6379869541022885E-2</v>
      </c>
      <c r="Z52" s="24">
        <f>F52-'1.1 Risk free BASE'!F52</f>
        <v>-1.1396079530421321E-2</v>
      </c>
      <c r="AA52" s="24">
        <f>G52-'1.1 Risk free BASE'!G52</f>
        <v>-1.2977396296708799E-2</v>
      </c>
      <c r="AB52" s="24">
        <f>H52-'1.1 Risk free BASE'!H52</f>
        <v>-1.900879183166615E-2</v>
      </c>
      <c r="AC52" s="24">
        <f>I52-'1.1 Risk free BASE'!I52</f>
        <v>-1.4180473727544607E-2</v>
      </c>
      <c r="AD52" s="44">
        <f>J52-'1.1 Risk free BASE'!J52</f>
        <v>-1.0795804481855686E-2</v>
      </c>
      <c r="AE52" s="44">
        <f>K52-'1.1 Risk free BASE'!K52</f>
        <v>-8.817976011284312E-3</v>
      </c>
      <c r="AF52" s="23">
        <f>L52-'1.1 Risk free BASE'!L52</f>
        <v>-1.1077421643203467E-2</v>
      </c>
      <c r="AG52" s="24">
        <f>M52-'1.1 Risk free BASE'!M52</f>
        <v>-4.1625929633148928E-3</v>
      </c>
      <c r="AH52" s="24">
        <f>N52-'1.1 Risk free BASE'!N52</f>
        <v>-4.3338669845649491E-3</v>
      </c>
      <c r="AI52" s="24">
        <f>O52-'1.1 Risk free BASE'!O52</f>
        <v>-4.8509924435200524E-3</v>
      </c>
      <c r="AJ52" s="24">
        <f>P52-'1.1 Risk free BASE'!P52</f>
        <v>-5.2721419741756925E-3</v>
      </c>
      <c r="AK52" s="24">
        <f>Q52-'1.1 Risk free BASE'!Q52</f>
        <v>-1.3485584399134609E-2</v>
      </c>
      <c r="AL52" s="24">
        <f>R52-'1.1 Risk free BASE'!R52</f>
        <v>-4.3278446796219949E-3</v>
      </c>
      <c r="AM52" s="24">
        <f>S52-'1.1 Risk free BASE'!S52</f>
        <v>-4.6413678047647622E-3</v>
      </c>
      <c r="AN52" s="24">
        <f>T52-'1.1 Risk free BASE'!T52</f>
        <v>-3.9815064812973588E-3</v>
      </c>
      <c r="AO52" s="24">
        <f>U52-'1.1 Risk free BASE'!U52</f>
        <v>-4.0244192707206139E-3</v>
      </c>
      <c r="AP52" s="4"/>
    </row>
    <row r="53" spans="2:42">
      <c r="B53" s="13"/>
      <c r="C53" s="19">
        <v>46</v>
      </c>
      <c r="D53" s="22">
        <v>2.5029567659260898E-2</v>
      </c>
      <c r="E53" s="22">
        <v>3.0120479046904514E-2</v>
      </c>
      <c r="F53" s="22">
        <v>2.558403008890453E-2</v>
      </c>
      <c r="G53" s="22">
        <v>2.8618302864090728E-2</v>
      </c>
      <c r="H53" s="22">
        <v>2.5993396096288368E-2</v>
      </c>
      <c r="I53" s="22">
        <v>2.7222393457193128E-2</v>
      </c>
      <c r="J53" s="43">
        <v>2.4320674409777476E-2</v>
      </c>
      <c r="K53" s="43">
        <v>2.0306294710768613E-2</v>
      </c>
      <c r="L53" s="27">
        <v>2.329218697294988E-2</v>
      </c>
      <c r="M53" s="28">
        <f t="shared" si="5"/>
        <v>3.3940003107360894E-2</v>
      </c>
      <c r="N53" s="22">
        <f t="shared" si="5"/>
        <v>3.3973642409798499E-2</v>
      </c>
      <c r="O53" s="22">
        <f t="shared" si="5"/>
        <v>4.1114670665630237E-2</v>
      </c>
      <c r="P53" s="22">
        <f t="shared" si="5"/>
        <v>4.470444003877172E-2</v>
      </c>
      <c r="Q53" s="22">
        <f t="shared" si="5"/>
        <v>1.8491415476979522E-2</v>
      </c>
      <c r="R53" s="22">
        <f t="shared" si="5"/>
        <v>3.3985853733823346E-2</v>
      </c>
      <c r="S53" s="22">
        <f t="shared" si="5"/>
        <v>3.9319746412104895E-2</v>
      </c>
      <c r="T53" s="22">
        <f t="shared" si="5"/>
        <v>3.392694931632434E-2</v>
      </c>
      <c r="U53" s="22">
        <f t="shared" si="5"/>
        <v>3.3933021316827849E-2</v>
      </c>
      <c r="W53" s="19">
        <v>46</v>
      </c>
      <c r="X53" s="24">
        <f>D53-'1.1 Risk free BASE'!D53</f>
        <v>-1.2265371416342763E-2</v>
      </c>
      <c r="Y53" s="24">
        <f>E53-'1.1 Risk free BASE'!E53</f>
        <v>-1.6115277029712383E-2</v>
      </c>
      <c r="Z53" s="24">
        <f>F53-'1.1 Risk free BASE'!F53</f>
        <v>-1.1254240555875539E-2</v>
      </c>
      <c r="AA53" s="24">
        <f>G53-'1.1 Risk free BASE'!G53</f>
        <v>-1.2810521269488451E-2</v>
      </c>
      <c r="AB53" s="24">
        <f>H53-'1.1 Risk free BASE'!H53</f>
        <v>-1.8887202333065511E-2</v>
      </c>
      <c r="AC53" s="24">
        <f>I53-'1.1 Risk free BASE'!I53</f>
        <v>-1.3964522266922463E-2</v>
      </c>
      <c r="AD53" s="44">
        <f>J53-'1.1 Risk free BASE'!J53</f>
        <v>-1.0662363514160944E-2</v>
      </c>
      <c r="AE53" s="44">
        <f>K53-'1.1 Risk free BASE'!K53</f>
        <v>-8.7130599465963243E-3</v>
      </c>
      <c r="AF53" s="23">
        <f>L53-'1.1 Risk free BASE'!L53</f>
        <v>-1.0924047899404821E-2</v>
      </c>
      <c r="AG53" s="24">
        <f>M53-'1.1 Risk free BASE'!M53</f>
        <v>-4.0948009954497877E-3</v>
      </c>
      <c r="AH53" s="24">
        <f>N53-'1.1 Risk free BASE'!N53</f>
        <v>-4.2329239979659317E-3</v>
      </c>
      <c r="AI53" s="24">
        <f>O53-'1.1 Risk free BASE'!O53</f>
        <v>-4.7928027614769775E-3</v>
      </c>
      <c r="AJ53" s="24">
        <f>P53-'1.1 Risk free BASE'!P53</f>
        <v>-5.2090453045119389E-3</v>
      </c>
      <c r="AK53" s="24">
        <f>Q53-'1.1 Risk free BASE'!Q53</f>
        <v>-1.3469831505150687E-2</v>
      </c>
      <c r="AL53" s="24">
        <f>R53-'1.1 Risk free BASE'!R53</f>
        <v>-4.2283924641239867E-3</v>
      </c>
      <c r="AM53" s="24">
        <f>S53-'1.1 Risk free BASE'!S53</f>
        <v>-4.5854449335296366E-3</v>
      </c>
      <c r="AN53" s="24">
        <f>T53-'1.1 Risk free BASE'!T53</f>
        <v>-3.9383730360769142E-3</v>
      </c>
      <c r="AO53" s="24">
        <f>U53-'1.1 Risk free BASE'!U53</f>
        <v>-3.972779652050562E-3</v>
      </c>
      <c r="AP53" s="4"/>
    </row>
    <row r="54" spans="2:42">
      <c r="B54" s="13"/>
      <c r="C54" s="19">
        <v>47</v>
      </c>
      <c r="D54" s="22">
        <v>2.5219443126742958E-2</v>
      </c>
      <c r="E54" s="22">
        <v>3.0203231359543281E-2</v>
      </c>
      <c r="F54" s="22">
        <v>2.5913265774491379E-2</v>
      </c>
      <c r="G54" s="22">
        <v>2.8959243565610304E-2</v>
      </c>
      <c r="H54" s="22">
        <v>2.583513556445749E-2</v>
      </c>
      <c r="I54" s="22">
        <v>2.7366688961174557E-2</v>
      </c>
      <c r="J54" s="43">
        <v>2.4638733341522112E-2</v>
      </c>
      <c r="K54" s="43">
        <v>2.0595378028108735E-2</v>
      </c>
      <c r="L54" s="27">
        <v>2.3518572810286908E-2</v>
      </c>
      <c r="M54" s="28">
        <f t="shared" si="5"/>
        <v>3.3991841796449096E-2</v>
      </c>
      <c r="N54" s="22">
        <f t="shared" si="5"/>
        <v>3.4017032585551332E-2</v>
      </c>
      <c r="O54" s="22">
        <f t="shared" si="5"/>
        <v>4.1172912594697131E-2</v>
      </c>
      <c r="P54" s="22">
        <f t="shared" si="5"/>
        <v>4.4765285449229086E-2</v>
      </c>
      <c r="Q54" s="22">
        <f t="shared" si="5"/>
        <v>1.8581479354111696E-2</v>
      </c>
      <c r="R54" s="22">
        <f t="shared" si="5"/>
        <v>3.4026239617168441E-2</v>
      </c>
      <c r="S54" s="22">
        <f t="shared" si="5"/>
        <v>3.9376702257456042E-2</v>
      </c>
      <c r="T54" s="22">
        <f t="shared" si="5"/>
        <v>3.3982128433745151E-2</v>
      </c>
      <c r="U54" s="22">
        <f t="shared" si="5"/>
        <v>3.3986642216053076E-2</v>
      </c>
      <c r="W54" s="19">
        <v>47</v>
      </c>
      <c r="X54" s="24">
        <f>D54-'1.1 Risk free BASE'!D54</f>
        <v>-1.2091173048100368E-2</v>
      </c>
      <c r="Y54" s="24">
        <f>E54-'1.1 Risk free BASE'!E54</f>
        <v>-1.5860221526512452E-2</v>
      </c>
      <c r="Z54" s="24">
        <f>F54-'1.1 Risk free BASE'!F54</f>
        <v>-1.1117417833068188E-2</v>
      </c>
      <c r="AA54" s="24">
        <f>G54-'1.1 Risk free BASE'!G54</f>
        <v>-1.2649636550666532E-2</v>
      </c>
      <c r="AB54" s="24">
        <f>H54-'1.1 Risk free BASE'!H54</f>
        <v>-1.8772207790798356E-2</v>
      </c>
      <c r="AC54" s="24">
        <f>I54-'1.1 Risk free BASE'!I54</f>
        <v>-1.375602947033383E-2</v>
      </c>
      <c r="AD54" s="44">
        <f>J54-'1.1 Risk free BASE'!J54</f>
        <v>-1.0533623627135169E-2</v>
      </c>
      <c r="AE54" s="44">
        <f>K54-'1.1 Risk free BASE'!K54</f>
        <v>-8.6118617278161391E-3</v>
      </c>
      <c r="AF54" s="23">
        <f>L54-'1.1 Risk free BASE'!L54</f>
        <v>-1.0776308525364486E-2</v>
      </c>
      <c r="AG54" s="24">
        <f>M54-'1.1 Risk free BASE'!M54</f>
        <v>-4.0401771281890486E-3</v>
      </c>
      <c r="AH54" s="24">
        <f>N54-'1.1 Risk free BASE'!N54</f>
        <v>-4.1510727677802617E-3</v>
      </c>
      <c r="AI54" s="24">
        <f>O54-'1.1 Risk free BASE'!O54</f>
        <v>-4.7474746149207547E-3</v>
      </c>
      <c r="AJ54" s="24">
        <f>P54-'1.1 Risk free BASE'!P54</f>
        <v>-5.1599093362246773E-3</v>
      </c>
      <c r="AK54" s="24">
        <f>Q54-'1.1 Risk free BASE'!Q54</f>
        <v>-1.3533077898852719E-2</v>
      </c>
      <c r="AL54" s="24">
        <f>R54-'1.1 Risk free BASE'!R54</f>
        <v>-4.1476782827611913E-3</v>
      </c>
      <c r="AM54" s="24">
        <f>S54-'1.1 Risk free BASE'!S54</f>
        <v>-4.5418689688374592E-3</v>
      </c>
      <c r="AN54" s="24">
        <f>T54-'1.1 Risk free BASE'!T54</f>
        <v>-3.9050116474235175E-3</v>
      </c>
      <c r="AO54" s="24">
        <f>U54-'1.1 Risk free BASE'!U54</f>
        <v>-3.9324488745553499E-3</v>
      </c>
      <c r="AP54" s="4"/>
    </row>
    <row r="55" spans="2:42">
      <c r="B55" s="13"/>
      <c r="C55" s="19">
        <v>48</v>
      </c>
      <c r="D55" s="22">
        <v>2.5402297428055665E-2</v>
      </c>
      <c r="E55" s="22">
        <v>3.0283269824749715E-2</v>
      </c>
      <c r="F55" s="22">
        <v>2.6229834135072405E-2</v>
      </c>
      <c r="G55" s="22">
        <v>2.9287075987653122E-2</v>
      </c>
      <c r="H55" s="22">
        <v>2.5687472584494886E-2</v>
      </c>
      <c r="I55" s="22">
        <v>2.7505669462032589E-2</v>
      </c>
      <c r="J55" s="43">
        <v>2.4944564614030718E-2</v>
      </c>
      <c r="K55" s="43">
        <v>2.0873398520555586E-2</v>
      </c>
      <c r="L55" s="27">
        <v>2.37364566265994E-2</v>
      </c>
      <c r="M55" s="28">
        <f t="shared" si="5"/>
        <v>3.4033338098031107E-2</v>
      </c>
      <c r="N55" s="22">
        <f t="shared" si="5"/>
        <v>3.4052100342375269E-2</v>
      </c>
      <c r="O55" s="22">
        <f t="shared" si="5"/>
        <v>4.1219258033068362E-2</v>
      </c>
      <c r="P55" s="22">
        <f t="shared" si="5"/>
        <v>4.4813596308604486E-2</v>
      </c>
      <c r="Q55" s="22">
        <f t="shared" si="5"/>
        <v>1.8771235586330759E-2</v>
      </c>
      <c r="R55" s="22">
        <f t="shared" si="5"/>
        <v>3.4059004651860958E-2</v>
      </c>
      <c r="S55" s="22">
        <f t="shared" si="5"/>
        <v>3.9422075218119579E-2</v>
      </c>
      <c r="T55" s="22">
        <f t="shared" si="5"/>
        <v>3.402614934469983E-2</v>
      </c>
      <c r="U55" s="22">
        <f t="shared" si="5"/>
        <v>3.4029486647893181E-2</v>
      </c>
      <c r="W55" s="19">
        <v>48</v>
      </c>
      <c r="X55" s="24">
        <f>D55-'1.1 Risk free BASE'!D55</f>
        <v>-1.1923289509473856E-2</v>
      </c>
      <c r="Y55" s="24">
        <f>E55-'1.1 Risk free BASE'!E55</f>
        <v>-1.5614428764822552E-2</v>
      </c>
      <c r="Z55" s="24">
        <f>F55-'1.1 Risk free BASE'!F55</f>
        <v>-1.0985508280177525E-2</v>
      </c>
      <c r="AA55" s="24">
        <f>G55-'1.1 Risk free BASE'!G55</f>
        <v>-1.2494596269931435E-2</v>
      </c>
      <c r="AB55" s="24">
        <f>H55-'1.1 Risk free BASE'!H55</f>
        <v>-1.866491359309741E-2</v>
      </c>
      <c r="AC55" s="24">
        <f>I55-'1.1 Risk free BASE'!I55</f>
        <v>-1.3554846253755137E-2</v>
      </c>
      <c r="AD55" s="44">
        <f>J55-'1.1 Risk free BASE'!J55</f>
        <v>-1.0409493029476913E-2</v>
      </c>
      <c r="AE55" s="44">
        <f>K55-'1.1 Risk free BASE'!K55</f>
        <v>-8.5143077233318376E-3</v>
      </c>
      <c r="AF55" s="23">
        <f>L55-'1.1 Risk free BASE'!L55</f>
        <v>-1.0634036832250837E-2</v>
      </c>
      <c r="AG55" s="24">
        <f>M55-'1.1 Risk free BASE'!M55</f>
        <v>-3.9961184579841991E-3</v>
      </c>
      <c r="AH55" s="24">
        <f>N55-'1.1 Risk free BASE'!N55</f>
        <v>-4.0847009798470335E-3</v>
      </c>
      <c r="AI55" s="24">
        <f>O55-'1.1 Risk free BASE'!O55</f>
        <v>-4.7122398758607797E-3</v>
      </c>
      <c r="AJ55" s="24">
        <f>P55-'1.1 Risk free BASE'!P55</f>
        <v>-5.1217224651729509E-3</v>
      </c>
      <c r="AK55" s="24">
        <f>Q55-'1.1 Risk free BASE'!Q55</f>
        <v>-1.3668093739924281E-2</v>
      </c>
      <c r="AL55" s="24">
        <f>R55-'1.1 Risk free BASE'!R55</f>
        <v>-4.0821716316377099E-3</v>
      </c>
      <c r="AM55" s="24">
        <f>S55-'1.1 Risk free BASE'!S55</f>
        <v>-4.5079868820263602E-3</v>
      </c>
      <c r="AN55" s="24">
        <f>T55-'1.1 Risk free BASE'!T55</f>
        <v>-3.8792723353986425E-3</v>
      </c>
      <c r="AO55" s="24">
        <f>U55-'1.1 Risk free BASE'!U55</f>
        <v>-3.9010187561467902E-3</v>
      </c>
      <c r="AP55" s="4"/>
    </row>
    <row r="56" spans="2:42">
      <c r="B56" s="13"/>
      <c r="C56" s="19">
        <v>49</v>
      </c>
      <c r="D56" s="22">
        <v>2.557839133140849E-2</v>
      </c>
      <c r="E56" s="22">
        <v>3.0360623619335003E-2</v>
      </c>
      <c r="F56" s="22">
        <v>2.6534315184796986E-2</v>
      </c>
      <c r="G56" s="22">
        <v>2.9602397114794066E-2</v>
      </c>
      <c r="H56" s="22">
        <v>2.5551692460731301E-2</v>
      </c>
      <c r="I56" s="22">
        <v>2.76395341058564E-2</v>
      </c>
      <c r="J56" s="43">
        <v>2.523872639254976E-2</v>
      </c>
      <c r="K56" s="43">
        <v>2.1140850226242014E-2</v>
      </c>
      <c r="L56" s="27">
        <v>2.3946182682526684E-2</v>
      </c>
      <c r="M56" s="28">
        <f t="shared" si="5"/>
        <v>3.4066557832284738E-2</v>
      </c>
      <c r="N56" s="22">
        <f t="shared" si="5"/>
        <v>3.4080443693378148E-2</v>
      </c>
      <c r="O56" s="22">
        <f t="shared" si="5"/>
        <v>4.1256139904773503E-2</v>
      </c>
      <c r="P56" s="22">
        <f t="shared" si="5"/>
        <v>4.4851957998318648E-2</v>
      </c>
      <c r="Q56" s="22">
        <f t="shared" si="5"/>
        <v>1.9055340785394836E-2</v>
      </c>
      <c r="R56" s="22">
        <f t="shared" si="5"/>
        <v>3.4085588423879765E-2</v>
      </c>
      <c r="S56" s="22">
        <f t="shared" si="5"/>
        <v>3.9458223694492034E-2</v>
      </c>
      <c r="T56" s="22">
        <f t="shared" si="5"/>
        <v>3.4061271126557768E-2</v>
      </c>
      <c r="U56" s="22">
        <f t="shared" si="5"/>
        <v>3.4063722966339416E-2</v>
      </c>
      <c r="W56" s="19">
        <v>49</v>
      </c>
      <c r="X56" s="24">
        <f>D56-'1.1 Risk free BASE'!D56</f>
        <v>-1.1761507442548114E-2</v>
      </c>
      <c r="Y56" s="24">
        <f>E56-'1.1 Risk free BASE'!E56</f>
        <v>-1.5377587072559651E-2</v>
      </c>
      <c r="Z56" s="24">
        <f>F56-'1.1 Risk free BASE'!F56</f>
        <v>-1.0858373338840321E-2</v>
      </c>
      <c r="AA56" s="24">
        <f>G56-'1.1 Risk free BASE'!G56</f>
        <v>-1.2345218757139564E-2</v>
      </c>
      <c r="AB56" s="24">
        <f>H56-'1.1 Risk free BASE'!H56</f>
        <v>-1.8566253661903565E-2</v>
      </c>
      <c r="AC56" s="24">
        <f>I56-'1.1 Risk free BASE'!I56</f>
        <v>-1.3360777309237459E-2</v>
      </c>
      <c r="AD56" s="44">
        <f>J56-'1.1 Risk free BASE'!J56</f>
        <v>-1.0289845320442081E-2</v>
      </c>
      <c r="AE56" s="44">
        <f>K56-'1.1 Risk free BASE'!K56</f>
        <v>-8.4202963779873574E-3</v>
      </c>
      <c r="AF56" s="23">
        <f>L56-'1.1 Risk free BASE'!L56</f>
        <v>-1.0497041281712249E-2</v>
      </c>
      <c r="AG56" s="24">
        <f>M56-'1.1 Risk free BASE'!M56</f>
        <v>-3.9605413514658405E-3</v>
      </c>
      <c r="AH56" s="24">
        <f>N56-'1.1 Risk free BASE'!N56</f>
        <v>-4.0308802002806399E-3</v>
      </c>
      <c r="AI56" s="24">
        <f>O56-'1.1 Risk free BASE'!O56</f>
        <v>-4.684917564178992E-3</v>
      </c>
      <c r="AJ56" s="24">
        <f>P56-'1.1 Risk free BASE'!P56</f>
        <v>-5.0921141371713663E-3</v>
      </c>
      <c r="AK56" s="24">
        <f>Q56-'1.1 Risk free BASE'!Q56</f>
        <v>-1.3871156081938452E-2</v>
      </c>
      <c r="AL56" s="24">
        <f>R56-'1.1 Risk free BASE'!R56</f>
        <v>-4.0290072142101785E-3</v>
      </c>
      <c r="AM56" s="24">
        <f>S56-'1.1 Risk free BASE'!S56</f>
        <v>-4.4817071695930633E-3</v>
      </c>
      <c r="AN56" s="24">
        <f>T56-'1.1 Risk free BASE'!T56</f>
        <v>-3.8594696402802775E-3</v>
      </c>
      <c r="AO56" s="24">
        <f>U56-'1.1 Risk free BASE'!U56</f>
        <v>-3.8765859004987746E-3</v>
      </c>
      <c r="AP56" s="4"/>
    </row>
    <row r="57" spans="2:42">
      <c r="B57" s="13"/>
      <c r="C57" s="19">
        <v>50</v>
      </c>
      <c r="D57" s="22">
        <v>2.5747997553152047E-2</v>
      </c>
      <c r="E57" s="22">
        <v>3.0435345296118577E-2</v>
      </c>
      <c r="F57" s="22">
        <v>2.6827280891996041E-2</v>
      </c>
      <c r="G57" s="22">
        <v>2.9905796821222186E-2</v>
      </c>
      <c r="H57" s="22">
        <v>2.5428962592307647E-2</v>
      </c>
      <c r="I57" s="22">
        <v>2.7768489324308865E-2</v>
      </c>
      <c r="J57" s="43">
        <v>2.5521769419079687E-2</v>
      </c>
      <c r="K57" s="43">
        <v>2.1398223379890835E-2</v>
      </c>
      <c r="L57" s="27">
        <v>2.4148102050242093E-2</v>
      </c>
      <c r="M57" s="28">
        <f t="shared" ref="M57:U72" si="6">IF($C57=1,D57,(1+D57)^$C57/(1+D56)^($C56)-1)</f>
        <v>3.4093153324801673E-2</v>
      </c>
      <c r="N57" s="22">
        <f t="shared" si="6"/>
        <v>3.4103353210208853E-2</v>
      </c>
      <c r="O57" s="22">
        <f t="shared" si="6"/>
        <v>4.1285492502058485E-2</v>
      </c>
      <c r="P57" s="22">
        <f t="shared" si="6"/>
        <v>4.4882421463399602E-2</v>
      </c>
      <c r="Q57" s="22">
        <f t="shared" si="6"/>
        <v>1.9433156622319148E-2</v>
      </c>
      <c r="R57" s="22">
        <f t="shared" si="6"/>
        <v>3.4107158059011766E-2</v>
      </c>
      <c r="S57" s="22">
        <f t="shared" si="6"/>
        <v>3.9487024856609487E-2</v>
      </c>
      <c r="T57" s="22">
        <f t="shared" si="6"/>
        <v>3.4089294510524004E-2</v>
      </c>
      <c r="U57" s="22">
        <f t="shared" si="6"/>
        <v>3.4091082305082399E-2</v>
      </c>
      <c r="W57" s="19">
        <v>50</v>
      </c>
      <c r="X57" s="24">
        <f>D57-'1.1 Risk free BASE'!D57</f>
        <v>-1.1605597422305713E-2</v>
      </c>
      <c r="Y57" s="24">
        <f>E57-'1.1 Risk free BASE'!E57</f>
        <v>-1.5149362216739126E-2</v>
      </c>
      <c r="Z57" s="24">
        <f>F57-'1.1 Risk free BASE'!F57</f>
        <v>-1.0735851607576619E-2</v>
      </c>
      <c r="AA57" s="24">
        <f>G57-'1.1 Risk free BASE'!G57</f>
        <v>-1.2201300026362771E-2</v>
      </c>
      <c r="AB57" s="24">
        <f>H57-'1.1 Risk free BASE'!H57</f>
        <v>-1.8477076247430002E-2</v>
      </c>
      <c r="AC57" s="24">
        <f>I57-'1.1 Risk free BASE'!I57</f>
        <v>-1.3173596498000206E-2</v>
      </c>
      <c r="AD57" s="44">
        <f>J57-'1.1 Risk free BASE'!J57</f>
        <v>-1.0174531650847918E-2</v>
      </c>
      <c r="AE57" s="44">
        <f>K57-'1.1 Risk free BASE'!K57</f>
        <v>-8.3297081746971369E-3</v>
      </c>
      <c r="AF57" s="23">
        <f>L57-'1.1 Risk free BASE'!L57</f>
        <v>-1.0365115855492046E-2</v>
      </c>
      <c r="AG57" s="24">
        <f>M57-'1.1 Risk free BASE'!M57</f>
        <v>-3.931777092207156E-3</v>
      </c>
      <c r="AH57" s="24">
        <f>N57-'1.1 Risk free BASE'!N57</f>
        <v>-3.9872362780424275E-3</v>
      </c>
      <c r="AI57" s="24">
        <f>O57-'1.1 Risk free BASE'!O57</f>
        <v>-4.6637900784480824E-3</v>
      </c>
      <c r="AJ57" s="24">
        <f>P57-'1.1 Risk free BASE'!P57</f>
        <v>-5.0692190858161457E-3</v>
      </c>
      <c r="AK57" s="24">
        <f>Q57-'1.1 Risk free BASE'!Q57</f>
        <v>-1.4141938630277906E-2</v>
      </c>
      <c r="AL57" s="24">
        <f>R57-'1.1 Risk free BASE'!R57</f>
        <v>-3.9858595993300661E-3</v>
      </c>
      <c r="AM57" s="24">
        <f>S57-'1.1 Risk free BASE'!S57</f>
        <v>-4.4613817956560275E-3</v>
      </c>
      <c r="AN57" s="24">
        <f>T57-'1.1 Risk free BASE'!T57</f>
        <v>-3.8442832508127633E-3</v>
      </c>
      <c r="AO57" s="24">
        <f>U57-'1.1 Risk free BASE'!U57</f>
        <v>-3.8576466538777776E-3</v>
      </c>
      <c r="AP57" s="4"/>
    </row>
    <row r="58" spans="2:42">
      <c r="B58" s="13"/>
      <c r="C58" s="19">
        <v>51</v>
      </c>
      <c r="D58" s="22">
        <v>2.591139317606439E-2</v>
      </c>
      <c r="E58" s="22">
        <v>3.0507503650753165E-2</v>
      </c>
      <c r="F58" s="22">
        <v>2.7109288332722192E-2</v>
      </c>
      <c r="G58" s="22">
        <v>3.0197850407733595E-2</v>
      </c>
      <c r="H58" s="22">
        <v>2.5363146532747516E-2</v>
      </c>
      <c r="I58" s="22">
        <v>2.7892743827514499E-2</v>
      </c>
      <c r="J58" s="43">
        <v>2.5794230359102333E-2</v>
      </c>
      <c r="K58" s="43">
        <v>2.1645997736905676E-2</v>
      </c>
      <c r="L58" s="27">
        <v>2.4342565192301713E-2</v>
      </c>
      <c r="M58" s="28">
        <f t="shared" si="6"/>
        <v>3.4114446480689731E-2</v>
      </c>
      <c r="N58" s="22">
        <f t="shared" si="6"/>
        <v>3.4121871380031976E-2</v>
      </c>
      <c r="O58" s="22">
        <f t="shared" si="6"/>
        <v>4.1308854076365753E-2</v>
      </c>
      <c r="P58" s="22">
        <f t="shared" si="6"/>
        <v>4.4906614121635657E-2</v>
      </c>
      <c r="Q58" s="22">
        <f t="shared" si="6"/>
        <v>2.2077723937648397E-2</v>
      </c>
      <c r="R58" s="22">
        <f t="shared" si="6"/>
        <v>3.412465996728109E-2</v>
      </c>
      <c r="S58" s="22">
        <f t="shared" si="6"/>
        <v>3.9509973216250271E-2</v>
      </c>
      <c r="T58" s="22">
        <f t="shared" si="6"/>
        <v>3.4111655230029125E-2</v>
      </c>
      <c r="U58" s="22">
        <f t="shared" si="6"/>
        <v>3.4112947069796506E-2</v>
      </c>
      <c r="W58" s="19">
        <v>51</v>
      </c>
      <c r="X58" s="24">
        <f>D58-'1.1 Risk free BASE'!D58</f>
        <v>-1.1455321967648535E-2</v>
      </c>
      <c r="Y58" s="24">
        <f>E58-'1.1 Risk free BASE'!E58</f>
        <v>-1.4929408437933223E-2</v>
      </c>
      <c r="Z58" s="24">
        <f>F58-'1.1 Risk free BASE'!F58</f>
        <v>-1.061776811778703E-2</v>
      </c>
      <c r="AA58" s="24">
        <f>G58-'1.1 Risk free BASE'!G58</f>
        <v>-1.2062623625280544E-2</v>
      </c>
      <c r="AB58" s="24">
        <f>H58-'1.1 Risk free BASE'!H58</f>
        <v>-1.8354400310857333E-2</v>
      </c>
      <c r="AC58" s="24">
        <f>I58-'1.1 Risk free BASE'!I58</f>
        <v>-1.2993058444525252E-2</v>
      </c>
      <c r="AD58" s="44">
        <f>J58-'1.1 Risk free BASE'!J58</f>
        <v>-1.0063389665906142E-2</v>
      </c>
      <c r="AE58" s="44">
        <f>K58-'1.1 Risk free BASE'!K58</f>
        <v>-8.2424129232929744E-3</v>
      </c>
      <c r="AF58" s="23">
        <f>L58-'1.1 Risk free BASE'!L58</f>
        <v>-1.0238047599574029E-2</v>
      </c>
      <c r="AG58" s="24">
        <f>M58-'1.1 Risk free BASE'!M58</f>
        <v>-3.908488693440626E-3</v>
      </c>
      <c r="AH58" s="24">
        <f>N58-'1.1 Risk free BASE'!N58</f>
        <v>-3.9518443490649258E-3</v>
      </c>
      <c r="AI58" s="24">
        <f>O58-'1.1 Risk free BASE'!O58</f>
        <v>-4.6475055505923457E-3</v>
      </c>
      <c r="AJ58" s="24">
        <f>P58-'1.1 Risk free BASE'!P58</f>
        <v>-5.0515703884135288E-3</v>
      </c>
      <c r="AK58" s="24">
        <f>Q58-'1.1 Risk free BASE'!Q58</f>
        <v>-1.2258489887847723E-2</v>
      </c>
      <c r="AL58" s="24">
        <f>R58-'1.1 Risk free BASE'!R58</f>
        <v>-3.9508414995774732E-3</v>
      </c>
      <c r="AM58" s="24">
        <f>S58-'1.1 Risk free BASE'!S58</f>
        <v>-4.4457129768440407E-3</v>
      </c>
      <c r="AN58" s="24">
        <f>T58-'1.1 Risk free BASE'!T58</f>
        <v>-3.8326798418675256E-3</v>
      </c>
      <c r="AO58" s="24">
        <f>U58-'1.1 Risk free BASE'!U58</f>
        <v>-3.8430139276393049E-3</v>
      </c>
      <c r="AP58" s="4"/>
    </row>
    <row r="59" spans="2:42">
      <c r="B59" s="13"/>
      <c r="C59" s="19">
        <v>52</v>
      </c>
      <c r="D59" s="22">
        <v>2.6068854201218628E-2</v>
      </c>
      <c r="E59" s="22">
        <v>3.0577178326819165E-2</v>
      </c>
      <c r="F59" s="22">
        <v>2.7380875165434082E-2</v>
      </c>
      <c r="G59" s="22">
        <v>3.0479113650292877E-2</v>
      </c>
      <c r="H59" s="22">
        <v>2.5351021680381836E-2</v>
      </c>
      <c r="I59" s="22">
        <v>2.8012504971969054E-2</v>
      </c>
      <c r="J59" s="43">
        <v>2.6056627389884124E-2</v>
      </c>
      <c r="K59" s="43">
        <v>2.1884638068057738E-2</v>
      </c>
      <c r="L59" s="27">
        <v>2.4529916731837131E-2</v>
      </c>
      <c r="M59" s="28">
        <f t="shared" si="6"/>
        <v>3.4131495057549088E-2</v>
      </c>
      <c r="N59" s="22">
        <f t="shared" si="6"/>
        <v>3.4136840430735615E-2</v>
      </c>
      <c r="O59" s="22">
        <f t="shared" si="6"/>
        <v>4.132744817684042E-2</v>
      </c>
      <c r="P59" s="22">
        <f t="shared" si="6"/>
        <v>4.4925827596721035E-2</v>
      </c>
      <c r="Q59" s="22">
        <f t="shared" si="6"/>
        <v>2.4732844288303246E-2</v>
      </c>
      <c r="R59" s="22">
        <f t="shared" si="6"/>
        <v>3.4138861699544831E-2</v>
      </c>
      <c r="S59" s="22">
        <f t="shared" si="6"/>
        <v>3.9528258870780375E-2</v>
      </c>
      <c r="T59" s="22">
        <f t="shared" si="6"/>
        <v>3.4129498229166444E-2</v>
      </c>
      <c r="U59" s="22">
        <f t="shared" si="6"/>
        <v>3.413042140013145E-2</v>
      </c>
      <c r="W59" s="19">
        <v>52</v>
      </c>
      <c r="X59" s="24">
        <f>D59-'1.1 Risk free BASE'!D59</f>
        <v>-1.1310441367316848E-2</v>
      </c>
      <c r="Y59" s="24">
        <f>E59-'1.1 Risk free BASE'!E59</f>
        <v>-1.4717376571724561E-2</v>
      </c>
      <c r="Z59" s="24">
        <f>F59-'1.1 Risk free BASE'!F59</f>
        <v>-1.0503941089905711E-2</v>
      </c>
      <c r="AA59" s="24">
        <f>G59-'1.1 Risk free BASE'!G59</f>
        <v>-1.1928967763583431E-2</v>
      </c>
      <c r="AB59" s="24">
        <f>H59-'1.1 Risk free BASE'!H59</f>
        <v>-1.8198263501772338E-2</v>
      </c>
      <c r="AC59" s="24">
        <f>I59-'1.1 Risk free BASE'!I59</f>
        <v>-1.2818907210170094E-2</v>
      </c>
      <c r="AD59" s="44">
        <f>J59-'1.1 Risk free BASE'!J59</f>
        <v>-9.956250030426439E-3</v>
      </c>
      <c r="AE59" s="44">
        <f>K59-'1.1 Risk free BASE'!K59</f>
        <v>-8.1582750496287382E-3</v>
      </c>
      <c r="AF59" s="23">
        <f>L59-'1.1 Risk free BASE'!L59</f>
        <v>-1.0115622050011597E-2</v>
      </c>
      <c r="AG59" s="24">
        <f>M59-'1.1 Risk free BASE'!M59</f>
        <v>-3.8896045205969454E-3</v>
      </c>
      <c r="AH59" s="24">
        <f>N59-'1.1 Risk free BASE'!N59</f>
        <v>-3.9231437566269456E-3</v>
      </c>
      <c r="AI59" s="24">
        <f>O59-'1.1 Risk free BASE'!O59</f>
        <v>-4.6350007555808759E-3</v>
      </c>
      <c r="AJ59" s="24">
        <f>P59-'1.1 Risk free BASE'!P59</f>
        <v>-5.038015155947706E-3</v>
      </c>
      <c r="AK59" s="24">
        <f>Q59-'1.1 Risk free BASE'!Q59</f>
        <v>-1.0270968913703049E-2</v>
      </c>
      <c r="AL59" s="24">
        <f>R59-'1.1 Risk free BASE'!R59</f>
        <v>-3.9224212172637163E-3</v>
      </c>
      <c r="AM59" s="24">
        <f>S59-'1.1 Risk free BASE'!S59</f>
        <v>-4.433679531540724E-3</v>
      </c>
      <c r="AN59" s="24">
        <f>T59-'1.1 Risk free BASE'!T59</f>
        <v>-3.8238515645956372E-3</v>
      </c>
      <c r="AO59" s="24">
        <f>U59-'1.1 Risk free BASE'!U59</f>
        <v>-3.8317512939800569E-3</v>
      </c>
      <c r="AP59" s="4"/>
    </row>
    <row r="60" spans="2:42">
      <c r="B60" s="13"/>
      <c r="C60" s="19">
        <v>53</v>
      </c>
      <c r="D60" s="22">
        <v>2.6220651702800968E-2</v>
      </c>
      <c r="E60" s="22">
        <v>3.0644455755521216E-2</v>
      </c>
      <c r="F60" s="22">
        <v>2.7642556810876018E-2</v>
      </c>
      <c r="G60" s="22">
        <v>3.0750119692062539E-2</v>
      </c>
      <c r="H60" s="22">
        <v>2.5378183017492173E-2</v>
      </c>
      <c r="I60" s="22">
        <v>2.8127976172872327E-2</v>
      </c>
      <c r="J60" s="43">
        <v>2.6309457437777573E-2</v>
      </c>
      <c r="K60" s="43">
        <v>2.2114591257875071E-2</v>
      </c>
      <c r="L60" s="27">
        <v>2.4710491858916273E-2</v>
      </c>
      <c r="M60" s="28">
        <f t="shared" si="6"/>
        <v>3.414514557526549E-2</v>
      </c>
      <c r="N60" s="22">
        <f t="shared" si="6"/>
        <v>3.4148940889144663E-2</v>
      </c>
      <c r="O60" s="22">
        <f t="shared" si="6"/>
        <v>4.1342248192292264E-2</v>
      </c>
      <c r="P60" s="22">
        <f t="shared" si="6"/>
        <v>4.4941087176692207E-2</v>
      </c>
      <c r="Q60" s="22">
        <f t="shared" si="6"/>
        <v>2.6791564462405937E-2</v>
      </c>
      <c r="R60" s="22">
        <f t="shared" si="6"/>
        <v>3.4150385826753782E-2</v>
      </c>
      <c r="S60" s="22">
        <f t="shared" si="6"/>
        <v>3.9542829660805134E-2</v>
      </c>
      <c r="T60" s="22">
        <f t="shared" si="6"/>
        <v>3.414373670192794E-2</v>
      </c>
      <c r="U60" s="22">
        <f t="shared" si="6"/>
        <v>3.4144387317841529E-2</v>
      </c>
      <c r="W60" s="19">
        <v>53</v>
      </c>
      <c r="X60" s="24">
        <f>D60-'1.1 Risk free BASE'!D60</f>
        <v>-1.1170717858296708E-2</v>
      </c>
      <c r="Y60" s="24">
        <f>E60-'1.1 Risk free BASE'!E60</f>
        <v>-1.4512919947102354E-2</v>
      </c>
      <c r="Z60" s="24">
        <f>F60-'1.1 Risk free BASE'!F60</f>
        <v>-1.0394186800703364E-2</v>
      </c>
      <c r="AA60" s="24">
        <f>G60-'1.1 Risk free BASE'!G60</f>
        <v>-1.1800110407370168E-2</v>
      </c>
      <c r="AB60" s="24">
        <f>H60-'1.1 Risk free BASE'!H60</f>
        <v>-1.8019572835724196E-2</v>
      </c>
      <c r="AC60" s="24">
        <f>I60-'1.1 Risk free BASE'!I60</f>
        <v>-1.2650882724396073E-2</v>
      </c>
      <c r="AD60" s="44">
        <f>J60-'1.1 Risk free BASE'!J60</f>
        <v>-9.8529411399954636E-3</v>
      </c>
      <c r="AE60" s="44">
        <f>K60-'1.1 Risk free BASE'!K60</f>
        <v>-8.0771573906668337E-3</v>
      </c>
      <c r="AF60" s="23">
        <f>L60-'1.1 Risk free BASE'!L60</f>
        <v>-9.9976270738091344E-3</v>
      </c>
      <c r="AG60" s="24">
        <f>M60-'1.1 Risk free BASE'!M60</f>
        <v>-3.8742652855807691E-3</v>
      </c>
      <c r="AH60" s="24">
        <f>N60-'1.1 Risk free BASE'!N60</f>
        <v>-3.899869100900677E-3</v>
      </c>
      <c r="AI60" s="24">
        <f>O60-'1.1 Risk free BASE'!O60</f>
        <v>-4.6254402200109901E-3</v>
      </c>
      <c r="AJ60" s="24">
        <f>P60-'1.1 Risk free BASE'!P60</f>
        <v>-5.0276480305910809E-3</v>
      </c>
      <c r="AK60" s="24">
        <f>Q60-'1.1 Risk free BASE'!Q60</f>
        <v>-8.7569116085892684E-3</v>
      </c>
      <c r="AL60" s="24">
        <f>R60-'1.1 Risk free BASE'!R60</f>
        <v>-3.8993556457251888E-3</v>
      </c>
      <c r="AM60" s="24">
        <f>S60-'1.1 Risk free BASE'!S60</f>
        <v>-4.4244786620324383E-3</v>
      </c>
      <c r="AN60" s="24">
        <f>T60-'1.1 Risk free BASE'!T60</f>
        <v>-3.8171676294898038E-3</v>
      </c>
      <c r="AO60" s="24">
        <f>U60-'1.1 Risk free BASE'!U60</f>
        <v>-3.8231207467560591E-3</v>
      </c>
      <c r="AP60" s="4"/>
    </row>
    <row r="61" spans="2:42">
      <c r="B61" s="13"/>
      <c r="C61" s="19">
        <v>54</v>
      </c>
      <c r="D61" s="22">
        <v>2.6367049183586566E-2</v>
      </c>
      <c r="E61" s="22">
        <v>3.0709426119590599E-2</v>
      </c>
      <c r="F61" s="22">
        <v>2.7894824875679403E-2</v>
      </c>
      <c r="G61" s="22">
        <v>3.1011377279138719E-2</v>
      </c>
      <c r="H61" s="22">
        <v>2.5433942753788408E-2</v>
      </c>
      <c r="I61" s="22">
        <v>2.8239355107390285E-2</v>
      </c>
      <c r="J61" s="43">
        <v>2.6553194620066778E-2</v>
      </c>
      <c r="K61" s="43">
        <v>2.2336284580530164E-2</v>
      </c>
      <c r="L61" s="27">
        <v>2.4884613953633616E-2</v>
      </c>
      <c r="M61" s="28">
        <f t="shared" si="6"/>
        <v>3.4156075582144174E-2</v>
      </c>
      <c r="N61" s="22">
        <f t="shared" si="6"/>
        <v>3.4158722684615839E-2</v>
      </c>
      <c r="O61" s="22">
        <f t="shared" si="6"/>
        <v>4.1354028598047821E-2</v>
      </c>
      <c r="P61" s="22">
        <f t="shared" si="6"/>
        <v>4.4953206841761739E-2</v>
      </c>
      <c r="Q61" s="22">
        <f t="shared" si="6"/>
        <v>2.839355194351878E-2</v>
      </c>
      <c r="R61" s="22">
        <f t="shared" si="6"/>
        <v>3.4159737375302868E-2</v>
      </c>
      <c r="S61" s="22">
        <f t="shared" si="6"/>
        <v>3.9554440580666261E-2</v>
      </c>
      <c r="T61" s="22">
        <f t="shared" si="6"/>
        <v>3.4155099092481933E-2</v>
      </c>
      <c r="U61" s="22">
        <f t="shared" si="6"/>
        <v>3.4155549496443838E-2</v>
      </c>
      <c r="W61" s="19">
        <v>54</v>
      </c>
      <c r="X61" s="24">
        <f>D61-'1.1 Risk free BASE'!D61</f>
        <v>-1.1035918564924252E-2</v>
      </c>
      <c r="Y61" s="24">
        <f>E61-'1.1 Risk free BASE'!E61</f>
        <v>-1.4315698592581194E-2</v>
      </c>
      <c r="Z61" s="24">
        <f>F61-'1.1 Risk free BASE'!F61</f>
        <v>-1.0288323037577873E-2</v>
      </c>
      <c r="AA61" s="24">
        <f>G61-'1.1 Risk free BASE'!G61</f>
        <v>-1.1675832856567148E-2</v>
      </c>
      <c r="AB61" s="24">
        <f>H61-'1.1 Risk free BASE'!H61</f>
        <v>-1.7826213132275948E-2</v>
      </c>
      <c r="AC61" s="24">
        <f>I61-'1.1 Risk free BASE'!I61</f>
        <v>-1.2488725497223907E-2</v>
      </c>
      <c r="AD61" s="44">
        <f>J61-'1.1 Risk free BASE'!J61</f>
        <v>-9.7532924736805082E-3</v>
      </c>
      <c r="AE61" s="44">
        <f>K61-'1.1 Risk free BASE'!K61</f>
        <v>-7.9989238758697567E-3</v>
      </c>
      <c r="AF61" s="23">
        <f>L61-'1.1 Risk free BASE'!L61</f>
        <v>-9.8838555274383122E-3</v>
      </c>
      <c r="AG61" s="24">
        <f>M61-'1.1 Risk free BASE'!M61</f>
        <v>-3.8617816921902026E-3</v>
      </c>
      <c r="AH61" s="24">
        <f>N61-'1.1 Risk free BASE'!N61</f>
        <v>-3.880994353514744E-3</v>
      </c>
      <c r="AI61" s="24">
        <f>O61-'1.1 Risk free BASE'!O61</f>
        <v>-4.6181681125783136E-3</v>
      </c>
      <c r="AJ61" s="24">
        <f>P61-'1.1 Risk free BASE'!P61</f>
        <v>-5.0197587107951858E-3</v>
      </c>
      <c r="AK61" s="24">
        <f>Q61-'1.1 Risk free BASE'!Q61</f>
        <v>-7.5997137015981764E-3</v>
      </c>
      <c r="AL61" s="24">
        <f>R61-'1.1 Risk free BASE'!R61</f>
        <v>-3.8806358948588748E-3</v>
      </c>
      <c r="AM61" s="24">
        <f>S61-'1.1 Risk free BASE'!S61</f>
        <v>-4.4174799233980266E-3</v>
      </c>
      <c r="AN61" s="24">
        <f>T61-'1.1 Risk free BASE'!T61</f>
        <v>-3.8121361943792564E-3</v>
      </c>
      <c r="AO61" s="24">
        <f>U61-'1.1 Risk free BASE'!U61</f>
        <v>-3.8165412855413194E-3</v>
      </c>
      <c r="AP61" s="4"/>
    </row>
    <row r="62" spans="2:42">
      <c r="B62" s="13"/>
      <c r="C62" s="19">
        <v>55</v>
      </c>
      <c r="D62" s="22">
        <v>2.6508300826007636E-2</v>
      </c>
      <c r="E62" s="22">
        <v>3.0772181102446838E-2</v>
      </c>
      <c r="F62" s="22">
        <v>2.8138146474251169E-2</v>
      </c>
      <c r="G62" s="22">
        <v>3.1263369966430199E-2</v>
      </c>
      <c r="H62" s="22">
        <v>2.5510328083233391E-2</v>
      </c>
      <c r="I62" s="22">
        <v>2.8346832514442699E-2</v>
      </c>
      <c r="J62" s="43">
        <v>2.6788289558275835E-2</v>
      </c>
      <c r="K62" s="43">
        <v>2.2550124832998453E-2</v>
      </c>
      <c r="L62" s="27">
        <v>2.505259310905239E-2</v>
      </c>
      <c r="M62" s="28">
        <f t="shared" si="6"/>
        <v>3.4164827435167355E-2</v>
      </c>
      <c r="N62" s="22">
        <f t="shared" si="6"/>
        <v>3.4166630249439445E-2</v>
      </c>
      <c r="O62" s="22">
        <f t="shared" si="6"/>
        <v>4.1363405667954156E-2</v>
      </c>
      <c r="P62" s="22">
        <f t="shared" si="6"/>
        <v>4.4962832882441406E-2</v>
      </c>
      <c r="Q62" s="22">
        <f t="shared" si="6"/>
        <v>2.9643596652964233E-2</v>
      </c>
      <c r="R62" s="22">
        <f t="shared" si="6"/>
        <v>3.416732605349071E-2</v>
      </c>
      <c r="S62" s="22">
        <f t="shared" si="6"/>
        <v>3.9563693075928219E-2</v>
      </c>
      <c r="T62" s="22">
        <f t="shared" si="6"/>
        <v>3.4164166530561424E-2</v>
      </c>
      <c r="U62" s="22">
        <f t="shared" si="6"/>
        <v>3.4164470976161487E-2</v>
      </c>
      <c r="W62" s="19">
        <v>55</v>
      </c>
      <c r="X62" s="24">
        <f>D62-'1.1 Risk free BASE'!D62</f>
        <v>-1.0905817508792826E-2</v>
      </c>
      <c r="Y62" s="24">
        <f>E62-'1.1 Risk free BASE'!E62</f>
        <v>-1.4125382158381772E-2</v>
      </c>
      <c r="Z62" s="24">
        <f>F62-'1.1 Risk free BASE'!F62</f>
        <v>-1.0186171498840713E-2</v>
      </c>
      <c r="AA62" s="24">
        <f>G62-'1.1 Risk free BASE'!G62</f>
        <v>-1.1555922194681933E-2</v>
      </c>
      <c r="AB62" s="24">
        <f>H62-'1.1 Risk free BASE'!H62</f>
        <v>-1.7623902340532904E-2</v>
      </c>
      <c r="AC62" s="24">
        <f>I62-'1.1 Risk free BASE'!I62</f>
        <v>-1.2332180017299077E-2</v>
      </c>
      <c r="AD62" s="44">
        <f>J62-'1.1 Risk free BASE'!J62</f>
        <v>-9.6571369322644429E-3</v>
      </c>
      <c r="AE62" s="44">
        <f>K62-'1.1 Risk free BASE'!K62</f>
        <v>-7.9234413810091997E-3</v>
      </c>
      <c r="AF62" s="23">
        <f>L62-'1.1 Risk free BASE'!L62</f>
        <v>-9.7741070368844163E-3</v>
      </c>
      <c r="AG62" s="24">
        <f>M62-'1.1 Risk free BASE'!M62</f>
        <v>-3.8516005743738368E-3</v>
      </c>
      <c r="AH62" s="24">
        <f>N62-'1.1 Risk free BASE'!N62</f>
        <v>-3.8656875583251704E-3</v>
      </c>
      <c r="AI62" s="24">
        <f>O62-'1.1 Risk free BASE'!O62</f>
        <v>-4.6126702285713694E-3</v>
      </c>
      <c r="AJ62" s="24">
        <f>P62-'1.1 Risk free BASE'!P62</f>
        <v>-5.0137905386362647E-3</v>
      </c>
      <c r="AK62" s="24">
        <f>Q62-'1.1 Risk free BASE'!Q62</f>
        <v>-6.7131822768315974E-3</v>
      </c>
      <c r="AL62" s="24">
        <f>R62-'1.1 Risk free BASE'!R62</f>
        <v>-3.8654431614302265E-3</v>
      </c>
      <c r="AM62" s="24">
        <f>S62-'1.1 Risk free BASE'!S62</f>
        <v>-4.4121888257544484E-3</v>
      </c>
      <c r="AN62" s="24">
        <f>T62-'1.1 Risk free BASE'!T62</f>
        <v>-3.8083743683841043E-3</v>
      </c>
      <c r="AO62" s="24">
        <f>U62-'1.1 Risk free BASE'!U62</f>
        <v>-3.811556078104017E-3</v>
      </c>
      <c r="AP62" s="4"/>
    </row>
    <row r="63" spans="2:42">
      <c r="B63" s="13"/>
      <c r="C63" s="19">
        <v>56</v>
      </c>
      <c r="D63" s="22">
        <v>2.6644650407514625E-2</v>
      </c>
      <c r="E63" s="22">
        <v>3.0832812238531293E-2</v>
      </c>
      <c r="F63" s="22">
        <v>2.8372964190793493E-2</v>
      </c>
      <c r="G63" s="22">
        <v>3.1506556014901932E-2</v>
      </c>
      <c r="H63" s="22">
        <v>2.5601369785037686E-2</v>
      </c>
      <c r="I63" s="22">
        <v>2.8450591441961937E-2</v>
      </c>
      <c r="J63" s="43">
        <v>2.7015169313725051E-2</v>
      </c>
      <c r="K63" s="43">
        <v>2.2756498085201304E-2</v>
      </c>
      <c r="L63" s="27">
        <v>2.5214725314732789E-2</v>
      </c>
      <c r="M63" s="28">
        <f t="shared" si="6"/>
        <v>3.4171835308008491E-2</v>
      </c>
      <c r="N63" s="22">
        <f t="shared" si="6"/>
        <v>3.4173022781982088E-2</v>
      </c>
      <c r="O63" s="22">
        <f t="shared" si="6"/>
        <v>4.1370869830377632E-2</v>
      </c>
      <c r="P63" s="22">
        <f t="shared" si="6"/>
        <v>4.4970478489030574E-2</v>
      </c>
      <c r="Q63" s="22">
        <f t="shared" si="6"/>
        <v>3.0621130203866365E-2</v>
      </c>
      <c r="R63" s="22">
        <f t="shared" si="6"/>
        <v>3.417348426371225E-2</v>
      </c>
      <c r="S63" s="22">
        <f t="shared" si="6"/>
        <v>3.9571066310674308E-2</v>
      </c>
      <c r="T63" s="22">
        <f t="shared" si="6"/>
        <v>3.4171402660030603E-2</v>
      </c>
      <c r="U63" s="22">
        <f t="shared" si="6"/>
        <v>3.4171601666150631E-2</v>
      </c>
      <c r="W63" s="19">
        <v>56</v>
      </c>
      <c r="X63" s="24">
        <f>D63-'1.1 Risk free BASE'!D63</f>
        <v>-1.0780196925081365E-2</v>
      </c>
      <c r="Y63" s="24">
        <f>E63-'1.1 Risk free BASE'!E63</f>
        <v>-1.3941651868703664E-2</v>
      </c>
      <c r="Z63" s="24">
        <f>F63-'1.1 Risk free BASE'!F63</f>
        <v>-1.0087559410898672E-2</v>
      </c>
      <c r="AA63" s="24">
        <f>G63-'1.1 Risk free BASE'!G63</f>
        <v>-1.1440172904010559E-2</v>
      </c>
      <c r="AB63" s="24">
        <f>H63-'1.1 Risk free BASE'!H63</f>
        <v>-1.7416788788552351E-2</v>
      </c>
      <c r="AC63" s="24">
        <f>I63-'1.1 Risk free BASE'!I63</f>
        <v>-1.2180997147866801E-2</v>
      </c>
      <c r="AD63" s="44">
        <f>J63-'1.1 Risk free BASE'!J63</f>
        <v>-9.5643124217978936E-3</v>
      </c>
      <c r="AE63" s="44">
        <f>K63-'1.1 Risk free BASE'!K63</f>
        <v>-7.8505809696063356E-3</v>
      </c>
      <c r="AF63" s="23">
        <f>L63-'1.1 Risk free BASE'!L63</f>
        <v>-9.6681891285756993E-3</v>
      </c>
      <c r="AG63" s="24">
        <f>M63-'1.1 Risk free BASE'!M63</f>
        <v>-3.8432778134420698E-3</v>
      </c>
      <c r="AH63" s="24">
        <f>N63-'1.1 Risk free BASE'!N63</f>
        <v>-3.8532741094627898E-3</v>
      </c>
      <c r="AI63" s="24">
        <f>O63-'1.1 Risk free BASE'!O63</f>
        <v>-4.6085439524217175E-3</v>
      </c>
      <c r="AJ63" s="24">
        <f>P63-'1.1 Risk free BASE'!P63</f>
        <v>-5.0093078154775927E-3</v>
      </c>
      <c r="AK63" s="24">
        <f>Q63-'1.1 Risk free BASE'!Q63</f>
        <v>-6.0329268106762424E-3</v>
      </c>
      <c r="AL63" s="24">
        <f>R63-'1.1 Risk free BASE'!R63</f>
        <v>-3.8531129145045195E-3</v>
      </c>
      <c r="AM63" s="24">
        <f>S63-'1.1 Risk free BASE'!S63</f>
        <v>-4.4082180552775796E-3</v>
      </c>
      <c r="AN63" s="24">
        <f>T63-'1.1 Risk free BASE'!T63</f>
        <v>-3.8055846110920388E-3</v>
      </c>
      <c r="AO63" s="24">
        <f>U63-'1.1 Risk free BASE'!U63</f>
        <v>-3.8078064276563239E-3</v>
      </c>
      <c r="AP63" s="4"/>
    </row>
    <row r="64" spans="2:42">
      <c r="B64" s="13"/>
      <c r="C64" s="19">
        <v>57</v>
      </c>
      <c r="D64" s="22">
        <v>2.6776330705002849E-2</v>
      </c>
      <c r="E64" s="22">
        <v>3.0891409722924701E-2</v>
      </c>
      <c r="F64" s="22">
        <v>2.8599696489013393E-2</v>
      </c>
      <c r="G64" s="22">
        <v>3.1741368772629563E-2</v>
      </c>
      <c r="H64" s="22">
        <v>2.5702589301354717E-2</v>
      </c>
      <c r="I64" s="22">
        <v>2.8550806827423836E-2</v>
      </c>
      <c r="J64" s="43">
        <v>2.723423775932865E-2</v>
      </c>
      <c r="K64" s="43">
        <v>2.2955769867225362E-2</v>
      </c>
      <c r="L64" s="27">
        <v>2.5371292120417666E-2</v>
      </c>
      <c r="M64" s="28">
        <f t="shared" si="6"/>
        <v>3.4177446791725519E-2</v>
      </c>
      <c r="N64" s="22">
        <f t="shared" si="6"/>
        <v>3.4178190609269299E-2</v>
      </c>
      <c r="O64" s="22">
        <f t="shared" si="6"/>
        <v>4.1376811391925283E-2</v>
      </c>
      <c r="P64" s="22">
        <f t="shared" si="6"/>
        <v>4.4976551190086145E-2</v>
      </c>
      <c r="Q64" s="22">
        <f t="shared" si="6"/>
        <v>3.1386854569774414E-2</v>
      </c>
      <c r="R64" s="22">
        <f t="shared" si="6"/>
        <v>3.4178481703530439E-2</v>
      </c>
      <c r="S64" s="22">
        <f t="shared" si="6"/>
        <v>3.9576942053584974E-2</v>
      </c>
      <c r="T64" s="22">
        <f t="shared" si="6"/>
        <v>3.4177177414508764E-2</v>
      </c>
      <c r="U64" s="22">
        <f t="shared" si="6"/>
        <v>3.4177301098582191E-2</v>
      </c>
      <c r="W64" s="19">
        <v>57</v>
      </c>
      <c r="X64" s="24">
        <f>D64-'1.1 Risk free BASE'!D64</f>
        <v>-1.0658848064227566E-2</v>
      </c>
      <c r="Y64" s="24">
        <f>E64-'1.1 Risk free BASE'!E64</f>
        <v>-1.3764201745437354E-2</v>
      </c>
      <c r="Z64" s="24">
        <f>F64-'1.1 Risk free BASE'!F64</f>
        <v>-9.9923205666447856E-3</v>
      </c>
      <c r="AA64" s="24">
        <f>G64-'1.1 Risk free BASE'!G64</f>
        <v>-1.1328387866898382E-2</v>
      </c>
      <c r="AB64" s="24">
        <f>H64-'1.1 Risk free BASE'!H64</f>
        <v>-1.7207874942634094E-2</v>
      </c>
      <c r="AC64" s="24">
        <f>I64-'1.1 Risk free BASE'!I64</f>
        <v>-1.2034935761733756E-2</v>
      </c>
      <c r="AD64" s="44">
        <f>J64-'1.1 Risk free BASE'!J64</f>
        <v>-9.4746628785806752E-3</v>
      </c>
      <c r="AE64" s="44">
        <f>K64-'1.1 Risk free BASE'!K64</f>
        <v>-7.7802186837798715E-3</v>
      </c>
      <c r="AF64" s="23">
        <f>L64-'1.1 Risk free BASE'!L64</f>
        <v>-9.5659178841065451E-3</v>
      </c>
      <c r="AG64" s="24">
        <f>M64-'1.1 Risk free BASE'!M64</f>
        <v>-3.8364566682878021E-3</v>
      </c>
      <c r="AH64" s="24">
        <f>N64-'1.1 Risk free BASE'!N64</f>
        <v>-3.8432069818217229E-3</v>
      </c>
      <c r="AI64" s="24">
        <f>O64-'1.1 Risk free BASE'!O64</f>
        <v>-4.6054745272874342E-3</v>
      </c>
      <c r="AJ64" s="24">
        <f>P64-'1.1 Risk free BASE'!P64</f>
        <v>-5.0059700098363802E-3</v>
      </c>
      <c r="AK64" s="24">
        <f>Q64-'1.1 Risk free BASE'!Q64</f>
        <v>-5.5104407399588773E-3</v>
      </c>
      <c r="AL64" s="24">
        <f>R64-'1.1 Risk free BASE'!R64</f>
        <v>-3.8431058284675856E-3</v>
      </c>
      <c r="AM64" s="24">
        <f>S64-'1.1 Risk free BASE'!S64</f>
        <v>-4.4052647236747511E-3</v>
      </c>
      <c r="AN64" s="24">
        <f>T64-'1.1 Risk free BASE'!T64</f>
        <v>-3.8035361714481297E-3</v>
      </c>
      <c r="AO64" s="24">
        <f>U64-'1.1 Risk free BASE'!U64</f>
        <v>-3.8050111382375018E-3</v>
      </c>
      <c r="AP64" s="4"/>
    </row>
    <row r="65" spans="2:42">
      <c r="B65" s="13"/>
      <c r="C65" s="19">
        <v>58</v>
      </c>
      <c r="D65" s="22">
        <v>2.6903563255725071E-2</v>
      </c>
      <c r="E65" s="22">
        <v>3.0948061570850838E-2</v>
      </c>
      <c r="F65" s="22">
        <v>2.8818738426580559E-2</v>
      </c>
      <c r="G65" s="22">
        <v>3.1968217385691222E-2</v>
      </c>
      <c r="H65" s="22">
        <v>2.5810624184429587E-2</v>
      </c>
      <c r="I65" s="22">
        <v>2.8647645324259008E-2</v>
      </c>
      <c r="J65" s="43">
        <v>2.7445876249288848E-2</v>
      </c>
      <c r="K65" s="43">
        <v>2.3148285659321255E-2</v>
      </c>
      <c r="L65" s="27">
        <v>2.5522560644054115E-2</v>
      </c>
      <c r="M65" s="28">
        <f t="shared" si="6"/>
        <v>3.4181940174842884E-2</v>
      </c>
      <c r="N65" s="22">
        <f t="shared" si="6"/>
        <v>3.4182368402677632E-2</v>
      </c>
      <c r="O65" s="22">
        <f t="shared" si="6"/>
        <v>4.1381540993642218E-2</v>
      </c>
      <c r="P65" s="22">
        <f t="shared" si="6"/>
        <v>4.4981374624587067E-2</v>
      </c>
      <c r="Q65" s="22">
        <f t="shared" si="6"/>
        <v>3.1987459148861586E-2</v>
      </c>
      <c r="R65" s="22">
        <f t="shared" si="6"/>
        <v>3.4182537203799157E-2</v>
      </c>
      <c r="S65" s="22">
        <f t="shared" si="6"/>
        <v>3.9581624490337752E-2</v>
      </c>
      <c r="T65" s="22">
        <f t="shared" si="6"/>
        <v>3.4181785972752454E-2</v>
      </c>
      <c r="U65" s="22">
        <f t="shared" si="6"/>
        <v>3.4181856597731652E-2</v>
      </c>
      <c r="W65" s="19">
        <v>58</v>
      </c>
      <c r="X65" s="24">
        <f>D65-'1.1 Risk free BASE'!D65</f>
        <v>-1.0541571614709033E-2</v>
      </c>
      <c r="Y65" s="24">
        <f>E65-'1.1 Risk free BASE'!E65</f>
        <v>-1.3592739288606825E-2</v>
      </c>
      <c r="Z65" s="24">
        <f>F65-'1.1 Risk free BASE'!F65</f>
        <v>-9.9002959390177558E-3</v>
      </c>
      <c r="AA65" s="24">
        <f>G65-'1.1 Risk free BASE'!G65</f>
        <v>-1.1220378918876062E-2</v>
      </c>
      <c r="AB65" s="24">
        <f>H65-'1.1 Risk free BASE'!H65</f>
        <v>-1.6999321994076499E-2</v>
      </c>
      <c r="AC65" s="24">
        <f>I65-'1.1 Risk free BASE'!I65</f>
        <v>-1.1893763801217094E-2</v>
      </c>
      <c r="AD65" s="44">
        <f>J65-'1.1 Risk free BASE'!J65</f>
        <v>-9.3880388834846062E-3</v>
      </c>
      <c r="AE65" s="44">
        <f>K65-'1.1 Risk free BASE'!K65</f>
        <v>-7.7122360059813655E-3</v>
      </c>
      <c r="AF65" s="23">
        <f>L65-'1.1 Risk free BASE'!L65</f>
        <v>-9.4671182489551864E-3</v>
      </c>
      <c r="AG65" s="24">
        <f>M65-'1.1 Risk free BASE'!M65</f>
        <v>-3.8308504318991243E-3</v>
      </c>
      <c r="AH65" s="24">
        <f>N65-'1.1 Risk free BASE'!N65</f>
        <v>-3.8350425961510837E-3</v>
      </c>
      <c r="AI65" s="24">
        <f>O65-'1.1 Risk free BASE'!O65</f>
        <v>-4.6032163128275627E-3</v>
      </c>
      <c r="AJ65" s="24">
        <f>P65-'1.1 Risk free BASE'!P65</f>
        <v>-5.0035114077364717E-3</v>
      </c>
      <c r="AK65" s="24">
        <f>Q65-'1.1 Risk free BASE'!Q65</f>
        <v>-5.108943048351744E-3</v>
      </c>
      <c r="AL65" s="24">
        <f>R65-'1.1 Risk free BASE'!R65</f>
        <v>-3.8349841929405937E-3</v>
      </c>
      <c r="AM65" s="24">
        <f>S65-'1.1 Risk free BASE'!S65</f>
        <v>-4.4030923889031293E-3</v>
      </c>
      <c r="AN65" s="24">
        <f>T65-'1.1 Risk free BASE'!T65</f>
        <v>-3.8020504993574455E-3</v>
      </c>
      <c r="AO65" s="24">
        <f>U65-'1.1 Risk free BASE'!U65</f>
        <v>-3.8029501649192721E-3</v>
      </c>
      <c r="AP65" s="4"/>
    </row>
    <row r="66" spans="2:42">
      <c r="B66" s="13"/>
      <c r="C66" s="19">
        <v>59</v>
      </c>
      <c r="D66" s="22">
        <v>2.702655837457435E-2</v>
      </c>
      <c r="E66" s="22">
        <v>3.1002853042744416E-2</v>
      </c>
      <c r="F66" s="22">
        <v>2.903046256867059E-2</v>
      </c>
      <c r="G66" s="22">
        <v>3.2187487725201747E-2</v>
      </c>
      <c r="H66" s="22">
        <v>2.5922951752600953E-2</v>
      </c>
      <c r="I66" s="22">
        <v>2.8741265307402619E-2</v>
      </c>
      <c r="J66" s="43">
        <v>2.7650444484276671E-2</v>
      </c>
      <c r="K66" s="43">
        <v>2.3334371584854852E-2</v>
      </c>
      <c r="L66" s="27">
        <v>2.5668783822198282E-2</v>
      </c>
      <c r="M66" s="28">
        <f t="shared" si="6"/>
        <v>3.4185538269525084E-2</v>
      </c>
      <c r="N66" s="22">
        <f t="shared" si="6"/>
        <v>3.4185745853992922E-2</v>
      </c>
      <c r="O66" s="22">
        <f t="shared" si="6"/>
        <v>4.1385305881799894E-2</v>
      </c>
      <c r="P66" s="22">
        <f t="shared" si="6"/>
        <v>4.4985205821438834E-2</v>
      </c>
      <c r="Q66" s="22">
        <f t="shared" si="6"/>
        <v>3.2459039878880214E-2</v>
      </c>
      <c r="R66" s="22">
        <f t="shared" si="6"/>
        <v>3.4185828328846979E-2</v>
      </c>
      <c r="S66" s="22">
        <f t="shared" si="6"/>
        <v>3.9585356000010119E-2</v>
      </c>
      <c r="T66" s="22">
        <f t="shared" si="6"/>
        <v>3.4185463874419009E-2</v>
      </c>
      <c r="U66" s="22">
        <f t="shared" si="6"/>
        <v>3.4185497791302311E-2</v>
      </c>
      <c r="W66" s="19">
        <v>59</v>
      </c>
      <c r="X66" s="24">
        <f>D66-'1.1 Risk free BASE'!D66</f>
        <v>-1.0428177849790554E-2</v>
      </c>
      <c r="Y66" s="24">
        <f>E66-'1.1 Risk free BASE'!E66</f>
        <v>-1.3426985755558896E-2</v>
      </c>
      <c r="Z66" s="24">
        <f>F66-'1.1 Risk free BASE'!F66</f>
        <v>-9.8113339855829818E-3</v>
      </c>
      <c r="AA66" s="24">
        <f>G66-'1.1 Risk free BASE'!G66</f>
        <v>-1.111596707812601E-2</v>
      </c>
      <c r="AB66" s="24">
        <f>H66-'1.1 Risk free BASE'!H66</f>
        <v>-1.6792671081889532E-2</v>
      </c>
      <c r="AC66" s="24">
        <f>I66-'1.1 Risk free BASE'!I66</f>
        <v>-1.1757258906425649E-2</v>
      </c>
      <c r="AD66" s="44">
        <f>J66-'1.1 Risk free BASE'!J66</f>
        <v>-9.3042979770208145E-3</v>
      </c>
      <c r="AE66" s="44">
        <f>K66-'1.1 Risk free BASE'!K66</f>
        <v>-7.6465200826660862E-3</v>
      </c>
      <c r="AF66" s="23">
        <f>L66-'1.1 Risk free BASE'!L66</f>
        <v>-9.3716240930008521E-3</v>
      </c>
      <c r="AG66" s="24">
        <f>M66-'1.1 Risk free BASE'!M66</f>
        <v>-3.8262285467551838E-3</v>
      </c>
      <c r="AH66" s="24">
        <f>N66-'1.1 Risk free BASE'!N66</f>
        <v>-3.8284212516412897E-3</v>
      </c>
      <c r="AI66" s="24">
        <f>O66-'1.1 Risk free BASE'!O66</f>
        <v>-4.6015779886448005E-3</v>
      </c>
      <c r="AJ66" s="24">
        <f>P66-'1.1 Risk free BASE'!P66</f>
        <v>-5.0017250626734899E-3</v>
      </c>
      <c r="AK66" s="24">
        <f>Q66-'1.1 Risk free BASE'!Q66</f>
        <v>-4.8004016066232058E-3</v>
      </c>
      <c r="AL66" s="24">
        <f>R66-'1.1 Risk free BASE'!R66</f>
        <v>-3.8283927672877471E-3</v>
      </c>
      <c r="AM66" s="24">
        <f>S66-'1.1 Risk free BASE'!S66</f>
        <v>-4.401516852314824E-3</v>
      </c>
      <c r="AN66" s="24">
        <f>T66-'1.1 Risk free BASE'!T66</f>
        <v>-3.8009897870696641E-3</v>
      </c>
      <c r="AO66" s="24">
        <f>U66-'1.1 Risk free BASE'!U66</f>
        <v>-3.8014516643505303E-3</v>
      </c>
      <c r="AP66" s="4"/>
    </row>
    <row r="67" spans="2:42">
      <c r="B67" s="13"/>
      <c r="C67" s="19">
        <v>60</v>
      </c>
      <c r="D67" s="22">
        <v>2.7145515352350325E-2</v>
      </c>
      <c r="E67" s="22">
        <v>3.1055866269913412E-2</v>
      </c>
      <c r="F67" s="22">
        <v>2.9235220022992836E-2</v>
      </c>
      <c r="G67" s="22">
        <v>3.2399543447069856E-2</v>
      </c>
      <c r="H67" s="22">
        <v>2.6037683500391706E-2</v>
      </c>
      <c r="I67" s="22">
        <v>2.8831817007128224E-2</v>
      </c>
      <c r="J67" s="43">
        <v>2.7848281496771099E-2</v>
      </c>
      <c r="K67" s="43">
        <v>2.3514335232424077E-2</v>
      </c>
      <c r="L67" s="27">
        <v>2.5810200826547502E-2</v>
      </c>
      <c r="M67" s="28">
        <f t="shared" si="6"/>
        <v>3.4188419476421039E-2</v>
      </c>
      <c r="N67" s="22">
        <f t="shared" si="6"/>
        <v>3.4188476301312498E-2</v>
      </c>
      <c r="O67" s="22">
        <f t="shared" si="6"/>
        <v>4.1388302851913972E-2</v>
      </c>
      <c r="P67" s="22">
        <f t="shared" si="6"/>
        <v>4.4988248915694973E-2</v>
      </c>
      <c r="Q67" s="22">
        <f t="shared" si="6"/>
        <v>3.2829616250634297E-2</v>
      </c>
      <c r="R67" s="22">
        <f t="shared" si="6"/>
        <v>3.4188499162456143E-2</v>
      </c>
      <c r="S67" s="22">
        <f t="shared" si="6"/>
        <v>3.9588329719651316E-2</v>
      </c>
      <c r="T67" s="22">
        <f t="shared" si="6"/>
        <v>3.4188399075979703E-2</v>
      </c>
      <c r="U67" s="22">
        <f t="shared" si="6"/>
        <v>3.4188408202308063E-2</v>
      </c>
      <c r="W67" s="19">
        <v>60</v>
      </c>
      <c r="X67" s="24">
        <f>D67-'1.1 Risk free BASE'!D67</f>
        <v>-1.0318486575994434E-2</v>
      </c>
      <c r="Y67" s="24">
        <f>E67-'1.1 Risk free BASE'!E67</f>
        <v>-1.3266676147537959E-2</v>
      </c>
      <c r="Z67" s="24">
        <f>F67-'1.1 Risk free BASE'!F67</f>
        <v>-9.7252907311171644E-3</v>
      </c>
      <c r="AA67" s="24">
        <f>G67-'1.1 Risk free BASE'!G67</f>
        <v>-1.101498254445632E-2</v>
      </c>
      <c r="AB67" s="24">
        <f>H67-'1.1 Risk free BASE'!H67</f>
        <v>-1.6589005305234883E-2</v>
      </c>
      <c r="AC67" s="24">
        <f>I67-'1.1 Risk free BASE'!I67</f>
        <v>-1.1625208722197966E-2</v>
      </c>
      <c r="AD67" s="44">
        <f>J67-'1.1 Risk free BASE'!J67</f>
        <v>-9.2233047588814454E-3</v>
      </c>
      <c r="AE67" s="44">
        <f>K67-'1.1 Risk free BASE'!K67</f>
        <v>-7.5829637779869508E-3</v>
      </c>
      <c r="AF67" s="23">
        <f>L67-'1.1 Risk free BASE'!L67</f>
        <v>-9.2792780961141741E-3</v>
      </c>
      <c r="AG67" s="24">
        <f>M67-'1.1 Risk free BASE'!M67</f>
        <v>-3.8224054861697443E-3</v>
      </c>
      <c r="AH67" s="24">
        <f>N67-'1.1 Risk free BASE'!N67</f>
        <v>-3.8230512608392608E-3</v>
      </c>
      <c r="AI67" s="24">
        <f>O67-'1.1 Risk free BASE'!O67</f>
        <v>-4.6004108780346442E-3</v>
      </c>
      <c r="AJ67" s="24">
        <f>P67-'1.1 Risk free BASE'!P67</f>
        <v>-5.0004501419342873E-3</v>
      </c>
      <c r="AK67" s="24">
        <f>Q67-'1.1 Risk free BASE'!Q67</f>
        <v>-4.563368637476195E-3</v>
      </c>
      <c r="AL67" s="24">
        <f>R67-'1.1 Risk free BASE'!R67</f>
        <v>-3.8230432423247418E-3</v>
      </c>
      <c r="AM67" s="24">
        <f>S67-'1.1 Risk free BASE'!S67</f>
        <v>-4.4003949450146518E-3</v>
      </c>
      <c r="AN67" s="24">
        <f>T67-'1.1 Risk free BASE'!T67</f>
        <v>-3.8002479770899988E-3</v>
      </c>
      <c r="AO67" s="24">
        <f>U67-'1.1 Risk free BASE'!U67</f>
        <v>-3.8003817437959331E-3</v>
      </c>
      <c r="AP67" s="4"/>
    </row>
    <row r="68" spans="2:42">
      <c r="B68" s="13"/>
      <c r="C68" s="19">
        <v>61</v>
      </c>
      <c r="D68" s="22">
        <v>2.7260622778447097E-2</v>
      </c>
      <c r="E68" s="22">
        <v>3.110718003077384E-2</v>
      </c>
      <c r="F68" s="22">
        <v>2.9433341539799152E-2</v>
      </c>
      <c r="G68" s="22">
        <v>3.2604727123789257E-2</v>
      </c>
      <c r="H68" s="22">
        <v>2.6153411119366421E-2</v>
      </c>
      <c r="I68" s="22">
        <v>2.8919442732557199E-2</v>
      </c>
      <c r="J68" s="43">
        <v>2.8039706701610045E-2</v>
      </c>
      <c r="K68" s="43">
        <v>2.3688466552990395E-2</v>
      </c>
      <c r="L68" s="27">
        <v>2.5947037589832966E-2</v>
      </c>
      <c r="M68" s="28">
        <f t="shared" si="6"/>
        <v>3.4190726640508151E-2</v>
      </c>
      <c r="N68" s="22">
        <f t="shared" si="6"/>
        <v>3.4190683699002467E-2</v>
      </c>
      <c r="O68" s="22">
        <f t="shared" si="6"/>
        <v>4.1390688547271459E-2</v>
      </c>
      <c r="P68" s="22">
        <f t="shared" si="6"/>
        <v>4.4990666037901805E-2</v>
      </c>
      <c r="Q68" s="22">
        <f t="shared" si="6"/>
        <v>3.3121008342484881E-2</v>
      </c>
      <c r="R68" s="22">
        <f t="shared" si="6"/>
        <v>3.4190666623579835E-2</v>
      </c>
      <c r="S68" s="22">
        <f t="shared" si="6"/>
        <v>3.9590699552447095E-2</v>
      </c>
      <c r="T68" s="22">
        <f t="shared" si="6"/>
        <v>3.419074156711277E-2</v>
      </c>
      <c r="U68" s="22">
        <f t="shared" si="6"/>
        <v>3.4190734509554455E-2</v>
      </c>
      <c r="W68" s="19">
        <v>61</v>
      </c>
      <c r="X68" s="24">
        <f>D68-'1.1 Risk free BASE'!D68</f>
        <v>-1.0212326941911654E-2</v>
      </c>
      <c r="Y68" s="24">
        <f>E68-'1.1 Risk free BASE'!E68</f>
        <v>-1.3111558986521166E-2</v>
      </c>
      <c r="Z68" s="24">
        <f>F68-'1.1 Risk free BASE'!F68</f>
        <v>-9.6420296933270588E-3</v>
      </c>
      <c r="AA68" s="24">
        <f>G68-'1.1 Risk free BASE'!G68</f>
        <v>-1.091726453732389E-2</v>
      </c>
      <c r="AB68" s="24">
        <f>H68-'1.1 Risk free BASE'!H68</f>
        <v>-1.6389069145473112E-2</v>
      </c>
      <c r="AC68" s="24">
        <f>I68-'1.1 Risk free BASE'!I68</f>
        <v>-1.1497410968445587E-2</v>
      </c>
      <c r="AD68" s="44">
        <f>J68-'1.1 Risk free BASE'!J68</f>
        <v>-9.1449308347184566E-3</v>
      </c>
      <c r="AE68" s="44">
        <f>K68-'1.1 Risk free BASE'!K68</f>
        <v>-7.521465608262945E-3</v>
      </c>
      <c r="AF68" s="23">
        <f>L68-'1.1 Risk free BASE'!L68</f>
        <v>-9.1899315134988946E-3</v>
      </c>
      <c r="AG68" s="24">
        <f>M68-'1.1 Risk free BASE'!M68</f>
        <v>-3.8192318490721799E-3</v>
      </c>
      <c r="AH68" s="24">
        <f>N68-'1.1 Risk free BASE'!N68</f>
        <v>-3.8186960866777309E-3</v>
      </c>
      <c r="AI68" s="24">
        <f>O68-'1.1 Risk free BASE'!O68</f>
        <v>-4.5995997399383981E-3</v>
      </c>
      <c r="AJ68" s="24">
        <f>P68-'1.1 Risk free BASE'!P68</f>
        <v>-4.9995619556579829E-3</v>
      </c>
      <c r="AK68" s="24">
        <f>Q68-'1.1 Risk free BASE'!Q68</f>
        <v>-4.3813858647065995E-3</v>
      </c>
      <c r="AL68" s="24">
        <f>R68-'1.1 Risk free BASE'!R68</f>
        <v>-3.8187016295914145E-3</v>
      </c>
      <c r="AM68" s="24">
        <f>S68-'1.1 Risk free BASE'!S68</f>
        <v>-4.3996156794794405E-3</v>
      </c>
      <c r="AN68" s="24">
        <f>T68-'1.1 Risk free BASE'!T68</f>
        <v>-3.799743711810688E-3</v>
      </c>
      <c r="AO68" s="24">
        <f>U68-'1.1 Risk free BASE'!U68</f>
        <v>-3.7996363518717491E-3</v>
      </c>
      <c r="AP68" s="4"/>
    </row>
    <row r="69" spans="2:42">
      <c r="B69" s="13"/>
      <c r="C69" s="19">
        <v>62</v>
      </c>
      <c r="D69" s="22">
        <v>2.7372058945725586E-2</v>
      </c>
      <c r="E69" s="22">
        <v>3.1156869639199058E-2</v>
      </c>
      <c r="F69" s="22">
        <v>2.9625138636200754E-2</v>
      </c>
      <c r="G69" s="22">
        <v>3.2803361404603271E-2</v>
      </c>
      <c r="H69" s="22">
        <v>2.626909055364024E-2</v>
      </c>
      <c r="I69" s="22">
        <v>2.9004277155654012E-2</v>
      </c>
      <c r="J69" s="43">
        <v>2.8225020972117987E-2</v>
      </c>
      <c r="K69" s="43">
        <v>2.3857038792687746E-2</v>
      </c>
      <c r="L69" s="27">
        <v>2.6079507399094481E-2</v>
      </c>
      <c r="M69" s="28">
        <f t="shared" si="6"/>
        <v>3.4192574139739307E-2</v>
      </c>
      <c r="N69" s="22">
        <f t="shared" si="6"/>
        <v>3.4192468250288099E-2</v>
      </c>
      <c r="O69" s="22">
        <f t="shared" si="6"/>
        <v>4.139258765392273E-2</v>
      </c>
      <c r="P69" s="22">
        <f t="shared" si="6"/>
        <v>4.4992585960073717E-2</v>
      </c>
      <c r="Q69" s="22">
        <f t="shared" si="6"/>
        <v>3.3350251649150842E-2</v>
      </c>
      <c r="R69" s="22">
        <f t="shared" si="6"/>
        <v>3.4192425589602893E-2</v>
      </c>
      <c r="S69" s="22">
        <f t="shared" si="6"/>
        <v>3.9592588140194174E-2</v>
      </c>
      <c r="T69" s="22">
        <f t="shared" si="6"/>
        <v>3.4192611042505261E-2</v>
      </c>
      <c r="U69" s="22">
        <f t="shared" si="6"/>
        <v>3.4192593947044214E-2</v>
      </c>
      <c r="W69" s="19">
        <v>62</v>
      </c>
      <c r="X69" s="24">
        <f>D69-'1.1 Risk free BASE'!D69</f>
        <v>-1.0109537151371972E-2</v>
      </c>
      <c r="Y69" s="24">
        <f>E69-'1.1 Risk free BASE'!E69</f>
        <v>-1.2961395945302323E-2</v>
      </c>
      <c r="Z69" s="24">
        <f>F69-'1.1 Risk free BASE'!F69</f>
        <v>-9.5614217002861768E-3</v>
      </c>
      <c r="AA69" s="24">
        <f>G69-'1.1 Risk free BASE'!G69</f>
        <v>-1.0822661024589175E-2</v>
      </c>
      <c r="AB69" s="24">
        <f>H69-'1.1 Risk free BASE'!H69</f>
        <v>-1.6193356931684777E-2</v>
      </c>
      <c r="AC69" s="24">
        <f>I69-'1.1 Risk free BASE'!I69</f>
        <v>-1.137367333885142E-2</v>
      </c>
      <c r="AD69" s="44">
        <f>J69-'1.1 Risk free BASE'!J69</f>
        <v>-9.0690546570333375E-3</v>
      </c>
      <c r="AE69" s="44">
        <f>K69-'1.1 Risk free BASE'!K69</f>
        <v>-7.4619295948974429E-3</v>
      </c>
      <c r="AF69" s="23">
        <f>L69-'1.1 Risk free BASE'!L69</f>
        <v>-9.1034438613835089E-3</v>
      </c>
      <c r="AG69" s="24">
        <f>M69-'1.1 Risk free BASE'!M69</f>
        <v>-3.8165872257389655E-3</v>
      </c>
      <c r="AH69" s="24">
        <f>N69-'1.1 Risk free BASE'!N69</f>
        <v>-3.8151639125210135E-3</v>
      </c>
      <c r="AI69" s="24">
        <f>O69-'1.1 Risk free BASE'!O69</f>
        <v>-4.5990555118797793E-3</v>
      </c>
      <c r="AJ69" s="24">
        <f>P69-'1.1 Risk free BASE'!P69</f>
        <v>-4.9989641047996081E-3</v>
      </c>
      <c r="AK69" s="24">
        <f>Q69-'1.1 Risk free BASE'!Q69</f>
        <v>-4.2417965270840075E-3</v>
      </c>
      <c r="AL69" s="24">
        <f>R69-'1.1 Risk free BASE'!R69</f>
        <v>-3.8151780267903224E-3</v>
      </c>
      <c r="AM69" s="24">
        <f>S69-'1.1 Risk free BASE'!S69</f>
        <v>-4.3990932730286758E-3</v>
      </c>
      <c r="AN69" s="24">
        <f>T69-'1.1 Risk free BASE'!T69</f>
        <v>-3.7994148119409044E-3</v>
      </c>
      <c r="AO69" s="24">
        <f>U69-'1.1 Risk free BASE'!U69</f>
        <v>-3.799134867860543E-3</v>
      </c>
      <c r="AP69" s="4"/>
    </row>
    <row r="70" spans="2:42">
      <c r="B70" s="13"/>
      <c r="C70" s="19">
        <v>63</v>
      </c>
      <c r="D70" s="22">
        <v>2.7479992306235435E-2</v>
      </c>
      <c r="E70" s="22">
        <v>3.1205006915466127E-2</v>
      </c>
      <c r="F70" s="22">
        <v>2.9810904715968256E-2</v>
      </c>
      <c r="G70" s="22">
        <v>3.2995750173106186E-2</v>
      </c>
      <c r="H70" s="22">
        <v>2.6383954322255265E-2</v>
      </c>
      <c r="I70" s="22">
        <v>2.908644763376711E-2</v>
      </c>
      <c r="J70" s="43">
        <v>2.8404507713654992E-2</v>
      </c>
      <c r="K70" s="43">
        <v>2.4020309433091303E-2</v>
      </c>
      <c r="L70" s="27">
        <v>2.6207811525539304E-2</v>
      </c>
      <c r="M70" s="28">
        <f t="shared" si="6"/>
        <v>3.4194053559603255E-2</v>
      </c>
      <c r="N70" s="22">
        <f t="shared" si="6"/>
        <v>3.4193910959659624E-2</v>
      </c>
      <c r="O70" s="22">
        <f t="shared" si="6"/>
        <v>4.1394099421866448E-2</v>
      </c>
      <c r="P70" s="22">
        <f t="shared" si="6"/>
        <v>4.4994110960826728E-2</v>
      </c>
      <c r="Q70" s="22">
        <f t="shared" si="6"/>
        <v>3.353067292282863E-2</v>
      </c>
      <c r="R70" s="22">
        <f t="shared" si="6"/>
        <v>3.4193853052780776E-2</v>
      </c>
      <c r="S70" s="22">
        <f t="shared" si="6"/>
        <v>3.9594093214873727E-2</v>
      </c>
      <c r="T70" s="22">
        <f t="shared" si="6"/>
        <v>3.4194103022362032E-2</v>
      </c>
      <c r="U70" s="22">
        <f t="shared" si="6"/>
        <v>3.4194080216315648E-2</v>
      </c>
      <c r="W70" s="19">
        <v>63</v>
      </c>
      <c r="X70" s="24">
        <f>D70-'1.1 Risk free BASE'!D70</f>
        <v>-1.0009964113861569E-2</v>
      </c>
      <c r="Y70" s="24">
        <f>E70-'1.1 Risk free BASE'!E70</f>
        <v>-1.2815961378497054E-2</v>
      </c>
      <c r="Z70" s="24">
        <f>F70-'1.1 Risk free BASE'!F70</f>
        <v>-9.4833446356592521E-3</v>
      </c>
      <c r="AA70" s="24">
        <f>G70-'1.1 Risk free BASE'!G70</f>
        <v>-1.0731028380212448E-2</v>
      </c>
      <c r="AB70" s="24">
        <f>H70-'1.1 Risk free BASE'!H70</f>
        <v>-1.600217861363018E-2</v>
      </c>
      <c r="AC70" s="24">
        <f>I70-'1.1 Risk free BASE'!I70</f>
        <v>-1.1253813277533053E-2</v>
      </c>
      <c r="AD70" s="44">
        <f>J70-'1.1 Risk free BASE'!J70</f>
        <v>-8.995561295021659E-3</v>
      </c>
      <c r="AE70" s="44">
        <f>K70-'1.1 Risk free BASE'!K70</f>
        <v>-7.4042650635608442E-3</v>
      </c>
      <c r="AF70" s="23">
        <f>L70-'1.1 Risk free BASE'!L70</f>
        <v>-9.0196825530106661E-3</v>
      </c>
      <c r="AG70" s="24">
        <f>M70-'1.1 Risk free BASE'!M70</f>
        <v>-3.8143744813783353E-3</v>
      </c>
      <c r="AH70" s="24">
        <f>N70-'1.1 Risk free BASE'!N70</f>
        <v>-3.8122991853712929E-3</v>
      </c>
      <c r="AI70" s="24">
        <f>O70-'1.1 Risk free BASE'!O70</f>
        <v>-4.5987095957240598E-3</v>
      </c>
      <c r="AJ70" s="24">
        <f>P70-'1.1 Risk free BASE'!P70</f>
        <v>-4.9985823021339026E-3</v>
      </c>
      <c r="AK70" s="24">
        <f>Q70-'1.1 Risk free BASE'!Q70</f>
        <v>-4.1348525225863852E-3</v>
      </c>
      <c r="AL70" s="24">
        <f>R70-'1.1 Risk free BASE'!R70</f>
        <v>-3.8123183114497916E-3</v>
      </c>
      <c r="AM70" s="24">
        <f>S70-'1.1 Risk free BASE'!S70</f>
        <v>-4.3987616513150307E-3</v>
      </c>
      <c r="AN70" s="24">
        <f>T70-'1.1 Risk free BASE'!T70</f>
        <v>-3.7992139570650618E-3</v>
      </c>
      <c r="AO70" s="24">
        <f>U70-'1.1 Risk free BASE'!U70</f>
        <v>-3.7988150380803276E-3</v>
      </c>
      <c r="AP70" s="4"/>
    </row>
    <row r="71" spans="2:42">
      <c r="B71" s="13"/>
      <c r="C71" s="19">
        <v>64</v>
      </c>
      <c r="D71" s="22">
        <v>2.7584581954718246E-2</v>
      </c>
      <c r="E71" s="22">
        <v>3.1251660217188393E-2</v>
      </c>
      <c r="F71" s="22">
        <v>2.999091616483418E-2</v>
      </c>
      <c r="G71" s="22">
        <v>3.3182179680837143E-2</v>
      </c>
      <c r="H71" s="22">
        <v>2.6497444994525221E-2</v>
      </c>
      <c r="I71" s="22">
        <v>2.9166074554345389E-2</v>
      </c>
      <c r="J71" s="43">
        <v>2.8578433915002144E-2</v>
      </c>
      <c r="K71" s="43">
        <v>2.4178521119076368E-2</v>
      </c>
      <c r="L71" s="27">
        <v>2.6332139868643134E-2</v>
      </c>
      <c r="M71" s="28">
        <f t="shared" si="6"/>
        <v>3.4195238236021996E-2</v>
      </c>
      <c r="N71" s="22">
        <f t="shared" si="6"/>
        <v>3.4195077311958144E-2</v>
      </c>
      <c r="O71" s="22">
        <f t="shared" si="6"/>
        <v>4.1395302855248062E-2</v>
      </c>
      <c r="P71" s="22">
        <f t="shared" si="6"/>
        <v>4.499532227734071E-2</v>
      </c>
      <c r="Q71" s="22">
        <f t="shared" si="6"/>
        <v>3.3672714121096403E-2</v>
      </c>
      <c r="R71" s="22">
        <f t="shared" si="6"/>
        <v>3.4195011492597738E-2</v>
      </c>
      <c r="S71" s="22">
        <f t="shared" si="6"/>
        <v>3.9595292659097447E-2</v>
      </c>
      <c r="T71" s="22">
        <f t="shared" si="6"/>
        <v>3.4195293735927335E-2</v>
      </c>
      <c r="U71" s="22">
        <f t="shared" si="6"/>
        <v>3.4195268211110408E-2</v>
      </c>
      <c r="W71" s="19">
        <v>64</v>
      </c>
      <c r="X71" s="24">
        <f>D71-'1.1 Risk free BASE'!D71</f>
        <v>-9.9134630566093396E-3</v>
      </c>
      <c r="Y71" s="24">
        <f>E71-'1.1 Risk free BASE'!E71</f>
        <v>-1.267504179033474E-2</v>
      </c>
      <c r="Z71" s="24">
        <f>F71-'1.1 Risk free BASE'!F71</f>
        <v>-9.4076831383205217E-3</v>
      </c>
      <c r="AA71" s="24">
        <f>G71-'1.1 Risk free BASE'!G71</f>
        <v>-1.0642230998928692E-2</v>
      </c>
      <c r="AB71" s="24">
        <f>H71-'1.1 Risk free BASE'!H71</f>
        <v>-1.5815708785689164E-2</v>
      </c>
      <c r="AC71" s="24">
        <f>I71-'1.1 Risk free BASE'!I71</f>
        <v>-1.1137657671421941E-2</v>
      </c>
      <c r="AD71" s="44">
        <f>J71-'1.1 Risk free BASE'!J71</f>
        <v>-8.9243421591183036E-3</v>
      </c>
      <c r="AE71" s="44">
        <f>K71-'1.1 Risk free BASE'!K71</f>
        <v>-7.3483864100440943E-3</v>
      </c>
      <c r="AF71" s="23">
        <f>L71-'1.1 Risk free BASE'!L71</f>
        <v>-8.9385225068390195E-3</v>
      </c>
      <c r="AG71" s="24">
        <f>M71-'1.1 Risk free BASE'!M71</f>
        <v>-3.8125151745951325E-3</v>
      </c>
      <c r="AH71" s="24">
        <f>N71-'1.1 Risk free BASE'!N71</f>
        <v>-3.8099757587388705E-3</v>
      </c>
      <c r="AI71" s="24">
        <f>O71-'1.1 Risk free BASE'!O71</f>
        <v>-4.598509361646741E-3</v>
      </c>
      <c r="AJ71" s="24">
        <f>P71-'1.1 Risk free BASE'!P71</f>
        <v>-4.998359513614492E-3</v>
      </c>
      <c r="AK71" s="24">
        <f>Q71-'1.1 Risk free BASE'!Q71</f>
        <v>-4.0530384938386455E-3</v>
      </c>
      <c r="AL71" s="24">
        <f>R71-'1.1 Risk free BASE'!R71</f>
        <v>-3.8099973994765168E-3</v>
      </c>
      <c r="AM71" s="24">
        <f>S71-'1.1 Risk free BASE'!S71</f>
        <v>-4.3985701221964657E-3</v>
      </c>
      <c r="AN71" s="24">
        <f>T71-'1.1 Risk free BASE'!T71</f>
        <v>-3.7991053115951079E-3</v>
      </c>
      <c r="AO71" s="24">
        <f>U71-'1.1 Risk free BASE'!U71</f>
        <v>-3.7986289803775275E-3</v>
      </c>
      <c r="AP71" s="4"/>
    </row>
    <row r="72" spans="2:42">
      <c r="B72" s="13"/>
      <c r="C72" s="19">
        <v>65</v>
      </c>
      <c r="D72" s="22">
        <v>2.7685978123104027E-2</v>
      </c>
      <c r="E72" s="22">
        <v>3.1296894512979456E-2</v>
      </c>
      <c r="F72" s="22">
        <v>3.0165433407872033E-2</v>
      </c>
      <c r="G72" s="22">
        <v>3.3362919642441646E-2</v>
      </c>
      <c r="H72" s="22">
        <v>2.6609164584082245E-2</v>
      </c>
      <c r="I72" s="22">
        <v>2.9243271689728623E-2</v>
      </c>
      <c r="J72" s="43">
        <v>2.8747051164371706E-2</v>
      </c>
      <c r="K72" s="43">
        <v>2.4331902560619456E-2</v>
      </c>
      <c r="L72" s="27">
        <v>2.6452671598524491E-2</v>
      </c>
      <c r="M72" s="28">
        <f t="shared" si="6"/>
        <v>3.4196186892399227E-2</v>
      </c>
      <c r="N72" s="22">
        <f t="shared" si="6"/>
        <v>3.4196020246499703E-2</v>
      </c>
      <c r="O72" s="22">
        <f t="shared" si="6"/>
        <v>4.1396260842826216E-2</v>
      </c>
      <c r="P72" s="22">
        <f t="shared" si="6"/>
        <v>4.4996284434742462E-2</v>
      </c>
      <c r="Q72" s="22">
        <f t="shared" si="6"/>
        <v>3.378456710770994E-2</v>
      </c>
      <c r="R72" s="22">
        <f t="shared" si="6"/>
        <v>3.419595161178135E-2</v>
      </c>
      <c r="S72" s="22">
        <f t="shared" si="6"/>
        <v>3.9596248538204204E-2</v>
      </c>
      <c r="T72" s="22">
        <f t="shared" si="6"/>
        <v>3.4196244017998589E-2</v>
      </c>
      <c r="U72" s="22">
        <f t="shared" si="6"/>
        <v>3.4196217793093897E-2</v>
      </c>
      <c r="W72" s="19">
        <v>65</v>
      </c>
      <c r="X72" s="24">
        <f>D72-'1.1 Risk free BASE'!D72</f>
        <v>-9.8198971163152571E-3</v>
      </c>
      <c r="Y72" s="24">
        <f>E72-'1.1 Risk free BASE'!E72</f>
        <v>-1.2538435266020942E-2</v>
      </c>
      <c r="Z72" s="24">
        <f>F72-'1.1 Risk free BASE'!F72</f>
        <v>-9.3343282758404644E-3</v>
      </c>
      <c r="AA72" s="24">
        <f>G72-'1.1 Risk free BASE'!G72</f>
        <v>-1.0556140888299703E-2</v>
      </c>
      <c r="AB72" s="24">
        <f>H72-'1.1 Risk free BASE'!H72</f>
        <v>-1.563402328111696E-2</v>
      </c>
      <c r="AC72" s="24">
        <f>I72-'1.1 Risk free BASE'!I72</f>
        <v>-1.1025042486938474E-2</v>
      </c>
      <c r="AD72" s="44">
        <f>J72-'1.1 Risk free BASE'!J72</f>
        <v>-8.855294699118943E-3</v>
      </c>
      <c r="AE72" s="44">
        <f>K72-'1.1 Risk free BASE'!K72</f>
        <v>-7.2942128476070067E-3</v>
      </c>
      <c r="AF72" s="23">
        <f>L72-'1.1 Risk free BASE'!L72</f>
        <v>-8.8598457428032962E-3</v>
      </c>
      <c r="AG72" s="24">
        <f>M72-'1.1 Risk free BASE'!M72</f>
        <v>-3.8109458850281719E-3</v>
      </c>
      <c r="AH72" s="24">
        <f>N72-'1.1 Risk free BASE'!N72</f>
        <v>-3.8080913322451337E-3</v>
      </c>
      <c r="AI72" s="24">
        <f>O72-'1.1 Risk free BASE'!O72</f>
        <v>-4.5984146146733629E-3</v>
      </c>
      <c r="AJ72" s="24">
        <f>P72-'1.1 Risk free BASE'!P72</f>
        <v>-4.9982521418940884E-3</v>
      </c>
      <c r="AK72" s="24">
        <f>Q72-'1.1 Risk free BASE'!Q72</f>
        <v>-3.9905571715026511E-3</v>
      </c>
      <c r="AL72" s="24">
        <f>R72-'1.1 Risk free BASE'!R72</f>
        <v>-3.8081137740906268E-3</v>
      </c>
      <c r="AM72" s="24">
        <f>S72-'1.1 Risk free BASE'!S72</f>
        <v>-4.3984799741498826E-3</v>
      </c>
      <c r="AN72" s="24">
        <f>T72-'1.1 Risk free BASE'!T72</f>
        <v>-3.7990618925751729E-3</v>
      </c>
      <c r="AO72" s="24">
        <f>U72-'1.1 Risk free BASE'!U72</f>
        <v>-3.7985400343423237E-3</v>
      </c>
      <c r="AP72" s="4"/>
    </row>
    <row r="73" spans="2:42">
      <c r="B73" s="13"/>
      <c r="C73" s="19">
        <v>66</v>
      </c>
      <c r="D73" s="22">
        <v>2.7784322673948036E-2</v>
      </c>
      <c r="E73" s="22">
        <v>3.1340771485714347E-2</v>
      </c>
      <c r="F73" s="22">
        <v>3.0334701920373686E-2</v>
      </c>
      <c r="G73" s="22">
        <v>3.353822428316211E-2</v>
      </c>
      <c r="H73" s="22">
        <v>2.6718835977415756E-2</v>
      </c>
      <c r="I73" s="22">
        <v>2.9318146553181545E-2</v>
      </c>
      <c r="J73" s="43">
        <v>2.8910596621543938E-2</v>
      </c>
      <c r="K73" s="43">
        <v>2.4480669399526755E-2</v>
      </c>
      <c r="L73" s="27">
        <v>2.6569575785406974E-2</v>
      </c>
      <c r="M73" s="28">
        <f t="shared" ref="M73:U88" si="7">IF($C73=1,D73,(1+D73)^$C73/(1+D72)^($C72)-1)</f>
        <v>3.4196946551691143E-2</v>
      </c>
      <c r="N73" s="22">
        <f t="shared" si="7"/>
        <v>3.4196782560764083E-2</v>
      </c>
      <c r="O73" s="22">
        <f t="shared" si="7"/>
        <v>4.139702344563867E-2</v>
      </c>
      <c r="P73" s="22">
        <f t="shared" si="7"/>
        <v>4.4997048684498386E-2</v>
      </c>
      <c r="Q73" s="22">
        <f t="shared" si="7"/>
        <v>3.387266486294882E-2</v>
      </c>
      <c r="R73" s="22">
        <f t="shared" si="7"/>
        <v>3.4196714556477437E-2</v>
      </c>
      <c r="S73" s="22">
        <f t="shared" si="7"/>
        <v>3.959701031300833E-2</v>
      </c>
      <c r="T73" s="22">
        <f t="shared" si="7"/>
        <v>3.4197002418271394E-2</v>
      </c>
      <c r="U73" s="22">
        <f t="shared" si="7"/>
        <v>3.4196976809444779E-2</v>
      </c>
      <c r="W73" s="19">
        <v>66</v>
      </c>
      <c r="X73" s="24">
        <f>D73-'1.1 Risk free BASE'!D73</f>
        <v>-9.7291369236045533E-3</v>
      </c>
      <c r="Y73" s="24">
        <f>E73-'1.1 Risk free BASE'!E73</f>
        <v>-1.2405950886487327E-2</v>
      </c>
      <c r="Z73" s="24">
        <f>F73-'1.1 Risk free BASE'!F73</f>
        <v>-9.2631772059452722E-3</v>
      </c>
      <c r="AA73" s="24">
        <f>G73-'1.1 Risk free BASE'!G73</f>
        <v>-1.0472637252797012E-2</v>
      </c>
      <c r="AB73" s="24">
        <f>H73-'1.1 Risk free BASE'!H73</f>
        <v>-1.545712650279496E-2</v>
      </c>
      <c r="AC73" s="24">
        <f>I73-'1.1 Risk free BASE'!I73</f>
        <v>-1.0915812372465528E-2</v>
      </c>
      <c r="AD73" s="44">
        <f>J73-'1.1 Risk free BASE'!J73</f>
        <v>-8.7883220895770275E-3</v>
      </c>
      <c r="AE73" s="44">
        <f>K73-'1.1 Risk free BASE'!K73</f>
        <v>-7.241668146481528E-3</v>
      </c>
      <c r="AF73" s="23">
        <f>L73-'1.1 Risk free BASE'!L73</f>
        <v>-8.7835409779322138E-3</v>
      </c>
      <c r="AG73" s="24">
        <f>M73-'1.1 Risk free BASE'!M73</f>
        <v>-3.8096152684121698E-3</v>
      </c>
      <c r="AH73" s="24">
        <f>N73-'1.1 Risk free BASE'!N73</f>
        <v>-3.8065629430674708E-3</v>
      </c>
      <c r="AI73" s="24">
        <f>O73-'1.1 Risk free BASE'!O73</f>
        <v>-4.5983948209034065E-3</v>
      </c>
      <c r="AJ73" s="24">
        <f>P73-'1.1 Risk free BASE'!P73</f>
        <v>-4.998227031171476E-3</v>
      </c>
      <c r="AK73" s="24">
        <f>Q73-'1.1 Risk free BASE'!Q73</f>
        <v>-3.9429357046745217E-3</v>
      </c>
      <c r="AL73" s="24">
        <f>R73-'1.1 Risk free BASE'!R73</f>
        <v>-3.8065850454795935E-3</v>
      </c>
      <c r="AM73" s="24">
        <f>S73-'1.1 Risk free BASE'!S73</f>
        <v>-4.3984618050274538E-3</v>
      </c>
      <c r="AN73" s="24">
        <f>T73-'1.1 Risk free BASE'!T73</f>
        <v>-3.7990635202203027E-3</v>
      </c>
      <c r="AO73" s="24">
        <f>U73-'1.1 Risk free BASE'!U73</f>
        <v>-3.7985202812993446E-3</v>
      </c>
      <c r="AP73" s="4"/>
    </row>
    <row r="74" spans="2:42">
      <c r="B74" s="13"/>
      <c r="C74" s="19">
        <v>67</v>
      </c>
      <c r="D74" s="22">
        <v>2.7879749584328373E-2</v>
      </c>
      <c r="E74" s="22">
        <v>3.1383349655453197E-2</v>
      </c>
      <c r="F74" s="22">
        <v>3.0498953187195532E-2</v>
      </c>
      <c r="G74" s="22">
        <v>3.3708333333215768E-2</v>
      </c>
      <c r="H74" s="22">
        <v>2.6826273494112707E-2</v>
      </c>
      <c r="I74" s="22">
        <v>2.939080074983802E-2</v>
      </c>
      <c r="J74" s="43">
        <v>2.906929394108726E-2</v>
      </c>
      <c r="K74" s="43">
        <v>2.4625025035482695E-2</v>
      </c>
      <c r="L74" s="27">
        <v>2.6683012008562601E-2</v>
      </c>
      <c r="M74" s="28">
        <f t="shared" si="7"/>
        <v>3.4197554867827273E-2</v>
      </c>
      <c r="N74" s="22">
        <f t="shared" si="7"/>
        <v>3.4197398853639926E-2</v>
      </c>
      <c r="O74" s="22">
        <f t="shared" si="7"/>
        <v>4.1397630513895667E-2</v>
      </c>
      <c r="P74" s="22">
        <f t="shared" si="7"/>
        <v>4.4997655735385278E-2</v>
      </c>
      <c r="Q74" s="22">
        <f t="shared" si="7"/>
        <v>3.3942063071558115E-2</v>
      </c>
      <c r="R74" s="22">
        <f t="shared" si="7"/>
        <v>3.4197333717779665E-2</v>
      </c>
      <c r="S74" s="22">
        <f t="shared" si="7"/>
        <v>3.9597617399804497E-2</v>
      </c>
      <c r="T74" s="22">
        <f t="shared" si="7"/>
        <v>3.4197607682499243E-2</v>
      </c>
      <c r="U74" s="22">
        <f t="shared" si="7"/>
        <v>3.4197583504335549E-2</v>
      </c>
      <c r="W74" s="19">
        <v>67</v>
      </c>
      <c r="X74" s="24">
        <f>D74-'1.1 Risk free BASE'!D74</f>
        <v>-9.6410601896030901E-3</v>
      </c>
      <c r="Y74" s="24">
        <f>E74-'1.1 Risk free BASE'!E74</f>
        <v>-1.2277408141001755E-2</v>
      </c>
      <c r="Z74" s="24">
        <f>F74-'1.1 Risk free BASE'!F74</f>
        <v>-9.1941328360134467E-3</v>
      </c>
      <c r="AA74" s="24">
        <f>G74-'1.1 Risk free BASE'!G74</f>
        <v>-1.0391606080268678E-2</v>
      </c>
      <c r="AB74" s="24">
        <f>H74-'1.1 Risk free BASE'!H74</f>
        <v>-1.5284971827850047E-2</v>
      </c>
      <c r="AC74" s="24">
        <f>I74-'1.1 Risk free BASE'!I74</f>
        <v>-1.0809820242652979E-2</v>
      </c>
      <c r="AD74" s="44">
        <f>J74-'1.1 Risk free BASE'!J74</f>
        <v>-8.7233329122859971E-3</v>
      </c>
      <c r="AE74" s="44">
        <f>K74-'1.1 Risk free BASE'!K74</f>
        <v>-7.1906803730614754E-3</v>
      </c>
      <c r="AF74" s="23">
        <f>L74-'1.1 Risk free BASE'!L74</f>
        <v>-8.7095032292225927E-3</v>
      </c>
      <c r="AG74" s="24">
        <f>M74-'1.1 Risk free BASE'!M74</f>
        <v>-3.8084816953241063E-3</v>
      </c>
      <c r="AH74" s="24">
        <f>N74-'1.1 Risk free BASE'!N74</f>
        <v>-3.8053233097299355E-3</v>
      </c>
      <c r="AI74" s="24">
        <f>O74-'1.1 Risk free BASE'!O74</f>
        <v>-4.5984269324774729E-3</v>
      </c>
      <c r="AJ74" s="24">
        <f>P74-'1.1 Risk free BASE'!P74</f>
        <v>-4.9982591197319515E-3</v>
      </c>
      <c r="AK74" s="24">
        <f>Q74-'1.1 Risk free BASE'!Q74</f>
        <v>-3.906723458803496E-3</v>
      </c>
      <c r="AL74" s="24">
        <f>R74-'1.1 Risk free BASE'!R74</f>
        <v>-3.8053443469496795E-3</v>
      </c>
      <c r="AM74" s="24">
        <f>S74-'1.1 Risk free BASE'!S74</f>
        <v>-4.3984934271570353E-3</v>
      </c>
      <c r="AN74" s="24">
        <f>T74-'1.1 Risk free BASE'!T74</f>
        <v>-3.7990952244730813E-3</v>
      </c>
      <c r="AO74" s="24">
        <f>U74-'1.1 Risk free BASE'!U74</f>
        <v>-3.7985485947560349E-3</v>
      </c>
      <c r="AP74" s="4"/>
    </row>
    <row r="75" spans="2:42">
      <c r="B75" s="13"/>
      <c r="C75" s="19">
        <v>68</v>
      </c>
      <c r="D75" s="22">
        <v>2.7972385414412493E-2</v>
      </c>
      <c r="E75" s="22">
        <v>3.1424684514549162E-2</v>
      </c>
      <c r="F75" s="22">
        <v>3.0658405608110062E-2</v>
      </c>
      <c r="G75" s="22">
        <v>3.3873472966351015E-2</v>
      </c>
      <c r="H75" s="22">
        <v>2.6931360396779569E-2</v>
      </c>
      <c r="I75" s="22">
        <v>2.9461330318112156E-2</v>
      </c>
      <c r="J75" s="43">
        <v>2.9223354144134905E-2</v>
      </c>
      <c r="K75" s="43">
        <v>2.4765161408313752E-2</v>
      </c>
      <c r="L75" s="27">
        <v>2.679313093979685E-2</v>
      </c>
      <c r="M75" s="28">
        <f t="shared" si="7"/>
        <v>3.4198041992679062E-2</v>
      </c>
      <c r="N75" s="22">
        <f t="shared" si="7"/>
        <v>3.4197897096051033E-2</v>
      </c>
      <c r="O75" s="22">
        <f t="shared" si="7"/>
        <v>4.139811376969682E-2</v>
      </c>
      <c r="P75" s="22">
        <f t="shared" si="7"/>
        <v>4.4998137922189541E-2</v>
      </c>
      <c r="Q75" s="22">
        <f t="shared" si="7"/>
        <v>3.3996737442214986E-2</v>
      </c>
      <c r="R75" s="22">
        <f t="shared" si="7"/>
        <v>3.41978361934141E-2</v>
      </c>
      <c r="S75" s="22">
        <f t="shared" si="7"/>
        <v>3.9598101210496228E-2</v>
      </c>
      <c r="T75" s="22">
        <f t="shared" si="7"/>
        <v>3.4198090732399544E-2</v>
      </c>
      <c r="U75" s="22">
        <f t="shared" si="7"/>
        <v>3.4198068446606111E-2</v>
      </c>
      <c r="W75" s="19">
        <v>68</v>
      </c>
      <c r="X75" s="24">
        <f>D75-'1.1 Risk free BASE'!D75</f>
        <v>-9.5555513012188786E-3</v>
      </c>
      <c r="Y75" s="24">
        <f>E75-'1.1 Risk free BASE'!E75</f>
        <v>-1.2152636348038426E-2</v>
      </c>
      <c r="Z75" s="24">
        <f>F75-'1.1 Risk free BASE'!F75</f>
        <v>-9.1271034876672097E-3</v>
      </c>
      <c r="AA75" s="24">
        <f>G75-'1.1 Risk free BASE'!G75</f>
        <v>-1.0312939737948446E-2</v>
      </c>
      <c r="AB75" s="24">
        <f>H75-'1.1 Risk free BASE'!H75</f>
        <v>-1.5117476821608022E-2</v>
      </c>
      <c r="AC75" s="24">
        <f>I75-'1.1 Risk free BASE'!I75</f>
        <v>-1.0706926856402399E-2</v>
      </c>
      <c r="AD75" s="44">
        <f>J75-'1.1 Risk free BASE'!J75</f>
        <v>-8.660240842736977E-3</v>
      </c>
      <c r="AE75" s="44">
        <f>K75-'1.1 Risk free BASE'!K75</f>
        <v>-7.1411816340030132E-3</v>
      </c>
      <c r="AF75" s="23">
        <f>L75-'1.1 Risk free BASE'!L75</f>
        <v>-8.6376334291093926E-3</v>
      </c>
      <c r="AG75" s="24">
        <f>M75-'1.1 Risk free BASE'!M75</f>
        <v>-3.8075113564133289E-3</v>
      </c>
      <c r="AH75" s="24">
        <f>N75-'1.1 Risk free BASE'!N75</f>
        <v>-3.8043178677464873E-3</v>
      </c>
      <c r="AI75" s="24">
        <f>O75-'1.1 Risk free BASE'!O75</f>
        <v>-4.5984936852292435E-3</v>
      </c>
      <c r="AJ75" s="24">
        <f>P75-'1.1 Risk free BASE'!P75</f>
        <v>-4.9983296025473134E-3</v>
      </c>
      <c r="AK75" s="24">
        <f>Q75-'1.1 Risk free BASE'!Q75</f>
        <v>-3.8792593947161169E-3</v>
      </c>
      <c r="AL75" s="24">
        <f>R75-'1.1 Risk free BASE'!R75</f>
        <v>-3.8043374103648997E-3</v>
      </c>
      <c r="AM75" s="24">
        <f>S75-'1.1 Risk free BASE'!S75</f>
        <v>-4.3985582265280154E-3</v>
      </c>
      <c r="AN75" s="24">
        <f>T75-'1.1 Risk free BASE'!T75</f>
        <v>-3.7991460093225182E-3</v>
      </c>
      <c r="AO75" s="24">
        <f>U75-'1.1 Risk free BASE'!U75</f>
        <v>-3.7986091090360663E-3</v>
      </c>
      <c r="AP75" s="4"/>
    </row>
    <row r="76" spans="2:42">
      <c r="B76" s="13"/>
      <c r="C76" s="19">
        <v>69</v>
      </c>
      <c r="D76" s="22">
        <v>2.8062349756892369E-2</v>
      </c>
      <c r="E76" s="22">
        <v>3.1464828669360623E-2</v>
      </c>
      <c r="F76" s="22">
        <v>3.081326534854445E-2</v>
      </c>
      <c r="G76" s="22">
        <v>3.4033856681847441E-2</v>
      </c>
      <c r="H76" s="22">
        <v>2.70340317025628E-2</v>
      </c>
      <c r="I76" s="22">
        <v>2.9529826058576791E-2</v>
      </c>
      <c r="J76" s="43">
        <v>2.9372976437983755E-2</v>
      </c>
      <c r="K76" s="43">
        <v>2.4901259735163883E-2</v>
      </c>
      <c r="L76" s="27">
        <v>2.6900074898492221E-2</v>
      </c>
      <c r="M76" s="28">
        <f t="shared" si="7"/>
        <v>3.4198432070801976E-2</v>
      </c>
      <c r="N76" s="22">
        <f t="shared" si="7"/>
        <v>3.4198299900835893E-2</v>
      </c>
      <c r="O76" s="22">
        <f t="shared" si="7"/>
        <v>4.1398498465115674E-2</v>
      </c>
      <c r="P76" s="22">
        <f t="shared" si="7"/>
        <v>4.4998520928448693E-2</v>
      </c>
      <c r="Q76" s="22">
        <f t="shared" si="7"/>
        <v>3.4039815923420091E-2</v>
      </c>
      <c r="R76" s="22">
        <f t="shared" si="7"/>
        <v>3.4198243974024933E-2</v>
      </c>
      <c r="S76" s="22">
        <f t="shared" si="7"/>
        <v>3.9598486778043451E-2</v>
      </c>
      <c r="T76" s="22">
        <f t="shared" si="7"/>
        <v>3.4198476245676179E-2</v>
      </c>
      <c r="U76" s="22">
        <f t="shared" si="7"/>
        <v>3.4198456070083871E-2</v>
      </c>
      <c r="W76" s="19">
        <v>69</v>
      </c>
      <c r="X76" s="24">
        <f>D76-'1.1 Risk free BASE'!D76</f>
        <v>-9.4725009296368068E-3</v>
      </c>
      <c r="Y76" s="24">
        <f>E76-'1.1 Risk free BASE'!E76</f>
        <v>-1.2031474091694694E-2</v>
      </c>
      <c r="Z76" s="24">
        <f>F76-'1.1 Risk free BASE'!F76</f>
        <v>-9.0620025712604413E-3</v>
      </c>
      <c r="AA76" s="24">
        <f>G76-'1.1 Risk free BASE'!G76</f>
        <v>-1.0236536582783673E-2</v>
      </c>
      <c r="AB76" s="24">
        <f>H76-'1.1 Risk free BASE'!H76</f>
        <v>-1.4954534555362997E-2</v>
      </c>
      <c r="AC76" s="24">
        <f>I76-'1.1 Risk free BASE'!I76</f>
        <v>-1.0607000397141464E-2</v>
      </c>
      <c r="AD76" s="44">
        <f>J76-'1.1 Risk free BASE'!J76</f>
        <v>-8.598964345279736E-3</v>
      </c>
      <c r="AE76" s="44">
        <f>K76-'1.1 Risk free BASE'!K76</f>
        <v>-7.0931078287339577E-3</v>
      </c>
      <c r="AF76" s="23">
        <f>L76-'1.1 Risk free BASE'!L76</f>
        <v>-8.5678380570213264E-3</v>
      </c>
      <c r="AG76" s="24">
        <f>M76-'1.1 Risk free BASE'!M76</f>
        <v>-3.8066767423101666E-3</v>
      </c>
      <c r="AH76" s="24">
        <f>N76-'1.1 Risk free BASE'!N76</f>
        <v>-3.8035023652189803E-3</v>
      </c>
      <c r="AI76" s="24">
        <f>O76-'1.1 Risk free BASE'!O76</f>
        <v>-4.598582267737239E-3</v>
      </c>
      <c r="AJ76" s="24">
        <f>P76-'1.1 Risk free BASE'!P76</f>
        <v>-4.9984244951666312E-3</v>
      </c>
      <c r="AK76" s="24">
        <f>Q76-'1.1 Risk free BASE'!Q76</f>
        <v>-3.8584926396152408E-3</v>
      </c>
      <c r="AL76" s="24">
        <f>R76-'1.1 Risk free BASE'!R76</f>
        <v>-3.8035201922628215E-3</v>
      </c>
      <c r="AM76" s="24">
        <f>S76-'1.1 Risk free BASE'!S76</f>
        <v>-4.3986438803496064E-3</v>
      </c>
      <c r="AN76" s="24">
        <f>T76-'1.1 Risk free BASE'!T76</f>
        <v>-3.7992078962174602E-3</v>
      </c>
      <c r="AO76" s="24">
        <f>U76-'1.1 Risk free BASE'!U76</f>
        <v>-3.7986900198490048E-3</v>
      </c>
      <c r="AP76" s="4"/>
    </row>
    <row r="77" spans="2:42">
      <c r="B77" s="13"/>
      <c r="C77" s="19">
        <v>70</v>
      </c>
      <c r="D77" s="22">
        <v>2.8149755664977905E-2</v>
      </c>
      <c r="E77" s="22">
        <v>3.1503831984446728E-2</v>
      </c>
      <c r="F77" s="22">
        <v>3.0963727136372077E-2</v>
      </c>
      <c r="G77" s="22">
        <v>3.418968613059481E-2</v>
      </c>
      <c r="H77" s="22">
        <v>2.7134261046559471E-2</v>
      </c>
      <c r="I77" s="22">
        <v>2.9596373848384649E-2</v>
      </c>
      <c r="J77" s="43">
        <v>2.9518348984059806E-2</v>
      </c>
      <c r="K77" s="43">
        <v>2.5033491202571367E-2</v>
      </c>
      <c r="L77" s="27">
        <v>2.7003978376674009E-2</v>
      </c>
      <c r="M77" s="28">
        <f t="shared" si="7"/>
        <v>3.4198744436378936E-2</v>
      </c>
      <c r="N77" s="22">
        <f t="shared" si="7"/>
        <v>3.4198625549170414E-2</v>
      </c>
      <c r="O77" s="22">
        <f t="shared" si="7"/>
        <v>4.1398804701793468E-2</v>
      </c>
      <c r="P77" s="22">
        <f t="shared" si="7"/>
        <v>4.499882515474507E-2</v>
      </c>
      <c r="Q77" s="22">
        <f t="shared" si="7"/>
        <v>3.4073760416215793E-2</v>
      </c>
      <c r="R77" s="22">
        <f t="shared" si="7"/>
        <v>3.4198574905801582E-2</v>
      </c>
      <c r="S77" s="22">
        <f t="shared" si="7"/>
        <v>3.9598794052013053E-2</v>
      </c>
      <c r="T77" s="22">
        <f t="shared" si="7"/>
        <v>3.4198783916967068E-2</v>
      </c>
      <c r="U77" s="22">
        <f t="shared" si="7"/>
        <v>3.4198765905061324E-2</v>
      </c>
      <c r="W77" s="19">
        <v>70</v>
      </c>
      <c r="X77" s="24">
        <f>D77-'1.1 Risk free BASE'!D77</f>
        <v>-9.3918056549560092E-3</v>
      </c>
      <c r="Y77" s="24">
        <f>E77-'1.1 Risk free BASE'!E77</f>
        <v>-1.191376867860261E-2</v>
      </c>
      <c r="Z77" s="24">
        <f>F77-'1.1 Risk free BASE'!F77</f>
        <v>-8.9987482734101842E-3</v>
      </c>
      <c r="AA77" s="24">
        <f>G77-'1.1 Risk free BASE'!G77</f>
        <v>-1.0162300589105833E-2</v>
      </c>
      <c r="AB77" s="24">
        <f>H77-'1.1 Risk free BASE'!H77</f>
        <v>-1.4796021997043773E-2</v>
      </c>
      <c r="AC77" s="24">
        <f>I77-'1.1 Risk free BASE'!I77</f>
        <v>-1.0509916061544944E-2</v>
      </c>
      <c r="AD77" s="44">
        <f>J77-'1.1 Risk free BASE'!J77</f>
        <v>-8.5394263800921966E-3</v>
      </c>
      <c r="AE77" s="44">
        <f>K77-'1.1 Risk free BASE'!K77</f>
        <v>-7.046398412615007E-3</v>
      </c>
      <c r="AF77" s="23">
        <f>L77-'1.1 Risk free BASE'!L77</f>
        <v>-8.5000287890977244E-3</v>
      </c>
      <c r="AG77" s="24">
        <f>M77-'1.1 Risk free BASE'!M77</f>
        <v>-3.8059554232059423E-3</v>
      </c>
      <c r="AH77" s="24">
        <f>N77-'1.1 Risk free BASE'!N77</f>
        <v>-3.8028409135750785E-3</v>
      </c>
      <c r="AI77" s="24">
        <f>O77-'1.1 Risk free BASE'!O77</f>
        <v>-4.5986832832412006E-3</v>
      </c>
      <c r="AJ77" s="24">
        <f>P77-'1.1 Risk free BASE'!P77</f>
        <v>-4.9985335130795505E-3</v>
      </c>
      <c r="AK77" s="24">
        <f>Q77-'1.1 Risk free BASE'!Q77</f>
        <v>-3.8428438833539857E-3</v>
      </c>
      <c r="AL77" s="24">
        <f>R77-'1.1 Risk free BASE'!R77</f>
        <v>-3.8028569474524154E-3</v>
      </c>
      <c r="AM77" s="24">
        <f>S77-'1.1 Risk free BASE'!S77</f>
        <v>-4.3987413560797606E-3</v>
      </c>
      <c r="AN77" s="24">
        <f>T77-'1.1 Risk free BASE'!T77</f>
        <v>-3.7992751856834595E-3</v>
      </c>
      <c r="AO77" s="24">
        <f>U77-'1.1 Risk free BASE'!U77</f>
        <v>-3.7987826450283091E-3</v>
      </c>
      <c r="AP77" s="4"/>
    </row>
    <row r="78" spans="2:42">
      <c r="B78" s="13"/>
      <c r="C78" s="19">
        <v>71</v>
      </c>
      <c r="D78" s="22">
        <v>2.8234710057723822E-2</v>
      </c>
      <c r="E78" s="22">
        <v>3.1541741726238914E-2</v>
      </c>
      <c r="F78" s="22">
        <v>3.1109975006313295E-2</v>
      </c>
      <c r="G78" s="22">
        <v>3.4341151886824628E-2</v>
      </c>
      <c r="H78" s="22">
        <v>2.7232050646454287E-2</v>
      </c>
      <c r="I78" s="22">
        <v>2.9661054940114395E-2</v>
      </c>
      <c r="J78" s="43">
        <v>2.965964961565537E-2</v>
      </c>
      <c r="K78" s="43">
        <v>2.5162017614328125E-2</v>
      </c>
      <c r="L78" s="27">
        <v>2.7104968533592677E-2</v>
      </c>
      <c r="M78" s="28">
        <f t="shared" si="7"/>
        <v>3.4198994571736696E-2</v>
      </c>
      <c r="N78" s="22">
        <f t="shared" si="7"/>
        <v>3.4198888820378137E-2</v>
      </c>
      <c r="O78" s="22">
        <f t="shared" si="7"/>
        <v>4.1399048481551626E-2</v>
      </c>
      <c r="P78" s="22">
        <f t="shared" si="7"/>
        <v>4.4999066805346377E-2</v>
      </c>
      <c r="Q78" s="22">
        <f t="shared" si="7"/>
        <v>3.4100509182362737E-2</v>
      </c>
      <c r="R78" s="22">
        <f t="shared" si="7"/>
        <v>3.4198843471569429E-2</v>
      </c>
      <c r="S78" s="22">
        <f t="shared" si="7"/>
        <v>3.9599038930893782E-2</v>
      </c>
      <c r="T78" s="22">
        <f t="shared" si="7"/>
        <v>3.419902946410458E-2</v>
      </c>
      <c r="U78" s="22">
        <f t="shared" si="7"/>
        <v>3.4199013562283165E-2</v>
      </c>
      <c r="W78" s="19">
        <v>71</v>
      </c>
      <c r="X78" s="24">
        <f>D78-'1.1 Risk free BASE'!D78</f>
        <v>-9.3133676087471251E-3</v>
      </c>
      <c r="Y78" s="24">
        <f>E78-'1.1 Risk free BASE'!E78</f>
        <v>-1.1799375618505303E-2</v>
      </c>
      <c r="Z78" s="24">
        <f>F78-'1.1 Risk free BASE'!F78</f>
        <v>-8.9372632594899581E-3</v>
      </c>
      <c r="AA78" s="24">
        <f>G78-'1.1 Risk free BASE'!G78</f>
        <v>-1.00901409953984E-2</v>
      </c>
      <c r="AB78" s="24">
        <f>H78-'1.1 Risk free BASE'!H78</f>
        <v>-1.4641806202265073E-2</v>
      </c>
      <c r="AC78" s="24">
        <f>I78-'1.1 Risk free BASE'!I78</f>
        <v>-1.0415555660975739E-2</v>
      </c>
      <c r="AD78" s="44">
        <f>J78-'1.1 Risk free BASE'!J78</f>
        <v>-8.481554123889623E-3</v>
      </c>
      <c r="AE78" s="44">
        <f>K78-'1.1 Risk free BASE'!K78</f>
        <v>-7.0009961720720604E-3</v>
      </c>
      <c r="AF78" s="23">
        <f>L78-'1.1 Risk free BASE'!L78</f>
        <v>-8.4341221671655475E-3</v>
      </c>
      <c r="AG78" s="24">
        <f>M78-'1.1 Risk free BASE'!M78</f>
        <v>-3.8053290689565866E-3</v>
      </c>
      <c r="AH78" s="24">
        <f>N78-'1.1 Risk free BASE'!N78</f>
        <v>-3.8023044065595979E-3</v>
      </c>
      <c r="AI78" s="24">
        <f>O78-'1.1 Risk free BASE'!O78</f>
        <v>-4.5987899412462951E-3</v>
      </c>
      <c r="AJ78" s="24">
        <f>P78-'1.1 Risk free BASE'!P78</f>
        <v>-4.9986491993623261E-3</v>
      </c>
      <c r="AK78" s="24">
        <f>Q78-'1.1 Risk free BASE'!Q78</f>
        <v>-3.8310982017601969E-3</v>
      </c>
      <c r="AL78" s="24">
        <f>R78-'1.1 Risk free BASE'!R78</f>
        <v>-3.8023186656215291E-3</v>
      </c>
      <c r="AM78" s="24">
        <f>S78-'1.1 Risk free BASE'!S78</f>
        <v>-4.3988441321549665E-3</v>
      </c>
      <c r="AN78" s="24">
        <f>T78-'1.1 Risk free BASE'!T78</f>
        <v>-3.7993438888779263E-3</v>
      </c>
      <c r="AO78" s="24">
        <f>U78-'1.1 Risk free BASE'!U78</f>
        <v>-3.798880692080786E-3</v>
      </c>
      <c r="AP78" s="4"/>
    </row>
    <row r="79" spans="2:42">
      <c r="B79" s="13"/>
      <c r="C79" s="19">
        <v>72</v>
      </c>
      <c r="D79" s="22">
        <v>2.831731410225391E-2</v>
      </c>
      <c r="E79" s="22">
        <v>3.1578602704041892E-2</v>
      </c>
      <c r="F79" s="22">
        <v>3.1252182994075506E-2</v>
      </c>
      <c r="G79" s="22">
        <v>3.4488434167690318E-2</v>
      </c>
      <c r="H79" s="22">
        <v>2.7327423643308979E-2</v>
      </c>
      <c r="I79" s="22">
        <v>2.9723946244518906E-2</v>
      </c>
      <c r="J79" s="43">
        <v>2.9797046507426872E-2</v>
      </c>
      <c r="K79" s="43">
        <v>2.5286991996613661E-2</v>
      </c>
      <c r="L79" s="27">
        <v>2.7203165660061979E-2</v>
      </c>
      <c r="M79" s="28">
        <f t="shared" si="7"/>
        <v>3.41991948745759E-2</v>
      </c>
      <c r="N79" s="22">
        <f t="shared" si="7"/>
        <v>3.4199101662719E-2</v>
      </c>
      <c r="O79" s="22">
        <f t="shared" si="7"/>
        <v>4.1399242542581538E-2</v>
      </c>
      <c r="P79" s="22">
        <f t="shared" si="7"/>
        <v>4.4999258751354576E-2</v>
      </c>
      <c r="Q79" s="22">
        <f t="shared" si="7"/>
        <v>3.4121588583646778E-2</v>
      </c>
      <c r="R79" s="22">
        <f t="shared" si="7"/>
        <v>3.4199061424623922E-2</v>
      </c>
      <c r="S79" s="22">
        <f t="shared" si="7"/>
        <v>3.9599234084714885E-2</v>
      </c>
      <c r="T79" s="22">
        <f t="shared" si="7"/>
        <v>3.4199225431060576E-2</v>
      </c>
      <c r="U79" s="22">
        <f t="shared" si="7"/>
        <v>3.4199211519704509E-2</v>
      </c>
      <c r="W79" s="19">
        <v>72</v>
      </c>
      <c r="X79" s="24">
        <f>D79-'1.1 Risk free BASE'!D79</f>
        <v>-9.237094135443602E-3</v>
      </c>
      <c r="Y79" s="24">
        <f>E79-'1.1 Risk free BASE'!E79</f>
        <v>-1.1688158130350956E-2</v>
      </c>
      <c r="Z79" s="24">
        <f>F79-'1.1 Risk free BASE'!F79</f>
        <v>-8.8774743921160582E-3</v>
      </c>
      <c r="AA79" s="24">
        <f>G79-'1.1 Risk free BASE'!G79</f>
        <v>-1.0019971970985919E-2</v>
      </c>
      <c r="AB79" s="24">
        <f>H79-'1.1 Risk free BASE'!H79</f>
        <v>-1.4491748853039832E-2</v>
      </c>
      <c r="AC79" s="24">
        <f>I79-'1.1 Risk free BASE'!I79</f>
        <v>-1.032380723849724E-2</v>
      </c>
      <c r="AD79" s="44">
        <f>J79-'1.1 Risk free BASE'!J79</f>
        <v>-8.4252787054293066E-3</v>
      </c>
      <c r="AE79" s="44">
        <f>K79-'1.1 Risk free BASE'!K79</f>
        <v>-6.9568470123617665E-3</v>
      </c>
      <c r="AF79" s="23">
        <f>L79-'1.1 Risk free BASE'!L79</f>
        <v>-8.3700392873324869E-3</v>
      </c>
      <c r="AG79" s="24">
        <f>M79-'1.1 Risk free BASE'!M79</f>
        <v>-3.8047826618319291E-3</v>
      </c>
      <c r="AH79" s="24">
        <f>N79-'1.1 Risk free BASE'!N79</f>
        <v>-3.801869238361455E-3</v>
      </c>
      <c r="AI79" s="24">
        <f>O79-'1.1 Risk free BASE'!O79</f>
        <v>-4.5988974297459517E-3</v>
      </c>
      <c r="AJ79" s="24">
        <f>P79-'1.1 Risk free BASE'!P79</f>
        <v>-4.9987662467667615E-3</v>
      </c>
      <c r="AK79" s="24">
        <f>Q79-'1.1 Risk free BASE'!Q79</f>
        <v>-3.822322129662048E-3</v>
      </c>
      <c r="AL79" s="24">
        <f>R79-'1.1 Risk free BASE'!R79</f>
        <v>-3.8018818023151102E-3</v>
      </c>
      <c r="AM79" s="24">
        <f>S79-'1.1 Risk free BASE'!S79</f>
        <v>-4.398947592602731E-3</v>
      </c>
      <c r="AN79" s="24">
        <f>T79-'1.1 Risk free BASE'!T79</f>
        <v>-3.7994112916996947E-3</v>
      </c>
      <c r="AO79" s="24">
        <f>U79-'1.1 Risk free BASE'!U79</f>
        <v>-3.7989796871105153E-3</v>
      </c>
      <c r="AP79" s="4"/>
    </row>
    <row r="80" spans="2:42">
      <c r="B80" s="13"/>
      <c r="C80" s="19">
        <v>73</v>
      </c>
      <c r="D80" s="22">
        <v>2.8397663573016763E-2</v>
      </c>
      <c r="E80" s="22">
        <v>3.1614457406864638E-2</v>
      </c>
      <c r="F80" s="22">
        <v>3.1390515782721229E-2</v>
      </c>
      <c r="G80" s="22">
        <v>3.4631703503275046E-2</v>
      </c>
      <c r="H80" s="22">
        <v>2.742041826431052E-2</v>
      </c>
      <c r="I80" s="22">
        <v>2.9785120597093595E-2</v>
      </c>
      <c r="J80" s="43">
        <v>2.9930698798996458E-2</v>
      </c>
      <c r="K80" s="43">
        <v>2.5408559162289679E-2</v>
      </c>
      <c r="L80" s="27">
        <v>2.7298683613297126E-2</v>
      </c>
      <c r="M80" s="28">
        <f t="shared" si="7"/>
        <v>3.4199355272691578E-2</v>
      </c>
      <c r="N80" s="22">
        <f t="shared" si="7"/>
        <v>3.4199273735787683E-2</v>
      </c>
      <c r="O80" s="22">
        <f t="shared" si="7"/>
        <v>4.139939702498352E-2</v>
      </c>
      <c r="P80" s="22">
        <f t="shared" si="7"/>
        <v>4.4999411216508634E-2</v>
      </c>
      <c r="Q80" s="22">
        <f t="shared" si="7"/>
        <v>3.41382008397495E-2</v>
      </c>
      <c r="R80" s="22">
        <f t="shared" si="7"/>
        <v>3.4199238303308732E-2</v>
      </c>
      <c r="S80" s="22">
        <f t="shared" si="7"/>
        <v>3.9599389610654123E-2</v>
      </c>
      <c r="T80" s="22">
        <f t="shared" si="7"/>
        <v>3.4199381829041364E-2</v>
      </c>
      <c r="U80" s="22">
        <f t="shared" si="7"/>
        <v>3.4199369751099606E-2</v>
      </c>
      <c r="W80" s="19">
        <v>73</v>
      </c>
      <c r="X80" s="24">
        <f>D80-'1.1 Risk free BASE'!D80</f>
        <v>-9.1628974728710233E-3</v>
      </c>
      <c r="Y80" s="24">
        <f>E80-'1.1 Risk free BASE'!E80</f>
        <v>-1.1579986674774112E-2</v>
      </c>
      <c r="Z80" s="24">
        <f>F80-'1.1 Risk free BASE'!F80</f>
        <v>-8.8193124660225219E-3</v>
      </c>
      <c r="AA80" s="24">
        <f>G80-'1.1 Risk free BASE'!G80</f>
        <v>-9.9517123028036725E-3</v>
      </c>
      <c r="AB80" s="24">
        <f>H80-'1.1 Risk free BASE'!H80</f>
        <v>-1.4345709556453867E-2</v>
      </c>
      <c r="AC80" s="24">
        <f>I80-'1.1 Risk free BASE'!I80</f>
        <v>-1.0234564703234916E-2</v>
      </c>
      <c r="AD80" s="44">
        <f>J80-'1.1 Risk free BASE'!J80</f>
        <v>-8.3705349562519515E-3</v>
      </c>
      <c r="AE80" s="44">
        <f>K80-'1.1 Risk free BASE'!K80</f>
        <v>-6.9138997581510431E-3</v>
      </c>
      <c r="AF80" s="23">
        <f>L80-'1.1 Risk free BASE'!L80</f>
        <v>-8.3077055080542639E-3</v>
      </c>
      <c r="AG80" s="24">
        <f>M80-'1.1 Risk free BASE'!M80</f>
        <v>-3.8043038636841331E-3</v>
      </c>
      <c r="AH80" s="24">
        <f>N80-'1.1 Risk free BASE'!N80</f>
        <v>-3.8015162637199396E-3</v>
      </c>
      <c r="AI80" s="24">
        <f>O80-'1.1 Risk free BASE'!O80</f>
        <v>-4.5990024290052389E-3</v>
      </c>
      <c r="AJ80" s="24">
        <f>P80-'1.1 Risk free BASE'!P80</f>
        <v>-4.9988809720002969E-3</v>
      </c>
      <c r="AK80" s="24">
        <f>Q80-'1.1 Risk free BASE'!Q80</f>
        <v>-3.8157994770555703E-3</v>
      </c>
      <c r="AL80" s="24">
        <f>R80-'1.1 Risk free BASE'!R80</f>
        <v>-3.8015272490679042E-3</v>
      </c>
      <c r="AM80" s="24">
        <f>S80-'1.1 Risk free BASE'!S80</f>
        <v>-4.3990485581653083E-3</v>
      </c>
      <c r="AN80" s="24">
        <f>T80-'1.1 Risk free BASE'!T80</f>
        <v>-3.7994756211663372E-3</v>
      </c>
      <c r="AO80" s="24">
        <f>U80-'1.1 Risk free BASE'!U80</f>
        <v>-3.7990765315012442E-3</v>
      </c>
      <c r="AP80" s="4"/>
    </row>
    <row r="81" spans="2:42">
      <c r="B81" s="13"/>
      <c r="C81" s="19">
        <v>74</v>
      </c>
      <c r="D81" s="22">
        <v>2.847584918859547E-2</v>
      </c>
      <c r="E81" s="22">
        <v>3.1649346135074863E-2</v>
      </c>
      <c r="F81" s="22">
        <v>3.152512930395579E-2</v>
      </c>
      <c r="G81" s="22">
        <v>3.4771121359806756E-2</v>
      </c>
      <c r="H81" s="22">
        <v>2.7511083383170654E-2</v>
      </c>
      <c r="I81" s="22">
        <v>2.9844647008684166E-2</v>
      </c>
      <c r="J81" s="43">
        <v>3.0060757175203623E-2</v>
      </c>
      <c r="K81" s="43">
        <v>2.5526856236468554E-2</v>
      </c>
      <c r="L81" s="27">
        <v>2.7391630223347674E-2</v>
      </c>
      <c r="M81" s="28">
        <f t="shared" si="7"/>
        <v>3.4199483716011336E-2</v>
      </c>
      <c r="N81" s="22">
        <f t="shared" si="7"/>
        <v>3.419941284882011E-2</v>
      </c>
      <c r="O81" s="22">
        <f t="shared" si="7"/>
        <v>4.1399520000864554E-2</v>
      </c>
      <c r="P81" s="22">
        <f t="shared" si="7"/>
        <v>4.4999532321490232E-2</v>
      </c>
      <c r="Q81" s="22">
        <f t="shared" si="7"/>
        <v>3.415129300382258E-2</v>
      </c>
      <c r="R81" s="22">
        <f t="shared" si="7"/>
        <v>3.4199381848340149E-2</v>
      </c>
      <c r="S81" s="22">
        <f t="shared" si="7"/>
        <v>3.9599513555647281E-2</v>
      </c>
      <c r="T81" s="22">
        <f t="shared" si="7"/>
        <v>3.4199506647665467E-2</v>
      </c>
      <c r="U81" s="22">
        <f t="shared" si="7"/>
        <v>3.4199496228734416E-2</v>
      </c>
      <c r="W81" s="19">
        <v>74</v>
      </c>
      <c r="X81" s="24">
        <f>D81-'1.1 Risk free BASE'!D81</f>
        <v>-9.0906944517703536E-3</v>
      </c>
      <c r="Y81" s="24">
        <f>E81-'1.1 Risk free BASE'!E81</f>
        <v>-1.1474738513130633E-2</v>
      </c>
      <c r="Z81" s="24">
        <f>F81-'1.1 Risk free BASE'!F81</f>
        <v>-8.7627119592574854E-3</v>
      </c>
      <c r="AA81" s="24">
        <f>G81-'1.1 Risk free BASE'!G81</f>
        <v>-9.8852851019641808E-3</v>
      </c>
      <c r="AB81" s="24">
        <f>H81-'1.1 Risk free BASE'!H81</f>
        <v>-1.4203548214219319E-2</v>
      </c>
      <c r="AC81" s="24">
        <f>I81-'1.1 Risk free BASE'!I81</f>
        <v>-1.0147727483071023E-2</v>
      </c>
      <c r="AD81" s="44">
        <f>J81-'1.1 Risk free BASE'!J81</f>
        <v>-8.3172611766499926E-3</v>
      </c>
      <c r="AE81" s="44">
        <f>K81-'1.1 Risk free BASE'!K81</f>
        <v>-6.8721059667751216E-3</v>
      </c>
      <c r="AF81" s="23">
        <f>L81-'1.1 Risk free BASE'!L81</f>
        <v>-8.2470501771787497E-3</v>
      </c>
      <c r="AG81" s="24">
        <f>M81-'1.1 Risk free BASE'!M81</f>
        <v>-3.8038825071846638E-3</v>
      </c>
      <c r="AH81" s="24">
        <f>N81-'1.1 Risk free BASE'!N81</f>
        <v>-3.801229955238794E-3</v>
      </c>
      <c r="AI81" s="24">
        <f>O81-'1.1 Risk free BASE'!O81</f>
        <v>-4.5991027357046299E-3</v>
      </c>
      <c r="AJ81" s="24">
        <f>P81-'1.1 Risk free BASE'!P81</f>
        <v>-4.9989909098993035E-3</v>
      </c>
      <c r="AK81" s="24">
        <f>Q81-'1.1 Risk free BASE'!Q81</f>
        <v>-3.810981650617995E-3</v>
      </c>
      <c r="AL81" s="24">
        <f>R81-'1.1 Risk free BASE'!R81</f>
        <v>-3.8012394977495756E-3</v>
      </c>
      <c r="AM81" s="24">
        <f>S81-'1.1 Risk free BASE'!S81</f>
        <v>-4.3991449238212077E-3</v>
      </c>
      <c r="AN81" s="24">
        <f>T81-'1.1 Risk free BASE'!T81</f>
        <v>-3.7995357919424766E-3</v>
      </c>
      <c r="AO81" s="24">
        <f>U81-'1.1 Risk free BASE'!U81</f>
        <v>-3.7991691586265475E-3</v>
      </c>
      <c r="AP81" s="4"/>
    </row>
    <row r="82" spans="2:42">
      <c r="B82" s="13"/>
      <c r="C82" s="19">
        <v>75</v>
      </c>
      <c r="D82" s="22">
        <v>2.855195692686352E-2</v>
      </c>
      <c r="E82" s="22">
        <v>3.1683307126247229E-2</v>
      </c>
      <c r="F82" s="22">
        <v>3.1656171297093305E-2</v>
      </c>
      <c r="G82" s="22">
        <v>3.4906840718958554E-2</v>
      </c>
      <c r="H82" s="22">
        <v>2.7599475152863873E-2</v>
      </c>
      <c r="I82" s="22">
        <v>2.9902590900581005E-2</v>
      </c>
      <c r="J82" s="43">
        <v>3.0187364405633854E-2</v>
      </c>
      <c r="K82" s="43">
        <v>2.564201314559944E-2</v>
      </c>
      <c r="L82" s="27">
        <v>2.7482107672431422E-2</v>
      </c>
      <c r="M82" s="28">
        <f t="shared" si="7"/>
        <v>3.4199586570685225E-2</v>
      </c>
      <c r="N82" s="22">
        <f t="shared" si="7"/>
        <v>3.419952531528847E-2</v>
      </c>
      <c r="O82" s="22">
        <f t="shared" si="7"/>
        <v>4.1399617895963026E-2</v>
      </c>
      <c r="P82" s="22">
        <f t="shared" si="7"/>
        <v>4.4999628516762202E-2</v>
      </c>
      <c r="Q82" s="22">
        <f t="shared" si="7"/>
        <v>3.4161611207354392E-2</v>
      </c>
      <c r="R82" s="22">
        <f t="shared" si="7"/>
        <v>3.4199498341649148E-2</v>
      </c>
      <c r="S82" s="22">
        <f t="shared" si="7"/>
        <v>3.9599612332451573E-2</v>
      </c>
      <c r="T82" s="22">
        <f t="shared" si="7"/>
        <v>3.4199606263382254E-2</v>
      </c>
      <c r="U82" s="22">
        <f t="shared" si="7"/>
        <v>3.4199597324930053E-2</v>
      </c>
      <c r="W82" s="19">
        <v>75</v>
      </c>
      <c r="X82" s="24">
        <f>D82-'1.1 Risk free BASE'!D82</f>
        <v>-9.0204062138623531E-3</v>
      </c>
      <c r="Y82" s="24">
        <f>E82-'1.1 Risk free BASE'!E82</f>
        <v>-1.1372297292721933E-2</v>
      </c>
      <c r="Z82" s="24">
        <f>F82-'1.1 Risk free BASE'!F82</f>
        <v>-8.7076108003343311E-3</v>
      </c>
      <c r="AA82" s="24">
        <f>G82-'1.1 Risk free BASE'!G82</f>
        <v>-9.8206175295072473E-3</v>
      </c>
      <c r="AB82" s="24">
        <f>H82-'1.1 Risk free BASE'!H82</f>
        <v>-1.406512669766391E-2</v>
      </c>
      <c r="AC82" s="24">
        <f>I82-'1.1 Risk free BASE'!I82</f>
        <v>-1.006320019605722E-2</v>
      </c>
      <c r="AD82" s="44">
        <f>J82-'1.1 Risk free BASE'!J82</f>
        <v>-8.2653989165588637E-3</v>
      </c>
      <c r="AE82" s="44">
        <f>K82-'1.1 Risk free BASE'!K82</f>
        <v>-6.831419753804191E-3</v>
      </c>
      <c r="AF82" s="23">
        <f>L82-'1.1 Risk free BASE'!L82</f>
        <v>-8.1880063772399314E-3</v>
      </c>
      <c r="AG82" s="24">
        <f>M82-'1.1 Risk free BASE'!M82</f>
        <v>-3.8035101861517706E-3</v>
      </c>
      <c r="AH82" s="24">
        <f>N82-'1.1 Risk free BASE'!N82</f>
        <v>-3.8009977192217104E-3</v>
      </c>
      <c r="AI82" s="24">
        <f>O82-'1.1 Risk free BASE'!O82</f>
        <v>-4.5991969741441263E-3</v>
      </c>
      <c r="AJ82" s="24">
        <f>P82-'1.1 Risk free BASE'!P82</f>
        <v>-4.9990945004518839E-3</v>
      </c>
      <c r="AK82" s="24">
        <f>Q82-'1.1 Risk free BASE'!Q82</f>
        <v>-3.8074492099477997E-3</v>
      </c>
      <c r="AL82" s="24">
        <f>R82-'1.1 Risk free BASE'!R82</f>
        <v>-3.8010059620769976E-3</v>
      </c>
      <c r="AM82" s="24">
        <f>S82-'1.1 Risk free BASE'!S82</f>
        <v>-4.3992353806512341E-3</v>
      </c>
      <c r="AN82" s="24">
        <f>T82-'1.1 Risk free BASE'!T82</f>
        <v>-3.7995912140036392E-3</v>
      </c>
      <c r="AO82" s="24">
        <f>U82-'1.1 Risk free BASE'!U82</f>
        <v>-3.7992562688737852E-3</v>
      </c>
      <c r="AP82" s="4"/>
    </row>
    <row r="83" spans="2:42">
      <c r="B83" s="13"/>
      <c r="C83" s="19">
        <v>76</v>
      </c>
      <c r="D83" s="22">
        <v>2.8626068319449693E-2</v>
      </c>
      <c r="E83" s="22">
        <v>3.1716376674842506E-2</v>
      </c>
      <c r="F83" s="22">
        <v>3.1783781828466307E-2</v>
      </c>
      <c r="G83" s="22">
        <v>3.5039006616100155E-2</v>
      </c>
      <c r="H83" s="22">
        <v>2.7685654461022891E-2</v>
      </c>
      <c r="I83" s="22">
        <v>2.9959014324689504E-2</v>
      </c>
      <c r="J83" s="43">
        <v>3.0310655846063517E-2</v>
      </c>
      <c r="K83" s="43">
        <v>2.5754153072341079E-2</v>
      </c>
      <c r="L83" s="27">
        <v>2.7570212848609499E-2</v>
      </c>
      <c r="M83" s="28">
        <f t="shared" si="7"/>
        <v>3.419966893449744E-2</v>
      </c>
      <c r="N83" s="22">
        <f t="shared" si="7"/>
        <v>3.4199616239170672E-2</v>
      </c>
      <c r="O83" s="22">
        <f t="shared" si="7"/>
        <v>4.1399695825470095E-2</v>
      </c>
      <c r="P83" s="22">
        <f t="shared" si="7"/>
        <v>4.4999704925912987E-2</v>
      </c>
      <c r="Q83" s="22">
        <f t="shared" si="7"/>
        <v>3.416974334070555E-2</v>
      </c>
      <c r="R83" s="22">
        <f t="shared" si="7"/>
        <v>3.4199592881233754E-2</v>
      </c>
      <c r="S83" s="22">
        <f t="shared" si="7"/>
        <v>3.959969105172978E-2</v>
      </c>
      <c r="T83" s="22">
        <f t="shared" si="7"/>
        <v>3.4199685765069265E-2</v>
      </c>
      <c r="U83" s="22">
        <f t="shared" si="7"/>
        <v>3.4199678133263633E-2</v>
      </c>
      <c r="W83" s="19">
        <v>76</v>
      </c>
      <c r="X83" s="24">
        <f>D83-'1.1 Risk free BASE'!D83</f>
        <v>-8.9519579477961297E-3</v>
      </c>
      <c r="Y83" s="24">
        <f>E83-'1.1 Risk free BASE'!E83</f>
        <v>-1.1272552657506818E-2</v>
      </c>
      <c r="Z83" s="24">
        <f>F83-'1.1 Risk free BASE'!F83</f>
        <v>-8.6539501507543193E-3</v>
      </c>
      <c r="AA83" s="24">
        <f>G83-'1.1 Risk free BASE'!G83</f>
        <v>-9.7576405405261912E-3</v>
      </c>
      <c r="AB83" s="24">
        <f>H83-'1.1 Risk free BASE'!H83</f>
        <v>-1.3930310005115354E-2</v>
      </c>
      <c r="AC83" s="24">
        <f>I83-'1.1 Risk free BASE'!I83</f>
        <v>-9.9808923405031447E-3</v>
      </c>
      <c r="AD83" s="44">
        <f>J83-'1.1 Risk free BASE'!J83</f>
        <v>-8.2148927708436403E-3</v>
      </c>
      <c r="AE83" s="44">
        <f>K83-'1.1 Risk free BASE'!K83</f>
        <v>-6.791797630411045E-3</v>
      </c>
      <c r="AF83" s="23">
        <f>L83-'1.1 Risk free BASE'!L83</f>
        <v>-8.1305106881235378E-3</v>
      </c>
      <c r="AG83" s="24">
        <f>M83-'1.1 Risk free BASE'!M83</f>
        <v>-3.803179926115785E-3</v>
      </c>
      <c r="AH83" s="24">
        <f>N83-'1.1 Risk free BASE'!N83</f>
        <v>-3.800809341651723E-3</v>
      </c>
      <c r="AI83" s="24">
        <f>O83-'1.1 Risk free BASE'!O83</f>
        <v>-4.5992843746454071E-3</v>
      </c>
      <c r="AJ83" s="24">
        <f>P83-'1.1 Risk free BASE'!P83</f>
        <v>-4.9991908487396763E-3</v>
      </c>
      <c r="AK83" s="24">
        <f>Q83-'1.1 Risk free BASE'!Q83</f>
        <v>-3.8048821294003332E-3</v>
      </c>
      <c r="AL83" s="24">
        <f>R83-'1.1 Risk free BASE'!R83</f>
        <v>-3.8008164272504974E-3</v>
      </c>
      <c r="AM83" s="24">
        <f>S83-'1.1 Risk free BASE'!S83</f>
        <v>-4.3993192017026672E-3</v>
      </c>
      <c r="AN83" s="24">
        <f>T83-'1.1 Risk free BASE'!T83</f>
        <v>-3.7996416479959549E-3</v>
      </c>
      <c r="AO83" s="24">
        <f>U83-'1.1 Risk free BASE'!U83</f>
        <v>-3.799337126074942E-3</v>
      </c>
      <c r="AP83" s="4"/>
    </row>
    <row r="84" spans="2:42">
      <c r="B84" s="13"/>
      <c r="C84" s="19">
        <v>77</v>
      </c>
      <c r="D84" s="22">
        <v>2.869826072657955E-2</v>
      </c>
      <c r="E84" s="22">
        <v>3.1748589245576442E-2</v>
      </c>
      <c r="F84" s="22">
        <v>3.1908093773981294E-2</v>
      </c>
      <c r="G84" s="22">
        <v>3.5167756640309022E-2</v>
      </c>
      <c r="H84" s="22">
        <v>2.7769685016194368E-2</v>
      </c>
      <c r="I84" s="22">
        <v>3.0013976169461998E-2</v>
      </c>
      <c r="J84" s="43">
        <v>3.0430759904399363E-2</v>
      </c>
      <c r="K84" s="43">
        <v>2.5863392878475722E-2</v>
      </c>
      <c r="L84" s="27">
        <v>2.7656037675293677E-2</v>
      </c>
      <c r="M84" s="28">
        <f t="shared" si="7"/>
        <v>3.4199734889691413E-2</v>
      </c>
      <c r="N84" s="22">
        <f t="shared" si="7"/>
        <v>3.4199689746977402E-2</v>
      </c>
      <c r="O84" s="22">
        <f t="shared" si="7"/>
        <v>4.1399757861379394E-2</v>
      </c>
      <c r="P84" s="22">
        <f t="shared" si="7"/>
        <v>4.4999765618704224E-2</v>
      </c>
      <c r="Q84" s="22">
        <f t="shared" si="7"/>
        <v>3.4176152646590019E-2</v>
      </c>
      <c r="R84" s="22">
        <f t="shared" si="7"/>
        <v>3.419966960441978E-2</v>
      </c>
      <c r="S84" s="22">
        <f t="shared" si="7"/>
        <v>3.9599753786351943E-2</v>
      </c>
      <c r="T84" s="22">
        <f t="shared" si="7"/>
        <v>3.4199749214086417E-2</v>
      </c>
      <c r="U84" s="22">
        <f t="shared" si="7"/>
        <v>3.4199742725042226E-2</v>
      </c>
      <c r="W84" s="19">
        <v>77</v>
      </c>
      <c r="X84" s="24">
        <f>D84-'1.1 Risk free BASE'!D84</f>
        <v>-8.8852786421800278E-3</v>
      </c>
      <c r="Y84" s="24">
        <f>E84-'1.1 Risk free BASE'!E84</f>
        <v>-1.1175399883331494E-2</v>
      </c>
      <c r="Z84" s="24">
        <f>F84-'1.1 Risk free BASE'!F84</f>
        <v>-8.6016742021837178E-3</v>
      </c>
      <c r="AA84" s="24">
        <f>G84-'1.1 Risk free BASE'!G84</f>
        <v>-9.6962886457410136E-3</v>
      </c>
      <c r="AB84" s="24">
        <f>H84-'1.1 Risk free BASE'!H84</f>
        <v>-1.3798967035126175E-2</v>
      </c>
      <c r="AC84" s="24">
        <f>I84-'1.1 Risk free BASE'!I84</f>
        <v>-9.900718003392539E-3</v>
      </c>
      <c r="AD84" s="44">
        <f>J84-'1.1 Risk free BASE'!J84</f>
        <v>-8.1656901883409017E-3</v>
      </c>
      <c r="AE84" s="44">
        <f>K84-'1.1 Risk free BASE'!K84</f>
        <v>-6.7531983519415473E-3</v>
      </c>
      <c r="AF84" s="23">
        <f>L84-'1.1 Risk free BASE'!L84</f>
        <v>-8.0745029661497547E-3</v>
      </c>
      <c r="AG84" s="24">
        <f>M84-'1.1 Risk free BASE'!M84</f>
        <v>-3.8028859182765995E-3</v>
      </c>
      <c r="AH84" s="24">
        <f>N84-'1.1 Risk free BASE'!N84</f>
        <v>-3.800656538043734E-3</v>
      </c>
      <c r="AI84" s="24">
        <f>O84-'1.1 Risk free BASE'!O84</f>
        <v>-4.5993646044897307E-3</v>
      </c>
      <c r="AJ84" s="24">
        <f>P84-'1.1 Risk free BASE'!P84</f>
        <v>-4.9992795416582414E-3</v>
      </c>
      <c r="AK84" s="24">
        <f>Q84-'1.1 Risk free BASE'!Q84</f>
        <v>-3.8030368077281995E-3</v>
      </c>
      <c r="AL84" s="24">
        <f>R84-'1.1 Risk free BASE'!R84</f>
        <v>-3.8006626029816193E-3</v>
      </c>
      <c r="AM84" s="24">
        <f>S84-'1.1 Risk free BASE'!S84</f>
        <v>-4.3993960795438714E-3</v>
      </c>
      <c r="AN84" s="24">
        <f>T84-'1.1 Risk free BASE'!T84</f>
        <v>-3.799687096832427E-3</v>
      </c>
      <c r="AO84" s="24">
        <f>U84-'1.1 Risk free BASE'!U84</f>
        <v>-3.7994114017276814E-3</v>
      </c>
      <c r="AP84" s="4"/>
    </row>
    <row r="85" spans="2:42">
      <c r="B85" s="13"/>
      <c r="C85" s="19">
        <v>78</v>
      </c>
      <c r="D85" s="22">
        <v>2.8768607593406603E-2</v>
      </c>
      <c r="E85" s="22">
        <v>3.1779977580467467E-2</v>
      </c>
      <c r="F85" s="22">
        <v>3.2029233267416801E-2</v>
      </c>
      <c r="G85" s="22">
        <v>3.5293221398846386E-2</v>
      </c>
      <c r="H85" s="22">
        <v>2.7851631917536812E-2</v>
      </c>
      <c r="I85" s="22">
        <v>3.0067532352329396E-2</v>
      </c>
      <c r="J85" s="43">
        <v>3.0547798473607557E-2</v>
      </c>
      <c r="K85" s="43">
        <v>2.5969843498056866E-2</v>
      </c>
      <c r="L85" s="27">
        <v>2.7739669418098245E-2</v>
      </c>
      <c r="M85" s="28">
        <f t="shared" si="7"/>
        <v>3.4199787705212037E-2</v>
      </c>
      <c r="N85" s="22">
        <f t="shared" si="7"/>
        <v>3.419974917464752E-2</v>
      </c>
      <c r="O85" s="22">
        <f t="shared" si="7"/>
        <v>4.139980724513892E-2</v>
      </c>
      <c r="P85" s="22">
        <f t="shared" si="7"/>
        <v>4.4999813827815149E-2</v>
      </c>
      <c r="Q85" s="22">
        <f t="shared" si="7"/>
        <v>3.4181204169396517E-2</v>
      </c>
      <c r="R85" s="22">
        <f t="shared" si="7"/>
        <v>3.4199731868815197E-2</v>
      </c>
      <c r="S85" s="22">
        <f t="shared" si="7"/>
        <v>3.9599803782167875E-2</v>
      </c>
      <c r="T85" s="22">
        <f t="shared" si="7"/>
        <v>3.4199799851724944E-2</v>
      </c>
      <c r="U85" s="22">
        <f t="shared" si="7"/>
        <v>3.4199794354627944E-2</v>
      </c>
      <c r="W85" s="19">
        <v>78</v>
      </c>
      <c r="X85" s="24">
        <f>D85-'1.1 Risk free BASE'!D85</f>
        <v>-8.8203008548273232E-3</v>
      </c>
      <c r="Y85" s="24">
        <f>E85-'1.1 Risk free BASE'!E85</f>
        <v>-1.1080739536577289E-2</v>
      </c>
      <c r="Z85" s="24">
        <f>F85-'1.1 Risk free BASE'!F85</f>
        <v>-8.5507299875033915E-3</v>
      </c>
      <c r="AA85" s="24">
        <f>G85-'1.1 Risk free BASE'!G85</f>
        <v>-9.6364996895172972E-3</v>
      </c>
      <c r="AB85" s="24">
        <f>H85-'1.1 Risk free BASE'!H85</f>
        <v>-1.3670971076090055E-2</v>
      </c>
      <c r="AC85" s="24">
        <f>I85-'1.1 Risk free BASE'!I85</f>
        <v>-9.8225955865587355E-3</v>
      </c>
      <c r="AD85" s="44">
        <f>J85-'1.1 Risk free BASE'!J85</f>
        <v>-8.1177412939212878E-3</v>
      </c>
      <c r="AE85" s="44">
        <f>K85-'1.1 Risk free BASE'!K85</f>
        <v>-6.7155827770397636E-3</v>
      </c>
      <c r="AF85" s="23">
        <f>L85-'1.1 Risk free BASE'!L85</f>
        <v>-8.0199261385760501E-3</v>
      </c>
      <c r="AG85" s="24">
        <f>M85-'1.1 Risk free BASE'!M85</f>
        <v>-3.8026233053416458E-3</v>
      </c>
      <c r="AH85" s="24">
        <f>N85-'1.1 Risk free BASE'!N85</f>
        <v>-3.800532589256278E-3</v>
      </c>
      <c r="AI85" s="24">
        <f>O85-'1.1 Risk free BASE'!O85</f>
        <v>-4.5994376398266201E-3</v>
      </c>
      <c r="AJ85" s="24">
        <f>P85-'1.1 Risk free BASE'!P85</f>
        <v>-4.9993605084166504E-3</v>
      </c>
      <c r="AK85" s="24">
        <f>Q85-'1.1 Risk free BASE'!Q85</f>
        <v>-3.8017283075659769E-3</v>
      </c>
      <c r="AL85" s="24">
        <f>R85-'1.1 Risk free BASE'!R85</f>
        <v>-3.8005377609315882E-3</v>
      </c>
      <c r="AM85" s="24">
        <f>S85-'1.1 Risk free BASE'!S85</f>
        <v>-4.3994660025470367E-3</v>
      </c>
      <c r="AN85" s="24">
        <f>T85-'1.1 Risk free BASE'!T85</f>
        <v>-3.7997277254542272E-3</v>
      </c>
      <c r="AO85" s="24">
        <f>U85-'1.1 Risk free BASE'!U85</f>
        <v>-3.7994790565023528E-3</v>
      </c>
      <c r="AP85" s="4"/>
    </row>
    <row r="86" spans="2:42">
      <c r="B86" s="13"/>
      <c r="C86" s="19">
        <v>79</v>
      </c>
      <c r="D86" s="22">
        <v>2.8837178688963849E-2</v>
      </c>
      <c r="E86" s="22">
        <v>3.1810572799676029E-2</v>
      </c>
      <c r="F86" s="22">
        <v>3.2147320116949984E-2</v>
      </c>
      <c r="G86" s="22">
        <v>3.5415524948674282E-2</v>
      </c>
      <c r="H86" s="22">
        <v>2.7931560594603777E-2</v>
      </c>
      <c r="I86" s="22">
        <v>3.0119735999396768E-2</v>
      </c>
      <c r="J86" s="43">
        <v>3.0661887334005433E-2</v>
      </c>
      <c r="K86" s="43">
        <v>2.6073610302888683E-2</v>
      </c>
      <c r="L86" s="27">
        <v>2.7821190970516829E-2</v>
      </c>
      <c r="M86" s="28">
        <f t="shared" si="7"/>
        <v>3.4199829998782016E-2</v>
      </c>
      <c r="N86" s="22">
        <f t="shared" si="7"/>
        <v>3.4199797219158334E-2</v>
      </c>
      <c r="O86" s="22">
        <f t="shared" si="7"/>
        <v>4.1399846557172326E-2</v>
      </c>
      <c r="P86" s="22">
        <f t="shared" si="7"/>
        <v>4.4999852120904738E-2</v>
      </c>
      <c r="Q86" s="22">
        <f t="shared" si="7"/>
        <v>3.4185185584244548E-2</v>
      </c>
      <c r="R86" s="22">
        <f t="shared" si="7"/>
        <v>3.4199782399200407E-2</v>
      </c>
      <c r="S86" s="22">
        <f t="shared" si="7"/>
        <v>3.9599843625895526E-2</v>
      </c>
      <c r="T86" s="22">
        <f t="shared" si="7"/>
        <v>3.4199840264820924E-2</v>
      </c>
      <c r="U86" s="22">
        <f t="shared" si="7"/>
        <v>3.4199835623262897E-2</v>
      </c>
      <c r="W86" s="19">
        <v>79</v>
      </c>
      <c r="X86" s="24">
        <f>D86-'1.1 Risk free BASE'!D86</f>
        <v>-8.7569604972981274E-3</v>
      </c>
      <c r="Y86" s="24">
        <f>E86-'1.1 Risk free BASE'!E86</f>
        <v>-1.0988477155013499E-2</v>
      </c>
      <c r="Z86" s="24">
        <f>F86-'1.1 Risk free BASE'!F86</f>
        <v>-8.5010672048968505E-3</v>
      </c>
      <c r="AA86" s="24">
        <f>G86-'1.1 Risk free BASE'!G86</f>
        <v>-9.578214643314098E-3</v>
      </c>
      <c r="AB86" s="24">
        <f>H86-'1.1 Risk free BASE'!H86</f>
        <v>-1.3546200087909632E-2</v>
      </c>
      <c r="AC86" s="24">
        <f>I86-'1.1 Risk free BASE'!I86</f>
        <v>-9.7464475499162706E-3</v>
      </c>
      <c r="AD86" s="44">
        <f>J86-'1.1 Risk free BASE'!J86</f>
        <v>-8.0709987228142488E-3</v>
      </c>
      <c r="AE86" s="44">
        <f>K86-'1.1 Risk free BASE'!K86</f>
        <v>-6.678913736670955E-3</v>
      </c>
      <c r="AF86" s="23">
        <f>L86-'1.1 Risk free BASE'!L86</f>
        <v>-7.966726012524239E-3</v>
      </c>
      <c r="AG86" s="24">
        <f>M86-'1.1 Risk free BASE'!M86</f>
        <v>-3.8023880083739581E-3</v>
      </c>
      <c r="AH86" s="24">
        <f>N86-'1.1 Risk free BASE'!N86</f>
        <v>-3.8004320454168017E-3</v>
      </c>
      <c r="AI86" s="24">
        <f>O86-'1.1 Risk free BASE'!O86</f>
        <v>-4.5995036688850632E-3</v>
      </c>
      <c r="AJ86" s="24">
        <f>P86-'1.1 Risk free BASE'!P86</f>
        <v>-4.99943391550417E-3</v>
      </c>
      <c r="AK86" s="24">
        <f>Q86-'1.1 Risk free BASE'!Q86</f>
        <v>-3.8008166471112936E-3</v>
      </c>
      <c r="AL86" s="24">
        <f>R86-'1.1 Risk free BASE'!R86</f>
        <v>-3.8004364405936908E-3</v>
      </c>
      <c r="AM86" s="24">
        <f>S86-'1.1 Risk free BASE'!S86</f>
        <v>-4.3995291619649546E-3</v>
      </c>
      <c r="AN86" s="24">
        <f>T86-'1.1 Risk free BASE'!T86</f>
        <v>-3.7997638017905899E-3</v>
      </c>
      <c r="AO86" s="24">
        <f>U86-'1.1 Risk free BASE'!U86</f>
        <v>-3.7995402507760012E-3</v>
      </c>
      <c r="AP86" s="4"/>
    </row>
    <row r="87" spans="2:42">
      <c r="B87" s="13"/>
      <c r="C87" s="19">
        <v>80</v>
      </c>
      <c r="D87" s="22">
        <v>2.8904040328851632E-2</v>
      </c>
      <c r="E87" s="22">
        <v>3.1840404496316976E-2</v>
      </c>
      <c r="F87" s="22">
        <v>3.2262468192246097E-2</v>
      </c>
      <c r="G87" s="22">
        <v>3.5534785197448349E-2</v>
      </c>
      <c r="H87" s="22">
        <v>2.800953603002454E-2</v>
      </c>
      <c r="I87" s="22">
        <v>3.0170637613172069E-2</v>
      </c>
      <c r="J87" s="43">
        <v>3.0773136527167511E-2</v>
      </c>
      <c r="K87" s="43">
        <v>2.6174793442339528E-2</v>
      </c>
      <c r="L87" s="27">
        <v>2.7900681119864545E-2</v>
      </c>
      <c r="M87" s="28">
        <f t="shared" si="7"/>
        <v>3.419986386658036E-2</v>
      </c>
      <c r="N87" s="22">
        <f t="shared" si="7"/>
        <v>3.4199836060971656E-2</v>
      </c>
      <c r="O87" s="22">
        <f t="shared" si="7"/>
        <v>4.139987785157051E-2</v>
      </c>
      <c r="P87" s="22">
        <f t="shared" si="7"/>
        <v>4.4999882537662295E-2</v>
      </c>
      <c r="Q87" s="22">
        <f t="shared" si="7"/>
        <v>3.4188323602998505E-2</v>
      </c>
      <c r="R87" s="22">
        <f t="shared" si="7"/>
        <v>3.4199823406944718E-2</v>
      </c>
      <c r="S87" s="22">
        <f t="shared" si="7"/>
        <v>3.9599875378988347E-2</v>
      </c>
      <c r="T87" s="22">
        <f t="shared" si="7"/>
        <v>3.4199872517872265E-2</v>
      </c>
      <c r="U87" s="22">
        <f t="shared" si="7"/>
        <v>3.4199868610139905E-2</v>
      </c>
      <c r="W87" s="19">
        <v>80</v>
      </c>
      <c r="X87" s="24">
        <f>D87-'1.1 Risk free BASE'!D87</f>
        <v>-8.695196633816904E-3</v>
      </c>
      <c r="Y87" s="24">
        <f>E87-'1.1 Risk free BASE'!E87</f>
        <v>-1.0898522949611467E-2</v>
      </c>
      <c r="Z87" s="24">
        <f>F87-'1.1 Risk free BASE'!F87</f>
        <v>-8.4526380541540824E-3</v>
      </c>
      <c r="AA87" s="24">
        <f>G87-'1.1 Risk free BASE'!G87</f>
        <v>-9.5213774135405327E-3</v>
      </c>
      <c r="AB87" s="24">
        <f>H87-'1.1 Risk free BASE'!H87</f>
        <v>-1.3424536832554512E-2</v>
      </c>
      <c r="AC87" s="24">
        <f>I87-'1.1 Risk free BASE'!I87</f>
        <v>-9.6722001709446115E-3</v>
      </c>
      <c r="AD87" s="44">
        <f>J87-'1.1 Risk free BASE'!J87</f>
        <v>-8.0254174664162736E-3</v>
      </c>
      <c r="AE87" s="44">
        <f>K87-'1.1 Risk free BASE'!K87</f>
        <v>-6.6431559123738548E-3</v>
      </c>
      <c r="AF87" s="23">
        <f>L87-'1.1 Risk free BASE'!L87</f>
        <v>-7.9148510973519048E-3</v>
      </c>
      <c r="AG87" s="24">
        <f>M87-'1.1 Risk free BASE'!M87</f>
        <v>-3.8021765868847535E-3</v>
      </c>
      <c r="AH87" s="24">
        <f>N87-'1.1 Risk free BASE'!N87</f>
        <v>-3.8003504861527926E-3</v>
      </c>
      <c r="AI87" s="24">
        <f>O87-'1.1 Risk free BASE'!O87</f>
        <v>-4.599563020134978E-3</v>
      </c>
      <c r="AJ87" s="24">
        <f>P87-'1.1 Risk free BASE'!P87</f>
        <v>-4.9995000874980544E-3</v>
      </c>
      <c r="AK87" s="24">
        <f>Q87-'1.1 Risk free BASE'!Q87</f>
        <v>-3.8001962307303572E-3</v>
      </c>
      <c r="AL87" s="24">
        <f>R87-'1.1 Risk free BASE'!R87</f>
        <v>-3.8003542101499033E-3</v>
      </c>
      <c r="AM87" s="24">
        <f>S87-'1.1 Risk free BASE'!S87</f>
        <v>-4.3995858825214285E-3</v>
      </c>
      <c r="AN87" s="24">
        <f>T87-'1.1 Risk free BASE'!T87</f>
        <v>-3.7997956538373678E-3</v>
      </c>
      <c r="AO87" s="24">
        <f>U87-'1.1 Risk free BASE'!U87</f>
        <v>-3.7995952775404795E-3</v>
      </c>
      <c r="AP87" s="4"/>
    </row>
    <row r="88" spans="2:42">
      <c r="B88" s="13"/>
      <c r="C88" s="19">
        <v>81</v>
      </c>
      <c r="D88" s="22">
        <v>2.8969255582745879E-2</v>
      </c>
      <c r="E88" s="22">
        <v>3.186950082547102E-2</v>
      </c>
      <c r="F88" s="22">
        <v>3.2374785784312632E-2</v>
      </c>
      <c r="G88" s="22">
        <v>3.5651114276265661E-2</v>
      </c>
      <c r="H88" s="22">
        <v>2.8085622198025684E-2</v>
      </c>
      <c r="I88" s="22">
        <v>3.0220285229082933E-2</v>
      </c>
      <c r="J88" s="43">
        <v>3.0881650703554975E-2</v>
      </c>
      <c r="K88" s="43">
        <v>2.6273488159370251E-2</v>
      </c>
      <c r="L88" s="27">
        <v>2.7978214794865508E-2</v>
      </c>
      <c r="M88" s="28">
        <f t="shared" si="7"/>
        <v>3.419989098718812E-2</v>
      </c>
      <c r="N88" s="22">
        <f t="shared" si="7"/>
        <v>3.4199867462796352E-2</v>
      </c>
      <c r="O88" s="22">
        <f t="shared" si="7"/>
        <v>4.1399902763514129E-2</v>
      </c>
      <c r="P88" s="22">
        <f t="shared" si="7"/>
        <v>4.4999906698077075E-2</v>
      </c>
      <c r="Q88" s="22">
        <f t="shared" si="7"/>
        <v>3.4190796898416753E-2</v>
      </c>
      <c r="R88" s="22">
        <f t="shared" si="7"/>
        <v>3.4199856686607077E-2</v>
      </c>
      <c r="S88" s="22">
        <f t="shared" si="7"/>
        <v>3.9599900684349931E-2</v>
      </c>
      <c r="T88" s="22">
        <f t="shared" si="7"/>
        <v>3.4199898258525874E-2</v>
      </c>
      <c r="U88" s="22">
        <f t="shared" si="7"/>
        <v>3.419989497726017E-2</v>
      </c>
      <c r="W88" s="19">
        <v>81</v>
      </c>
      <c r="X88" s="24">
        <f>D88-'1.1 Risk free BASE'!D88</f>
        <v>-8.634951293654769E-3</v>
      </c>
      <c r="Y88" s="24">
        <f>E88-'1.1 Risk free BASE'!E88</f>
        <v>-1.0810791526071117E-2</v>
      </c>
      <c r="Z88" s="24">
        <f>F88-'1.1 Risk free BASE'!F88</f>
        <v>-8.4053970843624981E-3</v>
      </c>
      <c r="AA88" s="24">
        <f>G88-'1.1 Risk free BASE'!G88</f>
        <v>-9.4659346628365171E-3</v>
      </c>
      <c r="AB88" s="24">
        <f>H88-'1.1 Risk free BASE'!H88</f>
        <v>-1.33058688961043E-2</v>
      </c>
      <c r="AC88" s="24">
        <f>I88-'1.1 Risk free BASE'!I88</f>
        <v>-9.5997833195804461E-3</v>
      </c>
      <c r="AD88" s="44">
        <f>J88-'1.1 Risk free BASE'!J88</f>
        <v>-7.9809547288163252E-3</v>
      </c>
      <c r="AE88" s="44">
        <f>K88-'1.1 Risk free BASE'!K88</f>
        <v>-6.6082757231036293E-3</v>
      </c>
      <c r="AF88" s="23">
        <f>L88-'1.1 Risk free BASE'!L88</f>
        <v>-7.8642524395189373E-3</v>
      </c>
      <c r="AG88" s="24">
        <f>M88-'1.1 Risk free BASE'!M88</f>
        <v>-3.8019861256923804E-3</v>
      </c>
      <c r="AH88" s="24">
        <f>N88-'1.1 Risk free BASE'!N88</f>
        <v>-3.8002843261417674E-3</v>
      </c>
      <c r="AI88" s="24">
        <f>O88-'1.1 Risk free BASE'!O88</f>
        <v>-4.5996161083983189E-3</v>
      </c>
      <c r="AJ88" s="24">
        <f>P88-'1.1 Risk free BASE'!P88</f>
        <v>-4.9995594487408646E-3</v>
      </c>
      <c r="AK88" s="24">
        <f>Q88-'1.1 Risk free BASE'!Q88</f>
        <v>-3.7997877095190535E-3</v>
      </c>
      <c r="AL88" s="24">
        <f>R88-'1.1 Risk free BASE'!R88</f>
        <v>-3.8002874728755298E-3</v>
      </c>
      <c r="AM88" s="24">
        <f>S88-'1.1 Risk free BASE'!S88</f>
        <v>-4.3996365707876794E-3</v>
      </c>
      <c r="AN88" s="24">
        <f>T88-'1.1 Risk free BASE'!T88</f>
        <v>-3.7998236390688334E-3</v>
      </c>
      <c r="AO88" s="24">
        <f>U88-'1.1 Risk free BASE'!U88</f>
        <v>-3.7996445124266476E-3</v>
      </c>
      <c r="AP88" s="4"/>
    </row>
    <row r="89" spans="2:42">
      <c r="B89" s="13"/>
      <c r="C89" s="19">
        <v>82</v>
      </c>
      <c r="D89" s="22">
        <v>2.9032884467770304E-2</v>
      </c>
      <c r="E89" s="22">
        <v>3.1897888587666623E-2</v>
      </c>
      <c r="F89" s="22">
        <v>3.2484375940167176E-2</v>
      </c>
      <c r="G89" s="22">
        <v>3.5764618886303223E-2</v>
      </c>
      <c r="H89" s="22">
        <v>2.815988166722061E-2</v>
      </c>
      <c r="I89" s="22">
        <v>3.0268724561515636E-2</v>
      </c>
      <c r="J89" s="43">
        <v>3.0987529445840156E-2</v>
      </c>
      <c r="K89" s="43">
        <v>2.6369785084542574E-2</v>
      </c>
      <c r="L89" s="27">
        <v>2.8053863296190418E-2</v>
      </c>
      <c r="M89" s="28">
        <f t="shared" ref="M89:U104" si="8">IF($C89=1,D89,(1+D89)^$C89/(1+D88)^($C88)-1)</f>
        <v>3.4199912704825808E-2</v>
      </c>
      <c r="N89" s="22">
        <f t="shared" si="8"/>
        <v>3.4199892849711588E-2</v>
      </c>
      <c r="O89" s="22">
        <f t="shared" si="8"/>
        <v>4.1399922594749672E-2</v>
      </c>
      <c r="P89" s="22">
        <f t="shared" si="8"/>
        <v>4.4999925889024572E-2</v>
      </c>
      <c r="Q89" s="22">
        <f t="shared" si="8"/>
        <v>3.4192746286543896E-2</v>
      </c>
      <c r="R89" s="22">
        <f t="shared" si="8"/>
        <v>3.4199883694569833E-2</v>
      </c>
      <c r="S89" s="22">
        <f t="shared" si="8"/>
        <v>3.9599920851268733E-2</v>
      </c>
      <c r="T89" s="22">
        <f t="shared" si="8"/>
        <v>3.4199918801721019E-2</v>
      </c>
      <c r="U89" s="22">
        <f t="shared" si="8"/>
        <v>3.4199916053086366E-2</v>
      </c>
      <c r="W89" s="19">
        <v>82</v>
      </c>
      <c r="X89" s="24">
        <f>D89-'1.1 Risk free BASE'!D89</f>
        <v>-8.5761692960855118E-3</v>
      </c>
      <c r="Y89" s="24">
        <f>E89-'1.1 Risk free BASE'!E89</f>
        <v>-1.0725201624816938E-2</v>
      </c>
      <c r="Z89" s="24">
        <f>F89-'1.1 Risk free BASE'!F89</f>
        <v>-8.3593010521996192E-3</v>
      </c>
      <c r="AA89" s="24">
        <f>G89-'1.1 Risk free BASE'!G89</f>
        <v>-9.4118356438246398E-3</v>
      </c>
      <c r="AB89" s="24">
        <f>H89-'1.1 Risk free BASE'!H89</f>
        <v>-1.3190088634106312E-2</v>
      </c>
      <c r="AC89" s="24">
        <f>I89-'1.1 Risk free BASE'!I89</f>
        <v>-9.5291302476470108E-3</v>
      </c>
      <c r="AD89" s="44">
        <f>J89-'1.1 Risk free BASE'!J89</f>
        <v>-7.9375697933019573E-3</v>
      </c>
      <c r="AE89" s="44">
        <f>K89-'1.1 Risk free BASE'!K89</f>
        <v>-6.5742412200475719E-3</v>
      </c>
      <c r="AF89" s="23">
        <f>L89-'1.1 Risk free BASE'!L89</f>
        <v>-7.8148834690503488E-3</v>
      </c>
      <c r="AG89" s="24">
        <f>M89-'1.1 Risk free BASE'!M89</f>
        <v>-3.8018141427693664E-3</v>
      </c>
      <c r="AH89" s="24">
        <f>N89-'1.1 Risk free BASE'!N89</f>
        <v>-3.800230657323489E-3</v>
      </c>
      <c r="AI89" s="24">
        <f>O89-'1.1 Risk free BASE'!O89</f>
        <v>-4.5996633960971867E-3</v>
      </c>
      <c r="AJ89" s="24">
        <f>P89-'1.1 Risk free BASE'!P89</f>
        <v>-4.999612480182325E-3</v>
      </c>
      <c r="AK89" s="24">
        <f>Q89-'1.1 Risk free BASE'!Q89</f>
        <v>-3.7995317214547519E-3</v>
      </c>
      <c r="AL89" s="24">
        <f>R89-'1.1 Risk free BASE'!R89</f>
        <v>-3.8002333096782692E-3</v>
      </c>
      <c r="AM89" s="24">
        <f>S89-'1.1 Risk free BASE'!S89</f>
        <v>-4.3996816779459103E-3</v>
      </c>
      <c r="AN89" s="24">
        <f>T89-'1.1 Risk free BASE'!T89</f>
        <v>-3.7998481230718806E-3</v>
      </c>
      <c r="AO89" s="24">
        <f>U89-'1.1 Risk free BASE'!U89</f>
        <v>-3.7996883772672962E-3</v>
      </c>
      <c r="AP89" s="4"/>
    </row>
    <row r="90" spans="2:42">
      <c r="B90" s="13"/>
      <c r="C90" s="19">
        <v>83</v>
      </c>
      <c r="D90" s="22">
        <v>2.9094984128720691E-2</v>
      </c>
      <c r="E90" s="22">
        <v>3.1925593307109423E-2</v>
      </c>
      <c r="F90" s="22">
        <v>3.259133677422521E-2</v>
      </c>
      <c r="G90" s="22">
        <v>3.5875400621324216E-2</v>
      </c>
      <c r="H90" s="22">
        <v>2.8232375328018922E-2</v>
      </c>
      <c r="I90" s="22">
        <v>3.0315999140082317E-2</v>
      </c>
      <c r="J90" s="43">
        <v>3.1090867569762537E-2</v>
      </c>
      <c r="K90" s="43">
        <v>2.6463770509658202E-2</v>
      </c>
      <c r="L90" s="27">
        <v>2.8127694511178802E-2</v>
      </c>
      <c r="M90" s="28">
        <f t="shared" si="8"/>
        <v>3.4199930095832443E-2</v>
      </c>
      <c r="N90" s="22">
        <f t="shared" si="8"/>
        <v>3.4199913373889057E-2</v>
      </c>
      <c r="O90" s="22">
        <f t="shared" si="8"/>
        <v>4.1399938381403878E-2</v>
      </c>
      <c r="P90" s="22">
        <f t="shared" si="8"/>
        <v>4.4999941132651822E-2</v>
      </c>
      <c r="Q90" s="22">
        <f t="shared" si="8"/>
        <v>3.4194282749471006E-2</v>
      </c>
      <c r="R90" s="22">
        <f t="shared" si="8"/>
        <v>3.4199905612783743E-2</v>
      </c>
      <c r="S90" s="22">
        <f t="shared" si="8"/>
        <v>3.9599936923067292E-2</v>
      </c>
      <c r="T90" s="22">
        <f t="shared" si="8"/>
        <v>3.4199935196937759E-2</v>
      </c>
      <c r="U90" s="22">
        <f t="shared" si="8"/>
        <v>3.419993289942358E-2</v>
      </c>
      <c r="W90" s="19">
        <v>83</v>
      </c>
      <c r="X90" s="24">
        <f>D90-'1.1 Risk free BASE'!D90</f>
        <v>-8.5187980870724545E-3</v>
      </c>
      <c r="Y90" s="24">
        <f>E90-'1.1 Risk free BASE'!E90</f>
        <v>-1.0641675878268586E-2</v>
      </c>
      <c r="Z90" s="24">
        <f>F90-'1.1 Risk free BASE'!F90</f>
        <v>-8.3143087900658941E-3</v>
      </c>
      <c r="AA90" s="24">
        <f>G90-'1.1 Risk free BASE'!G90</f>
        <v>-9.3590320444294495E-3</v>
      </c>
      <c r="AB90" s="24">
        <f>H90-'1.1 Risk free BASE'!H90</f>
        <v>-1.3077093063943224E-2</v>
      </c>
      <c r="AC90" s="24">
        <f>I90-'1.1 Risk free BASE'!I90</f>
        <v>-9.4601773919531507E-3</v>
      </c>
      <c r="AD90" s="44">
        <f>J90-'1.1 Risk free BASE'!J90</f>
        <v>-7.8952238981309097E-3</v>
      </c>
      <c r="AE90" s="44">
        <f>K90-'1.1 Risk free BASE'!K90</f>
        <v>-6.5410219888211163E-3</v>
      </c>
      <c r="AF90" s="23">
        <f>L90-'1.1 Risk free BASE'!L90</f>
        <v>-7.7666998567418322E-3</v>
      </c>
      <c r="AG90" s="24">
        <f>M90-'1.1 Risk free BASE'!M90</f>
        <v>-3.8016585152245153E-3</v>
      </c>
      <c r="AH90" s="24">
        <f>N90-'1.1 Risk free BASE'!N90</f>
        <v>-3.8001871208406257E-3</v>
      </c>
      <c r="AI90" s="24">
        <f>O90-'1.1 Risk free BASE'!O90</f>
        <v>-4.5997053650017605E-3</v>
      </c>
      <c r="AJ90" s="24">
        <f>P90-'1.1 Risk free BASE'!P90</f>
        <v>-4.9996596883201683E-3</v>
      </c>
      <c r="AK90" s="24">
        <f>Q90-'1.1 Risk free BASE'!Q90</f>
        <v>-3.7993840845589322E-3</v>
      </c>
      <c r="AL90" s="24">
        <f>R90-'1.1 Risk free BASE'!R90</f>
        <v>-3.8001893514547636E-3</v>
      </c>
      <c r="AM90" s="24">
        <f>S90-'1.1 Risk free BASE'!S90</f>
        <v>-4.3997216727369448E-3</v>
      </c>
      <c r="AN90" s="24">
        <f>T90-'1.1 Risk free BASE'!T90</f>
        <v>-3.7998694647369824E-3</v>
      </c>
      <c r="AO90" s="24">
        <f>U90-'1.1 Risk free BASE'!U90</f>
        <v>-3.7997273137171383E-3</v>
      </c>
      <c r="AP90" s="4"/>
    </row>
    <row r="91" spans="2:42">
      <c r="B91" s="13"/>
      <c r="C91" s="19">
        <v>84</v>
      </c>
      <c r="D91" s="22">
        <v>2.9155609006080718E-2</v>
      </c>
      <c r="E91" s="22">
        <v>3.1952639304950292E-2</v>
      </c>
      <c r="F91" s="22">
        <v>3.2695761758179787E-2</v>
      </c>
      <c r="G91" s="22">
        <v>3.5983556267889849E-2</v>
      </c>
      <c r="H91" s="22">
        <v>2.8303162214196265E-2</v>
      </c>
      <c r="I91" s="22">
        <v>3.0362150436784807E-2</v>
      </c>
      <c r="J91" s="43">
        <v>3.1191755404221144E-2</v>
      </c>
      <c r="K91" s="43">
        <v>2.6555526642554783E-2</v>
      </c>
      <c r="L91" s="27">
        <v>2.8199773113901871E-2</v>
      </c>
      <c r="M91" s="28">
        <f t="shared" si="8"/>
        <v>3.4199944022190509E-2</v>
      </c>
      <c r="N91" s="22">
        <f t="shared" si="8"/>
        <v>3.4199929966745035E-2</v>
      </c>
      <c r="O91" s="22">
        <f t="shared" si="8"/>
        <v>4.139995094840776E-2</v>
      </c>
      <c r="P91" s="22">
        <f t="shared" si="8"/>
        <v>4.4999953240858925E-2</v>
      </c>
      <c r="Q91" s="22">
        <f t="shared" si="8"/>
        <v>3.4195493757497308E-2</v>
      </c>
      <c r="R91" s="22">
        <f t="shared" si="8"/>
        <v>3.4199923400422216E-2</v>
      </c>
      <c r="S91" s="22">
        <f t="shared" si="8"/>
        <v>3.9599949731393691E-2</v>
      </c>
      <c r="T91" s="22">
        <f t="shared" si="8"/>
        <v>3.4199948281690817E-2</v>
      </c>
      <c r="U91" s="22">
        <f t="shared" si="8"/>
        <v>3.4199946365072842E-2</v>
      </c>
      <c r="W91" s="19">
        <v>84</v>
      </c>
      <c r="X91" s="24">
        <f>D91-'1.1 Risk free BASE'!D91</f>
        <v>-8.4627875868670266E-3</v>
      </c>
      <c r="Y91" s="24">
        <f>E91-'1.1 Risk free BASE'!E91</f>
        <v>-1.056014058423127E-2</v>
      </c>
      <c r="Z91" s="24">
        <f>F91-'1.1 Risk free BASE'!F91</f>
        <v>-8.2703810833426594E-3</v>
      </c>
      <c r="AA91" s="24">
        <f>G91-'1.1 Risk free BASE'!G91</f>
        <v>-9.3074778439141692E-3</v>
      </c>
      <c r="AB91" s="24">
        <f>H91-'1.1 Risk free BASE'!H91</f>
        <v>-1.2966783721768405E-2</v>
      </c>
      <c r="AC91" s="24">
        <f>I91-'1.1 Risk free BASE'!I91</f>
        <v>-9.3928641902096821E-3</v>
      </c>
      <c r="AD91" s="44">
        <f>J91-'1.1 Risk free BASE'!J91</f>
        <v>-7.8538801208947184E-3</v>
      </c>
      <c r="AE91" s="44">
        <f>K91-'1.1 Risk free BASE'!K91</f>
        <v>-6.5085890584994921E-3</v>
      </c>
      <c r="AF91" s="23">
        <f>L91-'1.1 Risk free BASE'!L91</f>
        <v>-7.7196593813040337E-3</v>
      </c>
      <c r="AG91" s="24">
        <f>M91-'1.1 Risk free BASE'!M91</f>
        <v>-3.8015174181615929E-3</v>
      </c>
      <c r="AH91" s="24">
        <f>N91-'1.1 Risk free BASE'!N91</f>
        <v>-3.8001518033952131E-3</v>
      </c>
      <c r="AI91" s="24">
        <f>O91-'1.1 Risk free BASE'!O91</f>
        <v>-4.5997424965191769E-3</v>
      </c>
      <c r="AJ91" s="24">
        <f>P91-'1.1 Risk free BASE'!P91</f>
        <v>-4.9997015830374192E-3</v>
      </c>
      <c r="AK91" s="24">
        <f>Q91-'1.1 Risk free BASE'!Q91</f>
        <v>-3.7993121118942152E-3</v>
      </c>
      <c r="AL91" s="24">
        <f>R91-'1.1 Risk free BASE'!R91</f>
        <v>-3.800153675472151E-3</v>
      </c>
      <c r="AM91" s="24">
        <f>S91-'1.1 Risk free BASE'!S91</f>
        <v>-4.3997570222931159E-3</v>
      </c>
      <c r="AN91" s="24">
        <f>T91-'1.1 Risk free BASE'!T91</f>
        <v>-3.7998880069634033E-3</v>
      </c>
      <c r="AO91" s="24">
        <f>U91-'1.1 Risk free BASE'!U91</f>
        <v>-3.7997617644200954E-3</v>
      </c>
      <c r="AP91" s="4"/>
    </row>
    <row r="92" spans="2:42">
      <c r="B92" s="13"/>
      <c r="C92" s="19">
        <v>85</v>
      </c>
      <c r="D92" s="22">
        <v>2.9214810992704621E-2</v>
      </c>
      <c r="E92" s="22">
        <v>3.1979049767884016E-2</v>
      </c>
      <c r="F92" s="22">
        <v>3.2797739991005104E-2</v>
      </c>
      <c r="G92" s="22">
        <v>3.6089178084975471E-2</v>
      </c>
      <c r="H92" s="22">
        <v>2.8372299395232448E-2</v>
      </c>
      <c r="I92" s="22">
        <v>3.0407217984709911E-2</v>
      </c>
      <c r="J92" s="43">
        <v>3.1290279052173409E-2</v>
      </c>
      <c r="K92" s="43">
        <v>2.6645131844483361E-2</v>
      </c>
      <c r="L92" s="27">
        <v>2.8270160751642459E-2</v>
      </c>
      <c r="M92" s="28">
        <f t="shared" si="8"/>
        <v>3.4199955174156083E-2</v>
      </c>
      <c r="N92" s="22">
        <f t="shared" si="8"/>
        <v>3.4199943381317821E-2</v>
      </c>
      <c r="O92" s="22">
        <f t="shared" si="8"/>
        <v>4.139996095238474E-2</v>
      </c>
      <c r="P92" s="22">
        <f t="shared" si="8"/>
        <v>4.4999962858597531E-2</v>
      </c>
      <c r="Q92" s="22">
        <f t="shared" si="8"/>
        <v>3.4196448250771283E-2</v>
      </c>
      <c r="R92" s="22">
        <f t="shared" si="8"/>
        <v>3.4199937835917238E-2</v>
      </c>
      <c r="S92" s="22">
        <f t="shared" si="8"/>
        <v>3.9599959938860119E-2</v>
      </c>
      <c r="T92" s="22">
        <f t="shared" si="8"/>
        <v>3.4199958724410839E-2</v>
      </c>
      <c r="U92" s="22">
        <f t="shared" si="8"/>
        <v>3.4199957128442593E-2</v>
      </c>
      <c r="W92" s="19">
        <v>85</v>
      </c>
      <c r="X92" s="24">
        <f>D92-'1.1 Risk free BASE'!D92</f>
        <v>-8.4080900477607745E-3</v>
      </c>
      <c r="Y92" s="24">
        <f>E92-'1.1 Risk free BASE'!E92</f>
        <v>-1.0480525494309001E-2</v>
      </c>
      <c r="Z92" s="24">
        <f>F92-'1.1 Risk free BASE'!F92</f>
        <v>-8.2274805560982323E-3</v>
      </c>
      <c r="AA92" s="24">
        <f>G92-'1.1 Risk free BASE'!G92</f>
        <v>-9.2571291788365873E-3</v>
      </c>
      <c r="AB92" s="24">
        <f>H92-'1.1 Risk free BASE'!H92</f>
        <v>-1.2859066496943239E-2</v>
      </c>
      <c r="AC92" s="24">
        <f>I92-'1.1 Risk free BASE'!I92</f>
        <v>-9.3271329089401611E-3</v>
      </c>
      <c r="AD92" s="44">
        <f>J92-'1.1 Risk free BASE'!J92</f>
        <v>-7.8135032708472885E-3</v>
      </c>
      <c r="AE92" s="44">
        <f>K92-'1.1 Risk free BASE'!K92</f>
        <v>-6.4769148169616653E-3</v>
      </c>
      <c r="AF92" s="23">
        <f>L92-'1.1 Risk free BASE'!L92</f>
        <v>-7.6737218057021384E-3</v>
      </c>
      <c r="AG92" s="24">
        <f>M92-'1.1 Risk free BASE'!M92</f>
        <v>-3.8013892755335288E-3</v>
      </c>
      <c r="AH92" s="24">
        <f>N92-'1.1 Risk free BASE'!N92</f>
        <v>-3.8001231531070712E-3</v>
      </c>
      <c r="AI92" s="24">
        <f>O92-'1.1 Risk free BASE'!O92</f>
        <v>-4.5997752578914586E-3</v>
      </c>
      <c r="AJ92" s="24">
        <f>P92-'1.1 Risk free BASE'!P92</f>
        <v>-4.999738662461839E-3</v>
      </c>
      <c r="AK92" s="24">
        <f>Q92-'1.1 Risk free BASE'!Q92</f>
        <v>-3.7992917918461266E-3</v>
      </c>
      <c r="AL92" s="24">
        <f>R92-'1.1 Risk free BASE'!R92</f>
        <v>-3.8001247212406941E-3</v>
      </c>
      <c r="AM92" s="24">
        <f>S92-'1.1 Risk free BASE'!S92</f>
        <v>-4.399788179676456E-3</v>
      </c>
      <c r="AN92" s="24">
        <f>T92-'1.1 Risk free BASE'!T92</f>
        <v>-3.7999040705267717E-3</v>
      </c>
      <c r="AO92" s="24">
        <f>U92-'1.1 Risk free BASE'!U92</f>
        <v>-3.7997921602663798E-3</v>
      </c>
      <c r="AP92" s="4"/>
    </row>
    <row r="93" spans="2:42">
      <c r="B93" s="13"/>
      <c r="C93" s="19">
        <v>86</v>
      </c>
      <c r="D93" s="22">
        <v>2.9272639579990489E-2</v>
      </c>
      <c r="E93" s="22">
        <v>3.2004846812362375E-2</v>
      </c>
      <c r="F93" s="22">
        <v>3.2897356450595217E-2</v>
      </c>
      <c r="G93" s="22">
        <v>3.619235406455501E-2</v>
      </c>
      <c r="H93" s="22">
        <v>2.8439841921483744E-2</v>
      </c>
      <c r="I93" s="22">
        <v>3.0451239488854531E-2</v>
      </c>
      <c r="J93" s="43">
        <v>3.1386520633801984E-2</v>
      </c>
      <c r="K93" s="43">
        <v>2.6732660851378043E-2</v>
      </c>
      <c r="L93" s="27">
        <v>2.8338916218797694E-2</v>
      </c>
      <c r="M93" s="28">
        <f t="shared" si="8"/>
        <v>3.419996410437931E-2</v>
      </c>
      <c r="N93" s="22">
        <f t="shared" si="8"/>
        <v>3.4199954226365348E-2</v>
      </c>
      <c r="O93" s="22">
        <f t="shared" si="8"/>
        <v>4.1399968916073782E-2</v>
      </c>
      <c r="P93" s="22">
        <f t="shared" si="8"/>
        <v>4.4999970498069475E-2</v>
      </c>
      <c r="Q93" s="22">
        <f t="shared" si="8"/>
        <v>3.4197200565273089E-2</v>
      </c>
      <c r="R93" s="22">
        <f t="shared" si="8"/>
        <v>3.4199949550969277E-2</v>
      </c>
      <c r="S93" s="22">
        <f t="shared" si="8"/>
        <v>3.9599968073610547E-2</v>
      </c>
      <c r="T93" s="22">
        <f t="shared" si="8"/>
        <v>3.4199967058623715E-2</v>
      </c>
      <c r="U93" s="22">
        <f t="shared" si="8"/>
        <v>3.4199965731841031E-2</v>
      </c>
      <c r="W93" s="19">
        <v>86</v>
      </c>
      <c r="X93" s="24">
        <f>D93-'1.1 Risk free BASE'!D93</f>
        <v>-8.3546599212687145E-3</v>
      </c>
      <c r="Y93" s="24">
        <f>E93-'1.1 Risk free BASE'!E93</f>
        <v>-1.0402763616299104E-2</v>
      </c>
      <c r="Z93" s="24">
        <f>F93-'1.1 Risk free BASE'!F93</f>
        <v>-8.1855715646179661E-3</v>
      </c>
      <c r="AA93" s="24">
        <f>G93-'1.1 Risk free BASE'!G93</f>
        <v>-9.207944218180053E-3</v>
      </c>
      <c r="AB93" s="24">
        <f>H93-'1.1 Risk free BASE'!H93</f>
        <v>-1.2753851453431997E-2</v>
      </c>
      <c r="AC93" s="24">
        <f>I93-'1.1 Risk free BASE'!I93</f>
        <v>-9.2629284825909153E-3</v>
      </c>
      <c r="AD93" s="44">
        <f>J93-'1.1 Risk free BASE'!J93</f>
        <v>-7.7740597885964657E-3</v>
      </c>
      <c r="AE93" s="44">
        <f>K93-'1.1 Risk free BASE'!K93</f>
        <v>-6.4459729320700543E-3</v>
      </c>
      <c r="AF93" s="23">
        <f>L93-'1.1 Risk free BASE'!L93</f>
        <v>-7.6288487619919909E-3</v>
      </c>
      <c r="AG93" s="24">
        <f>M93-'1.1 Risk free BASE'!M93</f>
        <v>-3.8012727198437624E-3</v>
      </c>
      <c r="AH93" s="24">
        <f>N93-'1.1 Risk free BASE'!N93</f>
        <v>-3.8000999110998634E-3</v>
      </c>
      <c r="AI93" s="24">
        <f>O93-'1.1 Risk free BASE'!O93</f>
        <v>-4.5998040936852114E-3</v>
      </c>
      <c r="AJ93" s="24">
        <f>P93-'1.1 Risk free BASE'!P93</f>
        <v>-4.9997714026852602E-3</v>
      </c>
      <c r="AK93" s="24">
        <f>Q93-'1.1 Risk free BASE'!Q93</f>
        <v>-3.7993056353666788E-3</v>
      </c>
      <c r="AL93" s="24">
        <f>R93-'1.1 Risk free BASE'!R93</f>
        <v>-3.8001012223272124E-3</v>
      </c>
      <c r="AM93" s="24">
        <f>S93-'1.1 Risk free BASE'!S93</f>
        <v>-4.3998155748863343E-3</v>
      </c>
      <c r="AN93" s="24">
        <f>T93-'1.1 Risk free BASE'!T93</f>
        <v>-3.7999179509813352E-3</v>
      </c>
      <c r="AO93" s="24">
        <f>U93-'1.1 Risk free BASE'!U93</f>
        <v>-3.7998189118868542E-3</v>
      </c>
      <c r="AP93" s="4"/>
    </row>
    <row r="94" spans="2:42">
      <c r="B94" s="13"/>
      <c r="C94" s="19">
        <v>87</v>
      </c>
      <c r="D94" s="22">
        <v>2.9329141994310692E-2</v>
      </c>
      <c r="E94" s="22">
        <v>3.2030051544701399E-2</v>
      </c>
      <c r="F94" s="22">
        <v>3.2994692228430766E-2</v>
      </c>
      <c r="G94" s="22">
        <v>3.6293168174602597E-2</v>
      </c>
      <c r="H94" s="22">
        <v>2.8505842808452586E-2</v>
      </c>
      <c r="I94" s="22">
        <v>3.0494250929636202E-2</v>
      </c>
      <c r="J94" s="43">
        <v>3.1480558513286905E-2</v>
      </c>
      <c r="K94" s="43">
        <v>2.6818184980229587E-2</v>
      </c>
      <c r="L94" s="27">
        <v>2.8406095619132765E-2</v>
      </c>
      <c r="M94" s="28">
        <f t="shared" si="8"/>
        <v>3.4199971255551409E-2</v>
      </c>
      <c r="N94" s="22">
        <f t="shared" si="8"/>
        <v>3.4199962994100108E-2</v>
      </c>
      <c r="O94" s="22">
        <f t="shared" si="8"/>
        <v>4.1399975255595356E-2</v>
      </c>
      <c r="P94" s="22">
        <f t="shared" si="8"/>
        <v>4.4999976566228561E-2</v>
      </c>
      <c r="Q94" s="22">
        <f t="shared" si="8"/>
        <v>3.4197793526863807E-2</v>
      </c>
      <c r="R94" s="22">
        <f t="shared" si="8"/>
        <v>3.4199959058280438E-2</v>
      </c>
      <c r="S94" s="22">
        <f t="shared" si="8"/>
        <v>3.9599974556533635E-2</v>
      </c>
      <c r="T94" s="22">
        <f t="shared" si="8"/>
        <v>3.4199973709994946E-2</v>
      </c>
      <c r="U94" s="22">
        <f t="shared" si="8"/>
        <v>3.4199972608737861E-2</v>
      </c>
      <c r="W94" s="19">
        <v>87</v>
      </c>
      <c r="X94" s="24">
        <f>D94-'1.1 Risk free BASE'!D94</f>
        <v>-8.3024537340672389E-3</v>
      </c>
      <c r="Y94" s="24">
        <f>E94-'1.1 Risk free BASE'!E94</f>
        <v>-1.0326791029593441E-2</v>
      </c>
      <c r="Z94" s="24">
        <f>F94-'1.1 Risk free BASE'!F94</f>
        <v>-8.1446200981660777E-3</v>
      </c>
      <c r="AA94" s="24">
        <f>G94-'1.1 Risk free BASE'!G94</f>
        <v>-9.1598830469690196E-3</v>
      </c>
      <c r="AB94" s="24">
        <f>H94-'1.1 Risk free BASE'!H94</f>
        <v>-1.2651052645000993E-2</v>
      </c>
      <c r="AC94" s="24">
        <f>I94-'1.1 Risk free BASE'!I94</f>
        <v>-9.2001983630927153E-3</v>
      </c>
      <c r="AD94" s="44">
        <f>J94-'1.1 Risk free BASE'!J94</f>
        <v>-7.7355176526163749E-3</v>
      </c>
      <c r="AE94" s="44">
        <f>K94-'1.1 Risk free BASE'!K94</f>
        <v>-6.4157382782417116E-3</v>
      </c>
      <c r="AF94" s="23">
        <f>L94-'1.1 Risk free BASE'!L94</f>
        <v>-7.5850036440097135E-3</v>
      </c>
      <c r="AG94" s="24">
        <f>M94-'1.1 Risk free BASE'!M94</f>
        <v>-3.8011665586552557E-3</v>
      </c>
      <c r="AH94" s="24">
        <f>N94-'1.1 Risk free BASE'!N94</f>
        <v>-3.8000810562495158E-3</v>
      </c>
      <c r="AI94" s="24">
        <f>O94-'1.1 Risk free BASE'!O94</f>
        <v>-4.5998294200035872E-3</v>
      </c>
      <c r="AJ94" s="24">
        <f>P94-'1.1 Risk free BASE'!P94</f>
        <v>-4.9998002514495266E-3</v>
      </c>
      <c r="AK94" s="24">
        <f>Q94-'1.1 Risk free BASE'!Q94</f>
        <v>-3.7993410356731427E-3</v>
      </c>
      <c r="AL94" s="24">
        <f>R94-'1.1 Risk free BASE'!R94</f>
        <v>-3.8000821508816784E-3</v>
      </c>
      <c r="AM94" s="24">
        <f>S94-'1.1 Risk free BASE'!S94</f>
        <v>-4.3998396101319059E-3</v>
      </c>
      <c r="AN94" s="24">
        <f>T94-'1.1 Risk free BASE'!T94</f>
        <v>-3.7999299175397461E-3</v>
      </c>
      <c r="AO94" s="24">
        <f>U94-'1.1 Risk free BASE'!U94</f>
        <v>-3.7998424042369194E-3</v>
      </c>
      <c r="AP94" s="4"/>
    </row>
    <row r="95" spans="2:42">
      <c r="B95" s="13"/>
      <c r="C95" s="19">
        <v>88</v>
      </c>
      <c r="D95" s="22">
        <v>2.9384363324407747E-2</v>
      </c>
      <c r="E95" s="22">
        <v>3.2054684117347021E-2</v>
      </c>
      <c r="F95" s="22">
        <v>3.3089824748553376E-2</v>
      </c>
      <c r="G95" s="22">
        <v>3.6391700585836073E-2</v>
      </c>
      <c r="H95" s="22">
        <v>2.857035304965394E-2</v>
      </c>
      <c r="I95" s="22">
        <v>3.0536286659613499E-2</v>
      </c>
      <c r="J95" s="43">
        <v>3.1572467510422086E-2</v>
      </c>
      <c r="K95" s="43">
        <v>2.6901772321685558E-2</v>
      </c>
      <c r="L95" s="27">
        <v>2.8471752517249982E-2</v>
      </c>
      <c r="M95" s="28">
        <f t="shared" si="8"/>
        <v>3.4199976982035807E-2</v>
      </c>
      <c r="N95" s="22">
        <f t="shared" si="8"/>
        <v>3.4199970082432252E-2</v>
      </c>
      <c r="O95" s="22">
        <f t="shared" si="8"/>
        <v>4.1399980302172734E-2</v>
      </c>
      <c r="P95" s="22">
        <f t="shared" si="8"/>
        <v>4.4999981386231847E-2</v>
      </c>
      <c r="Q95" s="22">
        <f t="shared" si="8"/>
        <v>3.4198260889624965E-2</v>
      </c>
      <c r="R95" s="22">
        <f t="shared" si="8"/>
        <v>3.4199966773912349E-2</v>
      </c>
      <c r="S95" s="22">
        <f t="shared" si="8"/>
        <v>3.959997972304885E-2</v>
      </c>
      <c r="T95" s="22">
        <f t="shared" si="8"/>
        <v>3.4199979018355142E-2</v>
      </c>
      <c r="U95" s="22">
        <f t="shared" si="8"/>
        <v>3.4199978105545314E-2</v>
      </c>
      <c r="W95" s="19">
        <v>88</v>
      </c>
      <c r="X95" s="24">
        <f>D95-'1.1 Risk free BASE'!D95</f>
        <v>-8.2514299720670703E-3</v>
      </c>
      <c r="Y95" s="24">
        <f>E95-'1.1 Risk free BASE'!E95</f>
        <v>-1.0252546712667954E-2</v>
      </c>
      <c r="Z95" s="24">
        <f>F95-'1.1 Risk free BASE'!F95</f>
        <v>-8.1045936864394541E-3</v>
      </c>
      <c r="AA95" s="24">
        <f>G95-'1.1 Risk free BASE'!G95</f>
        <v>-9.1129075577320862E-3</v>
      </c>
      <c r="AB95" s="24">
        <f>H95-'1.1 Risk free BASE'!H95</f>
        <v>-1.2550587929115675E-2</v>
      </c>
      <c r="AC95" s="24">
        <f>I95-'1.1 Risk free BASE'!I95</f>
        <v>-9.138892379156438E-3</v>
      </c>
      <c r="AD95" s="44">
        <f>J95-'1.1 Risk free BASE'!J95</f>
        <v>-7.6978462920624935E-3</v>
      </c>
      <c r="AE95" s="44">
        <f>K95-'1.1 Risk free BASE'!K95</f>
        <v>-6.3861868679937484E-3</v>
      </c>
      <c r="AF95" s="23">
        <f>L95-'1.1 Risk free BASE'!L95</f>
        <v>-7.5421515073208489E-3</v>
      </c>
      <c r="AG95" s="24">
        <f>M95-'1.1 Risk free BASE'!M95</f>
        <v>-3.8010697480439504E-3</v>
      </c>
      <c r="AH95" s="24">
        <f>N95-'1.1 Risk free BASE'!N95</f>
        <v>-3.8000657602941246E-3</v>
      </c>
      <c r="AI95" s="24">
        <f>O95-'1.1 Risk free BASE'!O95</f>
        <v>-4.5998516217595764E-3</v>
      </c>
      <c r="AJ95" s="24">
        <f>P95-'1.1 Risk free BASE'!P95</f>
        <v>-4.9998256246648332E-3</v>
      </c>
      <c r="AK95" s="24">
        <f>Q95-'1.1 Risk free BASE'!Q95</f>
        <v>-3.799389022404176E-3</v>
      </c>
      <c r="AL95" s="24">
        <f>R95-'1.1 Risk free BASE'!R95</f>
        <v>-3.8000666727024957E-3</v>
      </c>
      <c r="AM95" s="24">
        <f>S95-'1.1 Risk free BASE'!S95</f>
        <v>-4.3998606569370935E-3</v>
      </c>
      <c r="AN95" s="24">
        <f>T95-'1.1 Risk free BASE'!T95</f>
        <v>-3.7999402127151249E-3</v>
      </c>
      <c r="AO95" s="24">
        <f>U95-'1.1 Risk free BASE'!U95</f>
        <v>-3.7998629940698692E-3</v>
      </c>
      <c r="AP95" s="4"/>
    </row>
    <row r="96" spans="2:42">
      <c r="B96" s="13"/>
      <c r="C96" s="19">
        <v>89</v>
      </c>
      <c r="D96" s="22">
        <v>2.9438346640420221E-2</v>
      </c>
      <c r="E96" s="22">
        <v>3.2078763781553388E-2</v>
      </c>
      <c r="F96" s="22">
        <v>3.3182827972030537E-2</v>
      </c>
      <c r="G96" s="22">
        <v>3.6488027883430973E-2</v>
      </c>
      <c r="H96" s="22">
        <v>2.8633421650069657E-2</v>
      </c>
      <c r="I96" s="22">
        <v>3.0577379493900381E-2</v>
      </c>
      <c r="J96" s="43">
        <v>3.1662319098213487E-2</v>
      </c>
      <c r="K96" s="43">
        <v>2.698348791990357E-2</v>
      </c>
      <c r="L96" s="27">
        <v>2.8535938080070267E-2</v>
      </c>
      <c r="M96" s="28">
        <f t="shared" si="8"/>
        <v>3.4199981567697879E-2</v>
      </c>
      <c r="N96" s="22">
        <f t="shared" si="8"/>
        <v>3.4199975813012928E-2</v>
      </c>
      <c r="O96" s="22">
        <f t="shared" si="8"/>
        <v>4.139998431950187E-2</v>
      </c>
      <c r="P96" s="22">
        <f t="shared" si="8"/>
        <v>4.4999985214839278E-2</v>
      </c>
      <c r="Q96" s="22">
        <f t="shared" si="8"/>
        <v>3.4198629257757629E-2</v>
      </c>
      <c r="R96" s="22">
        <f t="shared" si="8"/>
        <v>3.419997303548139E-2</v>
      </c>
      <c r="S96" s="22">
        <f t="shared" si="8"/>
        <v>3.9599983840450159E-2</v>
      </c>
      <c r="T96" s="22">
        <f t="shared" si="8"/>
        <v>3.4199983254886268E-2</v>
      </c>
      <c r="U96" s="22">
        <f t="shared" si="8"/>
        <v>3.4199982499314219E-2</v>
      </c>
      <c r="W96" s="19">
        <v>89</v>
      </c>
      <c r="X96" s="24">
        <f>D96-'1.1 Risk free BASE'!D96</f>
        <v>-8.2015489720264068E-3</v>
      </c>
      <c r="Y96" s="24">
        <f>E96-'1.1 Risk free BASE'!E96</f>
        <v>-1.0179972381804125E-2</v>
      </c>
      <c r="Z96" s="24">
        <f>F96-'1.1 Risk free BASE'!F96</f>
        <v>-8.065461313210065E-3</v>
      </c>
      <c r="AA96" s="24">
        <f>G96-'1.1 Risk free BASE'!G96</f>
        <v>-9.0669813492156859E-3</v>
      </c>
      <c r="AB96" s="24">
        <f>H96-'1.1 Risk free BASE'!H96</f>
        <v>-1.2452378782973561E-2</v>
      </c>
      <c r="AC96" s="24">
        <f>I96-'1.1 Risk free BASE'!I96</f>
        <v>-9.0789626046385852E-3</v>
      </c>
      <c r="AD96" s="44">
        <f>J96-'1.1 Risk free BASE'!J96</f>
        <v>-7.6610165054189494E-3</v>
      </c>
      <c r="AE96" s="44">
        <f>K96-'1.1 Risk free BASE'!K96</f>
        <v>-6.357295788089079E-3</v>
      </c>
      <c r="AF96" s="23">
        <f>L96-'1.1 Risk free BASE'!L96</f>
        <v>-7.5002589758739191E-3</v>
      </c>
      <c r="AG96" s="24">
        <f>M96-'1.1 Risk free BASE'!M96</f>
        <v>-3.8009813695678574E-3</v>
      </c>
      <c r="AH96" s="24">
        <f>N96-'1.1 Risk free BASE'!N96</f>
        <v>-3.8000533513617984E-3</v>
      </c>
      <c r="AI96" s="24">
        <f>O96-'1.1 Risk free BASE'!O96</f>
        <v>-4.5998710515311458E-3</v>
      </c>
      <c r="AJ96" s="24">
        <f>P96-'1.1 Risk free BASE'!P96</f>
        <v>-4.9998479045549882E-3</v>
      </c>
      <c r="AK96" s="24">
        <f>Q96-'1.1 Risk free BASE'!Q96</f>
        <v>-3.7994433172445774E-3</v>
      </c>
      <c r="AL96" s="24">
        <f>R96-'1.1 Risk free BASE'!R96</f>
        <v>-3.8000541108194064E-3</v>
      </c>
      <c r="AM96" s="24">
        <f>S96-'1.1 Risk free BASE'!S96</f>
        <v>-4.3998790552450817E-3</v>
      </c>
      <c r="AN96" s="24">
        <f>T96-'1.1 Risk free BASE'!T96</f>
        <v>-3.7999490533537905E-3</v>
      </c>
      <c r="AO96" s="24">
        <f>U96-'1.1 Risk free BASE'!U96</f>
        <v>-3.7998810082382484E-3</v>
      </c>
      <c r="AP96" s="4"/>
    </row>
    <row r="97" spans="2:42">
      <c r="B97" s="13"/>
      <c r="C97" s="19">
        <v>90</v>
      </c>
      <c r="D97" s="22">
        <v>2.9491133105145062E-2</v>
      </c>
      <c r="E97" s="22">
        <v>3.2102308936715618E-2</v>
      </c>
      <c r="F97" s="22">
        <v>3.3273772587994577E-2</v>
      </c>
      <c r="G97" s="22">
        <v>3.6582223264826297E-2</v>
      </c>
      <c r="H97" s="22">
        <v>2.8695095674099003E-2</v>
      </c>
      <c r="I97" s="22">
        <v>3.0617560794727883E-2</v>
      </c>
      <c r="J97" s="43">
        <v>3.1750181587506754E-2</v>
      </c>
      <c r="K97" s="43">
        <v>2.7063393940609082E-2</v>
      </c>
      <c r="L97" s="27">
        <v>2.8598701209060051E-2</v>
      </c>
      <c r="M97" s="28">
        <f t="shared" si="8"/>
        <v>3.4199985239779851E-2</v>
      </c>
      <c r="N97" s="22">
        <f t="shared" si="8"/>
        <v>3.4199980445928091E-2</v>
      </c>
      <c r="O97" s="22">
        <f t="shared" si="8"/>
        <v>4.1399987517526826E-2</v>
      </c>
      <c r="P97" s="22">
        <f t="shared" si="8"/>
        <v>4.4999988255949752E-2</v>
      </c>
      <c r="Q97" s="22">
        <f t="shared" si="8"/>
        <v>3.4198919600020306E-2</v>
      </c>
      <c r="R97" s="22">
        <f t="shared" si="8"/>
        <v>3.4199978117075203E-2</v>
      </c>
      <c r="S97" s="22">
        <f t="shared" si="8"/>
        <v>3.9599987121812452E-2</v>
      </c>
      <c r="T97" s="22">
        <f t="shared" si="8"/>
        <v>3.4199986635987445E-2</v>
      </c>
      <c r="U97" s="22">
        <f t="shared" si="8"/>
        <v>3.4199986011324679E-2</v>
      </c>
      <c r="W97" s="19">
        <v>90</v>
      </c>
      <c r="X97" s="24">
        <f>D97-'1.1 Risk free BASE'!D97</f>
        <v>-8.1527728201722383E-3</v>
      </c>
      <c r="Y97" s="24">
        <f>E97-'1.1 Risk free BASE'!E97</f>
        <v>-1.0109012340244972E-2</v>
      </c>
      <c r="Z97" s="24">
        <f>F97-'1.1 Risk free BASE'!F97</f>
        <v>-8.0271933356892422E-3</v>
      </c>
      <c r="AA97" s="24">
        <f>G97-'1.1 Risk free BASE'!G97</f>
        <v>-9.0220696318119575E-3</v>
      </c>
      <c r="AB97" s="24">
        <f>H97-'1.1 Risk free BASE'!H97</f>
        <v>-1.2356350124034243E-2</v>
      </c>
      <c r="AC97" s="24">
        <f>I97-'1.1 Risk free BASE'!I97</f>
        <v>-9.020363235342721E-3</v>
      </c>
      <c r="AD97" s="44">
        <f>J97-'1.1 Risk free BASE'!J97</f>
        <v>-7.6250003845390601E-3</v>
      </c>
      <c r="AE97" s="44">
        <f>K97-'1.1 Risk free BASE'!K97</f>
        <v>-6.3290431399305458E-3</v>
      </c>
      <c r="AF97" s="23">
        <f>L97-'1.1 Risk free BASE'!L97</f>
        <v>-7.4592941548581315E-3</v>
      </c>
      <c r="AG97" s="24">
        <f>M97-'1.1 Risk free BASE'!M97</f>
        <v>-3.800900612447311E-3</v>
      </c>
      <c r="AH97" s="24">
        <f>N97-'1.1 Risk free BASE'!N97</f>
        <v>-3.8000432844058629E-3</v>
      </c>
      <c r="AI97" s="24">
        <f>O97-'1.1 Risk free BASE'!O97</f>
        <v>-4.5998880297009048E-3</v>
      </c>
      <c r="AJ97" s="24">
        <f>P97-'1.1 Risk free BASE'!P97</f>
        <v>-4.9998674398656906E-3</v>
      </c>
      <c r="AK97" s="24">
        <f>Q97-'1.1 Risk free BASE'!Q97</f>
        <v>-3.7994996215879873E-3</v>
      </c>
      <c r="AL97" s="24">
        <f>R97-'1.1 Risk free BASE'!R97</f>
        <v>-3.8000439156828936E-3</v>
      </c>
      <c r="AM97" s="24">
        <f>S97-'1.1 Risk free BASE'!S97</f>
        <v>-4.3998951135904019E-3</v>
      </c>
      <c r="AN97" s="24">
        <f>T97-'1.1 Risk free BASE'!T97</f>
        <v>-3.7999566321356149E-3</v>
      </c>
      <c r="AO97" s="24">
        <f>U97-'1.1 Risk free BASE'!U97</f>
        <v>-3.7998967441992271E-3</v>
      </c>
      <c r="AP97" s="4"/>
    </row>
    <row r="98" spans="2:42">
      <c r="B98" s="13"/>
      <c r="C98" s="19">
        <v>91</v>
      </c>
      <c r="D98" s="22">
        <v>2.9542762078105245E-2</v>
      </c>
      <c r="E98" s="22">
        <v>3.2125337176581947E-2</v>
      </c>
      <c r="F98" s="22">
        <v>3.3362726192252667E-2</v>
      </c>
      <c r="G98" s="22">
        <v>3.6674356724659907E-2</v>
      </c>
      <c r="H98" s="22">
        <v>2.87554203033904E-2</v>
      </c>
      <c r="I98" s="22">
        <v>3.0656860550569043E-2</v>
      </c>
      <c r="J98" s="43">
        <v>3.1836120299606252E-2</v>
      </c>
      <c r="K98" s="43">
        <v>2.7141549828230804E-2</v>
      </c>
      <c r="L98" s="27">
        <v>2.8660088663887029E-2</v>
      </c>
      <c r="M98" s="28">
        <f t="shared" si="8"/>
        <v>3.4199988180325658E-2</v>
      </c>
      <c r="N98" s="22">
        <f t="shared" si="8"/>
        <v>3.4199984191419119E-2</v>
      </c>
      <c r="O98" s="22">
        <f t="shared" si="8"/>
        <v>4.1399990063275549E-2</v>
      </c>
      <c r="P98" s="22">
        <f t="shared" si="8"/>
        <v>4.4999990671524603E-2</v>
      </c>
      <c r="Q98" s="22">
        <f t="shared" si="8"/>
        <v>3.4199148443560867E-2</v>
      </c>
      <c r="R98" s="22">
        <f t="shared" si="8"/>
        <v>3.4199982240969984E-2</v>
      </c>
      <c r="S98" s="22">
        <f t="shared" si="8"/>
        <v>3.9599989736808894E-2</v>
      </c>
      <c r="T98" s="22">
        <f t="shared" si="8"/>
        <v>3.4199989334377401E-2</v>
      </c>
      <c r="U98" s="22">
        <f t="shared" si="8"/>
        <v>3.419998881854136E-2</v>
      </c>
      <c r="W98" s="19">
        <v>91</v>
      </c>
      <c r="X98" s="24">
        <f>D98-'1.1 Risk free BASE'!D98</f>
        <v>-8.1050652573173565E-3</v>
      </c>
      <c r="Y98" s="24">
        <f>E98-'1.1 Risk free BASE'!E98</f>
        <v>-1.0039613337043729E-2</v>
      </c>
      <c r="Z98" s="24">
        <f>F98-'1.1 Risk free BASE'!F98</f>
        <v>-7.9897614091892777E-3</v>
      </c>
      <c r="AA98" s="24">
        <f>G98-'1.1 Risk free BASE'!G98</f>
        <v>-8.9781391391894338E-3</v>
      </c>
      <c r="AB98" s="24">
        <f>H98-'1.1 Risk free BASE'!H98</f>
        <v>-1.2262430136602998E-2</v>
      </c>
      <c r="AC98" s="24">
        <f>I98-'1.1 Risk free BASE'!I98</f>
        <v>-8.9630504736761818E-3</v>
      </c>
      <c r="AD98" s="44">
        <f>J98-'1.1 Risk free BASE'!J98</f>
        <v>-7.5897712436761022E-3</v>
      </c>
      <c r="AE98" s="44">
        <f>K98-'1.1 Risk free BASE'!K98</f>
        <v>-6.3014079838814574E-3</v>
      </c>
      <c r="AF98" s="23">
        <f>L98-'1.1 Risk free BASE'!L98</f>
        <v>-7.4192265492953879E-3</v>
      </c>
      <c r="AG98" s="24">
        <f>M98-'1.1 Risk free BASE'!M98</f>
        <v>-3.8008267575921906E-3</v>
      </c>
      <c r="AH98" s="24">
        <f>N98-'1.1 Risk free BASE'!N98</f>
        <v>-3.8000351174012348E-3</v>
      </c>
      <c r="AI98" s="24">
        <f>O98-'1.1 Risk free BASE'!O98</f>
        <v>-4.599902845460857E-3</v>
      </c>
      <c r="AJ98" s="24">
        <f>P98-'1.1 Risk free BASE'!P98</f>
        <v>-4.9998845464445107E-3</v>
      </c>
      <c r="AK98" s="24">
        <f>Q98-'1.1 Risk free BASE'!Q98</f>
        <v>-3.799555080024497E-3</v>
      </c>
      <c r="AL98" s="24">
        <f>R98-'1.1 Risk free BASE'!R98</f>
        <v>-3.8000356415068826E-3</v>
      </c>
      <c r="AM98" s="24">
        <f>S98-'1.1 Risk free BASE'!S98</f>
        <v>-4.3999091102289167E-3</v>
      </c>
      <c r="AN98" s="24">
        <f>T98-'1.1 Risk free BASE'!T98</f>
        <v>-3.799963119115235E-3</v>
      </c>
      <c r="AO98" s="24">
        <f>U98-'1.1 Risk free BASE'!U98</f>
        <v>-3.7999104706660791E-3</v>
      </c>
      <c r="AP98" s="4"/>
    </row>
    <row r="99" spans="2:42">
      <c r="B99" s="13"/>
      <c r="C99" s="19">
        <v>92</v>
      </c>
      <c r="D99" s="22">
        <v>2.9593271212942307E-2</v>
      </c>
      <c r="E99" s="22">
        <v>3.2147865332558867E-2</v>
      </c>
      <c r="F99" s="22">
        <v>3.3449753454390274E-2</v>
      </c>
      <c r="G99" s="22">
        <v>3.6764495227784133E-2</v>
      </c>
      <c r="H99" s="22">
        <v>2.8814438901075823E-2</v>
      </c>
      <c r="I99" s="22">
        <v>3.0695307450221199E-2</v>
      </c>
      <c r="J99" s="43">
        <v>3.1920197727775879E-2</v>
      </c>
      <c r="K99" s="43">
        <v>2.7218012452919549E-2</v>
      </c>
      <c r="L99" s="27">
        <v>2.8720145178128931E-2</v>
      </c>
      <c r="M99" s="28">
        <f t="shared" si="8"/>
        <v>3.4199990535056957E-2</v>
      </c>
      <c r="N99" s="22">
        <f t="shared" si="8"/>
        <v>3.4199987219478478E-2</v>
      </c>
      <c r="O99" s="22">
        <f t="shared" si="8"/>
        <v>4.1399992089879989E-2</v>
      </c>
      <c r="P99" s="22">
        <f t="shared" si="8"/>
        <v>4.4999992590265547E-2</v>
      </c>
      <c r="Q99" s="22">
        <f t="shared" si="8"/>
        <v>3.4199328814769281E-2</v>
      </c>
      <c r="R99" s="22">
        <f t="shared" si="8"/>
        <v>3.4199985587756609E-2</v>
      </c>
      <c r="S99" s="22">
        <f t="shared" si="8"/>
        <v>3.9599991820847613E-2</v>
      </c>
      <c r="T99" s="22">
        <f t="shared" si="8"/>
        <v>3.4199991487944059E-2</v>
      </c>
      <c r="U99" s="22">
        <f t="shared" si="8"/>
        <v>3.4199991062428214E-2</v>
      </c>
      <c r="W99" s="19">
        <v>92</v>
      </c>
      <c r="X99" s="24">
        <f>D99-'1.1 Risk free BASE'!D99</f>
        <v>-8.0583915900145353E-3</v>
      </c>
      <c r="Y99" s="24">
        <f>E99-'1.1 Risk free BASE'!E99</f>
        <v>-9.9717244349137868E-3</v>
      </c>
      <c r="Z99" s="24">
        <f>F99-'1.1 Risk free BASE'!F99</f>
        <v>-7.9531384166839914E-3</v>
      </c>
      <c r="AA99" s="24">
        <f>G99-'1.1 Risk free BASE'!G99</f>
        <v>-8.9351580456706881E-3</v>
      </c>
      <c r="AB99" s="24">
        <f>H99-'1.1 Risk free BASE'!H99</f>
        <v>-1.2170550105446765E-2</v>
      </c>
      <c r="AC99" s="24">
        <f>I99-'1.1 Risk free BASE'!I99</f>
        <v>-8.9069824206051695E-3</v>
      </c>
      <c r="AD99" s="44">
        <f>J99-'1.1 Risk free BASE'!J99</f>
        <v>-7.5553035531326085E-3</v>
      </c>
      <c r="AE99" s="44">
        <f>K99-'1.1 Risk free BASE'!K99</f>
        <v>-6.2743702872176677E-3</v>
      </c>
      <c r="AF99" s="23">
        <f>L99-'1.1 Risk free BASE'!L99</f>
        <v>-7.3800269879360503E-3</v>
      </c>
      <c r="AG99" s="24">
        <f>M99-'1.1 Risk free BASE'!M99</f>
        <v>-3.8007591653375083E-3</v>
      </c>
      <c r="AH99" s="24">
        <f>N99-'1.1 Risk free BASE'!N99</f>
        <v>-3.8000284916306359E-3</v>
      </c>
      <c r="AI99" s="24">
        <f>O99-'1.1 Risk free BASE'!O99</f>
        <v>-4.59991575842289E-3</v>
      </c>
      <c r="AJ99" s="24">
        <f>P99-'1.1 Risk free BASE'!P99</f>
        <v>-4.9998995088413878E-3</v>
      </c>
      <c r="AK99" s="24">
        <f>Q99-'1.1 Risk free BASE'!Q99</f>
        <v>-3.7996078790161203E-3</v>
      </c>
      <c r="AL99" s="24">
        <f>R99-'1.1 Risk free BASE'!R99</f>
        <v>-3.8000289262090092E-3</v>
      </c>
      <c r="AM99" s="24">
        <f>S99-'1.1 Risk free BASE'!S99</f>
        <v>-4.399921294652831E-3</v>
      </c>
      <c r="AN99" s="24">
        <f>T99-'1.1 Risk free BASE'!T99</f>
        <v>-3.7999686637470997E-3</v>
      </c>
      <c r="AO99" s="24">
        <f>U99-'1.1 Risk free BASE'!U99</f>
        <v>-3.7999224288607358E-3</v>
      </c>
      <c r="AP99" s="4"/>
    </row>
    <row r="100" spans="2:42">
      <c r="B100" s="13"/>
      <c r="C100" s="19">
        <v>93</v>
      </c>
      <c r="D100" s="22">
        <v>2.9642696548616509E-2</v>
      </c>
      <c r="E100" s="22">
        <v>3.2169909514307315E-2</v>
      </c>
      <c r="F100" s="22">
        <v>3.3534916274204463E-2</v>
      </c>
      <c r="G100" s="22">
        <v>3.6852702871234433E-2</v>
      </c>
      <c r="H100" s="22">
        <v>2.887219307979505E-2</v>
      </c>
      <c r="I100" s="22">
        <v>3.0732928952196703E-2</v>
      </c>
      <c r="J100" s="43">
        <v>3.2002473688429678E-2</v>
      </c>
      <c r="K100" s="43">
        <v>2.7292836248186569E-2</v>
      </c>
      <c r="L100" s="27">
        <v>2.8778913567611974E-2</v>
      </c>
      <c r="M100" s="28">
        <f t="shared" si="8"/>
        <v>3.4199992420681946E-2</v>
      </c>
      <c r="N100" s="22">
        <f t="shared" si="8"/>
        <v>3.4199989667524466E-2</v>
      </c>
      <c r="O100" s="22">
        <f t="shared" si="8"/>
        <v>4.1399993703104432E-2</v>
      </c>
      <c r="P100" s="22">
        <f t="shared" si="8"/>
        <v>4.499999411436284E-2</v>
      </c>
      <c r="Q100" s="22">
        <f t="shared" si="8"/>
        <v>3.4199470980856628E-2</v>
      </c>
      <c r="R100" s="22">
        <f t="shared" si="8"/>
        <v>3.419998830377935E-2</v>
      </c>
      <c r="S100" s="22">
        <f t="shared" si="8"/>
        <v>3.95999934817024E-2</v>
      </c>
      <c r="T100" s="22">
        <f t="shared" si="8"/>
        <v>3.41999932066539E-2</v>
      </c>
      <c r="U100" s="22">
        <f t="shared" si="8"/>
        <v>3.4199992855988404E-2</v>
      </c>
      <c r="W100" s="19">
        <v>93</v>
      </c>
      <c r="X100" s="24">
        <f>D100-'1.1 Risk free BASE'!D100</f>
        <v>-8.0127186073151169E-3</v>
      </c>
      <c r="Y100" s="24">
        <f>E100-'1.1 Risk free BASE'!E100</f>
        <v>-9.9052968864468127E-3</v>
      </c>
      <c r="Z100" s="24">
        <f>F100-'1.1 Risk free BASE'!F100</f>
        <v>-7.9172984029096671E-3</v>
      </c>
      <c r="AA100" s="24">
        <f>G100-'1.1 Risk free BASE'!G100</f>
        <v>-8.8930958889270606E-3</v>
      </c>
      <c r="AB100" s="24">
        <f>H100-'1.1 Risk free BASE'!H100</f>
        <v>-1.208064425699118E-2</v>
      </c>
      <c r="AC100" s="24">
        <f>I100-'1.1 Risk free BASE'!I100</f>
        <v>-8.8521189744101836E-3</v>
      </c>
      <c r="AD100" s="44">
        <f>J100-'1.1 Risk free BASE'!J100</f>
        <v>-7.5215728771858004E-3</v>
      </c>
      <c r="AE100" s="44">
        <f>K100-'1.1 Risk free BASE'!K100</f>
        <v>-6.247910875440521E-3</v>
      </c>
      <c r="AF100" s="23">
        <f>L100-'1.1 Risk free BASE'!L100</f>
        <v>-7.3416675520696639E-3</v>
      </c>
      <c r="AG100" s="24">
        <f>M100-'1.1 Risk free BASE'!M100</f>
        <v>-3.8006972645396875E-3</v>
      </c>
      <c r="AH100" s="24">
        <f>N100-'1.1 Risk free BASE'!N100</f>
        <v>-3.8000231162476084E-3</v>
      </c>
      <c r="AI100" s="24">
        <f>O100-'1.1 Risk free BASE'!O100</f>
        <v>-4.5999270006318316E-3</v>
      </c>
      <c r="AJ100" s="24">
        <f>P100-'1.1 Risk free BASE'!P100</f>
        <v>-4.9999125820749946E-3</v>
      </c>
      <c r="AK100" s="24">
        <f>Q100-'1.1 Risk free BASE'!Q100</f>
        <v>-3.7996569475242659E-3</v>
      </c>
      <c r="AL100" s="24">
        <f>R100-'1.1 Risk free BASE'!R100</f>
        <v>-3.80002347617725E-3</v>
      </c>
      <c r="AM100" s="24">
        <f>S100-'1.1 Risk free BASE'!S100</f>
        <v>-4.3999318895779904E-3</v>
      </c>
      <c r="AN100" s="24">
        <f>T100-'1.1 Risk free BASE'!T100</f>
        <v>-3.7999733968003824E-3</v>
      </c>
      <c r="AO100" s="24">
        <f>U100-'1.1 Risk free BASE'!U100</f>
        <v>-3.7999328346383088E-3</v>
      </c>
      <c r="AP100" s="4"/>
    </row>
    <row r="101" spans="2:42">
      <c r="B101" s="13"/>
      <c r="C101" s="19">
        <v>94</v>
      </c>
      <c r="D101" s="22">
        <v>2.9691072594860035E-2</v>
      </c>
      <c r="E101" s="22">
        <v>3.2191485147817112E-2</v>
      </c>
      <c r="F101" s="22">
        <v>3.3618273928253339E-2</v>
      </c>
      <c r="G101" s="22">
        <v>3.6939041035958464E-2</v>
      </c>
      <c r="H101" s="22">
        <v>2.8928722771568216E-2</v>
      </c>
      <c r="I101" s="22">
        <v>3.0769751349764451E-2</v>
      </c>
      <c r="J101" s="43">
        <v>3.2083005462768543E-2</v>
      </c>
      <c r="K101" s="43">
        <v>2.736607333984753E-2</v>
      </c>
      <c r="L101" s="27">
        <v>2.8836434831914337E-2</v>
      </c>
      <c r="M101" s="28">
        <f t="shared" si="8"/>
        <v>3.4199993930621009E-2</v>
      </c>
      <c r="N101" s="22">
        <f t="shared" si="8"/>
        <v>3.4199991646676198E-2</v>
      </c>
      <c r="O101" s="22">
        <f t="shared" si="8"/>
        <v>4.1399994987369126E-2</v>
      </c>
      <c r="P101" s="22">
        <f t="shared" si="8"/>
        <v>4.4999995324957132E-2</v>
      </c>
      <c r="Q101" s="22">
        <f t="shared" si="8"/>
        <v>3.4199583034193459E-2</v>
      </c>
      <c r="R101" s="22">
        <f t="shared" si="8"/>
        <v>3.4199990507972178E-2</v>
      </c>
      <c r="S101" s="22">
        <f t="shared" si="8"/>
        <v>3.9599994805279426E-2</v>
      </c>
      <c r="T101" s="22">
        <f t="shared" si="8"/>
        <v>3.419999457834888E-2</v>
      </c>
      <c r="U101" s="22">
        <f t="shared" si="8"/>
        <v>3.4199994289670022E-2</v>
      </c>
      <c r="W101" s="19">
        <v>94</v>
      </c>
      <c r="X101" s="24">
        <f>D101-'1.1 Risk free BASE'!D101</f>
        <v>-7.9680145027323235E-3</v>
      </c>
      <c r="Y101" s="24">
        <f>E101-'1.1 Risk free BASE'!E101</f>
        <v>-9.8402840180984441E-3</v>
      </c>
      <c r="Z101" s="24">
        <f>F101-'1.1 Risk free BASE'!F101</f>
        <v>-7.8822165126659627E-3</v>
      </c>
      <c r="AA101" s="24">
        <f>G101-'1.1 Risk free BASE'!G101</f>
        <v>-8.8519234976041083E-3</v>
      </c>
      <c r="AB101" s="24">
        <f>H101-'1.1 Risk free BASE'!H101</f>
        <v>-1.1992649608344008E-2</v>
      </c>
      <c r="AC101" s="24">
        <f>I101-'1.1 Risk free BASE'!I101</f>
        <v>-8.798421735756623E-3</v>
      </c>
      <c r="AD101" s="44">
        <f>J101-'1.1 Risk free BASE'!J101</f>
        <v>-7.488555815974518E-3</v>
      </c>
      <c r="AE101" s="44">
        <f>K101-'1.1 Risk free BASE'!K101</f>
        <v>-6.2220113867004212E-3</v>
      </c>
      <c r="AF101" s="23">
        <f>L101-'1.1 Risk free BASE'!L101</f>
        <v>-7.3041215088809341E-3</v>
      </c>
      <c r="AG101" s="24">
        <f>M101-'1.1 Risk free BASE'!M101</f>
        <v>-3.8006405437756019E-3</v>
      </c>
      <c r="AH101" s="24">
        <f>N101-'1.1 Risk free BASE'!N101</f>
        <v>-3.8000187551547882E-3</v>
      </c>
      <c r="AI101" s="24">
        <f>O101-'1.1 Risk free BASE'!O101</f>
        <v>-4.5999367784077538E-3</v>
      </c>
      <c r="AJ101" s="24">
        <f>P101-'1.1 Risk free BASE'!P101</f>
        <v>-4.9999239940368145E-3</v>
      </c>
      <c r="AK101" s="24">
        <f>Q101-'1.1 Risk free BASE'!Q101</f>
        <v>-3.7997017353119666E-3</v>
      </c>
      <c r="AL101" s="24">
        <f>R101-'1.1 Risk free BASE'!R101</f>
        <v>-3.8000190530227407E-3</v>
      </c>
      <c r="AM101" s="24">
        <f>S101-'1.1 Risk free BASE'!S101</f>
        <v>-4.3999410929735916E-3</v>
      </c>
      <c r="AN101" s="24">
        <f>T101-'1.1 Risk free BASE'!T101</f>
        <v>-3.7999774322965418E-3</v>
      </c>
      <c r="AO101" s="24">
        <f>U101-'1.1 Risk free BASE'!U101</f>
        <v>-3.7999418799739004E-3</v>
      </c>
      <c r="AP101" s="4"/>
    </row>
    <row r="102" spans="2:42">
      <c r="B102" s="13"/>
      <c r="C102" s="19">
        <v>95</v>
      </c>
      <c r="D102" s="22">
        <v>2.9738432412293792E-2</v>
      </c>
      <c r="E102" s="22">
        <v>3.2212607011130823E-2</v>
      </c>
      <c r="F102" s="22">
        <v>3.3699883207225279E-2</v>
      </c>
      <c r="G102" s="22">
        <v>3.7023568529043871E-2</v>
      </c>
      <c r="H102" s="22">
        <v>2.8984066298087807E-2</v>
      </c>
      <c r="I102" s="22">
        <v>3.0805799831941538E-2</v>
      </c>
      <c r="J102" s="43">
        <v>3.2161847929550236E-2</v>
      </c>
      <c r="K102" s="43">
        <v>2.7437773666894261E-2</v>
      </c>
      <c r="L102" s="27">
        <v>2.8892748249519817E-2</v>
      </c>
      <c r="M102" s="28">
        <f t="shared" si="8"/>
        <v>3.419999513977201E-2</v>
      </c>
      <c r="N102" s="22">
        <f t="shared" si="8"/>
        <v>3.4199993246719407E-2</v>
      </c>
      <c r="O102" s="22">
        <f t="shared" si="8"/>
        <v>4.1399996009682472E-2</v>
      </c>
      <c r="P102" s="22">
        <f t="shared" si="8"/>
        <v>4.4999996286543054E-2</v>
      </c>
      <c r="Q102" s="22">
        <f t="shared" si="8"/>
        <v>3.4199671353117189E-2</v>
      </c>
      <c r="R102" s="22">
        <f t="shared" si="8"/>
        <v>3.4199992296800596E-2</v>
      </c>
      <c r="S102" s="22">
        <f t="shared" si="8"/>
        <v>3.9599995860131632E-2</v>
      </c>
      <c r="T102" s="22">
        <f t="shared" si="8"/>
        <v>3.4199995673060535E-2</v>
      </c>
      <c r="U102" s="22">
        <f t="shared" si="8"/>
        <v>3.4199995435587827E-2</v>
      </c>
      <c r="W102" s="19">
        <v>95</v>
      </c>
      <c r="X102" s="24">
        <f>D102-'1.1 Risk free BASE'!D102</f>
        <v>-7.924248801041367E-3</v>
      </c>
      <c r="Y102" s="24">
        <f>E102-'1.1 Risk free BASE'!E102</f>
        <v>-9.7766411214046389E-3</v>
      </c>
      <c r="Z102" s="24">
        <f>F102-'1.1 Risk free BASE'!F102</f>
        <v>-7.8478689330181428E-3</v>
      </c>
      <c r="AA102" s="24">
        <f>G102-'1.1 Risk free BASE'!G102</f>
        <v>-8.8116129235111806E-3</v>
      </c>
      <c r="AB102" s="24">
        <f>H102-'1.1 Risk free BASE'!H102</f>
        <v>-1.1906505824171854E-2</v>
      </c>
      <c r="AC102" s="24">
        <f>I102-'1.1 Risk free BASE'!I102</f>
        <v>-8.7458539186475726E-3</v>
      </c>
      <c r="AD102" s="44">
        <f>J102-'1.1 Risk free BASE'!J102</f>
        <v>-7.4562299510572139E-3</v>
      </c>
      <c r="AE102" s="44">
        <f>K102-'1.1 Risk free BASE'!K102</f>
        <v>-6.1966542291027604E-3</v>
      </c>
      <c r="AF102" s="23">
        <f>L102-'1.1 Risk free BASE'!L102</f>
        <v>-7.2673632490241058E-3</v>
      </c>
      <c r="AG102" s="24">
        <f>M102-'1.1 Risk free BASE'!M102</f>
        <v>-3.8005885434992948E-3</v>
      </c>
      <c r="AH102" s="24">
        <f>N102-'1.1 Risk free BASE'!N102</f>
        <v>-3.8000152170070134E-3</v>
      </c>
      <c r="AI102" s="24">
        <f>O102-'1.1 Risk free BASE'!O102</f>
        <v>-4.5999452749749814E-3</v>
      </c>
      <c r="AJ102" s="24">
        <f>P102-'1.1 Risk free BASE'!P102</f>
        <v>-4.9999339473842941E-3</v>
      </c>
      <c r="AK102" s="24">
        <f>Q102-'1.1 Risk free BASE'!Q102</f>
        <v>-3.7997420497424272E-3</v>
      </c>
      <c r="AL102" s="24">
        <f>R102-'1.1 Risk free BASE'!R102</f>
        <v>-3.8000154631705474E-3</v>
      </c>
      <c r="AM102" s="24">
        <f>S102-'1.1 Risk free BASE'!S102</f>
        <v>-4.3999490802062446E-3</v>
      </c>
      <c r="AN102" s="24">
        <f>T102-'1.1 Risk free BASE'!T102</f>
        <v>-3.7999808692952275E-3</v>
      </c>
      <c r="AO102" s="24">
        <f>U102-'1.1 Risk free BASE'!U102</f>
        <v>-3.7999497353171652E-3</v>
      </c>
      <c r="AP102" s="4"/>
    </row>
    <row r="103" spans="2:42">
      <c r="B103" s="13"/>
      <c r="C103" s="19">
        <v>96</v>
      </c>
      <c r="D103" s="22">
        <v>2.9784807687585069E-2</v>
      </c>
      <c r="E103" s="22">
        <v>3.2233289267880716E-2</v>
      </c>
      <c r="F103" s="22">
        <v>3.3779798544794071E-2</v>
      </c>
      <c r="G103" s="22">
        <v>3.7106341717126901E-2</v>
      </c>
      <c r="H103" s="22">
        <v>2.9038260440386487E-2</v>
      </c>
      <c r="I103" s="22">
        <v>3.0841098540723921E-2</v>
      </c>
      <c r="J103" s="43">
        <v>3.2239053689625319E-2</v>
      </c>
      <c r="K103" s="43">
        <v>2.7507985094875176E-2</v>
      </c>
      <c r="L103" s="27">
        <v>2.8947891467081543E-2</v>
      </c>
      <c r="M103" s="28">
        <f t="shared" si="8"/>
        <v>3.4199996108029707E-2</v>
      </c>
      <c r="N103" s="22">
        <f t="shared" si="8"/>
        <v>3.4199994540279999E-2</v>
      </c>
      <c r="O103" s="22">
        <f t="shared" si="8"/>
        <v>4.139999682350437E-2</v>
      </c>
      <c r="P103" s="22">
        <f t="shared" si="8"/>
        <v>4.4999997050339413E-2</v>
      </c>
      <c r="Q103" s="22">
        <f t="shared" si="8"/>
        <v>3.4199740964875769E-2</v>
      </c>
      <c r="R103" s="22">
        <f t="shared" si="8"/>
        <v>3.4199993748488255E-2</v>
      </c>
      <c r="S103" s="22">
        <f t="shared" si="8"/>
        <v>3.9599996700764972E-2</v>
      </c>
      <c r="T103" s="22">
        <f t="shared" si="8"/>
        <v>3.4199996546738332E-2</v>
      </c>
      <c r="U103" s="22">
        <f t="shared" si="8"/>
        <v>3.4199996351572226E-2</v>
      </c>
      <c r="W103" s="19">
        <v>96</v>
      </c>
      <c r="X103" s="24">
        <f>D103-'1.1 Risk free BASE'!D103</f>
        <v>-7.8813922895801802E-3</v>
      </c>
      <c r="Y103" s="24">
        <f>E103-'1.1 Risk free BASE'!E103</f>
        <v>-9.7143253509106575E-3</v>
      </c>
      <c r="Z103" s="24">
        <f>F103-'1.1 Risk free BASE'!F103</f>
        <v>-7.8142328391084259E-3</v>
      </c>
      <c r="AA103" s="24">
        <f>G103-'1.1 Risk free BASE'!G103</f>
        <v>-8.7721373780487166E-3</v>
      </c>
      <c r="AB103" s="24">
        <f>H103-'1.1 Risk free BASE'!H103</f>
        <v>-1.1822155081308683E-2</v>
      </c>
      <c r="AC103" s="24">
        <f>I103-'1.1 Risk free BASE'!I103</f>
        <v>-8.6943802668510983E-3</v>
      </c>
      <c r="AD103" s="44">
        <f>J103-'1.1 Risk free BASE'!J103</f>
        <v>-7.4245737943756662E-3</v>
      </c>
      <c r="AE103" s="44">
        <f>K103-'1.1 Risk free BASE'!K103</f>
        <v>-6.1718225406848237E-3</v>
      </c>
      <c r="AF103" s="23">
        <f>L103-'1.1 Risk free BASE'!L103</f>
        <v>-7.2313682281037739E-3</v>
      </c>
      <c r="AG103" s="24">
        <f>M103-'1.1 Risk free BASE'!M103</f>
        <v>-3.8005408500432214E-3</v>
      </c>
      <c r="AH103" s="24">
        <f>N103-'1.1 Risk free BASE'!N103</f>
        <v>-3.8000123464501101E-3</v>
      </c>
      <c r="AI103" s="24">
        <f>O103-'1.1 Risk free BASE'!O103</f>
        <v>-4.5999526521085521E-3</v>
      </c>
      <c r="AJ103" s="24">
        <f>P103-'1.1 Risk free BASE'!P103</f>
        <v>-4.9999426218627629E-3</v>
      </c>
      <c r="AK103" s="24">
        <f>Q103-'1.1 Risk free BASE'!Q103</f>
        <v>-3.7997779367182627E-3</v>
      </c>
      <c r="AL103" s="24">
        <f>R103-'1.1 Risk free BASE'!R103</f>
        <v>-3.8000125497690274E-3</v>
      </c>
      <c r="AM103" s="24">
        <f>S103-'1.1 Risk free BASE'!S103</f>
        <v>-4.3999560061773746E-3</v>
      </c>
      <c r="AN103" s="24">
        <f>T103-'1.1 Risk free BASE'!T103</f>
        <v>-3.79998379363089E-3</v>
      </c>
      <c r="AO103" s="24">
        <f>U103-'1.1 Risk free BASE'!U103</f>
        <v>-3.7999565512776279E-3</v>
      </c>
      <c r="AP103" s="4"/>
    </row>
    <row r="104" spans="2:42">
      <c r="B104" s="13"/>
      <c r="C104" s="19">
        <v>97</v>
      </c>
      <c r="D104" s="22">
        <v>2.9830228803997549E-2</v>
      </c>
      <c r="E104" s="22">
        <v>3.2253545498786007E-2</v>
      </c>
      <c r="F104" s="22">
        <v>3.385807213855907E-2</v>
      </c>
      <c r="G104" s="22">
        <v>3.7187414651606909E-2</v>
      </c>
      <c r="H104" s="22">
        <v>2.9091340507140906E-2</v>
      </c>
      <c r="I104" s="22">
        <v>3.0875670624818552E-2</v>
      </c>
      <c r="J104" s="43">
        <v>3.2314673182828102E-2</v>
      </c>
      <c r="K104" s="43">
        <v>2.7576753522313702E-2</v>
      </c>
      <c r="L104" s="27">
        <v>2.9001900583204065E-2</v>
      </c>
      <c r="M104" s="28">
        <f t="shared" si="8"/>
        <v>3.419999688339459E-2</v>
      </c>
      <c r="N104" s="22">
        <f t="shared" si="8"/>
        <v>3.4199995586055909E-2</v>
      </c>
      <c r="O104" s="22">
        <f t="shared" si="8"/>
        <v>4.1399997471344596E-2</v>
      </c>
      <c r="P104" s="22">
        <f t="shared" si="8"/>
        <v>4.4999997657072299E-2</v>
      </c>
      <c r="Q104" s="22">
        <f t="shared" si="8"/>
        <v>3.4199795831942881E-2</v>
      </c>
      <c r="R104" s="22">
        <f t="shared" si="8"/>
        <v>3.4199994926596977E-2</v>
      </c>
      <c r="S104" s="22">
        <f t="shared" si="8"/>
        <v>3.9599997370682649E-2</v>
      </c>
      <c r="T104" s="22">
        <f t="shared" si="8"/>
        <v>3.419999724399414E-2</v>
      </c>
      <c r="U104" s="22">
        <f t="shared" si="8"/>
        <v>3.4199997083731004E-2</v>
      </c>
      <c r="W104" s="19">
        <v>97</v>
      </c>
      <c r="X104" s="24">
        <f>D104-'1.1 Risk free BASE'!D104</f>
        <v>-7.8394169537312486E-3</v>
      </c>
      <c r="Y104" s="24">
        <f>E104-'1.1 Risk free BASE'!E104</f>
        <v>-9.6532956283528204E-3</v>
      </c>
      <c r="Z104" s="24">
        <f>F104-'1.1 Risk free BASE'!F104</f>
        <v>-7.7812863433239787E-3</v>
      </c>
      <c r="AA104" s="24">
        <f>G104-'1.1 Risk free BASE'!G104</f>
        <v>-8.7334711725681746E-3</v>
      </c>
      <c r="AB104" s="24">
        <f>H104-'1.1 Risk free BASE'!H104</f>
        <v>-1.1739541940870124E-2</v>
      </c>
      <c r="AC104" s="24">
        <f>I104-'1.1 Risk free BASE'!I104</f>
        <v>-8.6439669754174719E-3</v>
      </c>
      <c r="AD104" s="44">
        <f>J104-'1.1 Risk free BASE'!J104</f>
        <v>-7.3935667403788319E-3</v>
      </c>
      <c r="AE104" s="44">
        <f>K104-'1.1 Risk free BASE'!K104</f>
        <v>-6.1475001518711547E-3</v>
      </c>
      <c r="AF104" s="23">
        <f>L104-'1.1 Risk free BASE'!L104</f>
        <v>-7.196112911784347E-3</v>
      </c>
      <c r="AG104" s="24">
        <f>M104-'1.1 Risk free BASE'!M104</f>
        <v>-3.8004970899085944E-3</v>
      </c>
      <c r="AH104" s="24">
        <f>N104-'1.1 Risk free BASE'!N104</f>
        <v>-3.8000100175252793E-3</v>
      </c>
      <c r="AI104" s="24">
        <f>O104-'1.1 Risk free BASE'!O104</f>
        <v>-4.5999590525844791E-3</v>
      </c>
      <c r="AJ104" s="24">
        <f>P104-'1.1 Risk free BASE'!P104</f>
        <v>-4.9999501765658483E-3</v>
      </c>
      <c r="AK104" s="24">
        <f>Q104-'1.1 Risk free BASE'!Q104</f>
        <v>-3.7998095945663835E-3</v>
      </c>
      <c r="AL104" s="24">
        <f>R104-'1.1 Risk free BASE'!R104</f>
        <v>-3.8000101852480039E-3</v>
      </c>
      <c r="AM104" s="24">
        <f>S104-'1.1 Risk free BASE'!S104</f>
        <v>-4.3999620073318368E-3</v>
      </c>
      <c r="AN104" s="24">
        <f>T104-'1.1 Risk free BASE'!T104</f>
        <v>-3.7999862794086958E-3</v>
      </c>
      <c r="AO104" s="24">
        <f>U104-'1.1 Risk free BASE'!U104</f>
        <v>-3.7999624606774862E-3</v>
      </c>
      <c r="AP104" s="4"/>
    </row>
    <row r="105" spans="2:42">
      <c r="B105" s="13"/>
      <c r="C105" s="19">
        <v>98</v>
      </c>
      <c r="D105" s="22">
        <v>2.9874724907654304E-2</v>
      </c>
      <c r="E105" s="22">
        <v>3.2273388731251407E-2</v>
      </c>
      <c r="F105" s="22">
        <v>3.3934754063631223E-2</v>
      </c>
      <c r="G105" s="22">
        <v>3.7266839186244738E-2</v>
      </c>
      <c r="H105" s="22">
        <v>2.9143340401090123E-2</v>
      </c>
      <c r="I105" s="22">
        <v>3.0909538290118554E-2</v>
      </c>
      <c r="J105" s="43">
        <v>3.2388754797758379E-2</v>
      </c>
      <c r="K105" s="43">
        <v>2.7644122980655217E-2</v>
      </c>
      <c r="L105" s="27">
        <v>2.9054810227134853E-2</v>
      </c>
      <c r="M105" s="28">
        <f t="shared" ref="M105:U120" si="9">IF($C105=1,D105,(1+D105)^$C105/(1+D104)^($C104)-1)</f>
        <v>3.4199997504283264E-2</v>
      </c>
      <c r="N105" s="22">
        <f t="shared" si="9"/>
        <v>3.4199996431520496E-2</v>
      </c>
      <c r="O105" s="22">
        <f t="shared" si="9"/>
        <v>4.1399997987042747E-2</v>
      </c>
      <c r="P105" s="22">
        <f t="shared" si="9"/>
        <v>4.4999998138962827E-2</v>
      </c>
      <c r="Q105" s="22">
        <f t="shared" si="9"/>
        <v>3.4199839077422745E-2</v>
      </c>
      <c r="R105" s="22">
        <f t="shared" si="9"/>
        <v>3.4199995882716827E-2</v>
      </c>
      <c r="S105" s="22">
        <f t="shared" si="9"/>
        <v>3.9599997904588013E-2</v>
      </c>
      <c r="T105" s="22">
        <f t="shared" si="9"/>
        <v>3.4199997800488102E-2</v>
      </c>
      <c r="U105" s="22">
        <f t="shared" si="9"/>
        <v>3.4199997668953985E-2</v>
      </c>
      <c r="W105" s="19">
        <v>98</v>
      </c>
      <c r="X105" s="24">
        <f>D105-'1.1 Risk free BASE'!D105</f>
        <v>-7.798295916300102E-3</v>
      </c>
      <c r="Y105" s="24">
        <f>E105-'1.1 Risk free BASE'!E105</f>
        <v>-9.5935125526531717E-3</v>
      </c>
      <c r="Z105" s="24">
        <f>F105-'1.1 Risk free BASE'!F105</f>
        <v>-7.7490084475781984E-3</v>
      </c>
      <c r="AA105" s="24">
        <f>G105-'1.1 Risk free BASE'!G105</f>
        <v>-8.6955896623841511E-3</v>
      </c>
      <c r="AB105" s="24">
        <f>H105-'1.1 Risk free BASE'!H105</f>
        <v>-1.165861322758377E-2</v>
      </c>
      <c r="AC105" s="24">
        <f>I105-'1.1 Risk free BASE'!I105</f>
        <v>-8.5945816169448186E-3</v>
      </c>
      <c r="AD105" s="44">
        <f>J105-'1.1 Risk free BASE'!J105</f>
        <v>-7.3631890210796858E-3</v>
      </c>
      <c r="AE105" s="44">
        <f>K105-'1.1 Risk free BASE'!K105</f>
        <v>-6.1236715502326344E-3</v>
      </c>
      <c r="AF105" s="23">
        <f>L105-'1.1 Risk free BASE'!L105</f>
        <v>-7.1615747242674832E-3</v>
      </c>
      <c r="AG105" s="24">
        <f>M105-'1.1 Risk free BASE'!M105</f>
        <v>-3.8004569252827469E-3</v>
      </c>
      <c r="AH105" s="24">
        <f>N105-'1.1 Risk free BASE'!N105</f>
        <v>-3.8000081279472298E-3</v>
      </c>
      <c r="AI105" s="24">
        <f>O105-'1.1 Risk free BASE'!O105</f>
        <v>-4.5999646019134754E-3</v>
      </c>
      <c r="AJ105" s="24">
        <f>P105-'1.1 Risk free BASE'!P105</f>
        <v>-4.9999567519920518E-3</v>
      </c>
      <c r="AK105" s="24">
        <f>Q105-'1.1 Risk free BASE'!Q105</f>
        <v>-3.7998373125389673E-3</v>
      </c>
      <c r="AL105" s="24">
        <f>R105-'1.1 Risk free BASE'!R105</f>
        <v>-3.8000082662263956E-3</v>
      </c>
      <c r="AM105" s="24">
        <f>S105-'1.1 Risk free BASE'!S105</f>
        <v>-4.3999672034931159E-3</v>
      </c>
      <c r="AN105" s="24">
        <f>T105-'1.1 Risk free BASE'!T105</f>
        <v>-3.7999883906350007E-3</v>
      </c>
      <c r="AO105" s="24">
        <f>U105-'1.1 Risk free BASE'!U105</f>
        <v>-3.7999675804361033E-3</v>
      </c>
      <c r="AP105" s="4"/>
    </row>
    <row r="106" spans="2:42">
      <c r="B106" s="13"/>
      <c r="C106" s="19">
        <v>99</v>
      </c>
      <c r="D106" s="22">
        <v>2.9918323969813088E-2</v>
      </c>
      <c r="E106" s="22">
        <v>3.2292831467194638E-2</v>
      </c>
      <c r="F106" s="22">
        <v>3.4009892379377682E-2</v>
      </c>
      <c r="G106" s="22">
        <v>3.7344665087680085E-2</v>
      </c>
      <c r="H106" s="22">
        <v>2.919429268322582E-2</v>
      </c>
      <c r="I106" s="22">
        <v>3.0942722847147053E-2</v>
      </c>
      <c r="J106" s="43">
        <v>3.2461344974949791E-2</v>
      </c>
      <c r="K106" s="43">
        <v>2.7710135728193697E-2</v>
      </c>
      <c r="L106" s="27">
        <v>2.9106653632715807E-2</v>
      </c>
      <c r="M106" s="28">
        <f t="shared" si="9"/>
        <v>3.419999800148843E-2</v>
      </c>
      <c r="N106" s="22">
        <f t="shared" si="9"/>
        <v>3.4199997115061276E-2</v>
      </c>
      <c r="O106" s="22">
        <f t="shared" si="9"/>
        <v>4.1399998397600113E-2</v>
      </c>
      <c r="P106" s="22">
        <f t="shared" si="9"/>
        <v>4.4999998521745743E-2</v>
      </c>
      <c r="Q106" s="22">
        <f t="shared" si="9"/>
        <v>3.4199873162970684E-2</v>
      </c>
      <c r="R106" s="22">
        <f t="shared" si="9"/>
        <v>3.4199996658619503E-2</v>
      </c>
      <c r="S106" s="22">
        <f t="shared" si="9"/>
        <v>3.9599998330099861E-2</v>
      </c>
      <c r="T106" s="22">
        <f t="shared" si="9"/>
        <v>3.419999824460529E-2</v>
      </c>
      <c r="U106" s="22">
        <f t="shared" si="9"/>
        <v>3.4199998136764664E-2</v>
      </c>
      <c r="W106" s="19">
        <v>99</v>
      </c>
      <c r="X106" s="24">
        <f>D106-'1.1 Risk free BASE'!D106</f>
        <v>-7.7580033805160209E-3</v>
      </c>
      <c r="Y106" s="24">
        <f>E106-'1.1 Risk free BASE'!E106</f>
        <v>-9.5349383153313649E-3</v>
      </c>
      <c r="Z106" s="24">
        <f>F106-'1.1 Risk free BASE'!F106</f>
        <v>-7.717378998485902E-3</v>
      </c>
      <c r="AA106" s="24">
        <f>G106-'1.1 Risk free BASE'!G106</f>
        <v>-8.6584691941764547E-3</v>
      </c>
      <c r="AB106" s="24">
        <f>H106-'1.1 Risk free BASE'!H106</f>
        <v>-1.1579317916007303E-2</v>
      </c>
      <c r="AC106" s="24">
        <f>I106-'1.1 Risk free BASE'!I106</f>
        <v>-8.5461930722610102E-3</v>
      </c>
      <c r="AD106" s="44">
        <f>J106-'1.1 Risk free BASE'!J106</f>
        <v>-7.3334216638398786E-3</v>
      </c>
      <c r="AE106" s="44">
        <f>K106-'1.1 Risk free BASE'!K106</f>
        <v>-6.1003218473794085E-3</v>
      </c>
      <c r="AF106" s="23">
        <f>L106-'1.1 Risk free BASE'!L106</f>
        <v>-7.1277319998988009E-3</v>
      </c>
      <c r="AG106" s="24">
        <f>M106-'1.1 Risk free BASE'!M106</f>
        <v>-3.8004200498744645E-3</v>
      </c>
      <c r="AH106" s="24">
        <f>N106-'1.1 Risk free BASE'!N106</f>
        <v>-3.8000065948977646E-3</v>
      </c>
      <c r="AI106" s="24">
        <f>O106-'1.1 Risk free BASE'!O106</f>
        <v>-4.599969410318705E-3</v>
      </c>
      <c r="AJ106" s="24">
        <f>P106-'1.1 Risk free BASE'!P106</f>
        <v>-4.9999624717576019E-3</v>
      </c>
      <c r="AK106" s="24">
        <f>Q106-'1.1 Risk free BASE'!Q106</f>
        <v>-3.7998614278036413E-3</v>
      </c>
      <c r="AL106" s="24">
        <f>R106-'1.1 Risk free BASE'!R106</f>
        <v>-3.8000067087629041E-3</v>
      </c>
      <c r="AM106" s="24">
        <f>S106-'1.1 Risk free BASE'!S106</f>
        <v>-4.3999716997633609E-3</v>
      </c>
      <c r="AN106" s="24">
        <f>T106-'1.1 Risk free BASE'!T106</f>
        <v>-3.7999901822871607E-3</v>
      </c>
      <c r="AO106" s="24">
        <f>U106-'1.1 Risk free BASE'!U106</f>
        <v>-3.7999720131387527E-3</v>
      </c>
      <c r="AP106" s="4"/>
    </row>
    <row r="107" spans="2:42">
      <c r="B107" s="13"/>
      <c r="C107" s="19">
        <v>100</v>
      </c>
      <c r="D107" s="22">
        <v>2.9961052845427716E-2</v>
      </c>
      <c r="E107" s="22">
        <v>3.231188570922372E-2</v>
      </c>
      <c r="F107" s="22">
        <v>3.4083533229796625E-2</v>
      </c>
      <c r="G107" s="22">
        <v>3.7420940139352599E-2</v>
      </c>
      <c r="H107" s="22">
        <v>2.9244228634531577E-2</v>
      </c>
      <c r="I107" s="22">
        <v>3.0975244755677256E-2</v>
      </c>
      <c r="J107" s="43">
        <v>3.2532488303884E-2</v>
      </c>
      <c r="K107" s="43">
        <v>2.7774832338395283E-2</v>
      </c>
      <c r="L107" s="27">
        <v>2.9157462707923854E-2</v>
      </c>
      <c r="M107" s="28">
        <f t="shared" si="9"/>
        <v>3.4199998399629949E-2</v>
      </c>
      <c r="N107" s="22">
        <f t="shared" si="9"/>
        <v>3.4199997667674564E-2</v>
      </c>
      <c r="O107" s="22">
        <f t="shared" si="9"/>
        <v>4.1399998724410025E-2</v>
      </c>
      <c r="P107" s="22">
        <f t="shared" si="9"/>
        <v>4.4999998825817844E-2</v>
      </c>
      <c r="Q107" s="22">
        <f t="shared" si="9"/>
        <v>3.4199900028699215E-2</v>
      </c>
      <c r="R107" s="22">
        <f t="shared" si="9"/>
        <v>3.4199997288334893E-2</v>
      </c>
      <c r="S107" s="22">
        <f t="shared" si="9"/>
        <v>3.9599998669181957E-2</v>
      </c>
      <c r="T107" s="22">
        <f t="shared" si="9"/>
        <v>3.4199998599037329E-2</v>
      </c>
      <c r="U107" s="22">
        <f t="shared" si="9"/>
        <v>3.4199998510670238E-2</v>
      </c>
      <c r="W107" s="19">
        <v>100</v>
      </c>
      <c r="X107" s="24">
        <f>D107-'1.1 Risk free BASE'!D107</f>
        <v>-7.7185145764140373E-3</v>
      </c>
      <c r="Y107" s="24">
        <f>E107-'1.1 Risk free BASE'!E107</f>
        <v>-9.477536620956295E-3</v>
      </c>
      <c r="Z107" s="24">
        <f>F107-'1.1 Risk free BASE'!F107</f>
        <v>-7.6863786452308069E-3</v>
      </c>
      <c r="AA107" s="24">
        <f>G107-'1.1 Risk free BASE'!G107</f>
        <v>-8.622087056552985E-3</v>
      </c>
      <c r="AB107" s="24">
        <f>H107-'1.1 Risk free BASE'!H107</f>
        <v>-1.1501607023281402E-2</v>
      </c>
      <c r="AC107" s="24">
        <f>I107-'1.1 Risk free BASE'!I107</f>
        <v>-8.4987714652262625E-3</v>
      </c>
      <c r="AD107" s="44">
        <f>J107-'1.1 Risk free BASE'!J107</f>
        <v>-7.3042464516910321E-3</v>
      </c>
      <c r="AE107" s="44">
        <f>K107-'1.1 Risk free BASE'!K107</f>
        <v>-6.0774367478446667E-3</v>
      </c>
      <c r="AF107" s="23">
        <f>L107-'1.1 Risk free BASE'!L107</f>
        <v>-7.0945639376831515E-3</v>
      </c>
      <c r="AG107" s="24">
        <f>M107-'1.1 Risk free BASE'!M107</f>
        <v>-3.8003861857032195E-3</v>
      </c>
      <c r="AH107" s="24">
        <f>N107-'1.1 Risk free BASE'!N107</f>
        <v>-3.80000535101499E-3</v>
      </c>
      <c r="AI107" s="24">
        <f>O107-'1.1 Risk free BASE'!O107</f>
        <v>-4.5999735743817993E-3</v>
      </c>
      <c r="AJ107" s="24">
        <f>P107-'1.1 Risk free BASE'!P107</f>
        <v>-4.9999674446805642E-3</v>
      </c>
      <c r="AK107" s="24">
        <f>Q107-'1.1 Risk free BASE'!Q107</f>
        <v>-3.7998822955291889E-3</v>
      </c>
      <c r="AL107" s="24">
        <f>R107-'1.1 Risk free BASE'!R107</f>
        <v>-3.8000054447646647E-3</v>
      </c>
      <c r="AM107" s="24">
        <f>S107-'1.1 Risk free BASE'!S107</f>
        <v>-4.3999755882333513E-3</v>
      </c>
      <c r="AN107" s="24">
        <f>T107-'1.1 Risk free BASE'!T107</f>
        <v>-3.7999917016406926E-3</v>
      </c>
      <c r="AO107" s="24">
        <f>U107-'1.1 Risk free BASE'!U107</f>
        <v>-3.7999758486306767E-3</v>
      </c>
      <c r="AP107" s="4"/>
    </row>
    <row r="108" spans="2:42">
      <c r="B108" s="13"/>
      <c r="C108" s="19">
        <v>101</v>
      </c>
      <c r="D108" s="22">
        <v>3.0002937328249324E-2</v>
      </c>
      <c r="E108" s="22">
        <v>3.2330562985273037E-2</v>
      </c>
      <c r="F108" s="22">
        <v>3.4155720937963485E-2</v>
      </c>
      <c r="G108" s="22">
        <v>3.749571023928433E-2</v>
      </c>
      <c r="H108" s="22">
        <v>2.9293178315152879E-2</v>
      </c>
      <c r="I108" s="22">
        <v>3.1007123666719982E-2</v>
      </c>
      <c r="J108" s="43">
        <v>3.2602227614272783E-2</v>
      </c>
      <c r="K108" s="43">
        <v>2.7838251783002921E-2</v>
      </c>
      <c r="L108" s="27">
        <v>2.9207268100302164E-2</v>
      </c>
      <c r="M108" s="28">
        <f t="shared" si="9"/>
        <v>3.4199998718448921E-2</v>
      </c>
      <c r="N108" s="22">
        <f t="shared" si="9"/>
        <v>3.419999811438279E-2</v>
      </c>
      <c r="O108" s="22">
        <f t="shared" si="9"/>
        <v>4.1399998984549935E-2</v>
      </c>
      <c r="P108" s="22">
        <f t="shared" si="9"/>
        <v>4.4999999067324881E-2</v>
      </c>
      <c r="Q108" s="22">
        <f t="shared" si="9"/>
        <v>3.4199921203929895E-2</v>
      </c>
      <c r="R108" s="22">
        <f t="shared" si="9"/>
        <v>3.4199997799349457E-2</v>
      </c>
      <c r="S108" s="22">
        <f t="shared" si="9"/>
        <v>3.959999893941113E-2</v>
      </c>
      <c r="T108" s="22">
        <f t="shared" si="9"/>
        <v>3.4199998881927041E-2</v>
      </c>
      <c r="U108" s="22">
        <f t="shared" si="9"/>
        <v>3.4199998809553378E-2</v>
      </c>
      <c r="W108" s="19">
        <v>101</v>
      </c>
      <c r="X108" s="24">
        <f>D108-'1.1 Risk free BASE'!D108</f>
        <v>-7.6798057103628636E-3</v>
      </c>
      <c r="Y108" s="24">
        <f>E108-'1.1 Risk free BASE'!E108</f>
        <v>-9.4212726123035218E-3</v>
      </c>
      <c r="Z108" s="24">
        <f>F108-'1.1 Risk free BASE'!F108</f>
        <v>-7.6559887999363418E-3</v>
      </c>
      <c r="AA108" s="24">
        <f>G108-'1.1 Risk free BASE'!G108</f>
        <v>-8.5864214335460431E-3</v>
      </c>
      <c r="AB108" s="24">
        <f>H108-'1.1 Risk free BASE'!H108</f>
        <v>-1.1425433508059468E-2</v>
      </c>
      <c r="AC108" s="24">
        <f>I108-'1.1 Risk free BASE'!I108</f>
        <v>-8.452288101374883E-3</v>
      </c>
      <c r="AD108" s="44">
        <f>J108-'1.1 Risk free BASE'!J108</f>
        <v>-7.2756458860117057E-3</v>
      </c>
      <c r="AE108" s="44">
        <f>K108-'1.1 Risk free BASE'!K108</f>
        <v>-6.0550025198151669E-3</v>
      </c>
      <c r="AF108" s="23">
        <f>L108-'1.1 Risk free BASE'!L108</f>
        <v>-7.0620505585092808E-3</v>
      </c>
      <c r="AG108" s="24">
        <f>M108-'1.1 Risk free BASE'!M108</f>
        <v>-3.8003550798770824E-3</v>
      </c>
      <c r="AH108" s="24">
        <f>N108-'1.1 Risk free BASE'!N108</f>
        <v>-3.8000043418651153E-3</v>
      </c>
      <c r="AI108" s="24">
        <f>O108-'1.1 Risk free BASE'!O108</f>
        <v>-4.5999771786529031E-3</v>
      </c>
      <c r="AJ108" s="24">
        <f>P108-'1.1 Risk free BASE'!P108</f>
        <v>-4.9999717662672083E-3</v>
      </c>
      <c r="AK108" s="24">
        <f>Q108-'1.1 Risk free BASE'!Q108</f>
        <v>-3.7999002689590444E-3</v>
      </c>
      <c r="AL108" s="24">
        <f>R108-'1.1 Risk free BASE'!R108</f>
        <v>-3.8000044189006044E-3</v>
      </c>
      <c r="AM108" s="24">
        <f>S108-'1.1 Risk free BASE'!S108</f>
        <v>-4.3999789491815378E-3</v>
      </c>
      <c r="AN108" s="24">
        <f>T108-'1.1 Risk free BASE'!T108</f>
        <v>-3.7999929891627815E-3</v>
      </c>
      <c r="AO108" s="24">
        <f>U108-'1.1 Risk free BASE'!U108</f>
        <v>-3.7999791655585202E-3</v>
      </c>
      <c r="AP108" s="4"/>
    </row>
    <row r="109" spans="2:42">
      <c r="B109" s="13"/>
      <c r="C109" s="19">
        <v>102</v>
      </c>
      <c r="D109" s="22">
        <v>3.0044002202703535E-2</v>
      </c>
      <c r="E109" s="22">
        <v>3.2348874371806113E-2</v>
      </c>
      <c r="F109" s="22">
        <v>3.4226498094947821E-2</v>
      </c>
      <c r="G109" s="22">
        <v>3.7569019492138533E-2</v>
      </c>
      <c r="H109" s="22">
        <v>2.9341170620941437E-2</v>
      </c>
      <c r="I109" s="22">
        <v>3.1038378462057814E-2</v>
      </c>
      <c r="J109" s="43">
        <v>3.2670604061997066E-2</v>
      </c>
      <c r="K109" s="43">
        <v>2.7900431510275103E-2</v>
      </c>
      <c r="L109" s="27">
        <v>2.9256099258560431E-2</v>
      </c>
      <c r="M109" s="28">
        <f t="shared" si="9"/>
        <v>3.4199998973768464E-2</v>
      </c>
      <c r="N109" s="22">
        <f t="shared" si="9"/>
        <v>3.4199998475597626E-2</v>
      </c>
      <c r="O109" s="22">
        <f t="shared" si="9"/>
        <v>4.1399999191635839E-2</v>
      </c>
      <c r="P109" s="22">
        <f t="shared" si="9"/>
        <v>4.499999925916498E-2</v>
      </c>
      <c r="Q109" s="22">
        <f t="shared" si="9"/>
        <v>3.4199937893973686E-2</v>
      </c>
      <c r="R109" s="22">
        <f t="shared" si="9"/>
        <v>3.4199998214066385E-2</v>
      </c>
      <c r="S109" s="22">
        <f t="shared" si="9"/>
        <v>3.9599999154768417E-2</v>
      </c>
      <c r="T109" s="22">
        <f t="shared" si="9"/>
        <v>3.4199999107674239E-2</v>
      </c>
      <c r="U109" s="22">
        <f t="shared" si="9"/>
        <v>3.4199999048423635E-2</v>
      </c>
      <c r="W109" s="19">
        <v>102</v>
      </c>
      <c r="X109" s="24">
        <f>D109-'1.1 Risk free BASE'!D109</f>
        <v>-7.6418539175309164E-3</v>
      </c>
      <c r="Y109" s="24">
        <f>E109-'1.1 Risk free BASE'!E109</f>
        <v>-9.3661127998889704E-3</v>
      </c>
      <c r="Z109" s="24">
        <f>F109-'1.1 Risk free BASE'!F109</f>
        <v>-7.6261916003679264E-3</v>
      </c>
      <c r="AA109" s="24">
        <f>G109-'1.1 Risk free BASE'!G109</f>
        <v>-8.5514513608451193E-3</v>
      </c>
      <c r="AB109" s="24">
        <f>H109-'1.1 Risk free BASE'!H109</f>
        <v>-1.135075217526138E-2</v>
      </c>
      <c r="AC109" s="24">
        <f>I109-'1.1 Risk free BASE'!I109</f>
        <v>-8.4067154101405972E-3</v>
      </c>
      <c r="AD109" s="44">
        <f>J109-'1.1 Risk free BASE'!J109</f>
        <v>-7.2476031514052686E-3</v>
      </c>
      <c r="AE109" s="44">
        <f>K109-'1.1 Risk free BASE'!K109</f>
        <v>-6.0330059675857139E-3</v>
      </c>
      <c r="AF109" s="23">
        <f>L109-'1.1 Risk free BASE'!L109</f>
        <v>-7.0301726648946961E-3</v>
      </c>
      <c r="AG109" s="24">
        <f>M109-'1.1 Risk free BASE'!M109</f>
        <v>-3.8003265020936094E-3</v>
      </c>
      <c r="AH109" s="24">
        <f>N109-'1.1 Risk free BASE'!N109</f>
        <v>-3.8000035229799334E-3</v>
      </c>
      <c r="AI109" s="24">
        <f>O109-'1.1 Risk free BASE'!O109</f>
        <v>-4.5999802968383907E-3</v>
      </c>
      <c r="AJ109" s="24">
        <f>P109-'1.1 Risk free BASE'!P109</f>
        <v>-4.9999755201870499E-3</v>
      </c>
      <c r="AK109" s="24">
        <f>Q109-'1.1 Risk free BASE'!Q109</f>
        <v>-3.7999156867529749E-3</v>
      </c>
      <c r="AL109" s="24">
        <f>R109-'1.1 Risk free BASE'!R109</f>
        <v>-3.8000035863250403E-3</v>
      </c>
      <c r="AM109" s="24">
        <f>S109-'1.1 Risk free BASE'!S109</f>
        <v>-4.3999818528153156E-3</v>
      </c>
      <c r="AN109" s="24">
        <f>T109-'1.1 Risk free BASE'!T109</f>
        <v>-3.7999940795399034E-3</v>
      </c>
      <c r="AO109" s="24">
        <f>U109-'1.1 Risk free BASE'!U109</f>
        <v>-3.7999820326171108E-3</v>
      </c>
      <c r="AP109" s="4"/>
    </row>
    <row r="110" spans="2:42">
      <c r="B110" s="13"/>
      <c r="C110" s="19">
        <v>103</v>
      </c>
      <c r="D110" s="22">
        <v>3.008427129275737E-2</v>
      </c>
      <c r="E110" s="22">
        <v>3.2366830515671907E-2</v>
      </c>
      <c r="F110" s="22">
        <v>3.4295905643576319E-2</v>
      </c>
      <c r="G110" s="22">
        <v>3.7640910295941854E-2</v>
      </c>
      <c r="H110" s="22">
        <v>2.9388233337377168E-2</v>
      </c>
      <c r="I110" s="22">
        <v>3.1069027291489082E-2</v>
      </c>
      <c r="J110" s="43">
        <v>3.2737657210063498E-2</v>
      </c>
      <c r="K110" s="43">
        <v>2.7961407518689363E-2</v>
      </c>
      <c r="L110" s="27">
        <v>2.9303984490604007E-2</v>
      </c>
      <c r="M110" s="28">
        <f t="shared" si="9"/>
        <v>3.4199999178211593E-2</v>
      </c>
      <c r="N110" s="22">
        <f t="shared" si="9"/>
        <v>3.4199998767574735E-2</v>
      </c>
      <c r="O110" s="22">
        <f t="shared" si="9"/>
        <v>4.1399999356535266E-2</v>
      </c>
      <c r="P110" s="22">
        <f t="shared" si="9"/>
        <v>4.4999999411555525E-2</v>
      </c>
      <c r="Q110" s="22">
        <f t="shared" si="9"/>
        <v>3.4199951048865751E-2</v>
      </c>
      <c r="R110" s="22">
        <f t="shared" si="9"/>
        <v>3.4199998550648036E-2</v>
      </c>
      <c r="S110" s="22">
        <f t="shared" si="9"/>
        <v>3.9599999326408231E-2</v>
      </c>
      <c r="T110" s="22">
        <f t="shared" si="9"/>
        <v>3.4199999287847005E-2</v>
      </c>
      <c r="U110" s="22">
        <f t="shared" si="9"/>
        <v>3.4199999239408641E-2</v>
      </c>
      <c r="W110" s="19">
        <v>103</v>
      </c>
      <c r="X110" s="24">
        <f>D110-'1.1 Risk free BASE'!D110</f>
        <v>-7.6046372170948118E-3</v>
      </c>
      <c r="Y110" s="24">
        <f>E110-'1.1 Risk free BASE'!E110</f>
        <v>-9.3120249955997991E-3</v>
      </c>
      <c r="Z110" s="24">
        <f>F110-'1.1 Risk free BASE'!F110</f>
        <v>-7.5969698748101777E-3</v>
      </c>
      <c r="AA110" s="24">
        <f>G110-'1.1 Risk free BASE'!G110</f>
        <v>-8.5171566845789748E-3</v>
      </c>
      <c r="AB110" s="24">
        <f>H110-'1.1 Risk free BASE'!H110</f>
        <v>-1.1277519586298634E-2</v>
      </c>
      <c r="AC110" s="24">
        <f>I110-'1.1 Risk free BASE'!I110</f>
        <v>-8.3620268904249784E-3</v>
      </c>
      <c r="AD110" s="44">
        <f>J110-'1.1 Risk free BASE'!J110</f>
        <v>-7.2201020826221374E-3</v>
      </c>
      <c r="AE110" s="44">
        <f>K110-'1.1 Risk free BASE'!K110</f>
        <v>-6.011434405616356E-3</v>
      </c>
      <c r="AF110" s="23">
        <f>L110-'1.1 Risk free BASE'!L110</f>
        <v>-6.9989118030777675E-3</v>
      </c>
      <c r="AG110" s="24">
        <f>M110-'1.1 Risk free BASE'!M110</f>
        <v>-3.8003002424942256E-3</v>
      </c>
      <c r="AH110" s="24">
        <f>N110-'1.1 Risk free BASE'!N110</f>
        <v>-3.8000028586266943E-3</v>
      </c>
      <c r="AI110" s="24">
        <f>O110-'1.1 Risk free BASE'!O110</f>
        <v>-4.5999829933878189E-3</v>
      </c>
      <c r="AJ110" s="24">
        <f>P110-'1.1 Risk free BASE'!P110</f>
        <v>-4.999978779775871E-3</v>
      </c>
      <c r="AK110" s="24">
        <f>Q110-'1.1 Risk free BASE'!Q110</f>
        <v>-3.799928865109603E-3</v>
      </c>
      <c r="AL110" s="24">
        <f>R110-'1.1 Risk free BASE'!R110</f>
        <v>-3.8000029106264321E-3</v>
      </c>
      <c r="AM110" s="24">
        <f>S110-'1.1 Risk free BASE'!S110</f>
        <v>-4.3999843602344768E-3</v>
      </c>
      <c r="AN110" s="24">
        <f>T110-'1.1 Risk free BASE'!T110</f>
        <v>-3.7999950024185658E-3</v>
      </c>
      <c r="AO110" s="24">
        <f>U110-'1.1 Risk free BASE'!U110</f>
        <v>-3.7999845095568752E-3</v>
      </c>
      <c r="AP110" s="4"/>
    </row>
    <row r="111" spans="2:42">
      <c r="B111" s="13"/>
      <c r="C111" s="19">
        <v>104</v>
      </c>
      <c r="D111" s="22">
        <v>3.0123767507980848E-2</v>
      </c>
      <c r="E111" s="22">
        <v>3.2384441654712992E-2</v>
      </c>
      <c r="F111" s="22">
        <v>3.436398295738341E-2</v>
      </c>
      <c r="G111" s="22">
        <v>3.7711423423825607E-2</v>
      </c>
      <c r="H111" s="22">
        <v>2.9434393190902464E-2</v>
      </c>
      <c r="I111" s="22">
        <v>3.1099087607932452E-2</v>
      </c>
      <c r="J111" s="43">
        <v>3.280342510491141E-2</v>
      </c>
      <c r="K111" s="43">
        <v>2.8021214426411811E-2</v>
      </c>
      <c r="L111" s="27">
        <v>2.9350951018226823E-2</v>
      </c>
      <c r="M111" s="28">
        <f t="shared" si="9"/>
        <v>3.4199999341931742E-2</v>
      </c>
      <c r="N111" s="22">
        <f t="shared" si="9"/>
        <v>3.4199999003637016E-2</v>
      </c>
      <c r="O111" s="22">
        <f t="shared" si="9"/>
        <v>4.1399999487748973E-2</v>
      </c>
      <c r="P111" s="22">
        <f t="shared" si="9"/>
        <v>4.4999999532574275E-2</v>
      </c>
      <c r="Q111" s="22">
        <f t="shared" si="9"/>
        <v>3.4199961417340052E-2</v>
      </c>
      <c r="R111" s="22">
        <f t="shared" si="9"/>
        <v>3.4199998823762678E-2</v>
      </c>
      <c r="S111" s="22">
        <f t="shared" si="9"/>
        <v>3.9599999463186153E-2</v>
      </c>
      <c r="T111" s="22">
        <f t="shared" si="9"/>
        <v>3.4199999431654637E-2</v>
      </c>
      <c r="U111" s="22">
        <f t="shared" si="9"/>
        <v>3.4199999392033664E-2</v>
      </c>
      <c r="W111" s="19">
        <v>104</v>
      </c>
      <c r="X111" s="24">
        <f>D111-'1.1 Risk free BASE'!D111</f>
        <v>-7.5681344700038178E-3</v>
      </c>
      <c r="Y111" s="24">
        <f>E111-'1.1 Risk free BASE'!E111</f>
        <v>-9.2589782501353302E-3</v>
      </c>
      <c r="Z111" s="24">
        <f>F111-'1.1 Risk free BASE'!F111</f>
        <v>-7.5683071089687193E-3</v>
      </c>
      <c r="AA111" s="24">
        <f>G111-'1.1 Risk free BASE'!G111</f>
        <v>-8.4835180224727136E-3</v>
      </c>
      <c r="AB111" s="24">
        <f>H111-'1.1 Risk free BASE'!H111</f>
        <v>-1.1205693974442266E-2</v>
      </c>
      <c r="AC111" s="24">
        <f>I111-'1.1 Risk free BASE'!I111</f>
        <v>-8.3181970592882681E-3</v>
      </c>
      <c r="AD111" s="44">
        <f>J111-'1.1 Risk free BASE'!J111</f>
        <v>-7.1931271333907087E-3</v>
      </c>
      <c r="AE111" s="44">
        <f>K111-'1.1 Risk free BASE'!K111</f>
        <v>-5.9902756340859398E-3</v>
      </c>
      <c r="AF111" s="23">
        <f>L111-'1.1 Risk free BASE'!L111</f>
        <v>-6.9682502273025193E-3</v>
      </c>
      <c r="AG111" s="24">
        <f>M111-'1.1 Risk free BASE'!M111</f>
        <v>-3.8002761093991477E-3</v>
      </c>
      <c r="AH111" s="24">
        <f>N111-'1.1 Risk free BASE'!N111</f>
        <v>-3.8000023195503552E-3</v>
      </c>
      <c r="AI111" s="24">
        <f>O111-'1.1 Risk free BASE'!O111</f>
        <v>-4.5999853243972044E-3</v>
      </c>
      <c r="AJ111" s="24">
        <f>P111-'1.1 Risk free BASE'!P111</f>
        <v>-4.9999816091319538E-3</v>
      </c>
      <c r="AK111" s="24">
        <f>Q111-'1.1 Risk free BASE'!Q111</f>
        <v>-3.7999400939263683E-3</v>
      </c>
      <c r="AL111" s="24">
        <f>R111-'1.1 Risk free BASE'!R111</f>
        <v>-3.8000023622299928E-3</v>
      </c>
      <c r="AM111" s="24">
        <f>S111-'1.1 Risk free BASE'!S111</f>
        <v>-4.3999865245594183E-3</v>
      </c>
      <c r="AN111" s="24">
        <f>T111-'1.1 Risk free BASE'!T111</f>
        <v>-3.7999957830747721E-3</v>
      </c>
      <c r="AO111" s="24">
        <f>U111-'1.1 Risk free BASE'!U111</f>
        <v>-3.7999866486271294E-3</v>
      </c>
      <c r="AP111" s="4"/>
    </row>
    <row r="112" spans="2:42">
      <c r="B112" s="13"/>
      <c r="C112" s="19">
        <v>105</v>
      </c>
      <c r="D112" s="22">
        <v>3.0162512886984238E-2</v>
      </c>
      <c r="E112" s="22">
        <v>3.2401717637200234E-2</v>
      </c>
      <c r="F112" s="22">
        <v>3.443076791507238E-2</v>
      </c>
      <c r="G112" s="22">
        <v>3.7780598101117224E-2</v>
      </c>
      <c r="H112" s="22">
        <v>2.9479675897734925E-2</v>
      </c>
      <c r="I112" s="22">
        <v>3.112857620053755E-2</v>
      </c>
      <c r="J112" s="43">
        <v>3.2867944348377254E-2</v>
      </c>
      <c r="K112" s="43">
        <v>2.8079885536811844E-2</v>
      </c>
      <c r="L112" s="27">
        <v>2.9397025028692791E-2</v>
      </c>
      <c r="M112" s="28">
        <f t="shared" si="9"/>
        <v>3.4199999473031539E-2</v>
      </c>
      <c r="N112" s="22">
        <f t="shared" si="9"/>
        <v>3.4199999194500341E-2</v>
      </c>
      <c r="O112" s="22">
        <f t="shared" si="9"/>
        <v>4.1399999592207415E-2</v>
      </c>
      <c r="P112" s="22">
        <f t="shared" si="9"/>
        <v>4.4999999628709375E-2</v>
      </c>
      <c r="Q112" s="22">
        <f t="shared" si="9"/>
        <v>3.4199969589635559E-2</v>
      </c>
      <c r="R112" s="22">
        <f t="shared" si="9"/>
        <v>3.4199999045432472E-2</v>
      </c>
      <c r="S112" s="22">
        <f t="shared" si="9"/>
        <v>3.9599999572192512E-2</v>
      </c>
      <c r="T112" s="22">
        <f t="shared" si="9"/>
        <v>3.4199999546391302E-2</v>
      </c>
      <c r="U112" s="22">
        <f t="shared" si="9"/>
        <v>3.4199999514037183E-2</v>
      </c>
      <c r="W112" s="19">
        <v>105</v>
      </c>
      <c r="X112" s="24">
        <f>D112-'1.1 Risk free BASE'!D112</f>
        <v>-7.5323253391386125E-3</v>
      </c>
      <c r="Y112" s="24">
        <f>E112-'1.1 Risk free BASE'!E112</f>
        <v>-9.206942794019124E-3</v>
      </c>
      <c r="Z112" s="24">
        <f>F112-'1.1 Risk free BASE'!F112</f>
        <v>-7.5401874147631442E-3</v>
      </c>
      <c r="AA112" s="24">
        <f>G112-'1.1 Risk free BASE'!G112</f>
        <v>-8.4505167272257431E-3</v>
      </c>
      <c r="AB112" s="24">
        <f>H112-'1.1 Risk free BASE'!H112</f>
        <v>-1.1135235165006252E-2</v>
      </c>
      <c r="AC112" s="24">
        <f>I112-'1.1 Risk free BASE'!I112</f>
        <v>-8.2752014035583077E-3</v>
      </c>
      <c r="AD112" s="44">
        <f>J112-'1.1 Risk free BASE'!J112</f>
        <v>-7.1666633470326424E-3</v>
      </c>
      <c r="AE112" s="44">
        <f>K112-'1.1 Risk free BASE'!K112</f>
        <v>-5.9695179158421041E-3</v>
      </c>
      <c r="AF112" s="23">
        <f>L112-'1.1 Risk free BASE'!L112</f>
        <v>-6.9381708661457875E-3</v>
      </c>
      <c r="AG112" s="24">
        <f>M112-'1.1 Risk free BASE'!M112</f>
        <v>-3.8002539277042224E-3</v>
      </c>
      <c r="AH112" s="24">
        <f>N112-'1.1 Risk free BASE'!N112</f>
        <v>-3.800001882160009E-3</v>
      </c>
      <c r="AI112" s="24">
        <f>O112-'1.1 Risk free BASE'!O112</f>
        <v>-4.5999873387001511E-3</v>
      </c>
      <c r="AJ112" s="24">
        <f>P112-'1.1 Risk free BASE'!P112</f>
        <v>-4.9999840642438453E-3</v>
      </c>
      <c r="AK112" s="24">
        <f>Q112-'1.1 Risk free BASE'!Q112</f>
        <v>-3.7999496346723394E-3</v>
      </c>
      <c r="AL112" s="24">
        <f>R112-'1.1 Risk free BASE'!R112</f>
        <v>-3.8000019171808841E-3</v>
      </c>
      <c r="AM112" s="24">
        <f>S112-'1.1 Risk free BASE'!S112</f>
        <v>-4.3999883921090888E-3</v>
      </c>
      <c r="AN112" s="24">
        <f>T112-'1.1 Risk free BASE'!T112</f>
        <v>-3.7999964431074673E-3</v>
      </c>
      <c r="AO112" s="24">
        <f>U112-'1.1 Risk free BASE'!U112</f>
        <v>-3.7999884951422924E-3</v>
      </c>
      <c r="AP112" s="4"/>
    </row>
    <row r="113" spans="2:42">
      <c r="B113" s="13"/>
      <c r="C113" s="19">
        <v>106</v>
      </c>
      <c r="D113" s="22">
        <v>3.0200528638406832E-2</v>
      </c>
      <c r="E113" s="22">
        <v>3.2418667940173673E-2</v>
      </c>
      <c r="F113" s="22">
        <v>3.4496296970777607E-2</v>
      </c>
      <c r="G113" s="22">
        <v>3.7848472078085837E-2</v>
      </c>
      <c r="H113" s="22">
        <v>2.9524106210238044E-2</v>
      </c>
      <c r="I113" s="22">
        <v>3.1157509225926416E-2</v>
      </c>
      <c r="J113" s="43">
        <v>3.2931250165603609E-2</v>
      </c>
      <c r="K113" s="43">
        <v>2.8137452900285798E-2</v>
      </c>
      <c r="L113" s="27">
        <v>2.9442231723406653E-2</v>
      </c>
      <c r="M113" s="28">
        <f t="shared" si="9"/>
        <v>3.4199999578018447E-2</v>
      </c>
      <c r="N113" s="22">
        <f t="shared" si="9"/>
        <v>3.4199999348796029E-2</v>
      </c>
      <c r="O113" s="22">
        <f t="shared" si="9"/>
        <v>4.1399999675402865E-2</v>
      </c>
      <c r="P113" s="22">
        <f t="shared" si="9"/>
        <v>4.4999999705100713E-2</v>
      </c>
      <c r="Q113" s="22">
        <f t="shared" si="9"/>
        <v>3.4199976030974577E-2</v>
      </c>
      <c r="R113" s="22">
        <f t="shared" si="9"/>
        <v>3.4199999225341449E-2</v>
      </c>
      <c r="S113" s="22">
        <f t="shared" si="9"/>
        <v>3.9599999659062135E-2</v>
      </c>
      <c r="T113" s="22">
        <f t="shared" si="9"/>
        <v>3.4199999638011791E-2</v>
      </c>
      <c r="U113" s="22">
        <f t="shared" si="9"/>
        <v>3.4199999611555398E-2</v>
      </c>
      <c r="W113" s="19">
        <v>106</v>
      </c>
      <c r="X113" s="24">
        <f>D113-'1.1 Risk free BASE'!D113</f>
        <v>-7.4971902517046995E-3</v>
      </c>
      <c r="Y113" s="24">
        <f>E113-'1.1 Risk free BASE'!E113</f>
        <v>-9.1558899819395023E-3</v>
      </c>
      <c r="Z113" s="24">
        <f>F113-'1.1 Risk free BASE'!F113</f>
        <v>-7.512595500885233E-3</v>
      </c>
      <c r="AA113" s="24">
        <f>G113-'1.1 Risk free BASE'!G113</f>
        <v>-8.4181348519576371E-3</v>
      </c>
      <c r="AB113" s="24">
        <f>H113-'1.1 Risk free BASE'!H113</f>
        <v>-1.1066104500049301E-2</v>
      </c>
      <c r="AC113" s="24">
        <f>I113-'1.1 Risk free BASE'!I113</f>
        <v>-8.2330163341650664E-3</v>
      </c>
      <c r="AD113" s="44">
        <f>J113-'1.1 Risk free BASE'!J113</f>
        <v>-7.1406963287359293E-3</v>
      </c>
      <c r="AE113" s="44">
        <f>K113-'1.1 Risk free BASE'!K113</f>
        <v>-5.9491499546531212E-3</v>
      </c>
      <c r="AF113" s="23">
        <f>L113-'1.1 Risk free BASE'!L113</f>
        <v>-6.9086572907521848E-3</v>
      </c>
      <c r="AG113" s="24">
        <f>M113-'1.1 Risk free BASE'!M113</f>
        <v>-3.8002335373017448E-3</v>
      </c>
      <c r="AH113" s="24">
        <f>N113-'1.1 Risk free BASE'!N113</f>
        <v>-3.8000015272530163E-3</v>
      </c>
      <c r="AI113" s="24">
        <f>O113-'1.1 Risk free BASE'!O113</f>
        <v>-4.5999890786685427E-3</v>
      </c>
      <c r="AJ113" s="24">
        <f>P113-'1.1 Risk free BASE'!P113</f>
        <v>-4.9999861939478141E-3</v>
      </c>
      <c r="AK113" s="24">
        <f>Q113-'1.1 Risk free BASE'!Q113</f>
        <v>-3.7999577207039614E-3</v>
      </c>
      <c r="AL113" s="24">
        <f>R113-'1.1 Risk free BASE'!R113</f>
        <v>-3.800001555929855E-3</v>
      </c>
      <c r="AM113" s="24">
        <f>S113-'1.1 Risk free BASE'!S113</f>
        <v>-4.3999900029874084E-3</v>
      </c>
      <c r="AN113" s="24">
        <f>T113-'1.1 Risk free BASE'!T113</f>
        <v>-3.799997000819122E-3</v>
      </c>
      <c r="AO113" s="24">
        <f>U113-'1.1 Risk free BASE'!U113</f>
        <v>-3.7999900885647975E-3</v>
      </c>
      <c r="AP113" s="4"/>
    </row>
    <row r="114" spans="2:42">
      <c r="B114" s="13"/>
      <c r="C114" s="19">
        <v>107</v>
      </c>
      <c r="D114" s="22">
        <v>3.0237835179613537E-2</v>
      </c>
      <c r="E114" s="22">
        <v>3.2435301686759122E-2</v>
      </c>
      <c r="F114" s="22">
        <v>3.4560605220401941E-2</v>
      </c>
      <c r="G114" s="22">
        <v>3.7915081698624453E-2</v>
      </c>
      <c r="H114" s="22">
        <v>2.9567707960942435E-2</v>
      </c>
      <c r="I114" s="22">
        <v>3.1185902237690577E-2</v>
      </c>
      <c r="J114" s="43">
        <v>3.2993376469153901E-2</v>
      </c>
      <c r="K114" s="43">
        <v>2.8193947372623374E-2</v>
      </c>
      <c r="L114" s="27">
        <v>2.9486595363865886E-2</v>
      </c>
      <c r="M114" s="28">
        <f t="shared" si="9"/>
        <v>3.4199999662066105E-2</v>
      </c>
      <c r="N114" s="22">
        <f t="shared" si="9"/>
        <v>3.4199999473501608E-2</v>
      </c>
      <c r="O114" s="22">
        <f t="shared" si="9"/>
        <v>4.1399999741597471E-2</v>
      </c>
      <c r="P114" s="22">
        <f t="shared" si="9"/>
        <v>4.4999999765752197E-2</v>
      </c>
      <c r="Q114" s="22">
        <f t="shared" si="9"/>
        <v>3.4199981107914112E-2</v>
      </c>
      <c r="R114" s="22">
        <f t="shared" si="9"/>
        <v>3.4199999371307577E-2</v>
      </c>
      <c r="S114" s="22">
        <f t="shared" si="9"/>
        <v>3.9599999728288093E-2</v>
      </c>
      <c r="T114" s="22">
        <f t="shared" si="9"/>
        <v>3.4199999711080897E-2</v>
      </c>
      <c r="U114" s="22">
        <f t="shared" si="9"/>
        <v>3.4199999689530136E-2</v>
      </c>
      <c r="W114" s="19">
        <v>107</v>
      </c>
      <c r="X114" s="24">
        <f>D114-'1.1 Risk free BASE'!D114</f>
        <v>-7.4627103637179282E-3</v>
      </c>
      <c r="Y114" s="24">
        <f>E114-'1.1 Risk free BASE'!E114</f>
        <v>-9.1057922402089098E-3</v>
      </c>
      <c r="Z114" s="24">
        <f>F114-'1.1 Risk free BASE'!F114</f>
        <v>-7.4855166450085164E-3</v>
      </c>
      <c r="AA114" s="24">
        <f>G114-'1.1 Risk free BASE'!G114</f>
        <v>-8.3863551175931139E-3</v>
      </c>
      <c r="AB114" s="24">
        <f>H114-'1.1 Risk free BASE'!H114</f>
        <v>-1.0998264767308807E-2</v>
      </c>
      <c r="AC114" s="24">
        <f>I114-'1.1 Risk free BASE'!I114</f>
        <v>-8.1916191430277951E-3</v>
      </c>
      <c r="AD114" s="44">
        <f>J114-'1.1 Risk free BASE'!J114</f>
        <v>-7.1152122193853806E-3</v>
      </c>
      <c r="AE114" s="44">
        <f>K114-'1.1 Risk free BASE'!K114</f>
        <v>-5.9291608746796509E-3</v>
      </c>
      <c r="AF114" s="23">
        <f>L114-'1.1 Risk free BASE'!L114</f>
        <v>-6.8796936848514179E-3</v>
      </c>
      <c r="AG114" s="24">
        <f>M114-'1.1 Risk free BASE'!M114</f>
        <v>-3.8002147917837181E-3</v>
      </c>
      <c r="AH114" s="24">
        <f>N114-'1.1 Risk free BASE'!N114</f>
        <v>-3.8000012393191174E-3</v>
      </c>
      <c r="AI114" s="24">
        <f>O114-'1.1 Risk free BASE'!O114</f>
        <v>-4.5999905813085551E-3</v>
      </c>
      <c r="AJ114" s="24">
        <f>P114-'1.1 Risk free BASE'!P114</f>
        <v>-4.9999880409288266E-3</v>
      </c>
      <c r="AK114" s="24">
        <f>Q114-'1.1 Risk free BASE'!Q114</f>
        <v>-3.7999645584372299E-3</v>
      </c>
      <c r="AL114" s="24">
        <f>R114-'1.1 Risk free BASE'!R114</f>
        <v>-3.8000012627945612E-3</v>
      </c>
      <c r="AM114" s="24">
        <f>S114-'1.1 Risk free BASE'!S114</f>
        <v>-4.3999913919681166E-3</v>
      </c>
      <c r="AN114" s="24">
        <f>T114-'1.1 Risk free BASE'!T114</f>
        <v>-3.7999974719578056E-3</v>
      </c>
      <c r="AO114" s="24">
        <f>U114-'1.1 Risk free BASE'!U114</f>
        <v>-3.7999914630812981E-3</v>
      </c>
      <c r="AP114" s="4"/>
    </row>
    <row r="115" spans="2:42">
      <c r="B115" s="13"/>
      <c r="C115" s="19">
        <v>108</v>
      </c>
      <c r="D115" s="22">
        <v>3.02744521732492E-2</v>
      </c>
      <c r="E115" s="22">
        <v>3.245162766252796E-2</v>
      </c>
      <c r="F115" s="22">
        <v>3.4623726464284577E-2</v>
      </c>
      <c r="G115" s="22">
        <v>3.7980461965132939E-2</v>
      </c>
      <c r="H115" s="22">
        <v>2.9610504104321977E-2</v>
      </c>
      <c r="I115" s="22">
        <v>3.1213770214255643E-2</v>
      </c>
      <c r="J115" s="43">
        <v>3.3054355919579059E-2</v>
      </c>
      <c r="K115" s="43">
        <v>2.8249398670145975E-2</v>
      </c>
      <c r="L115" s="27">
        <v>2.9530139315066206E-2</v>
      </c>
      <c r="M115" s="28">
        <f t="shared" si="9"/>
        <v>3.4199999729430219E-2</v>
      </c>
      <c r="N115" s="22">
        <f t="shared" si="9"/>
        <v>3.4199999574380024E-2</v>
      </c>
      <c r="O115" s="22">
        <f t="shared" si="9"/>
        <v>4.1399999794275111E-2</v>
      </c>
      <c r="P115" s="22">
        <f t="shared" si="9"/>
        <v>4.4999999813922553E-2</v>
      </c>
      <c r="Q115" s="22">
        <f t="shared" si="9"/>
        <v>3.4199985109502729E-2</v>
      </c>
      <c r="R115" s="22">
        <f t="shared" si="9"/>
        <v>3.4199999489788802E-2</v>
      </c>
      <c r="S115" s="22">
        <f t="shared" si="9"/>
        <v>3.9599999783455964E-2</v>
      </c>
      <c r="T115" s="22">
        <f t="shared" si="9"/>
        <v>3.4199999769409795E-2</v>
      </c>
      <c r="U115" s="22">
        <f t="shared" si="9"/>
        <v>3.4199999751821419E-2</v>
      </c>
      <c r="W115" s="19">
        <v>108</v>
      </c>
      <c r="X115" s="24">
        <f>D115-'1.1 Risk free BASE'!D115</f>
        <v>-7.4288675264457815E-3</v>
      </c>
      <c r="Y115" s="24">
        <f>E115-'1.1 Risk free BASE'!E115</f>
        <v>-9.056623017134724E-3</v>
      </c>
      <c r="Z115" s="24">
        <f>F115-'1.1 Risk free BASE'!F115</f>
        <v>-7.4589366675379409E-3</v>
      </c>
      <c r="AA115" s="24">
        <f>G115-'1.1 Risk free BASE'!G115</f>
        <v>-8.3551608820540135E-3</v>
      </c>
      <c r="AB115" s="24">
        <f>H115-'1.1 Risk free BASE'!H115</f>
        <v>-1.0931680133092092E-2</v>
      </c>
      <c r="AC115" s="24">
        <f>I115-'1.1 Risk free BASE'!I115</f>
        <v>-8.1509879623269388E-3</v>
      </c>
      <c r="AD115" s="44">
        <f>J115-'1.1 Risk free BASE'!J115</f>
        <v>-7.0901976708461767E-3</v>
      </c>
      <c r="AE115" s="44">
        <f>K115-'1.1 Risk free BASE'!K115</f>
        <v>-5.909540201082697E-3</v>
      </c>
      <c r="AF115" s="23">
        <f>L115-'1.1 Risk free BASE'!L115</f>
        <v>-6.8512648164433809E-3</v>
      </c>
      <c r="AG115" s="24">
        <f>M115-'1.1 Risk free BASE'!M115</f>
        <v>-3.8001975568360269E-3</v>
      </c>
      <c r="AH115" s="24">
        <f>N115-'1.1 Risk free BASE'!N115</f>
        <v>-3.8000010056269407E-3</v>
      </c>
      <c r="AI115" s="24">
        <f>O115-'1.1 Risk free BASE'!O115</f>
        <v>-4.599991878637244E-3</v>
      </c>
      <c r="AJ115" s="24">
        <f>P115-'1.1 Risk free BASE'!P115</f>
        <v>-4.9999896423214008E-3</v>
      </c>
      <c r="AK115" s="24">
        <f>Q115-'1.1 Risk free BASE'!Q115</f>
        <v>-3.7999703286475395E-3</v>
      </c>
      <c r="AL115" s="24">
        <f>R115-'1.1 Risk free BASE'!R115</f>
        <v>-3.8000010248699922E-3</v>
      </c>
      <c r="AM115" s="24">
        <f>S115-'1.1 Risk free BASE'!S115</f>
        <v>-4.3999925893993819E-3</v>
      </c>
      <c r="AN115" s="24">
        <f>T115-'1.1 Risk free BASE'!T115</f>
        <v>-3.7999978697007553E-3</v>
      </c>
      <c r="AO115" s="24">
        <f>U115-'1.1 Risk free BASE'!U115</f>
        <v>-3.7999926484013624E-3</v>
      </c>
      <c r="AP115" s="4"/>
    </row>
    <row r="116" spans="2:42">
      <c r="B116" s="13"/>
      <c r="C116" s="19">
        <v>109</v>
      </c>
      <c r="D116" s="22">
        <v>3.0310398561784746E-2</v>
      </c>
      <c r="E116" s="22">
        <v>3.2467654330956774E-2</v>
      </c>
      <c r="F116" s="22">
        <v>3.468569326643145E-2</v>
      </c>
      <c r="G116" s="22">
        <v>3.8044646599841858E-2</v>
      </c>
      <c r="H116" s="22">
        <v>2.9652516756422553E-2</v>
      </c>
      <c r="I116" s="22">
        <v>3.12411275852158E-2</v>
      </c>
      <c r="J116" s="43">
        <v>3.3114219982662396E-2</v>
      </c>
      <c r="K116" s="43">
        <v>2.8303835421818802E-2</v>
      </c>
      <c r="L116" s="27">
        <v>2.9572886086526529E-2</v>
      </c>
      <c r="M116" s="28">
        <f t="shared" si="9"/>
        <v>3.4199999783295132E-2</v>
      </c>
      <c r="N116" s="22">
        <f t="shared" si="9"/>
        <v>3.4199999655875502E-2</v>
      </c>
      <c r="O116" s="22">
        <f t="shared" si="9"/>
        <v>4.1399999836269963E-2</v>
      </c>
      <c r="P116" s="22">
        <f t="shared" si="9"/>
        <v>4.4999999852201489E-2</v>
      </c>
      <c r="Q116" s="22">
        <f t="shared" si="9"/>
        <v>3.419998826351911E-2</v>
      </c>
      <c r="R116" s="22">
        <f t="shared" si="9"/>
        <v>3.4199999585956542E-2</v>
      </c>
      <c r="S116" s="22">
        <f t="shared" si="9"/>
        <v>3.9599999827425902E-2</v>
      </c>
      <c r="T116" s="22">
        <f t="shared" si="9"/>
        <v>3.4199999815993642E-2</v>
      </c>
      <c r="U116" s="22">
        <f t="shared" si="9"/>
        <v>3.41999998016147E-2</v>
      </c>
      <c r="W116" s="19">
        <v>109</v>
      </c>
      <c r="X116" s="24">
        <f>D116-'1.1 Risk free BASE'!D116</f>
        <v>-7.3956442546840861E-3</v>
      </c>
      <c r="Y116" s="24">
        <f>E116-'1.1 Risk free BASE'!E116</f>
        <v>-9.0083567361236572E-3</v>
      </c>
      <c r="Z116" s="24">
        <f>F116-'1.1 Risk free BASE'!F116</f>
        <v>-7.4328419068030449E-3</v>
      </c>
      <c r="AA116" s="24">
        <f>G116-'1.1 Risk free BASE'!G116</f>
        <v>-8.3245361111454752E-3</v>
      </c>
      <c r="AB116" s="24">
        <f>H116-'1.1 Risk free BASE'!H116</f>
        <v>-1.0866316078884664E-2</v>
      </c>
      <c r="AC116" s="24">
        <f>I116-'1.1 Risk free BASE'!I116</f>
        <v>-8.1111017260129259E-3</v>
      </c>
      <c r="AD116" s="44">
        <f>J116-'1.1 Risk free BASE'!J116</f>
        <v>-7.0656398226034423E-3</v>
      </c>
      <c r="AE116" s="44">
        <f>K116-'1.1 Risk free BASE'!K116</f>
        <v>-5.8902778416993762E-3</v>
      </c>
      <c r="AF116" s="23">
        <f>L116-'1.1 Risk free BASE'!L116</f>
        <v>-6.8233560110424474E-3</v>
      </c>
      <c r="AG116" s="24">
        <f>M116-'1.1 Risk free BASE'!M116</f>
        <v>-3.80018170968488E-3</v>
      </c>
      <c r="AH116" s="24">
        <f>N116-'1.1 Risk free BASE'!N116</f>
        <v>-3.8000008160612442E-3</v>
      </c>
      <c r="AI116" s="24">
        <f>O116-'1.1 Risk free BASE'!O116</f>
        <v>-4.5999929982798449E-3</v>
      </c>
      <c r="AJ116" s="24">
        <f>P116-'1.1 Risk free BASE'!P116</f>
        <v>-4.9999910304754369E-3</v>
      </c>
      <c r="AK116" s="24">
        <f>Q116-'1.1 Risk free BASE'!Q116</f>
        <v>-3.7999751890216427E-3</v>
      </c>
      <c r="AL116" s="24">
        <f>R116-'1.1 Risk free BASE'!R116</f>
        <v>-3.800000831746031E-3</v>
      </c>
      <c r="AM116" s="24">
        <f>S116-'1.1 Risk free BASE'!S116</f>
        <v>-4.399993621295728E-3</v>
      </c>
      <c r="AN116" s="24">
        <f>T116-'1.1 Risk free BASE'!T116</f>
        <v>-3.7999982053886772E-3</v>
      </c>
      <c r="AO116" s="24">
        <f>U116-'1.1 Risk free BASE'!U116</f>
        <v>-3.7999936703474457E-3</v>
      </c>
      <c r="AP116" s="4"/>
    </row>
    <row r="117" spans="2:42">
      <c r="B117" s="13"/>
      <c r="C117" s="19">
        <v>110</v>
      </c>
      <c r="D117" s="22">
        <v>3.034569260018638E-2</v>
      </c>
      <c r="E117" s="22">
        <v>3.2483389848049438E-2</v>
      </c>
      <c r="F117" s="22">
        <v>3.4746537010525103E-2</v>
      </c>
      <c r="G117" s="22">
        <v>3.810766810280386E-2</v>
      </c>
      <c r="H117" s="22">
        <v>2.9693767232453094E-2</v>
      </c>
      <c r="I117" s="22">
        <v>3.1267988256236334E-2</v>
      </c>
      <c r="J117" s="43">
        <v>3.317299898355297E-2</v>
      </c>
      <c r="K117" s="43">
        <v>2.8357285218529649E-2</v>
      </c>
      <c r="L117" s="27">
        <v>2.9614857371082159E-2</v>
      </c>
      <c r="M117" s="28">
        <f t="shared" si="9"/>
        <v>3.4199999826475258E-2</v>
      </c>
      <c r="N117" s="22">
        <f t="shared" si="9"/>
        <v>3.4199999721818974E-2</v>
      </c>
      <c r="O117" s="22">
        <f t="shared" si="9"/>
        <v>4.1399999869647486E-2</v>
      </c>
      <c r="P117" s="22">
        <f t="shared" si="9"/>
        <v>4.4999999882620045E-2</v>
      </c>
      <c r="Q117" s="22">
        <f t="shared" si="9"/>
        <v>3.4199990749450127E-2</v>
      </c>
      <c r="R117" s="22">
        <f t="shared" si="9"/>
        <v>3.4199999663983682E-2</v>
      </c>
      <c r="S117" s="22">
        <f t="shared" si="9"/>
        <v>3.9599999862476531E-2</v>
      </c>
      <c r="T117" s="22">
        <f t="shared" si="9"/>
        <v>3.4199999853128826E-2</v>
      </c>
      <c r="U117" s="22">
        <f t="shared" si="9"/>
        <v>3.4199999841444173E-2</v>
      </c>
      <c r="W117" s="19">
        <v>110</v>
      </c>
      <c r="X117" s="24">
        <f>D117-'1.1 Risk free BASE'!D117</f>
        <v>-7.363023696749682E-3</v>
      </c>
      <c r="Y117" s="24">
        <f>E117-'1.1 Risk free BASE'!E117</f>
        <v>-8.9609687513374503E-3</v>
      </c>
      <c r="Z117" s="24">
        <f>F117-'1.1 Risk free BASE'!F117</f>
        <v>-7.4072191956049416E-3</v>
      </c>
      <c r="AA117" s="24">
        <f>G117-'1.1 Risk free BASE'!G117</f>
        <v>-8.2944653510275135E-3</v>
      </c>
      <c r="AB117" s="24">
        <f>H117-'1.1 Risk free BASE'!H117</f>
        <v>-1.0802139341429706E-2</v>
      </c>
      <c r="AC117" s="24">
        <f>I117-'1.1 Risk free BASE'!I117</f>
        <v>-8.071940133407729E-3</v>
      </c>
      <c r="AD117" s="44">
        <f>J117-'1.1 Risk free BASE'!J117</f>
        <v>-7.041526279677468E-3</v>
      </c>
      <c r="AE117" s="44">
        <f>K117-'1.1 Risk free BASE'!K117</f>
        <v>-5.8713640697147795E-3</v>
      </c>
      <c r="AF117" s="23">
        <f>L117-'1.1 Risk free BASE'!L117</f>
        <v>-6.7959531263788175E-3</v>
      </c>
      <c r="AG117" s="24">
        <f>M117-'1.1 Risk free BASE'!M117</f>
        <v>-3.800167137500976E-3</v>
      </c>
      <c r="AH117" s="24">
        <f>N117-'1.1 Risk free BASE'!N117</f>
        <v>-3.8000006621958793E-3</v>
      </c>
      <c r="AI117" s="24">
        <f>O117-'1.1 Risk free BASE'!O117</f>
        <v>-4.5999939645051668E-3</v>
      </c>
      <c r="AJ117" s="24">
        <f>P117-'1.1 Risk free BASE'!P117</f>
        <v>-4.999992233486461E-3</v>
      </c>
      <c r="AK117" s="24">
        <f>Q117-'1.1 Risk free BASE'!Q117</f>
        <v>-3.7999792760734508E-3</v>
      </c>
      <c r="AL117" s="24">
        <f>R117-'1.1 Risk free BASE'!R117</f>
        <v>-3.8000006750567028E-3</v>
      </c>
      <c r="AM117" s="24">
        <f>S117-'1.1 Risk free BASE'!S117</f>
        <v>-4.3999945103443405E-3</v>
      </c>
      <c r="AN117" s="24">
        <f>T117-'1.1 Risk free BASE'!T117</f>
        <v>-3.7999984885963567E-3</v>
      </c>
      <c r="AO117" s="24">
        <f>U117-'1.1 Risk free BASE'!U117</f>
        <v>-3.7999945510678312E-3</v>
      </c>
      <c r="AP117" s="4"/>
    </row>
    <row r="118" spans="2:42">
      <c r="B118" s="13"/>
      <c r="C118" s="19">
        <v>111</v>
      </c>
      <c r="D118" s="22">
        <v>3.0380351886821311E-2</v>
      </c>
      <c r="E118" s="22">
        <v>3.2498842076168266E-2</v>
      </c>
      <c r="F118" s="22">
        <v>3.4806287952920734E-2</v>
      </c>
      <c r="G118" s="22">
        <v>3.8169557806761789E-2</v>
      </c>
      <c r="H118" s="22">
        <v>2.9734276082440392E-2</v>
      </c>
      <c r="I118" s="22">
        <v>3.1294365632613674E-2</v>
      </c>
      <c r="J118" s="43">
        <v>3.3230722157983061E-2</v>
      </c>
      <c r="K118" s="43">
        <v>2.840977465971406E-2</v>
      </c>
      <c r="L118" s="27">
        <v>2.9656074081586103E-2</v>
      </c>
      <c r="M118" s="28">
        <f t="shared" si="9"/>
        <v>3.4199999861042274E-2</v>
      </c>
      <c r="N118" s="22">
        <f t="shared" si="9"/>
        <v>3.4199999775097245E-2</v>
      </c>
      <c r="O118" s="22">
        <f t="shared" si="9"/>
        <v>4.1399999896235107E-2</v>
      </c>
      <c r="P118" s="22">
        <f t="shared" si="9"/>
        <v>4.4999999906734756E-2</v>
      </c>
      <c r="Q118" s="22">
        <f t="shared" si="9"/>
        <v>3.4199992708846771E-2</v>
      </c>
      <c r="R118" s="22">
        <f t="shared" si="9"/>
        <v>3.4199999727291264E-2</v>
      </c>
      <c r="S118" s="22">
        <f t="shared" si="9"/>
        <v>3.9599999890409743E-2</v>
      </c>
      <c r="T118" s="22">
        <f t="shared" si="9"/>
        <v>3.4199999882776E-2</v>
      </c>
      <c r="U118" s="22">
        <f t="shared" si="9"/>
        <v>3.4199999873265163E-2</v>
      </c>
      <c r="W118" s="19">
        <v>111</v>
      </c>
      <c r="X118" s="24">
        <f>D118-'1.1 Risk free BASE'!D118</f>
        <v>-7.3309896060853585E-3</v>
      </c>
      <c r="Y118" s="24">
        <f>E118-'1.1 Risk free BASE'!E118</f>
        <v>-8.9144353057479808E-3</v>
      </c>
      <c r="Z118" s="24">
        <f>F118-'1.1 Risk free BASE'!F118</f>
        <v>-7.3820558390249591E-3</v>
      </c>
      <c r="AA118" s="24">
        <f>G118-'1.1 Risk free BASE'!G118</f>
        <v>-8.2649337021725167E-3</v>
      </c>
      <c r="AB118" s="24">
        <f>H118-'1.1 Risk free BASE'!H118</f>
        <v>-1.0739117856066516E-2</v>
      </c>
      <c r="AC118" s="24">
        <f>I118-'1.1 Risk free BASE'!I118</f>
        <v>-8.0334836147688549E-3</v>
      </c>
      <c r="AD118" s="44">
        <f>J118-'1.1 Risk free BASE'!J118</f>
        <v>-7.0178450917299795E-3</v>
      </c>
      <c r="AE118" s="44">
        <f>K118-'1.1 Risk free BASE'!K118</f>
        <v>-5.8527895072686409E-3</v>
      </c>
      <c r="AF118" s="23">
        <f>L118-'1.1 Risk free BASE'!L118</f>
        <v>-6.7690425284716582E-3</v>
      </c>
      <c r="AG118" s="24">
        <f>M118-'1.1 Risk free BASE'!M118</f>
        <v>-3.8001537370138117E-3</v>
      </c>
      <c r="AH118" s="24">
        <f>N118-'1.1 Risk free BASE'!N118</f>
        <v>-3.8000005373588497E-3</v>
      </c>
      <c r="AI118" s="24">
        <f>O118-'1.1 Risk free BASE'!O118</f>
        <v>-4.5999947980712719E-3</v>
      </c>
      <c r="AJ118" s="24">
        <f>P118-'1.1 Risk free BASE'!P118</f>
        <v>-4.9999932759245969E-3</v>
      </c>
      <c r="AK118" s="24">
        <f>Q118-'1.1 Risk free BASE'!Q118</f>
        <v>-3.7999827075527737E-3</v>
      </c>
      <c r="AL118" s="24">
        <f>R118-'1.1 Risk free BASE'!R118</f>
        <v>-3.8000005478753263E-3</v>
      </c>
      <c r="AM118" s="24">
        <f>S118-'1.1 Risk free BASE'!S118</f>
        <v>-4.3999952761684114E-3</v>
      </c>
      <c r="AN118" s="24">
        <f>T118-'1.1 Risk free BASE'!T118</f>
        <v>-3.7999987274506264E-3</v>
      </c>
      <c r="AO118" s="24">
        <f>U118-'1.1 Risk free BASE'!U118</f>
        <v>-3.7999953100180672E-3</v>
      </c>
      <c r="AP118" s="4"/>
    </row>
    <row r="119" spans="2:42">
      <c r="B119" s="13"/>
      <c r="C119" s="19">
        <v>112</v>
      </c>
      <c r="D119" s="22">
        <v>3.0414393392713013E-2</v>
      </c>
      <c r="E119" s="22">
        <v>3.251401859712777E-2</v>
      </c>
      <c r="F119" s="22">
        <v>3.4864975272809851E-2</v>
      </c>
      <c r="G119" s="22">
        <v>3.8230345929088694E-2</v>
      </c>
      <c r="H119" s="22">
        <v>2.9774063125048711E-2</v>
      </c>
      <c r="I119" s="22">
        <v>3.1320272641576885E-2</v>
      </c>
      <c r="J119" s="43">
        <v>3.3287417700750943E-2</v>
      </c>
      <c r="K119" s="43">
        <v>2.8461329397489576E-2</v>
      </c>
      <c r="L119" s="27">
        <v>2.9696556385649941E-2</v>
      </c>
      <c r="M119" s="28">
        <f t="shared" si="9"/>
        <v>3.4199999888748778E-2</v>
      </c>
      <c r="N119" s="22">
        <f t="shared" si="9"/>
        <v>3.4199999818163462E-2</v>
      </c>
      <c r="O119" s="22">
        <f t="shared" si="9"/>
        <v>4.1399999917384189E-2</v>
      </c>
      <c r="P119" s="22">
        <f t="shared" si="9"/>
        <v>4.4999999925942502E-2</v>
      </c>
      <c r="Q119" s="22">
        <f t="shared" si="9"/>
        <v>3.4199994253200527E-2</v>
      </c>
      <c r="R119" s="22">
        <f t="shared" si="9"/>
        <v>3.4199999778696366E-2</v>
      </c>
      <c r="S119" s="22">
        <f t="shared" si="9"/>
        <v>3.9599999912657946E-2</v>
      </c>
      <c r="T119" s="22">
        <f t="shared" si="9"/>
        <v>3.419999990647371E-2</v>
      </c>
      <c r="U119" s="22">
        <f t="shared" si="9"/>
        <v>3.4199999898673727E-2</v>
      </c>
      <c r="W119" s="19">
        <v>112</v>
      </c>
      <c r="X119" s="24">
        <f>D119-'1.1 Risk free BASE'!D119</f>
        <v>-7.2995263143744715E-3</v>
      </c>
      <c r="Y119" s="24">
        <f>E119-'1.1 Risk free BASE'!E119</f>
        <v>-8.8687334914367977E-3</v>
      </c>
      <c r="Z119" s="24">
        <f>F119-'1.1 Risk free BASE'!F119</f>
        <v>-7.3573395934225516E-3</v>
      </c>
      <c r="AA119" s="24">
        <f>G119-'1.1 Risk free BASE'!G119</f>
        <v>-8.2359267947134107E-3</v>
      </c>
      <c r="AB119" s="24">
        <f>H119-'1.1 Risk free BASE'!H119</f>
        <v>-1.0677220703121604E-2</v>
      </c>
      <c r="AC119" s="24">
        <f>I119-'1.1 Risk free BASE'!I119</f>
        <v>-7.995713298694751E-3</v>
      </c>
      <c r="AD119" s="44">
        <f>J119-'1.1 Risk free BASE'!J119</f>
        <v>-6.9945847332870681E-3</v>
      </c>
      <c r="AE119" s="44">
        <f>K119-'1.1 Risk free BASE'!K119</f>
        <v>-5.8345451099373058E-3</v>
      </c>
      <c r="AF119" s="23">
        <f>L119-'1.1 Risk free BASE'!L119</f>
        <v>-6.742611068980553E-3</v>
      </c>
      <c r="AG119" s="24">
        <f>M119-'1.1 Risk free BASE'!M119</f>
        <v>-3.8001414133994604E-3</v>
      </c>
      <c r="AH119" s="24">
        <f>N119-'1.1 Risk free BASE'!N119</f>
        <v>-3.80000043605766E-3</v>
      </c>
      <c r="AI119" s="24">
        <f>O119-'1.1 Risk free BASE'!O119</f>
        <v>-4.5999955170872298E-3</v>
      </c>
      <c r="AJ119" s="24">
        <f>P119-'1.1 Risk free BASE'!P119</f>
        <v>-4.9999941790264124E-3</v>
      </c>
      <c r="AK119" s="24">
        <f>Q119-'1.1 Risk free BASE'!Q119</f>
        <v>-3.7999855845094466E-3</v>
      </c>
      <c r="AL119" s="24">
        <f>R119-'1.1 Risk free BASE'!R119</f>
        <v>-3.800000444634577E-3</v>
      </c>
      <c r="AM119" s="24">
        <f>S119-'1.1 Risk free BASE'!S119</f>
        <v>-4.3999959357368112E-3</v>
      </c>
      <c r="AN119" s="24">
        <f>T119-'1.1 Risk free BASE'!T119</f>
        <v>-3.7999989287371694E-3</v>
      </c>
      <c r="AO119" s="24">
        <f>U119-'1.1 Risk free BASE'!U119</f>
        <v>-3.7999959638594927E-3</v>
      </c>
      <c r="AP119" s="4"/>
    </row>
    <row r="120" spans="2:42">
      <c r="B120" s="13"/>
      <c r="C120" s="19">
        <v>113</v>
      </c>
      <c r="D120" s="22">
        <v>3.0447833489245291E-2</v>
      </c>
      <c r="E120" s="22">
        <v>3.2528926724594065E-2</v>
      </c>
      <c r="F120" s="22">
        <v>3.4922627119731375E-2</v>
      </c>
      <c r="G120" s="22">
        <v>3.8290061620976923E-2</v>
      </c>
      <c r="H120" s="22">
        <v>2.9813147479664792E-2</v>
      </c>
      <c r="I120" s="22">
        <v>3.134572175340633E-2</v>
      </c>
      <c r="J120" s="43">
        <v>3.334311281163771E-2</v>
      </c>
      <c r="K120" s="43">
        <v>2.851197417845297E-2</v>
      </c>
      <c r="L120" s="27">
        <v>2.9736323738545734E-2</v>
      </c>
      <c r="M120" s="28">
        <f t="shared" si="9"/>
        <v>3.419999991089262E-2</v>
      </c>
      <c r="N120" s="22">
        <f t="shared" si="9"/>
        <v>3.419999985299782E-2</v>
      </c>
      <c r="O120" s="22">
        <f t="shared" si="9"/>
        <v>4.1399999934232268E-2</v>
      </c>
      <c r="P120" s="22">
        <f t="shared" si="9"/>
        <v>4.4999999941150115E-2</v>
      </c>
      <c r="Q120" s="22">
        <f t="shared" si="9"/>
        <v>3.4199995470463262E-2</v>
      </c>
      <c r="R120" s="22">
        <f t="shared" si="9"/>
        <v>3.4199999820387905E-2</v>
      </c>
      <c r="S120" s="22">
        <f t="shared" si="9"/>
        <v>3.9599999930387098E-2</v>
      </c>
      <c r="T120" s="22">
        <f t="shared" si="9"/>
        <v>3.4199999925341729E-2</v>
      </c>
      <c r="U120" s="22">
        <f t="shared" si="9"/>
        <v>3.4199999919027002E-2</v>
      </c>
      <c r="W120" s="19">
        <v>113</v>
      </c>
      <c r="X120" s="24">
        <f>D120-'1.1 Risk free BASE'!D120</f>
        <v>-7.2686187060746477E-3</v>
      </c>
      <c r="Y120" s="24">
        <f>E120-'1.1 Risk free BASE'!E120</f>
        <v>-8.8238412120027476E-3</v>
      </c>
      <c r="Z120" s="24">
        <f>F120-'1.1 Risk free BASE'!F120</f>
        <v>-7.3330586465452097E-3</v>
      </c>
      <c r="AA120" s="24">
        <f>G120-'1.1 Risk free BASE'!G120</f>
        <v>-8.2074307651001099E-3</v>
      </c>
      <c r="AB120" s="24">
        <f>H120-'1.1 Risk free BASE'!H120</f>
        <v>-1.0616418057161292E-2</v>
      </c>
      <c r="AC120" s="24">
        <f>I120-'1.1 Risk free BASE'!I120</f>
        <v>-7.9586109812579409E-3</v>
      </c>
      <c r="AD120" s="44">
        <f>J120-'1.1 Risk free BASE'!J120</f>
        <v>-6.9717340850108389E-3</v>
      </c>
      <c r="AE120" s="44">
        <f>K120-'1.1 Risk free BASE'!K120</f>
        <v>-5.8166221520408179E-3</v>
      </c>
      <c r="AF120" s="23">
        <f>L120-'1.1 Risk free BASE'!L120</f>
        <v>-6.7166460637588798E-3</v>
      </c>
      <c r="AG120" s="24">
        <f>M120-'1.1 Risk free BASE'!M120</f>
        <v>-3.8001300796270954E-3</v>
      </c>
      <c r="AH120" s="24">
        <f>N120-'1.1 Risk free BASE'!N120</f>
        <v>-3.8000003538563032E-3</v>
      </c>
      <c r="AI120" s="24">
        <f>O120-'1.1 Risk free BASE'!O120</f>
        <v>-4.599996137127027E-3</v>
      </c>
      <c r="AJ120" s="24">
        <f>P120-'1.1 Risk free BASE'!P120</f>
        <v>-4.9999949613031003E-3</v>
      </c>
      <c r="AK120" s="24">
        <f>Q120-'1.1 Risk free BASE'!Q120</f>
        <v>-3.7999879934063063E-3</v>
      </c>
      <c r="AL120" s="24">
        <f>R120-'1.1 Risk free BASE'!R120</f>
        <v>-3.8000003608833488E-3</v>
      </c>
      <c r="AM120" s="24">
        <f>S120-'1.1 Risk free BASE'!S120</f>
        <v>-4.3999965036025657E-3</v>
      </c>
      <c r="AN120" s="24">
        <f>T120-'1.1 Risk free BASE'!T120</f>
        <v>-3.7999990984993737E-3</v>
      </c>
      <c r="AO120" s="24">
        <f>U120-'1.1 Risk free BASE'!U120</f>
        <v>-3.7999965269617242E-3</v>
      </c>
      <c r="AP120" s="4"/>
    </row>
    <row r="121" spans="2:42">
      <c r="B121" s="13"/>
      <c r="C121" s="19">
        <v>114</v>
      </c>
      <c r="D121" s="22">
        <v>3.0480687974414167E-2</v>
      </c>
      <c r="E121" s="22">
        <v>3.2543573515833257E-2</v>
      </c>
      <c r="F121" s="22">
        <v>3.4979270658590078E-2</v>
      </c>
      <c r="G121" s="22">
        <v>3.8348733014051062E-2</v>
      </c>
      <c r="H121" s="22">
        <v>2.9851547596839278E-2</v>
      </c>
      <c r="I121" s="22">
        <v>3.1370725001444777E-2</v>
      </c>
      <c r="J121" s="43">
        <v>3.3397833738916027E-2</v>
      </c>
      <c r="K121" s="43">
        <v>2.8561732883286117E-2</v>
      </c>
      <c r="L121" s="27">
        <v>2.9775394914378195E-2</v>
      </c>
      <c r="M121" s="28">
        <f t="shared" ref="M121:U136" si="10">IF($C121=1,D121,(1+D121)^$C121/(1+D120)^($C120)-1)</f>
        <v>3.4199999928660629E-2</v>
      </c>
      <c r="N121" s="22">
        <f t="shared" si="10"/>
        <v>3.4199999881174836E-2</v>
      </c>
      <c r="O121" s="22">
        <f t="shared" si="10"/>
        <v>4.1399999947659527E-2</v>
      </c>
      <c r="P121" s="22">
        <f t="shared" si="10"/>
        <v>4.499999995328241E-2</v>
      </c>
      <c r="Q121" s="22">
        <f t="shared" si="10"/>
        <v>3.4199996429850943E-2</v>
      </c>
      <c r="R121" s="22">
        <f t="shared" si="10"/>
        <v>3.4199999854245045E-2</v>
      </c>
      <c r="S121" s="22">
        <f t="shared" si="10"/>
        <v>3.9599999944533337E-2</v>
      </c>
      <c r="T121" s="22">
        <f t="shared" si="10"/>
        <v>3.4199999940409898E-2</v>
      </c>
      <c r="U121" s="22">
        <f t="shared" si="10"/>
        <v>3.4199999935265124E-2</v>
      </c>
      <c r="W121" s="19">
        <v>114</v>
      </c>
      <c r="X121" s="24">
        <f>D121-'1.1 Risk free BASE'!D121</f>
        <v>-7.23825219428198E-3</v>
      </c>
      <c r="Y121" s="24">
        <f>E121-'1.1 Risk free BASE'!E121</f>
        <v>-8.7797371469473529E-3</v>
      </c>
      <c r="Z121" s="24">
        <f>F121-'1.1 Risk free BASE'!F121</f>
        <v>-7.3092015986826464E-3</v>
      </c>
      <c r="AA121" s="24">
        <f>G121-'1.1 Risk free BASE'!G121</f>
        <v>-8.1794322339789893E-3</v>
      </c>
      <c r="AB121" s="24">
        <f>H121-'1.1 Risk free BASE'!H121</f>
        <v>-1.055668113893149E-2</v>
      </c>
      <c r="AC121" s="24">
        <f>I121-'1.1 Risk free BASE'!I121</f>
        <v>-7.9221590967575306E-3</v>
      </c>
      <c r="AD121" s="44">
        <f>J121-'1.1 Risk free BASE'!J121</f>
        <v>-6.9492824159549382E-3</v>
      </c>
      <c r="AE121" s="44">
        <f>K121-'1.1 Risk free BASE'!K121</f>
        <v>-5.7990122127151711E-3</v>
      </c>
      <c r="AF121" s="23">
        <f>L121-'1.1 Risk free BASE'!L121</f>
        <v>-6.6911352725382844E-3</v>
      </c>
      <c r="AG121" s="24">
        <f>M121-'1.1 Risk free BASE'!M121</f>
        <v>-3.8001196557582162E-3</v>
      </c>
      <c r="AH121" s="24">
        <f>N121-'1.1 Risk free BASE'!N121</f>
        <v>-3.8000002871758642E-3</v>
      </c>
      <c r="AI121" s="24">
        <f>O121-'1.1 Risk free BASE'!O121</f>
        <v>-4.5999966717711338E-3</v>
      </c>
      <c r="AJ121" s="24">
        <f>P121-'1.1 Risk free BASE'!P121</f>
        <v>-4.9999956387893896E-3</v>
      </c>
      <c r="AK121" s="24">
        <f>Q121-'1.1 Risk free BASE'!Q121</f>
        <v>-3.7999900080174509E-3</v>
      </c>
      <c r="AL121" s="24">
        <f>R121-'1.1 Risk free BASE'!R121</f>
        <v>-3.800000292864425E-3</v>
      </c>
      <c r="AM121" s="24">
        <f>S121-'1.1 Risk free BASE'!S121</f>
        <v>-4.3999969924821691E-3</v>
      </c>
      <c r="AN121" s="24">
        <f>T121-'1.1 Risk free BASE'!T121</f>
        <v>-3.7999992414388117E-3</v>
      </c>
      <c r="AO121" s="24">
        <f>U121-'1.1 Risk free BASE'!U121</f>
        <v>-3.7999970119111381E-3</v>
      </c>
      <c r="AP121" s="4"/>
    </row>
    <row r="122" spans="2:42">
      <c r="B122" s="13"/>
      <c r="C122" s="19">
        <v>115</v>
      </c>
      <c r="D122" s="22">
        <v>3.051297209770909E-2</v>
      </c>
      <c r="E122" s="22">
        <v>3.2557965782846976E-2</v>
      </c>
      <c r="F122" s="22">
        <v>3.503493211233244E-2</v>
      </c>
      <c r="G122" s="22">
        <v>3.840638726455281E-2</v>
      </c>
      <c r="H122" s="22">
        <v>2.9889281287180269E-2</v>
      </c>
      <c r="I122" s="22">
        <v>3.1395294001065777E-2</v>
      </c>
      <c r="J122" s="43">
        <v>3.3451605820594255E-2</v>
      </c>
      <c r="K122" s="43">
        <v>2.8610628564300411E-2</v>
      </c>
      <c r="L122" s="27">
        <v>2.9813788035637279E-2</v>
      </c>
      <c r="M122" s="28">
        <f t="shared" si="10"/>
        <v>3.419999994284928E-2</v>
      </c>
      <c r="N122" s="22">
        <f t="shared" si="10"/>
        <v>3.4199999903908651E-2</v>
      </c>
      <c r="O122" s="22">
        <f t="shared" si="10"/>
        <v>4.1399999958330991E-2</v>
      </c>
      <c r="P122" s="22">
        <f t="shared" si="10"/>
        <v>4.4999999962877846E-2</v>
      </c>
      <c r="Q122" s="22">
        <f t="shared" si="10"/>
        <v>3.4199997186057596E-2</v>
      </c>
      <c r="R122" s="22">
        <f t="shared" si="10"/>
        <v>3.4199999881727727E-2</v>
      </c>
      <c r="S122" s="22">
        <f t="shared" si="10"/>
        <v>3.9599999955786558E-2</v>
      </c>
      <c r="T122" s="22">
        <f t="shared" si="10"/>
        <v>3.4199999952472471E-2</v>
      </c>
      <c r="U122" s="22">
        <f t="shared" si="10"/>
        <v>3.4199999948268278E-2</v>
      </c>
      <c r="W122" s="19">
        <v>115</v>
      </c>
      <c r="X122" s="24">
        <f>D122-'1.1 Risk free BASE'!D122</f>
        <v>-7.2084126978499974E-3</v>
      </c>
      <c r="Y122" s="24">
        <f>E122-'1.1 Risk free BASE'!E122</f>
        <v>-8.7364007179191461E-3</v>
      </c>
      <c r="Z122" s="24">
        <f>F122-'1.1 Risk free BASE'!F122</f>
        <v>-7.2857574448024209E-3</v>
      </c>
      <c r="AA122" s="24">
        <f>G122-'1.1 Risk free BASE'!G122</f>
        <v>-8.1519182852265448E-3</v>
      </c>
      <c r="AB122" s="24">
        <f>H122-'1.1 Risk free BASE'!H122</f>
        <v>-1.0497982169814346E-2</v>
      </c>
      <c r="AC122" s="24">
        <f>I122-'1.1 Risk free BASE'!I122</f>
        <v>-7.8863406899980504E-3</v>
      </c>
      <c r="AD122" s="44">
        <f>J122-'1.1 Risk free BASE'!J122</f>
        <v>-6.9272193667433424E-3</v>
      </c>
      <c r="AE122" s="44">
        <f>K122-'1.1 Risk free BASE'!K122</f>
        <v>-5.7817071627155325E-3</v>
      </c>
      <c r="AF122" s="23">
        <f>L122-'1.1 Risk free BASE'!L122</f>
        <v>-6.6660668796683087E-3</v>
      </c>
      <c r="AG122" s="24">
        <f>M122-'1.1 Risk free BASE'!M122</f>
        <v>-3.8001100685269851E-3</v>
      </c>
      <c r="AH122" s="24">
        <f>N122-'1.1 Risk free BASE'!N122</f>
        <v>-3.8000002330351723E-3</v>
      </c>
      <c r="AI122" s="24">
        <f>O122-'1.1 Risk free BASE'!O122</f>
        <v>-4.5999971326933231E-3</v>
      </c>
      <c r="AJ122" s="24">
        <f>P122-'1.1 Risk free BASE'!P122</f>
        <v>-4.9999962255251607E-3</v>
      </c>
      <c r="AK122" s="24">
        <f>Q122-'1.1 Risk free BASE'!Q122</f>
        <v>-3.7999916909348119E-3</v>
      </c>
      <c r="AL122" s="24">
        <f>R122-'1.1 Risk free BASE'!R122</f>
        <v>-3.800000237668355E-3</v>
      </c>
      <c r="AM122" s="24">
        <f>S122-'1.1 Risk free BASE'!S122</f>
        <v>-4.3999974132706843E-3</v>
      </c>
      <c r="AN122" s="24">
        <f>T122-'1.1 Risk free BASE'!T122</f>
        <v>-3.799999361873807E-3</v>
      </c>
      <c r="AO122" s="24">
        <f>U122-'1.1 Risk free BASE'!U122</f>
        <v>-3.7999974294049554E-3</v>
      </c>
      <c r="AP122" s="4"/>
    </row>
    <row r="123" spans="2:42">
      <c r="B123" s="13"/>
      <c r="C123" s="19">
        <v>116</v>
      </c>
      <c r="D123" s="22">
        <v>3.0544700583714279E-2</v>
      </c>
      <c r="E123" s="22">
        <v>3.2572110102935037E-2</v>
      </c>
      <c r="F123" s="22">
        <v>3.5089636802424273E-2</v>
      </c>
      <c r="G123" s="22">
        <v>3.8463050595250792E-2</v>
      </c>
      <c r="H123" s="22">
        <v>2.9926365748779604E-2</v>
      </c>
      <c r="I123" s="22">
        <v>3.1419439967662166E-2</v>
      </c>
      <c r="J123" s="43">
        <v>3.3504453523536037E-2</v>
      </c>
      <c r="K123" s="43">
        <v>2.8658683481043612E-2</v>
      </c>
      <c r="L123" s="27">
        <v>2.9851520601223092E-2</v>
      </c>
      <c r="M123" s="28">
        <f t="shared" si="10"/>
        <v>3.4199999954245053E-2</v>
      </c>
      <c r="N123" s="22">
        <f t="shared" si="10"/>
        <v>3.4199999922328139E-2</v>
      </c>
      <c r="O123" s="22">
        <f t="shared" si="10"/>
        <v>4.1399999966824863E-2</v>
      </c>
      <c r="P123" s="22">
        <f t="shared" si="10"/>
        <v>4.4999999970508187E-2</v>
      </c>
      <c r="Q123" s="22">
        <f t="shared" si="10"/>
        <v>3.4199997782105918E-2</v>
      </c>
      <c r="R123" s="22">
        <f t="shared" si="10"/>
        <v>3.4199999903980816E-2</v>
      </c>
      <c r="S123" s="22">
        <f t="shared" si="10"/>
        <v>3.9599999964755384E-2</v>
      </c>
      <c r="T123" s="22">
        <f t="shared" si="10"/>
        <v>3.4199999962034378E-2</v>
      </c>
      <c r="U123" s="22">
        <f t="shared" si="10"/>
        <v>3.4199999958637983E-2</v>
      </c>
      <c r="W123" s="19">
        <v>116</v>
      </c>
      <c r="X123" s="24">
        <f>D123-'1.1 Risk free BASE'!D123</f>
        <v>-7.1790866196796976E-3</v>
      </c>
      <c r="Y123" s="24">
        <f>E123-'1.1 Risk free BASE'!E123</f>
        <v>-8.6938120567043864E-3</v>
      </c>
      <c r="Z123" s="24">
        <f>F123-'1.1 Risk free BASE'!F123</f>
        <v>-7.2627155576066027E-3</v>
      </c>
      <c r="AA123" s="24">
        <f>G123-'1.1 Risk free BASE'!G123</f>
        <v>-8.1248764460621903E-3</v>
      </c>
      <c r="AB123" s="24">
        <f>H123-'1.1 Risk free BASE'!H123</f>
        <v>-1.0440294328655675E-2</v>
      </c>
      <c r="AC123" s="24">
        <f>I123-'1.1 Risk free BASE'!I123</f>
        <v>-7.8511393899982629E-3</v>
      </c>
      <c r="AD123" s="44">
        <f>J123-'1.1 Risk free BASE'!J123</f>
        <v>-6.9055349336175631E-3</v>
      </c>
      <c r="AE123" s="44">
        <f>K123-'1.1 Risk free BASE'!K123</f>
        <v>-5.7646991518960355E-3</v>
      </c>
      <c r="AF123" s="23">
        <f>L123-'1.1 Risk free BASE'!L123</f>
        <v>-6.6414294758554426E-3</v>
      </c>
      <c r="AG123" s="24">
        <f>M123-'1.1 Risk free BASE'!M123</f>
        <v>-3.8001012504123022E-3</v>
      </c>
      <c r="AH123" s="24">
        <f>N123-'1.1 Risk free BASE'!N123</f>
        <v>-3.8000001890969859E-3</v>
      </c>
      <c r="AI123" s="24">
        <f>O123-'1.1 Risk free BASE'!O123</f>
        <v>-4.5999975300003992E-3</v>
      </c>
      <c r="AJ123" s="24">
        <f>P123-'1.1 Risk free BASE'!P123</f>
        <v>-4.9999967335618845E-3</v>
      </c>
      <c r="AK123" s="24">
        <f>Q123-'1.1 Risk free BASE'!Q123</f>
        <v>-3.7999930953394045E-3</v>
      </c>
      <c r="AL123" s="24">
        <f>R123-'1.1 Risk free BASE'!R123</f>
        <v>-3.8000001929374694E-3</v>
      </c>
      <c r="AM123" s="24">
        <f>S123-'1.1 Risk free BASE'!S123</f>
        <v>-4.3999977754531905E-3</v>
      </c>
      <c r="AN123" s="24">
        <f>T123-'1.1 Risk free BASE'!T123</f>
        <v>-3.7999994633239886E-3</v>
      </c>
      <c r="AO123" s="24">
        <f>U123-'1.1 Risk free BASE'!U123</f>
        <v>-3.7999977888329983E-3</v>
      </c>
      <c r="AP123" s="4"/>
    </row>
    <row r="124" spans="2:42">
      <c r="B124" s="13"/>
      <c r="C124" s="19">
        <v>117</v>
      </c>
      <c r="D124" s="22">
        <v>3.0575887654498146E-2</v>
      </c>
      <c r="E124" s="22">
        <v>3.2586012828714317E-2</v>
      </c>
      <c r="F124" s="22">
        <v>3.5143409187258001E-2</v>
      </c>
      <c r="G124" s="22">
        <v>3.8518748335207187E-2</v>
      </c>
      <c r="H124" s="22">
        <v>2.9962817593257141E-2</v>
      </c>
      <c r="I124" s="22">
        <v>3.1443173733715968E-2</v>
      </c>
      <c r="J124" s="43">
        <v>3.3556400480578619E-2</v>
      </c>
      <c r="K124" s="43">
        <v>2.8705919134089042E-2</v>
      </c>
      <c r="L124" s="27">
        <v>2.9888609513038622E-2</v>
      </c>
      <c r="M124" s="28">
        <f t="shared" si="10"/>
        <v>3.4199999963378414E-2</v>
      </c>
      <c r="N124" s="22">
        <f t="shared" si="10"/>
        <v>3.4199999937193359E-2</v>
      </c>
      <c r="O124" s="22">
        <f t="shared" si="10"/>
        <v>4.139999997360122E-2</v>
      </c>
      <c r="P124" s="22">
        <f t="shared" si="10"/>
        <v>4.499999997657067E-2</v>
      </c>
      <c r="Q124" s="22">
        <f t="shared" si="10"/>
        <v>3.4199998251888575E-2</v>
      </c>
      <c r="R124" s="22">
        <f t="shared" si="10"/>
        <v>3.4199999922116753E-2</v>
      </c>
      <c r="S124" s="22">
        <f t="shared" si="10"/>
        <v>3.9599999971930089E-2</v>
      </c>
      <c r="T124" s="22">
        <f t="shared" si="10"/>
        <v>3.4199999969720896E-2</v>
      </c>
      <c r="U124" s="22">
        <f t="shared" si="10"/>
        <v>3.4199999966931793E-2</v>
      </c>
      <c r="W124" s="19">
        <v>117</v>
      </c>
      <c r="X124" s="24">
        <f>D124-'1.1 Risk free BASE'!D124</f>
        <v>-7.1502608261231337E-3</v>
      </c>
      <c r="Y124" s="24">
        <f>E124-'1.1 Risk free BASE'!E124</f>
        <v>-8.6519519748597951E-3</v>
      </c>
      <c r="Z124" s="24">
        <f>F124-'1.1 Risk free BASE'!F124</f>
        <v>-7.240065671455298E-3</v>
      </c>
      <c r="AA124" s="24">
        <f>G124-'1.1 Risk free BASE'!G124</f>
        <v>-8.0982946681786849E-3</v>
      </c>
      <c r="AB124" s="24">
        <f>H124-'1.1 Risk free BASE'!H124</f>
        <v>-1.0383591710813933E-2</v>
      </c>
      <c r="AC124" s="24">
        <f>I124-'1.1 Risk free BASE'!I124</f>
        <v>-7.8165393850457843E-3</v>
      </c>
      <c r="AD124" s="44">
        <f>J124-'1.1 Risk free BASE'!J124</f>
        <v>-6.8842194532978684E-3</v>
      </c>
      <c r="AE124" s="44">
        <f>K124-'1.1 Risk free BASE'!K124</f>
        <v>-5.7479805973297271E-3</v>
      </c>
      <c r="AF124" s="23">
        <f>L124-'1.1 Risk free BASE'!L124</f>
        <v>-6.6172120408345414E-3</v>
      </c>
      <c r="AG124" s="24">
        <f>M124-'1.1 Risk free BASE'!M124</f>
        <v>-3.8000931395731907E-3</v>
      </c>
      <c r="AH124" s="24">
        <f>N124-'1.1 Risk free BASE'!N124</f>
        <v>-3.8000001535070105E-3</v>
      </c>
      <c r="AI124" s="24">
        <f>O124-'1.1 Risk free BASE'!O124</f>
        <v>-4.5999978724289292E-3</v>
      </c>
      <c r="AJ124" s="24">
        <f>P124-'1.1 Risk free BASE'!P124</f>
        <v>-4.9999971733678539E-3</v>
      </c>
      <c r="AK124" s="24">
        <f>Q124-'1.1 Risk free BASE'!Q124</f>
        <v>-3.7999942662401143E-3</v>
      </c>
      <c r="AL124" s="24">
        <f>R124-'1.1 Risk free BASE'!R124</f>
        <v>-3.8000001565621222E-3</v>
      </c>
      <c r="AM124" s="24">
        <f>S124-'1.1 Risk free BASE'!S124</f>
        <v>-4.3999980870088606E-3</v>
      </c>
      <c r="AN124" s="24">
        <f>T124-'1.1 Risk free BASE'!T124</f>
        <v>-3.7999995486728277E-3</v>
      </c>
      <c r="AO124" s="24">
        <f>U124-'1.1 Risk free BASE'!U124</f>
        <v>-3.7999980982055259E-3</v>
      </c>
      <c r="AP124" s="4"/>
    </row>
    <row r="125" spans="2:42">
      <c r="B125" s="13"/>
      <c r="C125" s="19">
        <v>118</v>
      </c>
      <c r="D125" s="22">
        <v>3.060654705086896E-2</v>
      </c>
      <c r="E125" s="22">
        <v>3.2599680097632033E-2</v>
      </c>
      <c r="F125" s="22">
        <v>3.5196272898612824E-2</v>
      </c>
      <c r="G125" s="22">
        <v>3.8573504957528648E-2</v>
      </c>
      <c r="H125" s="22">
        <v>2.999865287050052E-2</v>
      </c>
      <c r="I125" s="22">
        <v>3.1466505764998542E-2</v>
      </c>
      <c r="J125" s="43">
        <v>3.3607469525768874E-2</v>
      </c>
      <c r="K125" s="43">
        <v>2.8752356297107706E-2</v>
      </c>
      <c r="L125" s="27">
        <v>2.9925071101233325E-2</v>
      </c>
      <c r="M125" s="28">
        <f t="shared" si="10"/>
        <v>3.4199999970652373E-2</v>
      </c>
      <c r="N125" s="22">
        <f t="shared" si="10"/>
        <v>3.4199999949236171E-2</v>
      </c>
      <c r="O125" s="22">
        <f t="shared" si="10"/>
        <v>4.1399999978978697E-2</v>
      </c>
      <c r="P125" s="22">
        <f t="shared" si="10"/>
        <v>4.4999999981414129E-2</v>
      </c>
      <c r="Q125" s="22">
        <f t="shared" si="10"/>
        <v>3.4199998622143513E-2</v>
      </c>
      <c r="R125" s="22">
        <f t="shared" si="10"/>
        <v>3.4199999936780356E-2</v>
      </c>
      <c r="S125" s="22">
        <f t="shared" si="10"/>
        <v>3.9599999977610878E-2</v>
      </c>
      <c r="T125" s="22">
        <f t="shared" si="10"/>
        <v>3.4199999975821793E-2</v>
      </c>
      <c r="U125" s="22">
        <f t="shared" si="10"/>
        <v>3.419999997358536E-2</v>
      </c>
      <c r="W125" s="19">
        <v>118</v>
      </c>
      <c r="X125" s="24">
        <f>D125-'1.1 Risk free BASE'!D125</f>
        <v>-7.1219226274230607E-3</v>
      </c>
      <c r="Y125" s="24">
        <f>E125-'1.1 Risk free BASE'!E125</f>
        <v>-8.610801934887391E-3</v>
      </c>
      <c r="Z125" s="24">
        <f>F125-'1.1 Risk free BASE'!F125</f>
        <v>-7.2177978671050802E-3</v>
      </c>
      <c r="AA125" s="24">
        <f>G125-'1.1 Risk free BASE'!G125</f>
        <v>-8.0721613098306833E-3</v>
      </c>
      <c r="AB125" s="24">
        <f>H125-'1.1 Risk free BASE'!H125</f>
        <v>-1.0327849289299085E-2</v>
      </c>
      <c r="AC125" s="24">
        <f>I125-'1.1 Risk free BASE'!I125</f>
        <v>-7.7825253990204679E-3</v>
      </c>
      <c r="AD125" s="44">
        <f>J125-'1.1 Risk free BASE'!J125</f>
        <v>-6.8632635886165527E-3</v>
      </c>
      <c r="AE125" s="44">
        <f>K125-'1.1 Risk free BASE'!K125</f>
        <v>-5.7315441720333649E-3</v>
      </c>
      <c r="AF125" s="23">
        <f>L125-'1.1 Risk free BASE'!L125</f>
        <v>-6.593403926920649E-3</v>
      </c>
      <c r="AG125" s="24">
        <f>M125-'1.1 Risk free BASE'!M125</f>
        <v>-3.8000856791595705E-3</v>
      </c>
      <c r="AH125" s="24">
        <f>N125-'1.1 Risk free BASE'!N125</f>
        <v>-3.8000001245306336E-3</v>
      </c>
      <c r="AI125" s="24">
        <f>O125-'1.1 Risk free BASE'!O125</f>
        <v>-4.5999981675421964E-3</v>
      </c>
      <c r="AJ125" s="24">
        <f>P125-'1.1 Risk free BASE'!P125</f>
        <v>-4.9999975541155095E-3</v>
      </c>
      <c r="AK125" s="24">
        <f>Q125-'1.1 Risk free BASE'!Q125</f>
        <v>-3.7999952415848082E-3</v>
      </c>
      <c r="AL125" s="24">
        <f>R125-'1.1 Risk free BASE'!R125</f>
        <v>-3.8000001270408479E-3</v>
      </c>
      <c r="AM125" s="24">
        <f>S125-'1.1 Risk free BASE'!S125</f>
        <v>-4.3999983551310518E-3</v>
      </c>
      <c r="AN125" s="24">
        <f>T125-'1.1 Risk free BASE'!T125</f>
        <v>-3.7999996205384523E-3</v>
      </c>
      <c r="AO125" s="24">
        <f>U125-'1.1 Risk free BASE'!U125</f>
        <v>-3.7999983643832724E-3</v>
      </c>
      <c r="AP125" s="4"/>
    </row>
    <row r="126" spans="2:42">
      <c r="B126" s="13"/>
      <c r="C126" s="19">
        <v>119</v>
      </c>
      <c r="D126" s="22">
        <v>3.0636692052560477E-2</v>
      </c>
      <c r="E126" s="22">
        <v>3.2613117840997186E-2</v>
      </c>
      <c r="F126" s="22">
        <v>3.5248250776282797E-2</v>
      </c>
      <c r="G126" s="22">
        <v>3.8627344115219397E-2</v>
      </c>
      <c r="H126" s="22">
        <v>3.0033887092172362E-2</v>
      </c>
      <c r="I126" s="22">
        <v>3.1489446175958724E-2</v>
      </c>
      <c r="J126" s="43">
        <v>3.3657682727830096E-2</v>
      </c>
      <c r="K126" s="43">
        <v>2.8798015047331038E-2</v>
      </c>
      <c r="L126" s="27">
        <v>2.9960921148175279E-2</v>
      </c>
      <c r="M126" s="28">
        <f t="shared" si="10"/>
        <v>3.4199999976504802E-2</v>
      </c>
      <c r="N126" s="22">
        <f t="shared" si="10"/>
        <v>3.419999995895151E-2</v>
      </c>
      <c r="O126" s="22">
        <f t="shared" si="10"/>
        <v>4.1399999983246616E-2</v>
      </c>
      <c r="P126" s="22">
        <f t="shared" si="10"/>
        <v>4.4999999985197103E-2</v>
      </c>
      <c r="Q126" s="22">
        <f t="shared" si="10"/>
        <v>3.4199998913989171E-2</v>
      </c>
      <c r="R126" s="22">
        <f t="shared" si="10"/>
        <v>3.4199999948672621E-2</v>
      </c>
      <c r="S126" s="22">
        <f t="shared" si="10"/>
        <v>3.9599999982179668E-2</v>
      </c>
      <c r="T126" s="22">
        <f t="shared" si="10"/>
        <v>3.4199999980725426E-2</v>
      </c>
      <c r="U126" s="22">
        <f t="shared" si="10"/>
        <v>3.4199999978876461E-2</v>
      </c>
      <c r="W126" s="19">
        <v>119</v>
      </c>
      <c r="X126" s="24">
        <f>D126-'1.1 Risk free BASE'!D126</f>
        <v>-7.0940597591360177E-3</v>
      </c>
      <c r="Y126" s="24">
        <f>E126-'1.1 Risk free BASE'!E126</f>
        <v>-8.5703440228681593E-3</v>
      </c>
      <c r="Z126" s="24">
        <f>F126-'1.1 Risk free BASE'!F126</f>
        <v>-7.1959025572148061E-3</v>
      </c>
      <c r="AA126" s="24">
        <f>G126-'1.1 Risk free BASE'!G126</f>
        <v>-8.0464651188214553E-3</v>
      </c>
      <c r="AB126" s="24">
        <f>H126-'1.1 Risk free BASE'!H126</f>
        <v>-1.0273042877879668E-2</v>
      </c>
      <c r="AC126" s="24">
        <f>I126-'1.1 Risk free BASE'!I126</f>
        <v>-7.7490826689090575E-3</v>
      </c>
      <c r="AD126" s="44">
        <f>J126-'1.1 Risk free BASE'!J126</f>
        <v>-6.8426583148679665E-3</v>
      </c>
      <c r="AE126" s="44">
        <f>K126-'1.1 Risk free BASE'!K126</f>
        <v>-5.7153827942557633E-3</v>
      </c>
      <c r="AF126" s="23">
        <f>L126-'1.1 Risk free BASE'!L126</f>
        <v>-6.5699948433917132E-3</v>
      </c>
      <c r="AG126" s="24">
        <f>M126-'1.1 Risk free BASE'!M126</f>
        <v>-3.8000788168075506E-3</v>
      </c>
      <c r="AH126" s="24">
        <f>N126-'1.1 Risk free BASE'!N126</f>
        <v>-3.8000001010785045E-3</v>
      </c>
      <c r="AI126" s="24">
        <f>O126-'1.1 Risk free BASE'!O126</f>
        <v>-4.599998421848106E-3</v>
      </c>
      <c r="AJ126" s="24">
        <f>P126-'1.1 Risk free BASE'!P126</f>
        <v>-4.9999978837216297E-3</v>
      </c>
      <c r="AK126" s="24">
        <f>Q126-'1.1 Risk free BASE'!Q126</f>
        <v>-3.7999960533148247E-3</v>
      </c>
      <c r="AL126" s="24">
        <f>R126-'1.1 Risk free BASE'!R126</f>
        <v>-3.800000103166834E-3</v>
      </c>
      <c r="AM126" s="24">
        <f>S126-'1.1 Risk free BASE'!S126</f>
        <v>-4.3999985857352542E-3</v>
      </c>
      <c r="AN126" s="24">
        <f>T126-'1.1 Risk free BASE'!T126</f>
        <v>-3.7999996809954251E-3</v>
      </c>
      <c r="AO126" s="24">
        <f>U126-'1.1 Risk free BASE'!U126</f>
        <v>-3.7999985934666913E-3</v>
      </c>
      <c r="AP126" s="4"/>
    </row>
    <row r="127" spans="2:42">
      <c r="B127" s="13"/>
      <c r="C127" s="19">
        <v>120</v>
      </c>
      <c r="D127" s="22">
        <v>3.0666335497409269E-2</v>
      </c>
      <c r="E127" s="22">
        <v>3.2626331792563024E-2</v>
      </c>
      <c r="F127" s="22">
        <v>3.5299364900978736E-2</v>
      </c>
      <c r="G127" s="22">
        <v>3.8680288675249086E-2</v>
      </c>
      <c r="H127" s="22">
        <v>3.006853525405373E-2</v>
      </c>
      <c r="I127" s="22">
        <v>3.1512004744340238E-2</v>
      </c>
      <c r="J127" s="43">
        <v>3.3707061421957896E-2</v>
      </c>
      <c r="K127" s="43">
        <v>2.8842914794491747E-2</v>
      </c>
      <c r="L127" s="27">
        <v>2.9996174911228968E-2</v>
      </c>
      <c r="M127" s="28">
        <f t="shared" si="10"/>
        <v>3.419999998118417E-2</v>
      </c>
      <c r="N127" s="22">
        <f t="shared" si="10"/>
        <v>3.4199999966828765E-2</v>
      </c>
      <c r="O127" s="22">
        <f t="shared" si="10"/>
        <v>4.1399999986696967E-2</v>
      </c>
      <c r="P127" s="22">
        <f t="shared" si="10"/>
        <v>4.4999999988291517E-2</v>
      </c>
      <c r="Q127" s="22">
        <f t="shared" si="10"/>
        <v>3.4199999144037818E-2</v>
      </c>
      <c r="R127" s="22">
        <f t="shared" si="10"/>
        <v>3.4199999958369531E-2</v>
      </c>
      <c r="S127" s="22">
        <f t="shared" si="10"/>
        <v>3.9599999985780565E-2</v>
      </c>
      <c r="T127" s="22">
        <f t="shared" si="10"/>
        <v>3.4199999984599216E-2</v>
      </c>
      <c r="U127" s="22">
        <f t="shared" si="10"/>
        <v>3.4199999983119733E-2</v>
      </c>
      <c r="W127" s="19">
        <v>120</v>
      </c>
      <c r="X127" s="24">
        <f>D127-'1.1 Risk free BASE'!D127</f>
        <v>-7.0666603644788939E-3</v>
      </c>
      <c r="Y127" s="24">
        <f>E127-'1.1 Risk free BASE'!E127</f>
        <v>-8.5305609224597401E-3</v>
      </c>
      <c r="Z127" s="24">
        <f>F127-'1.1 Risk free BASE'!F127</f>
        <v>-7.1743704725730773E-3</v>
      </c>
      <c r="AA127" s="24">
        <f>G127-'1.1 Risk free BASE'!G127</f>
        <v>-8.0211952163389277E-3</v>
      </c>
      <c r="AB127" s="24">
        <f>H127-'1.1 Risk free BASE'!H127</f>
        <v>-1.0219149096039715E-2</v>
      </c>
      <c r="AC127" s="24">
        <f>I127-'1.1 Risk free BASE'!I127</f>
        <v>-7.7161969234418315E-3</v>
      </c>
      <c r="AD127" s="44">
        <f>J127-'1.1 Risk free BASE'!J127</f>
        <v>-6.8223949068439982E-3</v>
      </c>
      <c r="AE127" s="44">
        <f>K127-'1.1 Risk free BASE'!K127</f>
        <v>-5.6994896173019338E-3</v>
      </c>
      <c r="AF127" s="23">
        <f>L127-'1.1 Risk free BASE'!L127</f>
        <v>-6.5469748416484563E-3</v>
      </c>
      <c r="AG127" s="24">
        <f>M127-'1.1 Risk free BASE'!M127</f>
        <v>-3.8000725044937678E-3</v>
      </c>
      <c r="AH127" s="24">
        <f>N127-'1.1 Risk free BASE'!N127</f>
        <v>-3.8000000820310742E-3</v>
      </c>
      <c r="AI127" s="24">
        <f>O127-'1.1 Risk free BASE'!O127</f>
        <v>-4.5999986408795657E-3</v>
      </c>
      <c r="AJ127" s="24">
        <f>P127-'1.1 Risk free BASE'!P127</f>
        <v>-4.9999981689348161E-3</v>
      </c>
      <c r="AK127" s="24">
        <f>Q127-'1.1 Risk free BASE'!Q127</f>
        <v>-3.7999967283992575E-3</v>
      </c>
      <c r="AL127" s="24">
        <f>R127-'1.1 Risk free BASE'!R127</f>
        <v>-3.8000000836782011E-3</v>
      </c>
      <c r="AM127" s="24">
        <f>S127-'1.1 Risk free BASE'!S127</f>
        <v>-4.3999987841598642E-3</v>
      </c>
      <c r="AN127" s="24">
        <f>T127-'1.1 Risk free BASE'!T127</f>
        <v>-3.7999997318969303E-3</v>
      </c>
      <c r="AO127" s="24">
        <f>U127-'1.1 Risk free BASE'!U127</f>
        <v>-3.7999987905461552E-3</v>
      </c>
      <c r="AP127" s="4"/>
    </row>
    <row r="128" spans="2:42">
      <c r="B128" s="13"/>
      <c r="C128" s="19">
        <v>121</v>
      </c>
      <c r="D128" s="22">
        <v>3.0695489799583697E-2</v>
      </c>
      <c r="E128" s="22">
        <v>3.263932749668319E-2</v>
      </c>
      <c r="F128" s="22">
        <v>3.5349636625602532E-2</v>
      </c>
      <c r="G128" s="22">
        <v>3.8732360750933337E-2</v>
      </c>
      <c r="H128" s="22">
        <v>3.010261185729024E-2</v>
      </c>
      <c r="I128" s="22">
        <v>3.1534190925076588E-2</v>
      </c>
      <c r="J128" s="43">
        <v>3.3755626240046022E-2</v>
      </c>
      <c r="K128" s="43">
        <v>2.8887074308336036E-2</v>
      </c>
      <c r="L128" s="27">
        <v>3.0030847144405071E-2</v>
      </c>
      <c r="M128" s="28">
        <f t="shared" si="10"/>
        <v>3.4199999984934726E-2</v>
      </c>
      <c r="N128" s="22">
        <f t="shared" si="10"/>
        <v>3.4199999973161921E-2</v>
      </c>
      <c r="O128" s="22">
        <f t="shared" si="10"/>
        <v>4.1399999989376601E-2</v>
      </c>
      <c r="P128" s="22">
        <f t="shared" si="10"/>
        <v>4.4999999990652517E-2</v>
      </c>
      <c r="Q128" s="22">
        <f t="shared" si="10"/>
        <v>3.4199999325325248E-2</v>
      </c>
      <c r="R128" s="22">
        <f t="shared" si="10"/>
        <v>3.4199999966218586E-2</v>
      </c>
      <c r="S128" s="22">
        <f t="shared" si="10"/>
        <v>3.9599999988675583E-2</v>
      </c>
      <c r="T128" s="22">
        <f t="shared" si="10"/>
        <v>3.4199999987701402E-2</v>
      </c>
      <c r="U128" s="22">
        <f t="shared" si="10"/>
        <v>3.419999998651746E-2</v>
      </c>
      <c r="W128" s="19">
        <v>121</v>
      </c>
      <c r="X128" s="24">
        <f>D128-'1.1 Risk free BASE'!D128</f>
        <v>-7.039712977546797E-3</v>
      </c>
      <c r="Y128" s="24">
        <f>E128-'1.1 Risk free BASE'!E128</f>
        <v>-8.4914358901866382E-3</v>
      </c>
      <c r="Z128" s="24">
        <f>F128-'1.1 Risk free BASE'!F128</f>
        <v>-7.1531926490089326E-3</v>
      </c>
      <c r="AA128" s="24">
        <f>G128-'1.1 Risk free BASE'!G128</f>
        <v>-7.9963410815910851E-3</v>
      </c>
      <c r="AB128" s="24">
        <f>H128-'1.1 Risk free BASE'!H128</f>
        <v>-1.0166145335678056E-2</v>
      </c>
      <c r="AC128" s="24">
        <f>I128-'1.1 Risk free BASE'!I128</f>
        <v>-7.6838543627895106E-3</v>
      </c>
      <c r="AD128" s="44">
        <f>J128-'1.1 Risk free BASE'!J128</f>
        <v>-6.8024649265066017E-3</v>
      </c>
      <c r="AE128" s="44">
        <f>K128-'1.1 Risk free BASE'!K128</f>
        <v>-5.6838580198583788E-3</v>
      </c>
      <c r="AF128" s="23">
        <f>L128-'1.1 Risk free BASE'!L128</f>
        <v>-6.5243343011092136E-3</v>
      </c>
      <c r="AG128" s="24">
        <f>M128-'1.1 Risk free BASE'!M128</f>
        <v>-3.8000666980828601E-3</v>
      </c>
      <c r="AH128" s="24">
        <f>N128-'1.1 Risk free BASE'!N128</f>
        <v>-3.80000006656811E-3</v>
      </c>
      <c r="AI128" s="24">
        <f>O128-'1.1 Risk free BASE'!O128</f>
        <v>-4.5999988296732131E-3</v>
      </c>
      <c r="AJ128" s="24">
        <f>P128-'1.1 Risk free BASE'!P128</f>
        <v>-4.9999984158748401E-3</v>
      </c>
      <c r="AK128" s="24">
        <f>Q128-'1.1 Risk free BASE'!Q128</f>
        <v>-3.7999972894682266E-3</v>
      </c>
      <c r="AL128" s="24">
        <f>R128-'1.1 Risk free BASE'!R128</f>
        <v>-3.8000000679179191E-3</v>
      </c>
      <c r="AM128" s="24">
        <f>S128-'1.1 Risk free BASE'!S128</f>
        <v>-4.3999989547831575E-3</v>
      </c>
      <c r="AN128" s="24">
        <f>T128-'1.1 Risk free BASE'!T128</f>
        <v>-3.7999997746807068E-3</v>
      </c>
      <c r="AO128" s="24">
        <f>U128-'1.1 Risk free BASE'!U128</f>
        <v>-3.7999989600989714E-3</v>
      </c>
      <c r="AP128" s="4"/>
    </row>
    <row r="129" spans="2:42">
      <c r="B129" s="13"/>
      <c r="C129" s="19">
        <v>122</v>
      </c>
      <c r="D129" s="22">
        <v>3.0724166966917599E-2</v>
      </c>
      <c r="E129" s="22">
        <v>3.2652110316067962E-2</v>
      </c>
      <c r="F129" s="22">
        <v>3.5399086604989582E-2</v>
      </c>
      <c r="G129" s="22">
        <v>3.8783581732730443E-2</v>
      </c>
      <c r="H129" s="22">
        <v>3.0136130928602123E-2</v>
      </c>
      <c r="I129" s="22">
        <v>3.1556013863503374E-2</v>
      </c>
      <c r="J129" s="43">
        <v>3.3803397139428704E-2</v>
      </c>
      <c r="K129" s="43">
        <v>2.8930511744784448E-2</v>
      </c>
      <c r="L129" s="27">
        <v>3.0064952118947774E-2</v>
      </c>
      <c r="M129" s="28">
        <f t="shared" si="10"/>
        <v>3.4199999987931884E-2</v>
      </c>
      <c r="N129" s="22">
        <f t="shared" si="10"/>
        <v>3.4199999978310025E-2</v>
      </c>
      <c r="O129" s="22">
        <f t="shared" si="10"/>
        <v>4.1399999991584613E-2</v>
      </c>
      <c r="P129" s="22">
        <f t="shared" si="10"/>
        <v>4.4999999992606732E-2</v>
      </c>
      <c r="Q129" s="22">
        <f t="shared" si="10"/>
        <v>3.4199999468245146E-2</v>
      </c>
      <c r="R129" s="22">
        <f t="shared" si="10"/>
        <v>3.4199999972577722E-2</v>
      </c>
      <c r="S129" s="22">
        <f t="shared" si="10"/>
        <v>3.959999999097108E-2</v>
      </c>
      <c r="T129" s="22">
        <f t="shared" si="10"/>
        <v>3.4199999990210062E-2</v>
      </c>
      <c r="U129" s="22">
        <f t="shared" si="10"/>
        <v>3.4199999989218632E-2</v>
      </c>
      <c r="W129" s="19">
        <v>122</v>
      </c>
      <c r="X129" s="24">
        <f>D129-'1.1 Risk free BASE'!D129</f>
        <v>-7.0132065073509331E-3</v>
      </c>
      <c r="Y129" s="24">
        <f>E129-'1.1 Risk free BASE'!E129</f>
        <v>-8.4529527319463504E-3</v>
      </c>
      <c r="Z129" s="24">
        <f>F129-'1.1 Risk free BASE'!F129</f>
        <v>-7.132360414939809E-3</v>
      </c>
      <c r="AA129" s="24">
        <f>G129-'1.1 Risk free BASE'!G129</f>
        <v>-7.9718925371925486E-3</v>
      </c>
      <c r="AB129" s="24">
        <f>H129-'1.1 Risk free BASE'!H129</f>
        <v>-1.0114009729448314E-2</v>
      </c>
      <c r="AC129" s="24">
        <f>I129-'1.1 Risk free BASE'!I129</f>
        <v>-7.6520416392562574E-3</v>
      </c>
      <c r="AD129" s="44">
        <f>J129-'1.1 Risk free BASE'!J129</f>
        <v>-6.78286021126695E-3</v>
      </c>
      <c r="AE129" s="44">
        <f>K129-'1.1 Risk free BASE'!K129</f>
        <v>-5.6684815967942281E-3</v>
      </c>
      <c r="AF129" s="23">
        <f>L129-'1.1 Risk free BASE'!L129</f>
        <v>-6.5020639157991056E-3</v>
      </c>
      <c r="AG129" s="24">
        <f>M129-'1.1 Risk free BASE'!M129</f>
        <v>-3.8000613569151298E-3</v>
      </c>
      <c r="AH129" s="24">
        <f>N129-'1.1 Risk free BASE'!N129</f>
        <v>-3.8000000540532319E-3</v>
      </c>
      <c r="AI129" s="24">
        <f>O129-'1.1 Risk free BASE'!O129</f>
        <v>-4.5999989921847728E-3</v>
      </c>
      <c r="AJ129" s="24">
        <f>P129-'1.1 Risk free BASE'!P129</f>
        <v>-4.9999986294910759E-3</v>
      </c>
      <c r="AK129" s="24">
        <f>Q129-'1.1 Risk free BASE'!Q129</f>
        <v>-3.7999977553455633E-3</v>
      </c>
      <c r="AL129" s="24">
        <f>R129-'1.1 Risk free BASE'!R129</f>
        <v>-3.800000055119046E-3</v>
      </c>
      <c r="AM129" s="24">
        <f>S129-'1.1 Risk free BASE'!S129</f>
        <v>-4.3999991015275519E-3</v>
      </c>
      <c r="AN129" s="24">
        <f>T129-'1.1 Risk free BASE'!T129</f>
        <v>-3.7999998106539312E-3</v>
      </c>
      <c r="AO129" s="24">
        <f>U129-'1.1 Risk free BASE'!U129</f>
        <v>-3.7999991059436411E-3</v>
      </c>
      <c r="AP129" s="4"/>
    </row>
    <row r="130" spans="2:42">
      <c r="B130" s="13"/>
      <c r="C130" s="19">
        <v>123</v>
      </c>
      <c r="D130" s="22">
        <v>3.0752378617400211E-2</v>
      </c>
      <c r="E130" s="22">
        <v>3.2664685439162122E-2</v>
      </c>
      <c r="F130" s="22">
        <v>3.5447734824202826E-2</v>
      </c>
      <c r="G130" s="22">
        <v>3.8833972317536825E-2</v>
      </c>
      <c r="H130" s="22">
        <v>3.0169106039513283E-2</v>
      </c>
      <c r="I130" s="22">
        <v>3.1577482407927127E-2</v>
      </c>
      <c r="J130" s="43">
        <v>3.3850393430225445E-2</v>
      </c>
      <c r="K130" s="43">
        <v>2.8973244670819964E-2</v>
      </c>
      <c r="L130" s="27">
        <v>3.0098503642920438E-2</v>
      </c>
      <c r="M130" s="28">
        <f t="shared" si="10"/>
        <v>3.4199999990334407E-2</v>
      </c>
      <c r="N130" s="22">
        <f t="shared" si="10"/>
        <v>3.4199999982476248E-2</v>
      </c>
      <c r="O130" s="22">
        <f t="shared" si="10"/>
        <v>4.1399999993283254E-2</v>
      </c>
      <c r="P130" s="22">
        <f t="shared" si="10"/>
        <v>4.4999999994118411E-2</v>
      </c>
      <c r="Q130" s="22">
        <f t="shared" si="10"/>
        <v>3.4199999580858176E-2</v>
      </c>
      <c r="R130" s="22">
        <f t="shared" si="10"/>
        <v>3.4199999977749362E-2</v>
      </c>
      <c r="S130" s="22">
        <f t="shared" si="10"/>
        <v>3.9599999992819823E-2</v>
      </c>
      <c r="T130" s="22">
        <f t="shared" si="10"/>
        <v>3.4199999992152286E-2</v>
      </c>
      <c r="U130" s="22">
        <f t="shared" si="10"/>
        <v>3.4199999991380237E-2</v>
      </c>
      <c r="W130" s="19">
        <v>123</v>
      </c>
      <c r="X130" s="24">
        <f>D130-'1.1 Risk free BASE'!D130</f>
        <v>-6.9871302226331977E-3</v>
      </c>
      <c r="Y130" s="24">
        <f>E130-'1.1 Risk free BASE'!E130</f>
        <v>-8.4150957806599092E-3</v>
      </c>
      <c r="Z130" s="24">
        <f>F130-'1.1 Risk free BASE'!F130</f>
        <v>-7.1118653795301245E-3</v>
      </c>
      <c r="AA130" s="24">
        <f>G130-'1.1 Risk free BASE'!G130</f>
        <v>-7.9478397352643615E-3</v>
      </c>
      <c r="AB130" s="24">
        <f>H130-'1.1 Risk free BASE'!H130</f>
        <v>-1.006272112065032E-2</v>
      </c>
      <c r="AC130" s="24">
        <f>I130-'1.1 Risk free BASE'!I130</f>
        <v>-7.6207458389141447E-3</v>
      </c>
      <c r="AD130" s="44">
        <f>J130-'1.1 Risk free BASE'!J130</f>
        <v>-6.7635728628336889E-3</v>
      </c>
      <c r="AE130" s="44">
        <f>K130-'1.1 Risk free BASE'!K130</f>
        <v>-5.6533541504089069E-3</v>
      </c>
      <c r="AF130" s="23">
        <f>L130-'1.1 Risk free BASE'!L130</f>
        <v>-6.4801546815902444E-3</v>
      </c>
      <c r="AG130" s="24">
        <f>M130-'1.1 Risk free BASE'!M130</f>
        <v>-3.8000564437070672E-3</v>
      </c>
      <c r="AH130" s="24">
        <f>N130-'1.1 Risk free BASE'!N130</f>
        <v>-3.8000000438340731E-3</v>
      </c>
      <c r="AI130" s="24">
        <f>O130-'1.1 Risk free BASE'!O130</f>
        <v>-4.5999991322613898E-3</v>
      </c>
      <c r="AJ130" s="24">
        <f>P130-'1.1 Risk free BASE'!P130</f>
        <v>-4.9999988143836216E-3</v>
      </c>
      <c r="AK130" s="24">
        <f>Q130-'1.1 Risk free BASE'!Q130</f>
        <v>-3.799998142092198E-3</v>
      </c>
      <c r="AL130" s="24">
        <f>R130-'1.1 Risk free BASE'!R130</f>
        <v>-3.8000000447537818E-3</v>
      </c>
      <c r="AM130" s="24">
        <f>S130-'1.1 Risk free BASE'!S130</f>
        <v>-4.3999992276746447E-3</v>
      </c>
      <c r="AN130" s="24">
        <f>T130-'1.1 Risk free BASE'!T130</f>
        <v>-3.7999998409503633E-3</v>
      </c>
      <c r="AO130" s="24">
        <f>U130-'1.1 Risk free BASE'!U130</f>
        <v>-3.7999992313937359E-3</v>
      </c>
      <c r="AP130" s="4"/>
    </row>
    <row r="131" spans="2:42">
      <c r="B131" s="13"/>
      <c r="C131" s="19">
        <v>124</v>
      </c>
      <c r="D131" s="22">
        <v>3.0780135994869395E-2</v>
      </c>
      <c r="E131" s="22">
        <v>3.2677057887165795E-2</v>
      </c>
      <c r="F131" s="22">
        <v>3.5495600625462753E-2</v>
      </c>
      <c r="G131" s="22">
        <v>3.8883552536571608E-2</v>
      </c>
      <c r="H131" s="22">
        <v>3.0201550324657545E-2</v>
      </c>
      <c r="I131" s="22">
        <v>3.1598605121586631E-2</v>
      </c>
      <c r="J131" s="43">
        <v>3.3896633801365761E-2</v>
      </c>
      <c r="K131" s="43">
        <v>2.9015290088176826E-2</v>
      </c>
      <c r="L131" s="27">
        <v>3.0131515079844906E-2</v>
      </c>
      <c r="M131" s="28">
        <f t="shared" si="10"/>
        <v>3.4199999992284846E-2</v>
      </c>
      <c r="N131" s="22">
        <f t="shared" si="10"/>
        <v>3.4199999985814911E-2</v>
      </c>
      <c r="O131" s="22">
        <f t="shared" si="10"/>
        <v>4.1399999994622183E-2</v>
      </c>
      <c r="P131" s="22">
        <f t="shared" si="10"/>
        <v>4.4999999995335216E-2</v>
      </c>
      <c r="Q131" s="22">
        <f t="shared" si="10"/>
        <v>3.4199999669648262E-2</v>
      </c>
      <c r="R131" s="22">
        <f t="shared" si="10"/>
        <v>3.4199999981934459E-2</v>
      </c>
      <c r="S131" s="22">
        <f t="shared" si="10"/>
        <v>3.9599999994273993E-2</v>
      </c>
      <c r="T131" s="22">
        <f t="shared" si="10"/>
        <v>3.4199999993760777E-2</v>
      </c>
      <c r="U131" s="22">
        <f t="shared" si="10"/>
        <v>3.4199999993099972E-2</v>
      </c>
      <c r="W131" s="19">
        <v>124</v>
      </c>
      <c r="X131" s="24">
        <f>D131-'1.1 Risk free BASE'!D131</f>
        <v>-6.9614737374097402E-3</v>
      </c>
      <c r="Y131" s="24">
        <f>E131-'1.1 Risk free BASE'!E131</f>
        <v>-8.3778498750084474E-3</v>
      </c>
      <c r="Z131" s="24">
        <f>F131-'1.1 Risk free BASE'!F131</f>
        <v>-7.0916994214162976E-3</v>
      </c>
      <c r="AA131" s="24">
        <f>G131-'1.1 Risk free BASE'!G131</f>
        <v>-7.9241731442014629E-3</v>
      </c>
      <c r="AB131" s="24">
        <f>H131-'1.1 Risk free BASE'!H131</f>
        <v>-1.0012259034576143E-2</v>
      </c>
      <c r="AC131" s="24">
        <f>I131-'1.1 Risk free BASE'!I131</f>
        <v>-7.589954464124693E-3</v>
      </c>
      <c r="AD131" s="44">
        <f>J131-'1.1 Risk free BASE'!J131</f>
        <v>-6.7445952365996487E-3</v>
      </c>
      <c r="AE131" s="44">
        <f>K131-'1.1 Risk free BASE'!K131</f>
        <v>-5.6384696821007996E-3</v>
      </c>
      <c r="AF131" s="23">
        <f>L131-'1.1 Risk free BASE'!L131</f>
        <v>-6.4585978840598912E-3</v>
      </c>
      <c r="AG131" s="24">
        <f>M131-'1.1 Risk free BASE'!M131</f>
        <v>-3.8000519240475317E-3</v>
      </c>
      <c r="AH131" s="24">
        <f>N131-'1.1 Risk free BASE'!N131</f>
        <v>-3.8000000355895569E-3</v>
      </c>
      <c r="AI131" s="24">
        <f>O131-'1.1 Risk free BASE'!O131</f>
        <v>-4.5999992529108802E-3</v>
      </c>
      <c r="AJ131" s="24">
        <f>P131-'1.1 Risk free BASE'!P131</f>
        <v>-4.9999989743501061E-3</v>
      </c>
      <c r="AK131" s="24">
        <f>Q131-'1.1 Risk free BASE'!Q131</f>
        <v>-3.7999984628089845E-3</v>
      </c>
      <c r="AL131" s="24">
        <f>R131-'1.1 Risk free BASE'!R131</f>
        <v>-3.8000000362989894E-3</v>
      </c>
      <c r="AM131" s="24">
        <f>S131-'1.1 Risk free BASE'!S131</f>
        <v>-4.3999993361494294E-3</v>
      </c>
      <c r="AN131" s="24">
        <f>T131-'1.1 Risk free BASE'!T131</f>
        <v>-3.7999998663702517E-3</v>
      </c>
      <c r="AO131" s="24">
        <f>U131-'1.1 Risk free BASE'!U131</f>
        <v>-3.799999339258342E-3</v>
      </c>
      <c r="AP131" s="4"/>
    </row>
    <row r="132" spans="2:42">
      <c r="B132" s="13"/>
      <c r="C132" s="19">
        <v>125</v>
      </c>
      <c r="D132" s="22">
        <v>3.0807449983952129E-2</v>
      </c>
      <c r="E132" s="22">
        <v>3.268923252071998E-2</v>
      </c>
      <c r="F132" s="22">
        <v>3.5542702733789122E-2</v>
      </c>
      <c r="G132" s="22">
        <v>3.8932341781925617E-2</v>
      </c>
      <c r="H132" s="22">
        <v>3.0233476499209377E-2</v>
      </c>
      <c r="I132" s="22">
        <v>3.161939029404115E-2</v>
      </c>
      <c r="J132" s="43">
        <v>3.3942136345368912E-2</v>
      </c>
      <c r="K132" s="43">
        <v>2.90566644558925E-2</v>
      </c>
      <c r="L132" s="27">
        <v>3.0163999366448202E-2</v>
      </c>
      <c r="M132" s="28">
        <f t="shared" si="10"/>
        <v>3.4199999993810071E-2</v>
      </c>
      <c r="N132" s="22">
        <f t="shared" si="10"/>
        <v>3.4199999988547836E-2</v>
      </c>
      <c r="O132" s="22">
        <f t="shared" si="10"/>
        <v>4.1399999995760384E-2</v>
      </c>
      <c r="P132" s="22">
        <f t="shared" si="10"/>
        <v>4.4999999996290452E-2</v>
      </c>
      <c r="Q132" s="22">
        <f t="shared" si="10"/>
        <v>3.4199999739653819E-2</v>
      </c>
      <c r="R132" s="22">
        <f t="shared" si="10"/>
        <v>3.4199999985335072E-2</v>
      </c>
      <c r="S132" s="22">
        <f t="shared" si="10"/>
        <v>3.9599999995405755E-2</v>
      </c>
      <c r="T132" s="22">
        <f t="shared" si="10"/>
        <v>3.4199999995011332E-2</v>
      </c>
      <c r="U132" s="22">
        <f t="shared" si="10"/>
        <v>3.4199999994490859E-2</v>
      </c>
      <c r="W132" s="19">
        <v>125</v>
      </c>
      <c r="X132" s="24">
        <f>D132-'1.1 Risk free BASE'!D132</f>
        <v>-6.9362269972081947E-3</v>
      </c>
      <c r="Y132" s="24">
        <f>E132-'1.1 Risk free BASE'!E132</f>
        <v>-8.3412003391867273E-3</v>
      </c>
      <c r="Z132" s="24">
        <f>F132-'1.1 Risk free BASE'!F132</f>
        <v>-7.0718546779731106E-3</v>
      </c>
      <c r="AA132" s="24">
        <f>G132-'1.1 Risk free BASE'!G132</f>
        <v>-7.9008835360747653E-3</v>
      </c>
      <c r="AB132" s="24">
        <f>H132-'1.1 Risk free BASE'!H132</f>
        <v>-9.9626036512372451E-3</v>
      </c>
      <c r="AC132" s="24">
        <f>I132-'1.1 Risk free BASE'!I132</f>
        <v>-7.5596554169001795E-3</v>
      </c>
      <c r="AD132" s="44">
        <f>J132-'1.1 Risk free BASE'!J132</f>
        <v>-6.7259199315359286E-3</v>
      </c>
      <c r="AE132" s="44">
        <f>K132-'1.1 Risk free BASE'!K132</f>
        <v>-5.623822384435373E-3</v>
      </c>
      <c r="AF132" s="23">
        <f>L132-'1.1 Risk free BASE'!L132</f>
        <v>-6.4373850869294813E-3</v>
      </c>
      <c r="AG132" s="24">
        <f>M132-'1.1 Risk free BASE'!M132</f>
        <v>-3.8000477664583698E-3</v>
      </c>
      <c r="AH132" s="24">
        <f>N132-'1.1 Risk free BASE'!N132</f>
        <v>-3.8000000288904712E-3</v>
      </c>
      <c r="AI132" s="24">
        <f>O132-'1.1 Risk free BASE'!O132</f>
        <v>-4.5999993567646946E-3</v>
      </c>
      <c r="AJ132" s="24">
        <f>P132-'1.1 Risk free BASE'!P132</f>
        <v>-4.9999991127926968E-3</v>
      </c>
      <c r="AK132" s="24">
        <f>Q132-'1.1 Risk free BASE'!Q132</f>
        <v>-3.7999987286836401E-3</v>
      </c>
      <c r="AL132" s="24">
        <f>R132-'1.1 Risk free BASE'!R132</f>
        <v>-3.800000029477113E-3</v>
      </c>
      <c r="AM132" s="24">
        <f>S132-'1.1 Risk free BASE'!S132</f>
        <v>-4.3999994295063072E-3</v>
      </c>
      <c r="AN132" s="24">
        <f>T132-'1.1 Risk free BASE'!T132</f>
        <v>-3.799999887747596E-3</v>
      </c>
      <c r="AO132" s="24">
        <f>U132-'1.1 Risk free BASE'!U132</f>
        <v>-3.7999994320148112E-3</v>
      </c>
      <c r="AP132" s="4"/>
    </row>
    <row r="133" spans="2:42">
      <c r="B133" s="13"/>
      <c r="C133" s="19">
        <v>126</v>
      </c>
      <c r="D133" s="22">
        <v>3.0834331124296677E-2</v>
      </c>
      <c r="E133" s="22">
        <v>3.2701214046271909E-2</v>
      </c>
      <c r="F133" s="22">
        <v>3.558905928142253E-2</v>
      </c>
      <c r="G133" s="22">
        <v>3.8980358831849582E-2</v>
      </c>
      <c r="H133" s="22">
        <v>3.0264896875488168E-2</v>
      </c>
      <c r="I133" s="22">
        <v>3.1639845952017076E-2</v>
      </c>
      <c r="J133" s="43">
        <v>3.3986918581947467E-2</v>
      </c>
      <c r="K133" s="43">
        <v>2.9097383711790492E-2</v>
      </c>
      <c r="L133" s="27">
        <v>3.0195969029566117E-2</v>
      </c>
      <c r="M133" s="28">
        <f t="shared" si="10"/>
        <v>3.4199999995017549E-2</v>
      </c>
      <c r="N133" s="22">
        <f t="shared" si="10"/>
        <v>3.4199999990725871E-2</v>
      </c>
      <c r="O133" s="22">
        <f t="shared" si="10"/>
        <v>4.1399999996611703E-2</v>
      </c>
      <c r="P133" s="22">
        <f t="shared" si="10"/>
        <v>4.4999999997035856E-2</v>
      </c>
      <c r="Q133" s="22">
        <f t="shared" si="10"/>
        <v>3.4199999794763958E-2</v>
      </c>
      <c r="R133" s="22">
        <f t="shared" si="10"/>
        <v>3.4199999988105967E-2</v>
      </c>
      <c r="S133" s="22">
        <f t="shared" si="10"/>
        <v>3.9599999996383417E-2</v>
      </c>
      <c r="T133" s="22">
        <f t="shared" si="10"/>
        <v>3.4199999996029407E-2</v>
      </c>
      <c r="U133" s="22">
        <f t="shared" si="10"/>
        <v>3.4199999995603525E-2</v>
      </c>
      <c r="W133" s="19">
        <v>126</v>
      </c>
      <c r="X133" s="24">
        <f>D133-'1.1 Risk free BASE'!D133</f>
        <v>-6.9113802659548362E-3</v>
      </c>
      <c r="Y133" s="24">
        <f>E133-'1.1 Risk free BASE'!E133</f>
        <v>-8.3051329636238957E-3</v>
      </c>
      <c r="Z133" s="24">
        <f>F133-'1.1 Risk free BASE'!F133</f>
        <v>-7.0523235350901103E-3</v>
      </c>
      <c r="AA133" s="24">
        <f>G133-'1.1 Risk free BASE'!G133</f>
        <v>-7.8779619746307539E-3</v>
      </c>
      <c r="AB133" s="24">
        <f>H133-'1.1 Risk free BASE'!H133</f>
        <v>-9.9137357793914749E-3</v>
      </c>
      <c r="AC133" s="24">
        <f>I133-'1.1 Risk free BASE'!I133</f>
        <v>-7.5298369830549827E-3</v>
      </c>
      <c r="AD133" s="44">
        <f>J133-'1.1 Risk free BASE'!J133</f>
        <v>-6.7075397805629322E-3</v>
      </c>
      <c r="AE133" s="44">
        <f>K133-'1.1 Risk free BASE'!K133</f>
        <v>-5.6094066335903303E-3</v>
      </c>
      <c r="AF133" s="23">
        <f>L133-'1.1 Risk free BASE'!L133</f>
        <v>-6.4165081210534325E-3</v>
      </c>
      <c r="AG133" s="24">
        <f>M133-'1.1 Risk free BASE'!M133</f>
        <v>-3.8000439419407783E-3</v>
      </c>
      <c r="AH133" s="24">
        <f>N133-'1.1 Risk free BASE'!N133</f>
        <v>-3.8000000234359455E-3</v>
      </c>
      <c r="AI133" s="24">
        <f>O133-'1.1 Risk free BASE'!O133</f>
        <v>-4.5999994462180283E-3</v>
      </c>
      <c r="AJ133" s="24">
        <f>P133-'1.1 Risk free BASE'!P133</f>
        <v>-4.9999992325810982E-3</v>
      </c>
      <c r="AK133" s="24">
        <f>Q133-'1.1 Risk free BASE'!Q133</f>
        <v>-3.7999989490442587E-3</v>
      </c>
      <c r="AL133" s="24">
        <f>R133-'1.1 Risk free BASE'!R133</f>
        <v>-3.8000000239153398E-3</v>
      </c>
      <c r="AM133" s="24">
        <f>S133-'1.1 Risk free BASE'!S133</f>
        <v>-4.399999509641539E-3</v>
      </c>
      <c r="AN133" s="24">
        <f>T133-'1.1 Risk free BASE'!T133</f>
        <v>-3.7999999057316547E-3</v>
      </c>
      <c r="AO133" s="24">
        <f>U133-'1.1 Risk free BASE'!U133</f>
        <v>-3.7999995117781182E-3</v>
      </c>
      <c r="AP133" s="4"/>
    </row>
    <row r="134" spans="2:42">
      <c r="B134" s="13"/>
      <c r="C134" s="19">
        <v>127</v>
      </c>
      <c r="D134" s="22">
        <v>3.0860789624131746E-2</v>
      </c>
      <c r="E134" s="22">
        <v>3.2713007022142415E-2</v>
      </c>
      <c r="F134" s="22">
        <v>3.5634687831098466E-2</v>
      </c>
      <c r="G134" s="22">
        <v>3.9027621874852647E-2</v>
      </c>
      <c r="H134" s="22">
        <v>3.0295823378783338E-2</v>
      </c>
      <c r="I134" s="22">
        <v>3.1659979869742338E-2</v>
      </c>
      <c r="J134" s="43">
        <v>3.4030997480495984E-2</v>
      </c>
      <c r="K134" s="43">
        <v>2.9137463292949528E-2</v>
      </c>
      <c r="L134" s="27">
        <v>3.0227436202248326E-2</v>
      </c>
      <c r="M134" s="28">
        <f t="shared" si="10"/>
        <v>3.4199999996026742E-2</v>
      </c>
      <c r="N134" s="22">
        <f t="shared" si="10"/>
        <v>3.4199999992532204E-2</v>
      </c>
      <c r="O134" s="22">
        <f t="shared" si="10"/>
        <v>4.1399999997294268E-2</v>
      </c>
      <c r="P134" s="22">
        <f t="shared" si="10"/>
        <v>4.4999999997660023E-2</v>
      </c>
      <c r="Q134" s="22">
        <f t="shared" si="10"/>
        <v>3.4199999838229411E-2</v>
      </c>
      <c r="R134" s="22">
        <f t="shared" si="10"/>
        <v>3.4199999990357943E-2</v>
      </c>
      <c r="S134" s="22">
        <f t="shared" si="10"/>
        <v>3.9599999997097068E-2</v>
      </c>
      <c r="T134" s="22">
        <f t="shared" si="10"/>
        <v>3.4199999996807007E-2</v>
      </c>
      <c r="U134" s="22">
        <f t="shared" si="10"/>
        <v>3.4199999996458841E-2</v>
      </c>
      <c r="W134" s="19">
        <v>127</v>
      </c>
      <c r="X134" s="24">
        <f>D134-'1.1 Risk free BASE'!D134</f>
        <v>-6.8869241134785764E-3</v>
      </c>
      <c r="Y134" s="24">
        <f>E134-'1.1 Risk free BASE'!E134</f>
        <v>-8.2696339866152879E-3</v>
      </c>
      <c r="Z134" s="24">
        <f>F134-'1.1 Risk free BASE'!F134</f>
        <v>-7.0330986174278465E-3</v>
      </c>
      <c r="AA134" s="24">
        <f>G134-'1.1 Risk free BASE'!G134</f>
        <v>-7.8553998038544126E-3</v>
      </c>
      <c r="AB134" s="24">
        <f>H134-'1.1 Risk free BASE'!H134</f>
        <v>-9.8656368317966425E-3</v>
      </c>
      <c r="AC134" s="24">
        <f>I134-'1.1 Risk free BASE'!I134</f>
        <v>-7.5004878171063272E-3</v>
      </c>
      <c r="AD134" s="44">
        <f>J134-'1.1 Risk free BASE'!J134</f>
        <v>-6.6894478413808134E-3</v>
      </c>
      <c r="AE134" s="44">
        <f>K134-'1.1 Risk free BASE'!K134</f>
        <v>-5.5952169821542608E-3</v>
      </c>
      <c r="AF134" s="23">
        <f>L134-'1.1 Risk free BASE'!L134</f>
        <v>-6.3959590739277594E-3</v>
      </c>
      <c r="AG134" s="24">
        <f>M134-'1.1 Risk free BASE'!M134</f>
        <v>-3.8000404236329111E-3</v>
      </c>
      <c r="AH134" s="24">
        <f>N134-'1.1 Risk free BASE'!N134</f>
        <v>-3.8000000190223648E-3</v>
      </c>
      <c r="AI134" s="24">
        <f>O134-'1.1 Risk free BASE'!O134</f>
        <v>-4.5999995232748336E-3</v>
      </c>
      <c r="AJ134" s="24">
        <f>P134-'1.1 Risk free BASE'!P134</f>
        <v>-4.9999993361637962E-3</v>
      </c>
      <c r="AK134" s="24">
        <f>Q134-'1.1 Risk free BASE'!Q134</f>
        <v>-3.7999991314958681E-3</v>
      </c>
      <c r="AL134" s="24">
        <f>R134-'1.1 Risk free BASE'!R134</f>
        <v>-3.8000000194020611E-3</v>
      </c>
      <c r="AM134" s="24">
        <f>S134-'1.1 Risk free BASE'!S134</f>
        <v>-4.3999995785712898E-3</v>
      </c>
      <c r="AN134" s="24">
        <f>T134-'1.1 Risk free BASE'!T134</f>
        <v>-3.7999999208473412E-3</v>
      </c>
      <c r="AO134" s="24">
        <f>U134-'1.1 Risk free BASE'!U134</f>
        <v>-3.7999995803961184E-3</v>
      </c>
      <c r="AP134" s="4"/>
    </row>
    <row r="135" spans="2:42">
      <c r="B135" s="13"/>
      <c r="C135" s="19">
        <v>128</v>
      </c>
      <c r="D135" s="22">
        <v>3.0886835373191479E-2</v>
      </c>
      <c r="E135" s="22">
        <v>3.2724615864306417E-2</v>
      </c>
      <c r="F135" s="22">
        <v>3.5679605398231562E-2</v>
      </c>
      <c r="G135" s="22">
        <v>3.9074148532672215E-2</v>
      </c>
      <c r="H135" s="22">
        <v>3.032626756243828E-2</v>
      </c>
      <c r="I135" s="22">
        <v>3.1679799578797629E-2</v>
      </c>
      <c r="J135" s="43">
        <v>3.4074389481532297E-2</v>
      </c>
      <c r="K135" s="43">
        <v>2.9176918155216613E-2</v>
      </c>
      <c r="L135" s="27">
        <v>3.0258412639112997E-2</v>
      </c>
      <c r="M135" s="28">
        <f t="shared" si="10"/>
        <v>3.4199999996814556E-2</v>
      </c>
      <c r="N135" s="22">
        <f t="shared" si="10"/>
        <v>3.4199999993922869E-2</v>
      </c>
      <c r="O135" s="22">
        <f t="shared" si="10"/>
        <v>4.1399999997863812E-2</v>
      </c>
      <c r="P135" s="22">
        <f t="shared" si="10"/>
        <v>4.499999999815163E-2</v>
      </c>
      <c r="Q135" s="22">
        <f t="shared" si="10"/>
        <v>3.4199999872493336E-2</v>
      </c>
      <c r="R135" s="22">
        <f t="shared" si="10"/>
        <v>3.4199999992161834E-2</v>
      </c>
      <c r="S135" s="22">
        <f t="shared" si="10"/>
        <v>3.9599999997689705E-2</v>
      </c>
      <c r="T135" s="22">
        <f t="shared" si="10"/>
        <v>3.4199999997477137E-2</v>
      </c>
      <c r="U135" s="22">
        <f t="shared" si="10"/>
        <v>3.4199999997213348E-2</v>
      </c>
      <c r="W135" s="19">
        <v>128</v>
      </c>
      <c r="X135" s="24">
        <f>D135-'1.1 Risk free BASE'!D135</f>
        <v>-6.8628494036007126E-3</v>
      </c>
      <c r="Y135" s="24">
        <f>E135-'1.1 Risk free BASE'!E135</f>
        <v>-8.2346900768150988E-3</v>
      </c>
      <c r="Z135" s="24">
        <f>F135-'1.1 Risk free BASE'!F135</f>
        <v>-7.0141727791293018E-3</v>
      </c>
      <c r="AA135" s="24">
        <f>G135-'1.1 Risk free BASE'!G135</f>
        <v>-7.8331886370690551E-3</v>
      </c>
      <c r="AB135" s="24">
        <f>H135-'1.1 Risk free BASE'!H135</f>
        <v>-9.8182888016269398E-3</v>
      </c>
      <c r="AC135" s="24">
        <f>I135-'1.1 Risk free BASE'!I135</f>
        <v>-7.4715969278811301E-3</v>
      </c>
      <c r="AD135" s="44">
        <f>J135-'1.1 Risk free BASE'!J135</f>
        <v>-6.6716373877220292E-3</v>
      </c>
      <c r="AE135" s="44">
        <f>K135-'1.1 Risk free BASE'!K135</f>
        <v>-5.5812481522632407E-3</v>
      </c>
      <c r="AF135" s="23">
        <f>L135-'1.1 Risk free BASE'!L135</f>
        <v>-6.3757302796874082E-3</v>
      </c>
      <c r="AG135" s="24">
        <f>M135-'1.1 Risk free BASE'!M135</f>
        <v>-3.8000371871442784E-3</v>
      </c>
      <c r="AH135" s="24">
        <f>N135-'1.1 Risk free BASE'!N135</f>
        <v>-3.8000000154370106E-3</v>
      </c>
      <c r="AI135" s="24">
        <f>O135-'1.1 Risk free BASE'!O135</f>
        <v>-4.5999995895782408E-3</v>
      </c>
      <c r="AJ135" s="24">
        <f>P135-'1.1 Risk free BASE'!P135</f>
        <v>-4.9999994257887703E-3</v>
      </c>
      <c r="AK135" s="24">
        <f>Q135-'1.1 Risk free BASE'!Q135</f>
        <v>-3.7999992825263895E-3</v>
      </c>
      <c r="AL135" s="24">
        <f>R135-'1.1 Risk free BASE'!R135</f>
        <v>-3.8000000157469849E-3</v>
      </c>
      <c r="AM135" s="24">
        <f>S135-'1.1 Risk free BASE'!S135</f>
        <v>-4.3999996378614181E-3</v>
      </c>
      <c r="AN135" s="24">
        <f>T135-'1.1 Risk free BASE'!T135</f>
        <v>-3.7999999335074364E-3</v>
      </c>
      <c r="AO135" s="24">
        <f>U135-'1.1 Risk free BASE'!U135</f>
        <v>-3.7999996393141E-3</v>
      </c>
      <c r="AP135" s="4"/>
    </row>
    <row r="136" spans="2:42">
      <c r="B136" s="13"/>
      <c r="C136" s="19">
        <v>129</v>
      </c>
      <c r="D136" s="22">
        <v>3.0912477955040485E-2</v>
      </c>
      <c r="E136" s="22">
        <v>3.273604485190762E-2</v>
      </c>
      <c r="F136" s="22">
        <v>3.5723828472071339E-2</v>
      </c>
      <c r="G136" s="22">
        <v>3.9119955882179758E-2</v>
      </c>
      <c r="H136" s="22">
        <v>3.0356240622236186E-2</v>
      </c>
      <c r="I136" s="22">
        <v>3.1699312377509781E-2</v>
      </c>
      <c r="J136" s="43">
        <v>3.4117110517140725E-2</v>
      </c>
      <c r="K136" s="43">
        <v>2.9215762791813482E-2</v>
      </c>
      <c r="L136" s="27">
        <v>3.0288909730984415E-2</v>
      </c>
      <c r="M136" s="28">
        <f t="shared" si="10"/>
        <v>3.4199999997453379E-2</v>
      </c>
      <c r="N136" s="22">
        <f t="shared" si="10"/>
        <v>3.4199999995109032E-2</v>
      </c>
      <c r="O136" s="22">
        <f t="shared" si="10"/>
        <v>4.1399999998275261E-2</v>
      </c>
      <c r="P136" s="22">
        <f t="shared" si="10"/>
        <v>4.4999999998521778E-2</v>
      </c>
      <c r="Q136" s="22">
        <f t="shared" si="10"/>
        <v>3.4199999899533928E-2</v>
      </c>
      <c r="R136" s="22">
        <f t="shared" si="10"/>
        <v>3.4199999993621333E-2</v>
      </c>
      <c r="S136" s="22">
        <f t="shared" si="10"/>
        <v>3.959999999814201E-2</v>
      </c>
      <c r="T136" s="22">
        <f t="shared" si="10"/>
        <v>3.4199999997978514E-2</v>
      </c>
      <c r="U136" s="22">
        <f t="shared" si="10"/>
        <v>3.4199999997724051E-2</v>
      </c>
      <c r="W136" s="19">
        <v>129</v>
      </c>
      <c r="X136" s="24">
        <f>D136-'1.1 Risk free BASE'!D136</f>
        <v>-6.8391472827742383E-3</v>
      </c>
      <c r="Y136" s="24">
        <f>E136-'1.1 Risk free BASE'!E136</f>
        <v>-8.2002883165446239E-3</v>
      </c>
      <c r="Z136" s="24">
        <f>F136-'1.1 Risk free BASE'!F136</f>
        <v>-6.995539094962977E-3</v>
      </c>
      <c r="AA136" s="24">
        <f>G136-'1.1 Risk free BASE'!G136</f>
        <v>-7.8113203465401959E-3</v>
      </c>
      <c r="AB136" s="24">
        <f>H136-'1.1 Risk free BASE'!H136</f>
        <v>-9.7716742399862611E-3</v>
      </c>
      <c r="AC136" s="24">
        <f>I136-'1.1 Risk free BASE'!I136</f>
        <v>-7.4431536647932006E-3</v>
      </c>
      <c r="AD136" s="44">
        <f>J136-'1.1 Risk free BASE'!J136</f>
        <v>-6.6541019010131208E-3</v>
      </c>
      <c r="AE136" s="44">
        <f>K136-'1.1 Risk free BASE'!K136</f>
        <v>-5.5674950290558467E-3</v>
      </c>
      <c r="AF136" s="23">
        <f>L136-'1.1 Risk free BASE'!L136</f>
        <v>-6.3558143095716613E-3</v>
      </c>
      <c r="AG136" s="24">
        <f>M136-'1.1 Risk free BASE'!M136</f>
        <v>-3.8000342098274409E-3</v>
      </c>
      <c r="AH136" s="24">
        <f>N136-'1.1 Risk free BASE'!N136</f>
        <v>-3.8000000125371081E-3</v>
      </c>
      <c r="AI136" s="24">
        <f>O136-'1.1 Risk free BASE'!O136</f>
        <v>-4.5999996467165349E-3</v>
      </c>
      <c r="AJ136" s="24">
        <f>P136-'1.1 Risk free BASE'!P136</f>
        <v>-4.9999995033902511E-3</v>
      </c>
      <c r="AK136" s="24">
        <f>Q136-'1.1 Risk free BASE'!Q136</f>
        <v>-3.799999407442245E-3</v>
      </c>
      <c r="AL136" s="24">
        <f>R136-'1.1 Risk free BASE'!R136</f>
        <v>-3.8000000128082245E-3</v>
      </c>
      <c r="AM136" s="24">
        <f>S136-'1.1 Risk free BASE'!S136</f>
        <v>-4.3999996888346438E-3</v>
      </c>
      <c r="AN136" s="24">
        <f>T136-'1.1 Risk free BASE'!T136</f>
        <v>-3.7999999441999943E-3</v>
      </c>
      <c r="AO136" s="24">
        <f>U136-'1.1 Risk free BASE'!U136</f>
        <v>-3.7999996900517363E-3</v>
      </c>
      <c r="AP136" s="4"/>
    </row>
    <row r="137" spans="2:42">
      <c r="B137" s="13"/>
      <c r="C137" s="19">
        <v>130</v>
      </c>
      <c r="D137" s="22">
        <v>3.0937726658831322E-2</v>
      </c>
      <c r="E137" s="22">
        <v>3.2747298132516311E-2</v>
      </c>
      <c r="F137" s="22">
        <v>3.5767373035884953E-2</v>
      </c>
      <c r="G137" s="22">
        <v>3.9165060476279212E-2</v>
      </c>
      <c r="H137" s="22">
        <v>3.0385753410123062E-2</v>
      </c>
      <c r="I137" s="22">
        <v>3.1718525339912595E-2</v>
      </c>
      <c r="J137" s="43">
        <v>3.415917603047669E-2</v>
      </c>
      <c r="K137" s="43">
        <v>2.9254011251087952E-2</v>
      </c>
      <c r="L137" s="27">
        <v>3.031893851886136E-2</v>
      </c>
      <c r="M137" s="28">
        <f t="shared" ref="M137:U152" si="11">IF($C137=1,D137,(1+D137)^$C137/(1+D136)^($C136)-1)</f>
        <v>3.4199999997960084E-2</v>
      </c>
      <c r="N137" s="22">
        <f t="shared" si="11"/>
        <v>3.4199999996036956E-2</v>
      </c>
      <c r="O137" s="22">
        <f t="shared" si="11"/>
        <v>4.1399999998651626E-2</v>
      </c>
      <c r="P137" s="22">
        <f t="shared" si="11"/>
        <v>4.4999999998815321E-2</v>
      </c>
      <c r="Q137" s="22">
        <f t="shared" si="11"/>
        <v>3.4199999920798918E-2</v>
      </c>
      <c r="R137" s="22">
        <f t="shared" si="11"/>
        <v>3.419999999484391E-2</v>
      </c>
      <c r="S137" s="22">
        <f t="shared" si="11"/>
        <v>3.9599999998534363E-2</v>
      </c>
      <c r="T137" s="22">
        <f t="shared" si="11"/>
        <v>3.4199999998392849E-2</v>
      </c>
      <c r="U137" s="22">
        <f t="shared" si="11"/>
        <v>3.4199999998220321E-2</v>
      </c>
      <c r="W137" s="19">
        <v>130</v>
      </c>
      <c r="X137" s="24">
        <f>D137-'1.1 Risk free BASE'!D137</f>
        <v>-6.8158091692451794E-3</v>
      </c>
      <c r="Y137" s="24">
        <f>E137-'1.1 Risk free BASE'!E137</f>
        <v>-8.1664161858705508E-3</v>
      </c>
      <c r="Z137" s="24">
        <f>F137-'1.1 Risk free BASE'!F137</f>
        <v>-6.9771908518712067E-3</v>
      </c>
      <c r="AA137" s="24">
        <f>G137-'1.1 Risk free BASE'!G137</f>
        <v>-7.7897870535545977E-3</v>
      </c>
      <c r="AB137" s="24">
        <f>H137-'1.1 Risk free BASE'!H137</f>
        <v>-9.7257762344611365E-3</v>
      </c>
      <c r="AC137" s="24">
        <f>I137-'1.1 Risk free BASE'!I137</f>
        <v>-7.4151477047512682E-3</v>
      </c>
      <c r="AD137" s="44">
        <f>J137-'1.1 Risk free BASE'!J137</f>
        <v>-6.6368350624173011E-3</v>
      </c>
      <c r="AE137" s="44">
        <f>K137-'1.1 Risk free BASE'!K137</f>
        <v>-5.5539526544265971E-3</v>
      </c>
      <c r="AF137" s="23">
        <f>L137-'1.1 Risk free BASE'!L137</f>
        <v>-6.3362039628240829E-3</v>
      </c>
      <c r="AG137" s="24">
        <f>M137-'1.1 Risk free BASE'!M137</f>
        <v>-3.800031470961418E-3</v>
      </c>
      <c r="AH137" s="24">
        <f>N137-'1.1 Risk free BASE'!N137</f>
        <v>-3.8000000101763298E-3</v>
      </c>
      <c r="AI137" s="24">
        <f>O137-'1.1 Risk free BASE'!O137</f>
        <v>-4.5999996958634437E-3</v>
      </c>
      <c r="AJ137" s="24">
        <f>P137-'1.1 Risk free BASE'!P137</f>
        <v>-4.999999570443503E-3</v>
      </c>
      <c r="AK137" s="24">
        <f>Q137-'1.1 Risk free BASE'!Q137</f>
        <v>-3.7999995108468632E-3</v>
      </c>
      <c r="AL137" s="24">
        <f>R137-'1.1 Risk free BASE'!R137</f>
        <v>-3.8000000103790565E-3</v>
      </c>
      <c r="AM137" s="24">
        <f>S137-'1.1 Risk free BASE'!S137</f>
        <v>-4.3999997325789852E-3</v>
      </c>
      <c r="AN137" s="24">
        <f>T137-'1.1 Risk free BASE'!T137</f>
        <v>-3.7999999531261874E-3</v>
      </c>
      <c r="AO137" s="24">
        <f>U137-'1.1 Risk free BASE'!U137</f>
        <v>-3.7999997335915747E-3</v>
      </c>
      <c r="AP137" s="4"/>
    </row>
    <row r="138" spans="2:42">
      <c r="B138" s="13"/>
      <c r="C138" s="19">
        <v>131</v>
      </c>
      <c r="D138" s="22">
        <v>3.0962590490523523E-2</v>
      </c>
      <c r="E138" s="22">
        <v>3.2758379727148457E-2</v>
      </c>
      <c r="F138" s="22">
        <v>3.5810254586215784E-2</v>
      </c>
      <c r="G138" s="22">
        <v>3.9209478363849248E-2</v>
      </c>
      <c r="H138" s="22">
        <v>3.0414816447305704E-2</v>
      </c>
      <c r="I138" s="22">
        <v>3.1737445324296454E-2</v>
      </c>
      <c r="J138" s="43">
        <v>3.4200600994378938E-2</v>
      </c>
      <c r="K138" s="43">
        <v>2.92916771534526E-2</v>
      </c>
      <c r="L138" s="27">
        <v>3.0348509707241345E-2</v>
      </c>
      <c r="M138" s="28">
        <f t="shared" si="11"/>
        <v>3.4199999998382635E-2</v>
      </c>
      <c r="N138" s="22">
        <f t="shared" si="11"/>
        <v>3.419999999682366E-2</v>
      </c>
      <c r="O138" s="22">
        <f t="shared" si="11"/>
        <v>4.1399999998906756E-2</v>
      </c>
      <c r="P138" s="22">
        <f t="shared" si="11"/>
        <v>4.4999999999086659E-2</v>
      </c>
      <c r="Q138" s="22">
        <f t="shared" si="11"/>
        <v>3.41999999375453E-2</v>
      </c>
      <c r="R138" s="22">
        <f t="shared" si="11"/>
        <v>3.4199999995806918E-2</v>
      </c>
      <c r="S138" s="22">
        <f t="shared" si="11"/>
        <v>3.9599999998839897E-2</v>
      </c>
      <c r="T138" s="22">
        <f t="shared" si="11"/>
        <v>3.4199999998721475E-2</v>
      </c>
      <c r="U138" s="22">
        <f t="shared" si="11"/>
        <v>3.4199999998552277E-2</v>
      </c>
      <c r="W138" s="19">
        <v>131</v>
      </c>
      <c r="X138" s="24">
        <f>D138-'1.1 Risk free BASE'!D138</f>
        <v>-6.7928267427090905E-3</v>
      </c>
      <c r="Y138" s="24">
        <f>E138-'1.1 Risk free BASE'!E138</f>
        <v>-8.133061547413778E-3</v>
      </c>
      <c r="Z138" s="24">
        <f>F138-'1.1 Risk free BASE'!F138</f>
        <v>-6.959121540907498E-3</v>
      </c>
      <c r="AA138" s="24">
        <f>G138-'1.1 Risk free BASE'!G138</f>
        <v>-7.7685811189578402E-3</v>
      </c>
      <c r="AB138" s="24">
        <f>H138-'1.1 Risk free BASE'!H138</f>
        <v>-9.6805783886531049E-3</v>
      </c>
      <c r="AC138" s="24">
        <f>I138-'1.1 Risk free BASE'!I138</f>
        <v>-7.387569039668751E-3</v>
      </c>
      <c r="AD138" s="44">
        <f>J138-'1.1 Risk free BASE'!J138</f>
        <v>-6.6198307452429717E-3</v>
      </c>
      <c r="AE138" s="44">
        <f>K138-'1.1 Risk free BASE'!K138</f>
        <v>-5.540616221068051E-3</v>
      </c>
      <c r="AF138" s="23">
        <f>L138-'1.1 Risk free BASE'!L138</f>
        <v>-6.3168922580132403E-3</v>
      </c>
      <c r="AG138" s="24">
        <f>M138-'1.1 Risk free BASE'!M138</f>
        <v>-3.8000289513158148E-3</v>
      </c>
      <c r="AH138" s="24">
        <f>N138-'1.1 Risk free BASE'!N138</f>
        <v>-3.8000000082449858E-3</v>
      </c>
      <c r="AI138" s="24">
        <f>O138-'1.1 Risk free BASE'!O138</f>
        <v>-4.5999997382326629E-3</v>
      </c>
      <c r="AJ138" s="24">
        <f>P138-'1.1 Risk free BASE'!P138</f>
        <v>-4.999999628452878E-3</v>
      </c>
      <c r="AK138" s="24">
        <f>Q138-'1.1 Risk free BASE'!Q138</f>
        <v>-3.799999596278969E-3</v>
      </c>
      <c r="AL138" s="24">
        <f>R138-'1.1 Risk free BASE'!R138</f>
        <v>-3.8000000084272845E-3</v>
      </c>
      <c r="AM138" s="24">
        <f>S138-'1.1 Risk free BASE'!S138</f>
        <v>-4.3999997701986704E-3</v>
      </c>
      <c r="AN138" s="24">
        <f>T138-'1.1 Risk free BASE'!T138</f>
        <v>-3.7999999606563861E-3</v>
      </c>
      <c r="AO138" s="24">
        <f>U138-'1.1 Risk free BASE'!U138</f>
        <v>-3.7999997710926881E-3</v>
      </c>
      <c r="AP138" s="4"/>
    </row>
    <row r="139" spans="2:42">
      <c r="B139" s="13"/>
      <c r="C139" s="19">
        <v>132</v>
      </c>
      <c r="D139" s="22">
        <v>3.0987078183593697E-2</v>
      </c>
      <c r="E139" s="22">
        <v>3.2769293535054977E-2</v>
      </c>
      <c r="F139" s="22">
        <v>3.5852488151272288E-2</v>
      </c>
      <c r="G139" s="22">
        <v>3.9253225108782264E-2</v>
      </c>
      <c r="H139" s="22">
        <v>3.0443439936754801E-2</v>
      </c>
      <c r="I139" s="22">
        <v>3.1756078981371338E-2</v>
      </c>
      <c r="J139" s="43">
        <v>3.4241399929138217E-2</v>
      </c>
      <c r="K139" s="43">
        <v>2.9328773707556044E-2</v>
      </c>
      <c r="L139" s="27">
        <v>3.0377633676845983E-2</v>
      </c>
      <c r="M139" s="28">
        <f t="shared" si="11"/>
        <v>3.4199999998686392E-2</v>
      </c>
      <c r="N139" s="22">
        <f t="shared" si="11"/>
        <v>3.4199999997391428E-2</v>
      </c>
      <c r="O139" s="22">
        <f t="shared" si="11"/>
        <v>4.1399999999135906E-2</v>
      </c>
      <c r="P139" s="22">
        <f t="shared" si="11"/>
        <v>4.4999999999258966E-2</v>
      </c>
      <c r="Q139" s="22">
        <f t="shared" si="11"/>
        <v>3.4199999950811799E-2</v>
      </c>
      <c r="R139" s="22">
        <f t="shared" si="11"/>
        <v>3.4199999996604502E-2</v>
      </c>
      <c r="S139" s="22">
        <f t="shared" si="11"/>
        <v>3.9599999999071045E-2</v>
      </c>
      <c r="T139" s="22">
        <f t="shared" si="11"/>
        <v>3.4199999998970609E-2</v>
      </c>
      <c r="U139" s="22">
        <f t="shared" si="11"/>
        <v>3.4199999998866248E-2</v>
      </c>
      <c r="W139" s="19">
        <v>132</v>
      </c>
      <c r="X139" s="24">
        <f>D139-'1.1 Risk free BASE'!D139</f>
        <v>-6.7701919344376194E-3</v>
      </c>
      <c r="Y139" s="24">
        <f>E139-'1.1 Risk free BASE'!E139</f>
        <v>-8.100212631848791E-3</v>
      </c>
      <c r="Z139" s="24">
        <f>F139-'1.1 Risk free BASE'!F139</f>
        <v>-6.9413248495338031E-3</v>
      </c>
      <c r="AA139" s="24">
        <f>G139-'1.1 Risk free BASE'!G139</f>
        <v>-7.7476951341146627E-3</v>
      </c>
      <c r="AB139" s="24">
        <f>H139-'1.1 Risk free BASE'!H139</f>
        <v>-9.6360648026452278E-3</v>
      </c>
      <c r="AC139" s="24">
        <f>I139-'1.1 Risk free BASE'!I139</f>
        <v>-7.3604079645388509E-3</v>
      </c>
      <c r="AD139" s="44">
        <f>J139-'1.1 Risk free BASE'!J139</f>
        <v>-6.6030830076941882E-3</v>
      </c>
      <c r="AE139" s="44">
        <f>K139-'1.1 Risk free BASE'!K139</f>
        <v>-5.5274810667800267E-3</v>
      </c>
      <c r="AF139" s="23">
        <f>L139-'1.1 Risk free BASE'!L139</f>
        <v>-6.2978724247417794E-3</v>
      </c>
      <c r="AG139" s="24">
        <f>M139-'1.1 Risk free BASE'!M139</f>
        <v>-3.8000266335376232E-3</v>
      </c>
      <c r="AH139" s="24">
        <f>N139-'1.1 Risk free BASE'!N139</f>
        <v>-3.8000000067122119E-3</v>
      </c>
      <c r="AI139" s="24">
        <f>O139-'1.1 Risk free BASE'!O139</f>
        <v>-4.5999997746688503E-3</v>
      </c>
      <c r="AJ139" s="24">
        <f>P139-'1.1 Risk free BASE'!P139</f>
        <v>-4.9999996786740386E-3</v>
      </c>
      <c r="AK139" s="24">
        <f>Q139-'1.1 Risk free BASE'!Q139</f>
        <v>-3.7999996668862668E-3</v>
      </c>
      <c r="AL139" s="24">
        <f>R139-'1.1 Risk free BASE'!R139</f>
        <v>-3.8000000068374451E-3</v>
      </c>
      <c r="AM139" s="24">
        <f>S139-'1.1 Risk free BASE'!S139</f>
        <v>-4.3999998025676668E-3</v>
      </c>
      <c r="AN139" s="24">
        <f>T139-'1.1 Risk free BASE'!T139</f>
        <v>-3.7999999670059736E-3</v>
      </c>
      <c r="AO139" s="24">
        <f>U139-'1.1 Risk free BASE'!U139</f>
        <v>-3.7999998032312021E-3</v>
      </c>
      <c r="AP139" s="4"/>
    </row>
    <row r="140" spans="2:42">
      <c r="B140" s="13"/>
      <c r="C140" s="19">
        <v>133</v>
      </c>
      <c r="D140" s="22">
        <v>3.1011198209264013E-2</v>
      </c>
      <c r="E140" s="22">
        <v>3.2780043338297871E-2</v>
      </c>
      <c r="F140" s="22">
        <v>3.5894088308486838E-2</v>
      </c>
      <c r="G140" s="22">
        <v>3.929631580816717E-2</v>
      </c>
      <c r="H140" s="22">
        <v>3.0471633775144502E-2</v>
      </c>
      <c r="I140" s="22">
        <v>3.1774432762061044E-2</v>
      </c>
      <c r="J140" s="43">
        <v>3.4281586919466811E-2</v>
      </c>
      <c r="K140" s="43">
        <v>2.9365313725727038E-2</v>
      </c>
      <c r="L140" s="27">
        <v>3.0406320496768169E-2</v>
      </c>
      <c r="M140" s="28">
        <f t="shared" si="11"/>
        <v>3.4199999998955954E-2</v>
      </c>
      <c r="N140" s="22">
        <f t="shared" si="11"/>
        <v>3.4199999997917452E-2</v>
      </c>
      <c r="O140" s="22">
        <f t="shared" si="11"/>
        <v>4.1399999999315318E-2</v>
      </c>
      <c r="P140" s="22">
        <f t="shared" si="11"/>
        <v>4.4999999999410178E-2</v>
      </c>
      <c r="Q140" s="22">
        <f t="shared" si="11"/>
        <v>3.419999996120815E-2</v>
      </c>
      <c r="R140" s="22">
        <f t="shared" si="11"/>
        <v>3.4199999997267305E-2</v>
      </c>
      <c r="S140" s="22">
        <f t="shared" si="11"/>
        <v>3.9599999999236912E-2</v>
      </c>
      <c r="T140" s="22">
        <f t="shared" si="11"/>
        <v>3.4199999999185327E-2</v>
      </c>
      <c r="U140" s="22">
        <f t="shared" si="11"/>
        <v>3.4199999999079411E-2</v>
      </c>
      <c r="W140" s="19">
        <v>133</v>
      </c>
      <c r="X140" s="24">
        <f>D140-'1.1 Risk free BASE'!D140</f>
        <v>-6.747896917844276E-3</v>
      </c>
      <c r="Y140" s="24">
        <f>E140-'1.1 Risk free BASE'!E140</f>
        <v>-8.067858024057406E-3</v>
      </c>
      <c r="Z140" s="24">
        <f>F140-'1.1 Risk free BASE'!F140</f>
        <v>-6.9237946542695106E-3</v>
      </c>
      <c r="AA140" s="24">
        <f>G140-'1.1 Risk free BASE'!G140</f>
        <v>-7.7271219122796442E-3</v>
      </c>
      <c r="AB140" s="24">
        <f>H140-'1.1 Risk free BASE'!H140</f>
        <v>-9.5922200543481217E-3</v>
      </c>
      <c r="AC140" s="24">
        <f>I140-'1.1 Risk free BASE'!I140</f>
        <v>-7.3336550660478839E-3</v>
      </c>
      <c r="AD140" s="44">
        <f>J140-'1.1 Risk free BASE'!J140</f>
        <v>-6.5865860859468661E-3</v>
      </c>
      <c r="AE140" s="44">
        <f>K140-'1.1 Risk free BASE'!K140</f>
        <v>-5.5145426690346167E-3</v>
      </c>
      <c r="AF140" s="23">
        <f>L140-'1.1 Risk free BASE'!L140</f>
        <v>-6.2791378957351984E-3</v>
      </c>
      <c r="AG140" s="24">
        <f>M140-'1.1 Risk free BASE'!M140</f>
        <v>-3.8000245012719258E-3</v>
      </c>
      <c r="AH140" s="24">
        <f>N140-'1.1 Risk free BASE'!N140</f>
        <v>-3.8000000054194683E-3</v>
      </c>
      <c r="AI140" s="24">
        <f>O140-'1.1 Risk free BASE'!O140</f>
        <v>-4.5999998060390901E-3</v>
      </c>
      <c r="AJ140" s="24">
        <f>P140-'1.1 Risk free BASE'!P140</f>
        <v>-4.9999997221079617E-3</v>
      </c>
      <c r="AK140" s="24">
        <f>Q140-'1.1 Risk free BASE'!Q140</f>
        <v>-3.7999997252065043E-3</v>
      </c>
      <c r="AL140" s="24">
        <f>R140-'1.1 Risk free BASE'!R140</f>
        <v>-3.8000000055089522E-3</v>
      </c>
      <c r="AM140" s="24">
        <f>S140-'1.1 Risk free BASE'!S140</f>
        <v>-4.3999998303527743E-3</v>
      </c>
      <c r="AN140" s="24">
        <f>T140-'1.1 Risk free BASE'!T140</f>
        <v>-3.7999999722622135E-3</v>
      </c>
      <c r="AO140" s="24">
        <f>U140-'1.1 Risk free BASE'!U140</f>
        <v>-3.7999998309576899E-3</v>
      </c>
      <c r="AP140" s="4"/>
    </row>
    <row r="141" spans="2:42">
      <c r="B141" s="13"/>
      <c r="C141" s="19">
        <v>134</v>
      </c>
      <c r="D141" s="22">
        <v>3.1034958786271938E-2</v>
      </c>
      <c r="E141" s="22">
        <v>3.2790632806118269E-2</v>
      </c>
      <c r="F141" s="22">
        <v>3.5935069201291414E-2</v>
      </c>
      <c r="G141" s="22">
        <v>3.9338765109660168E-2</v>
      </c>
      <c r="H141" s="22">
        <v>3.0499407564261061E-2</v>
      </c>
      <c r="I141" s="22">
        <v>3.1792512924949223E-2</v>
      </c>
      <c r="J141" s="43">
        <v>3.4321175630710465E-2</v>
      </c>
      <c r="K141" s="43">
        <v>2.9401309638727335E-2</v>
      </c>
      <c r="L141" s="27">
        <v>3.0434579936080342E-2</v>
      </c>
      <c r="M141" s="28">
        <f t="shared" si="11"/>
        <v>3.4199999999154462E-2</v>
      </c>
      <c r="N141" s="22">
        <f t="shared" si="11"/>
        <v>3.4199999998300035E-2</v>
      </c>
      <c r="O141" s="22">
        <f t="shared" si="11"/>
        <v>4.1399999999456316E-2</v>
      </c>
      <c r="P141" s="22">
        <f t="shared" si="11"/>
        <v>4.4999999999532747E-2</v>
      </c>
      <c r="Q141" s="22">
        <f t="shared" si="11"/>
        <v>3.4199999969439565E-2</v>
      </c>
      <c r="R141" s="22">
        <f t="shared" si="11"/>
        <v>3.4199999997747588E-2</v>
      </c>
      <c r="S141" s="22">
        <f t="shared" si="11"/>
        <v>3.9599999999423874E-2</v>
      </c>
      <c r="T141" s="22">
        <f t="shared" si="11"/>
        <v>3.4199999999326103E-2</v>
      </c>
      <c r="U141" s="22">
        <f t="shared" si="11"/>
        <v>3.4199999999287245E-2</v>
      </c>
      <c r="W141" s="19">
        <v>134</v>
      </c>
      <c r="X141" s="24">
        <f>D141-'1.1 Risk free BASE'!D141</f>
        <v>-6.7259340994767491E-3</v>
      </c>
      <c r="Y141" s="24">
        <f>E141-'1.1 Risk free BASE'!E141</f>
        <v>-8.0359866499037924E-3</v>
      </c>
      <c r="Z141" s="24">
        <f>F141-'1.1 Risk free BASE'!F141</f>
        <v>-6.9065250136643996E-3</v>
      </c>
      <c r="AA141" s="24">
        <f>G141-'1.1 Risk free BASE'!G141</f>
        <v>-7.7068544803495787E-3</v>
      </c>
      <c r="AB141" s="24">
        <f>H141-'1.1 Risk free BASE'!H141</f>
        <v>-9.5490291816817674E-3</v>
      </c>
      <c r="AC141" s="24">
        <f>I141-'1.1 Risk free BASE'!I141</f>
        <v>-7.307301211699091E-3</v>
      </c>
      <c r="AD141" s="44">
        <f>J141-'1.1 Risk free BASE'!J141</f>
        <v>-6.5703343875349596E-3</v>
      </c>
      <c r="AE141" s="44">
        <f>K141-'1.1 Risk free BASE'!K141</f>
        <v>-5.5017966397861162E-3</v>
      </c>
      <c r="AF141" s="23">
        <f>L141-'1.1 Risk free BASE'!L141</f>
        <v>-6.2606822992772315E-3</v>
      </c>
      <c r="AG141" s="24">
        <f>M141-'1.1 Risk free BASE'!M141</f>
        <v>-3.8000225397789578E-3</v>
      </c>
      <c r="AH141" s="24">
        <f>N141-'1.1 Risk free BASE'!N141</f>
        <v>-3.8000000044429161E-3</v>
      </c>
      <c r="AI141" s="24">
        <f>O141-'1.1 Risk free BASE'!O141</f>
        <v>-4.5999998330601422E-3</v>
      </c>
      <c r="AJ141" s="24">
        <f>P141-'1.1 Risk free BASE'!P141</f>
        <v>-4.9999997596399393E-3</v>
      </c>
      <c r="AK141" s="24">
        <f>Q141-'1.1 Risk free BASE'!Q141</f>
        <v>-3.799999773421936E-3</v>
      </c>
      <c r="AL141" s="24">
        <f>R141-'1.1 Risk free BASE'!R141</f>
        <v>-3.8000000045375071E-3</v>
      </c>
      <c r="AM141" s="24">
        <f>S141-'1.1 Risk free BASE'!S141</f>
        <v>-4.3999998542141316E-3</v>
      </c>
      <c r="AN141" s="24">
        <f>T141-'1.1 Risk free BASE'!T141</f>
        <v>-3.7999999767626136E-3</v>
      </c>
      <c r="AO141" s="24">
        <f>U141-'1.1 Risk free BASE'!U141</f>
        <v>-3.799999854693592E-3</v>
      </c>
      <c r="AP141" s="4"/>
    </row>
    <row r="142" spans="2:42">
      <c r="B142" s="13"/>
      <c r="C142" s="19">
        <v>135</v>
      </c>
      <c r="D142" s="22">
        <v>3.1058367890208327E-2</v>
      </c>
      <c r="E142" s="22">
        <v>3.2801065499113102E-2</v>
      </c>
      <c r="F142" s="22">
        <v>3.5975444555149449E-2</v>
      </c>
      <c r="G142" s="22">
        <v>3.9380587228084796E-2</v>
      </c>
      <c r="H142" s="22">
        <v>3.052677062190301E-2</v>
      </c>
      <c r="I142" s="22">
        <v>3.1810325543395024E-2</v>
      </c>
      <c r="J142" s="43">
        <v>3.4360179324339768E-2</v>
      </c>
      <c r="K142" s="43">
        <v>2.9436773509851744E-2</v>
      </c>
      <c r="L142" s="27">
        <v>3.0462421474925394E-2</v>
      </c>
      <c r="M142" s="28">
        <f t="shared" si="11"/>
        <v>3.4199999999341202E-2</v>
      </c>
      <c r="N142" s="22">
        <f t="shared" si="11"/>
        <v>3.4199999998649311E-2</v>
      </c>
      <c r="O142" s="22">
        <f t="shared" si="11"/>
        <v>4.1399999999558457E-2</v>
      </c>
      <c r="P142" s="22">
        <f t="shared" si="11"/>
        <v>4.4999999999634221E-2</v>
      </c>
      <c r="Q142" s="22">
        <f t="shared" si="11"/>
        <v>3.4199999975897288E-2</v>
      </c>
      <c r="R142" s="22">
        <f t="shared" si="11"/>
        <v>3.4199999998185682E-2</v>
      </c>
      <c r="S142" s="22">
        <f t="shared" si="11"/>
        <v>3.9599999999513358E-2</v>
      </c>
      <c r="T142" s="22">
        <f t="shared" si="11"/>
        <v>3.4199999999475761E-2</v>
      </c>
      <c r="U142" s="22">
        <f t="shared" si="11"/>
        <v>3.4199999999382946E-2</v>
      </c>
      <c r="W142" s="19">
        <v>135</v>
      </c>
      <c r="X142" s="24">
        <f>D142-'1.1 Risk free BASE'!D142</f>
        <v>-6.7042961104026855E-3</v>
      </c>
      <c r="Y142" s="24">
        <f>E142-'1.1 Risk free BASE'!E142</f>
        <v>-8.0045877635956941E-3</v>
      </c>
      <c r="Z142" s="24">
        <f>F142-'1.1 Risk free BASE'!F142</f>
        <v>-6.8895101615851218E-3</v>
      </c>
      <c r="AA142" s="24">
        <f>G142-'1.1 Risk free BASE'!G142</f>
        <v>-7.6868860709844444E-3</v>
      </c>
      <c r="AB142" s="24">
        <f>H142-'1.1 Risk free BASE'!H142</f>
        <v>-9.5064776655482408E-3</v>
      </c>
      <c r="AC142" s="24">
        <f>I142-'1.1 Risk free BASE'!I142</f>
        <v>-7.2813375394171764E-3</v>
      </c>
      <c r="AD142" s="44">
        <f>J142-'1.1 Risk free BASE'!J142</f>
        <v>-6.5543224850290738E-3</v>
      </c>
      <c r="AE142" s="44">
        <f>K142-'1.1 Risk free BASE'!K142</f>
        <v>-5.4892387205076609E-3</v>
      </c>
      <c r="AF142" s="23">
        <f>L142-'1.1 Risk free BASE'!L142</f>
        <v>-6.2424994519862942E-3</v>
      </c>
      <c r="AG142" s="24">
        <f>M142-'1.1 Risk free BASE'!M142</f>
        <v>-3.800020735284404E-3</v>
      </c>
      <c r="AH142" s="24">
        <f>N142-'1.1 Risk free BASE'!N142</f>
        <v>-3.8000000035642856E-3</v>
      </c>
      <c r="AI142" s="24">
        <f>O142-'1.1 Risk free BASE'!O142</f>
        <v>-4.5999998563401867E-3</v>
      </c>
      <c r="AJ142" s="24">
        <f>P142-'1.1 Risk free BASE'!P142</f>
        <v>-4.999999792115517E-3</v>
      </c>
      <c r="AK142" s="24">
        <f>Q142-'1.1 Risk free BASE'!Q142</f>
        <v>-3.7999998131887924E-3</v>
      </c>
      <c r="AL142" s="24">
        <f>R142-'1.1 Risk free BASE'!R142</f>
        <v>-3.8000000036393367E-3</v>
      </c>
      <c r="AM142" s="24">
        <f>S142-'1.1 Risk free BASE'!S142</f>
        <v>-4.3999998747785707E-3</v>
      </c>
      <c r="AN142" s="24">
        <f>T142-'1.1 Risk free BASE'!T142</f>
        <v>-3.7999999804745332E-3</v>
      </c>
      <c r="AO142" s="24">
        <f>U142-'1.1 Risk free BASE'!U142</f>
        <v>-3.7999998751914177E-3</v>
      </c>
      <c r="AP142" s="4"/>
    </row>
    <row r="143" spans="2:42">
      <c r="B143" s="13"/>
      <c r="C143" s="19">
        <v>136</v>
      </c>
      <c r="D143" s="22">
        <v>3.1081433262441838E-2</v>
      </c>
      <c r="E143" s="22">
        <v>3.2811344873226123E-2</v>
      </c>
      <c r="F143" s="22">
        <v>3.6015227692883123E-2</v>
      </c>
      <c r="G143" s="22">
        <v>3.9421795961302575E-2</v>
      </c>
      <c r="H143" s="22">
        <v>3.0553731992303712E-2</v>
      </c>
      <c r="I143" s="22">
        <v>3.1827876512334541E-2</v>
      </c>
      <c r="J143" s="43">
        <v>3.4398610872762747E-2</v>
      </c>
      <c r="K143" s="43">
        <v>2.9471717048406454E-2</v>
      </c>
      <c r="L143" s="27">
        <v>3.0489854315120857E-2</v>
      </c>
      <c r="M143" s="28">
        <f t="shared" si="11"/>
        <v>3.4199999999463326E-2</v>
      </c>
      <c r="N143" s="22">
        <f t="shared" si="11"/>
        <v>3.4199999998892228E-2</v>
      </c>
      <c r="O143" s="22">
        <f t="shared" si="11"/>
        <v>4.1399999999651271E-2</v>
      </c>
      <c r="P143" s="22">
        <f t="shared" si="11"/>
        <v>4.4999999999679741E-2</v>
      </c>
      <c r="Q143" s="22">
        <f t="shared" si="11"/>
        <v>3.4199999981016749E-2</v>
      </c>
      <c r="R143" s="22">
        <f t="shared" si="11"/>
        <v>3.4199999998507424E-2</v>
      </c>
      <c r="S143" s="22">
        <f t="shared" si="11"/>
        <v>3.9599999999638591E-2</v>
      </c>
      <c r="T143" s="22">
        <f t="shared" si="11"/>
        <v>3.4199999999597663E-2</v>
      </c>
      <c r="U143" s="22">
        <f t="shared" si="11"/>
        <v>3.4199999999546593E-2</v>
      </c>
      <c r="W143" s="19">
        <v>136</v>
      </c>
      <c r="X143" s="24">
        <f>D143-'1.1 Risk free BASE'!D143</f>
        <v>-6.6829757979787185E-3</v>
      </c>
      <c r="Y143" s="24">
        <f>E143-'1.1 Risk free BASE'!E143</f>
        <v>-7.9736509356065355E-3</v>
      </c>
      <c r="Z143" s="24">
        <f>F143-'1.1 Risk free BASE'!F143</f>
        <v>-6.8727445007941146E-3</v>
      </c>
      <c r="AA143" s="24">
        <f>G143-'1.1 Risk free BASE'!G143</f>
        <v>-7.6672101150718763E-3</v>
      </c>
      <c r="AB143" s="24">
        <f>H143-'1.1 Risk free BASE'!H143</f>
        <v>-9.4645514135565101E-3</v>
      </c>
      <c r="AC143" s="24">
        <f>I143-'1.1 Risk free BASE'!I143</f>
        <v>-7.2557554476138097E-3</v>
      </c>
      <c r="AD143" s="44">
        <f>J143-'1.1 Risk free BASE'!J143</f>
        <v>-6.5385451099917447E-3</v>
      </c>
      <c r="AE143" s="44">
        <f>K143-'1.1 Risk free BASE'!K143</f>
        <v>-5.4768647774481316E-3</v>
      </c>
      <c r="AF143" s="23">
        <f>L143-'1.1 Risk free BASE'!L143</f>
        <v>-6.2245833519061211E-3</v>
      </c>
      <c r="AG143" s="24">
        <f>M143-'1.1 Risk free BASE'!M143</f>
        <v>-3.8000190752631724E-3</v>
      </c>
      <c r="AH143" s="24">
        <f>N143-'1.1 Risk free BASE'!N143</f>
        <v>-3.8000000028972636E-3</v>
      </c>
      <c r="AI143" s="24">
        <f>O143-'1.1 Risk free BASE'!O143</f>
        <v>-4.5999998763244232E-3</v>
      </c>
      <c r="AJ143" s="24">
        <f>P143-'1.1 Risk free BASE'!P143</f>
        <v>-4.9999998202356899E-3</v>
      </c>
      <c r="AK143" s="24">
        <f>Q143-'1.1 Risk free BASE'!Q143</f>
        <v>-3.7999998459872231E-3</v>
      </c>
      <c r="AL143" s="24">
        <f>R143-'1.1 Risk free BASE'!R143</f>
        <v>-3.8000000029694281E-3</v>
      </c>
      <c r="AM143" s="24">
        <f>S143-'1.1 Risk free BASE'!S143</f>
        <v>-4.3999998923847095E-3</v>
      </c>
      <c r="AN143" s="24">
        <f>T143-'1.1 Risk free BASE'!T143</f>
        <v>-3.7999999836109133E-3</v>
      </c>
      <c r="AO143" s="24">
        <f>U143-'1.1 Risk free BASE'!U143</f>
        <v>-3.7999998927324974E-3</v>
      </c>
      <c r="AP143" s="4"/>
    </row>
    <row r="144" spans="2:42">
      <c r="B144" s="13"/>
      <c r="C144" s="19">
        <v>137</v>
      </c>
      <c r="D144" s="22">
        <v>3.1104162418655212E-2</v>
      </c>
      <c r="E144" s="22">
        <v>3.28214742835653E-2</v>
      </c>
      <c r="F144" s="22">
        <v>3.6054431549329413E-2</v>
      </c>
      <c r="G144" s="22">
        <v>3.9462404705390419E-2</v>
      </c>
      <c r="H144" s="22">
        <v>3.0580300456096721E-2</v>
      </c>
      <c r="I144" s="22">
        <v>3.1845171554786056E-2</v>
      </c>
      <c r="J144" s="43">
        <v>3.4436482773487542E-2</v>
      </c>
      <c r="K144" s="43">
        <v>2.9506151622598509E-2</v>
      </c>
      <c r="L144" s="27">
        <v>3.0516887390297009E-2</v>
      </c>
      <c r="M144" s="28">
        <f t="shared" si="11"/>
        <v>3.419999999955925E-2</v>
      </c>
      <c r="N144" s="22">
        <f t="shared" si="11"/>
        <v>3.4199999999097619E-2</v>
      </c>
      <c r="O144" s="22">
        <f t="shared" si="11"/>
        <v>4.1399999999736758E-2</v>
      </c>
      <c r="P144" s="22">
        <f t="shared" si="11"/>
        <v>4.4999999999776552E-2</v>
      </c>
      <c r="Q144" s="22">
        <f t="shared" si="11"/>
        <v>3.4199999985028429E-2</v>
      </c>
      <c r="R144" s="22">
        <f t="shared" si="11"/>
        <v>3.4199999998837827E-2</v>
      </c>
      <c r="S144" s="22">
        <f t="shared" si="11"/>
        <v>3.9599999999681224E-2</v>
      </c>
      <c r="T144" s="22">
        <f t="shared" si="11"/>
        <v>3.4199999999667385E-2</v>
      </c>
      <c r="U144" s="22">
        <f t="shared" si="11"/>
        <v>3.4199999999619202E-2</v>
      </c>
      <c r="W144" s="19">
        <v>137</v>
      </c>
      <c r="X144" s="24">
        <f>D144-'1.1 Risk free BASE'!D144</f>
        <v>-6.6619662179765449E-3</v>
      </c>
      <c r="Y144" s="24">
        <f>E144-'1.1 Risk free BASE'!E144</f>
        <v>-7.9431660411244387E-3</v>
      </c>
      <c r="Z144" s="24">
        <f>F144-'1.1 Risk free BASE'!F144</f>
        <v>-6.8562225968122892E-3</v>
      </c>
      <c r="AA144" s="24">
        <f>G144-'1.1 Risk free BASE'!G144</f>
        <v>-7.6478202345213742E-3</v>
      </c>
      <c r="AB144" s="24">
        <f>H144-'1.1 Risk free BASE'!H144</f>
        <v>-9.4232367444599952E-3</v>
      </c>
      <c r="AC144" s="24">
        <f>I144-'1.1 Risk free BASE'!I144</f>
        <v>-7.230546585685893E-3</v>
      </c>
      <c r="AD144" s="44">
        <f>J144-'1.1 Risk free BASE'!J144</f>
        <v>-6.5229971471989501E-3</v>
      </c>
      <c r="AE144" s="44">
        <f>K144-'1.1 Risk free BASE'!K144</f>
        <v>-5.4646707970957831E-3</v>
      </c>
      <c r="AF144" s="23">
        <f>L144-'1.1 Risk free BASE'!L144</f>
        <v>-6.2069281719014935E-3</v>
      </c>
      <c r="AG144" s="24">
        <f>M144-'1.1 Risk free BASE'!M144</f>
        <v>-3.8000175482224563E-3</v>
      </c>
      <c r="AH144" s="24">
        <f>N144-'1.1 Risk free BASE'!N144</f>
        <v>-3.8000000023896696E-3</v>
      </c>
      <c r="AI144" s="24">
        <f>O144-'1.1 Risk free BASE'!O144</f>
        <v>-4.5999998935566389E-3</v>
      </c>
      <c r="AJ144" s="24">
        <f>P144-'1.1 Risk free BASE'!P144</f>
        <v>-4.9999998445335869E-3</v>
      </c>
      <c r="AK144" s="24">
        <f>Q144-'1.1 Risk free BASE'!Q144</f>
        <v>-3.7999998731110818E-3</v>
      </c>
      <c r="AL144" s="24">
        <f>R144-'1.1 Risk free BASE'!R144</f>
        <v>-3.8000000023823421E-3</v>
      </c>
      <c r="AM144" s="24">
        <f>S144-'1.1 Risk free BASE'!S144</f>
        <v>-4.3999999075794438E-3</v>
      </c>
      <c r="AN144" s="24">
        <f>T144-'1.1 Risk free BASE'!T144</f>
        <v>-3.7999999862683431E-3</v>
      </c>
      <c r="AO144" s="24">
        <f>U144-'1.1 Risk free BASE'!U144</f>
        <v>-3.7999999078470736E-3</v>
      </c>
      <c r="AP144" s="4"/>
    </row>
    <row r="145" spans="2:42">
      <c r="B145" s="13"/>
      <c r="C145" s="19">
        <v>138</v>
      </c>
      <c r="D145" s="22">
        <v>3.1126562657010082E-2</v>
      </c>
      <c r="E145" s="22">
        <v>3.2831456988053231E-2</v>
      </c>
      <c r="F145" s="22">
        <v>3.6093068685361995E-2</v>
      </c>
      <c r="G145" s="22">
        <v>3.950242646915858E-2</v>
      </c>
      <c r="H145" s="22">
        <v>3.0606484539849488E-2</v>
      </c>
      <c r="I145" s="22">
        <v>3.1862216228069951E-2</v>
      </c>
      <c r="J145" s="43">
        <v>3.447380716267312E-2</v>
      </c>
      <c r="K145" s="43">
        <v>2.9540088271867493E-2</v>
      </c>
      <c r="L145" s="27">
        <v>3.0543529375598011E-2</v>
      </c>
      <c r="M145" s="28">
        <f t="shared" si="11"/>
        <v>3.4199999999664721E-2</v>
      </c>
      <c r="N145" s="22">
        <f t="shared" si="11"/>
        <v>3.4199999999261932E-2</v>
      </c>
      <c r="O145" s="22">
        <f t="shared" si="11"/>
        <v>4.1399999999772508E-2</v>
      </c>
      <c r="P145" s="22">
        <f t="shared" si="11"/>
        <v>4.4999999999810081E-2</v>
      </c>
      <c r="Q145" s="22">
        <f t="shared" si="11"/>
        <v>3.4199999988203E-2</v>
      </c>
      <c r="R145" s="22">
        <f t="shared" si="11"/>
        <v>3.4199999998991037E-2</v>
      </c>
      <c r="S145" s="22">
        <f t="shared" si="11"/>
        <v>3.959999999978292E-2</v>
      </c>
      <c r="T145" s="22">
        <f t="shared" si="11"/>
        <v>3.4199999999722674E-2</v>
      </c>
      <c r="U145" s="22">
        <f t="shared" si="11"/>
        <v>3.4199999999696473E-2</v>
      </c>
      <c r="W145" s="19">
        <v>138</v>
      </c>
      <c r="X145" s="24">
        <f>D145-'1.1 Risk free BASE'!D145</f>
        <v>-6.6412606270491725E-3</v>
      </c>
      <c r="Y145" s="24">
        <f>E145-'1.1 Risk free BASE'!E145</f>
        <v>-7.9131232490041725E-3</v>
      </c>
      <c r="Z145" s="24">
        <f>F145-'1.1 Risk free BASE'!F145</f>
        <v>-6.8399391720441738E-3</v>
      </c>
      <c r="AA145" s="24">
        <f>G145-'1.1 Risk free BASE'!G145</f>
        <v>-7.628710235370928E-3</v>
      </c>
      <c r="AB145" s="24">
        <f>H145-'1.1 Risk free BASE'!H145</f>
        <v>-9.3825203732693652E-3</v>
      </c>
      <c r="AC145" s="24">
        <f>I145-'1.1 Risk free BASE'!I145</f>
        <v>-7.2057028449286076E-3</v>
      </c>
      <c r="AD145" s="44">
        <f>J145-'1.1 Risk free BASE'!J145</f>
        <v>-6.5076736291089787E-3</v>
      </c>
      <c r="AE145" s="44">
        <f>K145-'1.1 Risk free BASE'!K145</f>
        <v>-5.452652881836606E-3</v>
      </c>
      <c r="AF145" s="23">
        <f>L145-'1.1 Risk free BASE'!L145</f>
        <v>-6.1895282533372953E-3</v>
      </c>
      <c r="AG145" s="24">
        <f>M145-'1.1 Risk free BASE'!M145</f>
        <v>-3.8000161433577873E-3</v>
      </c>
      <c r="AH145" s="24">
        <f>N145-'1.1 Risk free BASE'!N145</f>
        <v>-3.8000000019104974E-3</v>
      </c>
      <c r="AI145" s="24">
        <f>O145-'1.1 Risk free BASE'!O145</f>
        <v>-4.5999999083812249E-3</v>
      </c>
      <c r="AJ145" s="24">
        <f>P145-'1.1 Risk free BASE'!P145</f>
        <v>-4.9999998655492206E-3</v>
      </c>
      <c r="AK145" s="24">
        <f>Q145-'1.1 Risk free BASE'!Q145</f>
        <v>-3.7999998954343361E-3</v>
      </c>
      <c r="AL145" s="24">
        <f>R145-'1.1 Risk free BASE'!R145</f>
        <v>-3.8000000019902114E-3</v>
      </c>
      <c r="AM145" s="24">
        <f>S145-'1.1 Risk free BASE'!S145</f>
        <v>-4.3999999205199813E-3</v>
      </c>
      <c r="AN145" s="24">
        <f>T145-'1.1 Risk free BASE'!T145</f>
        <v>-3.7999999884610336E-3</v>
      </c>
      <c r="AO145" s="24">
        <f>U145-'1.1 Risk free BASE'!U145</f>
        <v>-3.7999999208220281E-3</v>
      </c>
      <c r="AP145" s="4"/>
    </row>
    <row r="146" spans="2:42">
      <c r="B146" s="13"/>
      <c r="C146" s="19">
        <v>139</v>
      </c>
      <c r="D146" s="22">
        <v>3.1148641065959159E-2</v>
      </c>
      <c r="E146" s="22">
        <v>3.2841296150921462E-2</v>
      </c>
      <c r="F146" s="22">
        <v>3.6131151301309172E-2</v>
      </c>
      <c r="G146" s="22">
        <v>3.9541873888045309E-2</v>
      </c>
      <c r="H146" s="22">
        <v>3.0632292525186511E-2</v>
      </c>
      <c r="I146" s="22">
        <v>3.1879015929765053E-2</v>
      </c>
      <c r="J146" s="43">
        <v>3.4510595828094015E-2</v>
      </c>
      <c r="K146" s="43">
        <v>2.9573537718684317E-2</v>
      </c>
      <c r="L146" s="27">
        <v>3.056978869696314E-2</v>
      </c>
      <c r="M146" s="28">
        <f t="shared" si="11"/>
        <v>3.4199999999696917E-2</v>
      </c>
      <c r="N146" s="22">
        <f t="shared" si="11"/>
        <v>3.4199999999424913E-2</v>
      </c>
      <c r="O146" s="22">
        <f t="shared" si="11"/>
        <v>4.1399999999821357E-2</v>
      </c>
      <c r="P146" s="22">
        <f t="shared" si="11"/>
        <v>4.4999999999861595E-2</v>
      </c>
      <c r="Q146" s="22">
        <f t="shared" si="11"/>
        <v>3.4199999990691898E-2</v>
      </c>
      <c r="R146" s="22">
        <f t="shared" si="11"/>
        <v>3.4199999999241504E-2</v>
      </c>
      <c r="S146" s="22">
        <f t="shared" si="11"/>
        <v>3.9599999999795799E-2</v>
      </c>
      <c r="T146" s="22">
        <f t="shared" si="11"/>
        <v>3.4199999999785069E-2</v>
      </c>
      <c r="U146" s="22">
        <f t="shared" si="11"/>
        <v>3.4199999999757091E-2</v>
      </c>
      <c r="W146" s="19">
        <v>139</v>
      </c>
      <c r="X146" s="24">
        <f>D146-'1.1 Risk free BASE'!D146</f>
        <v>-6.6208524755242415E-3</v>
      </c>
      <c r="Y146" s="24">
        <f>E146-'1.1 Risk free BASE'!E146</f>
        <v>-7.883513011197385E-3</v>
      </c>
      <c r="Z146" s="24">
        <f>F146-'1.1 Risk free BASE'!F146</f>
        <v>-6.8238891001575208E-3</v>
      </c>
      <c r="AA146" s="24">
        <f>G146-'1.1 Risk free BASE'!G146</f>
        <v>-7.6098741011900728E-3</v>
      </c>
      <c r="AB146" s="24">
        <f>H146-'1.1 Risk free BASE'!H146</f>
        <v>-9.3423893970088212E-3</v>
      </c>
      <c r="AC146" s="24">
        <f>I146-'1.1 Risk free BASE'!I146</f>
        <v>-7.1812163498377046E-3</v>
      </c>
      <c r="AD146" s="44">
        <f>J146-'1.1 Risk free BASE'!J146</f>
        <v>-6.4925697305728836E-3</v>
      </c>
      <c r="AE146" s="44">
        <f>K146-'1.1 Risk free BASE'!K146</f>
        <v>-5.4408072458025369E-3</v>
      </c>
      <c r="AF146" s="23">
        <f>L146-'1.1 Risk free BASE'!L146</f>
        <v>-6.1723781000324607E-3</v>
      </c>
      <c r="AG146" s="24">
        <f>M146-'1.1 Risk free BASE'!M146</f>
        <v>-3.8000148510359821E-3</v>
      </c>
      <c r="AH146" s="24">
        <f>N146-'1.1 Risk free BASE'!N146</f>
        <v>-3.8000000015558921E-3</v>
      </c>
      <c r="AI146" s="24">
        <f>O146-'1.1 Risk free BASE'!O146</f>
        <v>-4.5999999211749909E-3</v>
      </c>
      <c r="AJ146" s="24">
        <f>P146-'1.1 Risk free BASE'!P146</f>
        <v>-4.9999998837004789E-3</v>
      </c>
      <c r="AK146" s="24">
        <f>Q146-'1.1 Risk free BASE'!Q146</f>
        <v>-3.7999999138935703E-3</v>
      </c>
      <c r="AL146" s="24">
        <f>R146-'1.1 Risk free BASE'!R146</f>
        <v>-3.800000001560111E-3</v>
      </c>
      <c r="AM146" s="24">
        <f>S146-'1.1 Risk free BASE'!S146</f>
        <v>-4.3999999317856364E-3</v>
      </c>
      <c r="AN146" s="24">
        <f>T146-'1.1 Risk free BASE'!T146</f>
        <v>-3.7999999903375326E-3</v>
      </c>
      <c r="AO146" s="24">
        <f>U146-'1.1 Risk free BASE'!U146</f>
        <v>-3.7999999319668909E-3</v>
      </c>
      <c r="AP146" s="4"/>
    </row>
    <row r="147" spans="2:42">
      <c r="B147" s="13"/>
      <c r="C147" s="19">
        <v>140</v>
      </c>
      <c r="D147" s="22">
        <v>3.1170404531726037E-2</v>
      </c>
      <c r="E147" s="22">
        <v>3.2850994846053805E-2</v>
      </c>
      <c r="F147" s="22">
        <v>3.616869124979738E-2</v>
      </c>
      <c r="G147" s="22">
        <v>3.9580759237416441E-2</v>
      </c>
      <c r="H147" s="22">
        <v>3.0657732457522124E-2</v>
      </c>
      <c r="I147" s="22">
        <v>3.1895575903404527E-2</v>
      </c>
      <c r="J147" s="43">
        <v>3.4546860221553954E-2</v>
      </c>
      <c r="K147" s="43">
        <v>2.9606510379846629E-2</v>
      </c>
      <c r="L147" s="27">
        <v>3.0595673540011248E-2</v>
      </c>
      <c r="M147" s="28">
        <f t="shared" si="11"/>
        <v>3.4199999999793729E-2</v>
      </c>
      <c r="N147" s="22">
        <f t="shared" si="11"/>
        <v>3.4199999999532382E-2</v>
      </c>
      <c r="O147" s="22">
        <f t="shared" si="11"/>
        <v>4.1399999999856441E-2</v>
      </c>
      <c r="P147" s="22">
        <f t="shared" si="11"/>
        <v>4.4999999999880247E-2</v>
      </c>
      <c r="Q147" s="22">
        <f t="shared" si="11"/>
        <v>3.4199999992671426E-2</v>
      </c>
      <c r="R147" s="22">
        <f t="shared" si="11"/>
        <v>3.4199999999362074E-2</v>
      </c>
      <c r="S147" s="22">
        <f t="shared" si="11"/>
        <v>3.9599999999838209E-2</v>
      </c>
      <c r="T147" s="22">
        <f t="shared" si="11"/>
        <v>3.4199999999828812E-2</v>
      </c>
      <c r="U147" s="22">
        <f t="shared" si="11"/>
        <v>3.419999999982104E-2</v>
      </c>
      <c r="W147" s="19">
        <v>140</v>
      </c>
      <c r="X147" s="24">
        <f>D147-'1.1 Risk free BASE'!D147</f>
        <v>-6.6007354005019891E-3</v>
      </c>
      <c r="Y147" s="24">
        <f>E147-'1.1 Risk free BASE'!E147</f>
        <v>-7.854326052634697E-3</v>
      </c>
      <c r="Z147" s="24">
        <f>F147-'1.1 Risk free BASE'!F147</f>
        <v>-6.8080674007022779E-3</v>
      </c>
      <c r="AA147" s="24">
        <f>G147-'1.1 Risk free BASE'!G147</f>
        <v>-7.591305986764274E-3</v>
      </c>
      <c r="AB147" s="24">
        <f>H147-'1.1 Risk free BASE'!H147</f>
        <v>-9.3028312810814473E-3</v>
      </c>
      <c r="AC147" s="24">
        <f>I147-'1.1 Risk free BASE'!I147</f>
        <v>-7.1570794497881618E-3</v>
      </c>
      <c r="AD147" s="44">
        <f>J147-'1.1 Risk free BASE'!J147</f>
        <v>-6.4776807637658695E-3</v>
      </c>
      <c r="AE147" s="44">
        <f>K147-'1.1 Risk free BASE'!K147</f>
        <v>-5.4291302108937511E-3</v>
      </c>
      <c r="AF147" s="23">
        <f>L147-'1.1 Risk free BASE'!L147</f>
        <v>-6.1554723724710492E-3</v>
      </c>
      <c r="AG147" s="24">
        <f>M147-'1.1 Risk free BASE'!M147</f>
        <v>-3.8000136620723879E-3</v>
      </c>
      <c r="AH147" s="24">
        <f>N147-'1.1 Risk free BASE'!N147</f>
        <v>-3.8000000012461399E-3</v>
      </c>
      <c r="AI147" s="24">
        <f>O147-'1.1 Risk free BASE'!O147</f>
        <v>-4.5999999321495455E-3</v>
      </c>
      <c r="AJ147" s="24">
        <f>P147-'1.1 Risk free BASE'!P147</f>
        <v>-4.9999998994454398E-3</v>
      </c>
      <c r="AK147" s="24">
        <f>Q147-'1.1 Risk free BASE'!Q147</f>
        <v>-3.7999999290567743E-3</v>
      </c>
      <c r="AL147" s="24">
        <f>R147-'1.1 Risk free BASE'!R147</f>
        <v>-3.8000000012905488E-3</v>
      </c>
      <c r="AM147" s="24">
        <f>S147-'1.1 Risk free BASE'!S147</f>
        <v>-4.3999999413899538E-3</v>
      </c>
      <c r="AN147" s="24">
        <f>T147-'1.1 Risk free BASE'!T147</f>
        <v>-3.7999999918747474E-3</v>
      </c>
      <c r="AO147" s="24">
        <f>U147-'1.1 Risk free BASE'!U147</f>
        <v>-3.7999999415230246E-3</v>
      </c>
      <c r="AP147" s="4"/>
    </row>
    <row r="148" spans="2:42">
      <c r="B148" s="13"/>
      <c r="C148" s="19">
        <v>141</v>
      </c>
      <c r="D148" s="22">
        <v>3.1191859745464567E-2</v>
      </c>
      <c r="E148" s="22">
        <v>3.2860556060188228E-2</v>
      </c>
      <c r="F148" s="22">
        <v>3.6205700048050682E-2</v>
      </c>
      <c r="G148" s="22">
        <v>3.9619094445300984E-2</v>
      </c>
      <c r="H148" s="22">
        <v>3.0682812154421368E-2</v>
      </c>
      <c r="I148" s="22">
        <v>3.1911901243934393E-2</v>
      </c>
      <c r="J148" s="43">
        <v>3.4582611470769908E-2</v>
      </c>
      <c r="K148" s="43">
        <v>2.9639016377294158E-2</v>
      </c>
      <c r="L148" s="27">
        <v>3.0621191858547503E-2</v>
      </c>
      <c r="M148" s="28">
        <f t="shared" si="11"/>
        <v>3.4199999999817932E-2</v>
      </c>
      <c r="N148" s="22">
        <f t="shared" si="11"/>
        <v>3.419999999962875E-2</v>
      </c>
      <c r="O148" s="22">
        <f t="shared" si="11"/>
        <v>4.1399999999875092E-2</v>
      </c>
      <c r="P148" s="22">
        <f t="shared" si="11"/>
        <v>4.4999999999885354E-2</v>
      </c>
      <c r="Q148" s="22">
        <f t="shared" si="11"/>
        <v>3.4199999994219965E-2</v>
      </c>
      <c r="R148" s="22">
        <f t="shared" si="11"/>
        <v>3.4199999999458885E-2</v>
      </c>
      <c r="S148" s="22">
        <f t="shared" si="11"/>
        <v>3.959999999990016E-2</v>
      </c>
      <c r="T148" s="22">
        <f t="shared" si="11"/>
        <v>3.4199999999875219E-2</v>
      </c>
      <c r="U148" s="22">
        <f t="shared" si="11"/>
        <v>3.4199999999825481E-2</v>
      </c>
      <c r="W148" s="19">
        <v>141</v>
      </c>
      <c r="X148" s="24">
        <f>D148-'1.1 Risk free BASE'!D148</f>
        <v>-6.5809032192498673E-3</v>
      </c>
      <c r="Y148" s="24">
        <f>E148-'1.1 Risk free BASE'!E148</f>
        <v>-7.8255533615405604E-3</v>
      </c>
      <c r="Z148" s="24">
        <f>F148-'1.1 Risk free BASE'!F148</f>
        <v>-6.7924692339575987E-3</v>
      </c>
      <c r="AA148" s="24">
        <f>G148-'1.1 Risk free BASE'!G148</f>
        <v>-7.5730002120466544E-3</v>
      </c>
      <c r="AB148" s="24">
        <f>H148-'1.1 Risk free BASE'!H148</f>
        <v>-9.2638338462165404E-3</v>
      </c>
      <c r="AC148" s="24">
        <f>I148-'1.1 Risk free BASE'!I148</f>
        <v>-7.1332847110623376E-3</v>
      </c>
      <c r="AD148" s="44">
        <f>J148-'1.1 Risk free BASE'!J148</f>
        <v>-6.4630021733380616E-3</v>
      </c>
      <c r="AE148" s="44">
        <f>K148-'1.1 Risk free BASE'!K148</f>
        <v>-5.4176182029717079E-3</v>
      </c>
      <c r="AF148" s="23">
        <f>L148-'1.1 Risk free BASE'!L148</f>
        <v>-6.1388058822602343E-3</v>
      </c>
      <c r="AG148" s="24">
        <f>M148-'1.1 Risk free BASE'!M148</f>
        <v>-3.800012568394795E-3</v>
      </c>
      <c r="AH148" s="24">
        <f>N148-'1.1 Risk free BASE'!N148</f>
        <v>-3.800000001032533E-3</v>
      </c>
      <c r="AI148" s="24">
        <f>O148-'1.1 Risk free BASE'!O148</f>
        <v>-4.5999999416177495E-3</v>
      </c>
      <c r="AJ148" s="24">
        <f>P148-'1.1 Risk free BASE'!P148</f>
        <v>-4.9999999130705408E-3</v>
      </c>
      <c r="AK148" s="24">
        <f>Q148-'1.1 Risk free BASE'!Q148</f>
        <v>-3.7999999415783137E-3</v>
      </c>
      <c r="AL148" s="24">
        <f>R148-'1.1 Risk free BASE'!R148</f>
        <v>-3.8000000010587343E-3</v>
      </c>
      <c r="AM148" s="24">
        <f>S148-'1.1 Risk free BASE'!S148</f>
        <v>-4.3999999496109332E-3</v>
      </c>
      <c r="AN148" s="24">
        <f>T148-'1.1 Risk free BASE'!T148</f>
        <v>-3.7999999931761508E-3</v>
      </c>
      <c r="AO148" s="24">
        <f>U148-'1.1 Risk free BASE'!U148</f>
        <v>-3.79999994979352E-3</v>
      </c>
      <c r="AP148" s="4"/>
    </row>
    <row r="149" spans="2:42">
      <c r="B149" s="13"/>
      <c r="C149" s="19">
        <v>142</v>
      </c>
      <c r="D149" s="22">
        <v>3.1213013210118934E-2</v>
      </c>
      <c r="E149" s="22">
        <v>3.2869982695983291E-2</v>
      </c>
      <c r="F149" s="22">
        <v>3.6242188889671123E-2</v>
      </c>
      <c r="G149" s="22">
        <v>3.9656891104590253E-2</v>
      </c>
      <c r="H149" s="22">
        <v>3.0707539213610247E-2</v>
      </c>
      <c r="I149" s="22">
        <v>3.1927996902939348E-2</v>
      </c>
      <c r="J149" s="43">
        <v>3.4617860390755428E-2</v>
      </c>
      <c r="K149" s="43">
        <v>2.967106554846799E-2</v>
      </c>
      <c r="L149" s="27">
        <v>3.0646351382713322E-2</v>
      </c>
      <c r="M149" s="28">
        <f t="shared" si="11"/>
        <v>3.419999999987966E-2</v>
      </c>
      <c r="N149" s="22">
        <f t="shared" si="11"/>
        <v>3.4199999999682262E-2</v>
      </c>
      <c r="O149" s="22">
        <f t="shared" si="11"/>
        <v>4.1399999999930381E-2</v>
      </c>
      <c r="P149" s="22">
        <f t="shared" si="11"/>
        <v>4.4999999999937312E-2</v>
      </c>
      <c r="Q149" s="22">
        <f t="shared" si="11"/>
        <v>3.4199999995470298E-2</v>
      </c>
      <c r="R149" s="22">
        <f t="shared" si="11"/>
        <v>3.4199999999605657E-2</v>
      </c>
      <c r="S149" s="22">
        <f t="shared" si="11"/>
        <v>3.959999999988173E-2</v>
      </c>
      <c r="T149" s="22">
        <f t="shared" si="11"/>
        <v>3.4199999999880104E-2</v>
      </c>
      <c r="U149" s="22">
        <f t="shared" si="11"/>
        <v>3.419999999988721E-2</v>
      </c>
      <c r="W149" s="19">
        <v>142</v>
      </c>
      <c r="X149" s="24">
        <f>D149-'1.1 Risk free BASE'!D149</f>
        <v>-6.5613499228704963E-3</v>
      </c>
      <c r="Y149" s="24">
        <f>E149-'1.1 Risk free BASE'!E149</f>
        <v>-7.7971861801549025E-3</v>
      </c>
      <c r="Z149" s="24">
        <f>F149-'1.1 Risk free BASE'!F149</f>
        <v>-6.7770898959964576E-3</v>
      </c>
      <c r="AA149" s="24">
        <f>G149-'1.1 Risk free BASE'!G149</f>
        <v>-7.5549512563648502E-3</v>
      </c>
      <c r="AB149" s="24">
        <f>H149-'1.1 Risk free BASE'!H149</f>
        <v>-9.2253852559658345E-3</v>
      </c>
      <c r="AC149" s="24">
        <f>I149-'1.1 Risk free BASE'!I149</f>
        <v>-7.1098249092180765E-3</v>
      </c>
      <c r="AD149" s="44">
        <f>J149-'1.1 Risk free BASE'!J149</f>
        <v>-6.4485295317675551E-3</v>
      </c>
      <c r="AE149" s="44">
        <f>K149-'1.1 Risk free BASE'!K149</f>
        <v>-5.4062677482122901E-3</v>
      </c>
      <c r="AF149" s="23">
        <f>L149-'1.1 Risk free BASE'!L149</f>
        <v>-6.1223735868194407E-3</v>
      </c>
      <c r="AG149" s="24">
        <f>M149-'1.1 Risk free BASE'!M149</f>
        <v>-3.8000115622138786E-3</v>
      </c>
      <c r="AH149" s="24">
        <f>N149-'1.1 Risk free BASE'!N149</f>
        <v>-3.8000000008215906E-3</v>
      </c>
      <c r="AI149" s="24">
        <f>O149-'1.1 Risk free BASE'!O149</f>
        <v>-4.5999999497239319E-3</v>
      </c>
      <c r="AJ149" s="24">
        <f>P149-'1.1 Risk free BASE'!P149</f>
        <v>-4.9999999247656302E-3</v>
      </c>
      <c r="AK149" s="24">
        <f>Q149-'1.1 Risk free BASE'!Q149</f>
        <v>-3.799999951894506E-3</v>
      </c>
      <c r="AL149" s="24">
        <f>R149-'1.1 Risk free BASE'!R149</f>
        <v>-3.8000000008140411E-3</v>
      </c>
      <c r="AM149" s="24">
        <f>S149-'1.1 Risk free BASE'!S149</f>
        <v>-4.3999999567516657E-3</v>
      </c>
      <c r="AN149" s="24">
        <f>T149-'1.1 Risk free BASE'!T149</f>
        <v>-3.7999999943059137E-3</v>
      </c>
      <c r="AO149" s="24">
        <f>U149-'1.1 Risk free BASE'!U149</f>
        <v>-3.7999999568207876E-3</v>
      </c>
      <c r="AP149" s="4"/>
    </row>
    <row r="150" spans="2:42">
      <c r="B150" s="13"/>
      <c r="C150" s="19">
        <v>143</v>
      </c>
      <c r="D150" s="22">
        <v>3.1233871246993505E-2</v>
      </c>
      <c r="E150" s="22">
        <v>3.2879277574956678E-2</v>
      </c>
      <c r="F150" s="22">
        <v>3.6278168655925924E-2</v>
      </c>
      <c r="G150" s="22">
        <v>3.9694160484725183E-2</v>
      </c>
      <c r="H150" s="22">
        <v>3.0731921020648478E-2</v>
      </c>
      <c r="I150" s="22">
        <v>3.1943867693648764E-2</v>
      </c>
      <c r="J150" s="43">
        <v>3.4652617494730142E-2</v>
      </c>
      <c r="K150" s="43">
        <v>2.9702667456237064E-2</v>
      </c>
      <c r="L150" s="27">
        <v>3.0671159626791455E-2</v>
      </c>
      <c r="M150" s="28">
        <f t="shared" si="11"/>
        <v>3.4199999999870778E-2</v>
      </c>
      <c r="N150" s="22">
        <f t="shared" si="11"/>
        <v>3.4199999999765751E-2</v>
      </c>
      <c r="O150" s="22">
        <f t="shared" si="11"/>
        <v>4.1399999999927495E-2</v>
      </c>
      <c r="P150" s="22">
        <f t="shared" si="11"/>
        <v>4.4999999999937979E-2</v>
      </c>
      <c r="Q150" s="22">
        <f t="shared" si="11"/>
        <v>3.4199999996415986E-2</v>
      </c>
      <c r="R150" s="22">
        <f t="shared" si="11"/>
        <v>3.4199999999639408E-2</v>
      </c>
      <c r="S150" s="22">
        <f t="shared" si="11"/>
        <v>3.9599999999955893E-2</v>
      </c>
      <c r="T150" s="22">
        <f t="shared" si="11"/>
        <v>3.4199999999941166E-2</v>
      </c>
      <c r="U150" s="22">
        <f t="shared" si="11"/>
        <v>3.4199999999902975E-2</v>
      </c>
      <c r="W150" s="19">
        <v>143</v>
      </c>
      <c r="X150" s="24">
        <f>D150-'1.1 Risk free BASE'!D150</f>
        <v>-6.5420696702398473E-3</v>
      </c>
      <c r="Y150" s="24">
        <f>E150-'1.1 Risk free BASE'!E150</f>
        <v>-7.7692159958469009E-3</v>
      </c>
      <c r="Z150" s="24">
        <f>F150-'1.1 Risk free BASE'!F150</f>
        <v>-6.7619248139556554E-3</v>
      </c>
      <c r="AA150" s="24">
        <f>G150-'1.1 Risk free BASE'!G150</f>
        <v>-7.5371537528712285E-3</v>
      </c>
      <c r="AB150" s="24">
        <f>H150-'1.1 Risk free BASE'!H150</f>
        <v>-9.1874740047250825E-3</v>
      </c>
      <c r="AC150" s="24">
        <f>I150-'1.1 Risk free BASE'!I150</f>
        <v>-7.0866930217765578E-3</v>
      </c>
      <c r="AD150" s="44">
        <f>J150-'1.1 Risk free BASE'!J150</f>
        <v>-6.434258534906645E-3</v>
      </c>
      <c r="AE150" s="44">
        <f>K150-'1.1 Risk free BASE'!K150</f>
        <v>-5.3950754696097114E-3</v>
      </c>
      <c r="AF150" s="23">
        <f>L150-'1.1 Risk free BASE'!L150</f>
        <v>-6.1061705842959668E-3</v>
      </c>
      <c r="AG150" s="24">
        <f>M150-'1.1 Risk free BASE'!M150</f>
        <v>-3.8000106366584685E-3</v>
      </c>
      <c r="AH150" s="24">
        <f>N150-'1.1 Risk free BASE'!N150</f>
        <v>-3.8000000006779278E-3</v>
      </c>
      <c r="AI150" s="24">
        <f>O150-'1.1 Risk free BASE'!O150</f>
        <v>-4.599999956723444E-3</v>
      </c>
      <c r="AJ150" s="24">
        <f>P150-'1.1 Risk free BASE'!P150</f>
        <v>-4.9999999349761293E-3</v>
      </c>
      <c r="AK150" s="24">
        <f>Q150-'1.1 Risk free BASE'!Q150</f>
        <v>-3.7999999604232393E-3</v>
      </c>
      <c r="AL150" s="24">
        <f>R150-'1.1 Risk free BASE'!R150</f>
        <v>-3.8000000007059054E-3</v>
      </c>
      <c r="AM150" s="24">
        <f>S150-'1.1 Risk free BASE'!S150</f>
        <v>-4.3999999627895026E-3</v>
      </c>
      <c r="AN150" s="24">
        <f>T150-'1.1 Risk free BASE'!T150</f>
        <v>-3.7999999951809915E-3</v>
      </c>
      <c r="AO150" s="24">
        <f>U150-'1.1 Risk free BASE'!U150</f>
        <v>-3.7999999629183545E-3</v>
      </c>
      <c r="AP150" s="4"/>
    </row>
    <row r="151" spans="2:42">
      <c r="B151" s="13"/>
      <c r="C151" s="19">
        <v>144</v>
      </c>
      <c r="D151" s="22">
        <v>3.1254440002052242E-2</v>
      </c>
      <c r="E151" s="22">
        <v>3.2888443440299842E-2</v>
      </c>
      <c r="F151" s="22">
        <v>3.6313649926566383E-2</v>
      </c>
      <c r="G151" s="22">
        <v>3.9730913542899593E-2</v>
      </c>
      <c r="H151" s="22">
        <v>3.0755964756284282E-2</v>
      </c>
      <c r="I151" s="22">
        <v>3.1959518295737066E-2</v>
      </c>
      <c r="J151" s="43">
        <v>3.4686893004571395E-2</v>
      </c>
      <c r="K151" s="43">
        <v>2.9733831398409905E-2</v>
      </c>
      <c r="L151" s="27">
        <v>3.0695623896689783E-2</v>
      </c>
      <c r="M151" s="28">
        <f t="shared" si="11"/>
        <v>3.419999999988188E-2</v>
      </c>
      <c r="N151" s="22">
        <f t="shared" si="11"/>
        <v>3.4199999999792396E-2</v>
      </c>
      <c r="O151" s="22">
        <f t="shared" si="11"/>
        <v>4.1399999999950809E-2</v>
      </c>
      <c r="P151" s="22">
        <f t="shared" si="11"/>
        <v>4.4999999999971951E-2</v>
      </c>
      <c r="Q151" s="22">
        <f t="shared" si="11"/>
        <v>3.4199999997157393E-2</v>
      </c>
      <c r="R151" s="22">
        <f t="shared" si="11"/>
        <v>3.4199999999716013E-2</v>
      </c>
      <c r="S151" s="22">
        <f t="shared" si="11"/>
        <v>3.9599999999915703E-2</v>
      </c>
      <c r="T151" s="22">
        <f t="shared" si="11"/>
        <v>3.4199999999895203E-2</v>
      </c>
      <c r="U151" s="22">
        <f t="shared" si="11"/>
        <v>3.4199999999931396E-2</v>
      </c>
      <c r="W151" s="19">
        <v>144</v>
      </c>
      <c r="X151" s="24">
        <f>D151-'1.1 Risk free BASE'!D151</f>
        <v>-6.5230567821921159E-3</v>
      </c>
      <c r="Y151" s="24">
        <f>E151-'1.1 Risk free BASE'!E151</f>
        <v>-7.7416345325973523E-3</v>
      </c>
      <c r="Z151" s="24">
        <f>F151-'1.1 Risk free BASE'!F151</f>
        <v>-6.7469695415027786E-3</v>
      </c>
      <c r="AA151" s="24">
        <f>G151-'1.1 Risk free BASE'!G151</f>
        <v>-7.5196024832202557E-3</v>
      </c>
      <c r="AB151" s="24">
        <f>H151-'1.1 Risk free BASE'!H151</f>
        <v>-9.1500889062547941E-3</v>
      </c>
      <c r="AC151" s="24">
        <f>I151-'1.1 Risk free BASE'!I151</f>
        <v>-7.0638822212116814E-3</v>
      </c>
      <c r="AD151" s="44">
        <f>J151-'1.1 Risk free BASE'!J151</f>
        <v>-6.4201849977163494E-3</v>
      </c>
      <c r="AE151" s="44">
        <f>K151-'1.1 Risk free BASE'!K151</f>
        <v>-5.3840380836283064E-3</v>
      </c>
      <c r="AF151" s="23">
        <f>L151-'1.1 Risk free BASE'!L151</f>
        <v>-6.0901921086877753E-3</v>
      </c>
      <c r="AG151" s="24">
        <f>M151-'1.1 Risk free BASE'!M151</f>
        <v>-3.8000097851504933E-3</v>
      </c>
      <c r="AH151" s="24">
        <f>N151-'1.1 Risk free BASE'!N151</f>
        <v>-3.8000000005622425E-3</v>
      </c>
      <c r="AI151" s="24">
        <f>O151-'1.1 Risk free BASE'!O151</f>
        <v>-4.5999999627925892E-3</v>
      </c>
      <c r="AJ151" s="24">
        <f>P151-'1.1 Risk free BASE'!P151</f>
        <v>-4.9999999437440046E-3</v>
      </c>
      <c r="AK151" s="24">
        <f>Q151-'1.1 Risk free BASE'!Q151</f>
        <v>-3.7999999674125373E-3</v>
      </c>
      <c r="AL151" s="24">
        <f>R151-'1.1 Risk free BASE'!R151</f>
        <v>-3.8000000005682377E-3</v>
      </c>
      <c r="AM151" s="24">
        <f>S151-'1.1 Risk free BASE'!S151</f>
        <v>-4.3999999680968127E-3</v>
      </c>
      <c r="AN151" s="24">
        <f>T151-'1.1 Risk free BASE'!T151</f>
        <v>-3.7999999960336428E-3</v>
      </c>
      <c r="AO151" s="24">
        <f>U151-'1.1 Risk free BASE'!U151</f>
        <v>-3.7999999681301855E-3</v>
      </c>
      <c r="AP151" s="4"/>
    </row>
    <row r="152" spans="2:42">
      <c r="B152" s="13"/>
      <c r="C152" s="19">
        <v>145</v>
      </c>
      <c r="D152" s="22">
        <v>3.1274725451955421E-2</v>
      </c>
      <c r="E152" s="22">
        <v>3.289748295957784E-2</v>
      </c>
      <c r="F152" s="22">
        <v>3.6348642990199354E-2</v>
      </c>
      <c r="G152" s="22">
        <v>3.9767160934799595E-2</v>
      </c>
      <c r="H152" s="22">
        <v>3.0779677403505401E-2</v>
      </c>
      <c r="I152" s="22">
        <v>3.1974953259922945E-2</v>
      </c>
      <c r="J152" s="43">
        <v>3.472069686083934E-2</v>
      </c>
      <c r="K152" s="43">
        <v>2.9764566416856875E-2</v>
      </c>
      <c r="L152" s="27">
        <v>3.0719751297113573E-2</v>
      </c>
      <c r="M152" s="28">
        <f t="shared" si="11"/>
        <v>3.4199999999942943E-2</v>
      </c>
      <c r="N152" s="22">
        <f t="shared" si="11"/>
        <v>3.4199999999829256E-2</v>
      </c>
      <c r="O152" s="22">
        <f t="shared" si="11"/>
        <v>4.1399999999961246E-2</v>
      </c>
      <c r="P152" s="22">
        <f t="shared" si="11"/>
        <v>4.4999999999957074E-2</v>
      </c>
      <c r="Q152" s="22">
        <f t="shared" si="11"/>
        <v>3.4199999997776898E-2</v>
      </c>
      <c r="R152" s="22">
        <f t="shared" si="11"/>
        <v>3.4199999999781072E-2</v>
      </c>
      <c r="S152" s="22">
        <f t="shared" si="11"/>
        <v>3.9599999999961666E-2</v>
      </c>
      <c r="T152" s="22">
        <f t="shared" si="11"/>
        <v>3.4199999999968034E-2</v>
      </c>
      <c r="U152" s="22">
        <f t="shared" si="11"/>
        <v>3.4199999999940056E-2</v>
      </c>
      <c r="W152" s="19">
        <v>145</v>
      </c>
      <c r="X152" s="24">
        <f>D152-'1.1 Risk free BASE'!D152</f>
        <v>-6.5043057359488454E-3</v>
      </c>
      <c r="Y152" s="24">
        <f>E152-'1.1 Risk free BASE'!E152</f>
        <v>-7.7144337428354248E-3</v>
      </c>
      <c r="Z152" s="24">
        <f>F152-'1.1 Risk free BASE'!F152</f>
        <v>-6.7322197544892326E-3</v>
      </c>
      <c r="AA152" s="24">
        <f>G152-'1.1 Risk free BASE'!G152</f>
        <v>-7.5022923724690216E-3</v>
      </c>
      <c r="AB152" s="24">
        <f>H152-'1.1 Risk free BASE'!H152</f>
        <v>-9.1132190826754833E-3</v>
      </c>
      <c r="AC152" s="24">
        <f>I152-'1.1 Risk free BASE'!I152</f>
        <v>-7.0413858682336627E-3</v>
      </c>
      <c r="AD152" s="44">
        <f>J152-'1.1 Risk free BASE'!J152</f>
        <v>-6.4063048501714626E-3</v>
      </c>
      <c r="AE152" s="44">
        <f>K152-'1.1 Risk free BASE'!K152</f>
        <v>-5.3731523969891004E-3</v>
      </c>
      <c r="AF152" s="23">
        <f>L152-'1.1 Risk free BASE'!L152</f>
        <v>-6.0744335251707859E-3</v>
      </c>
      <c r="AG152" s="24">
        <f>M152-'1.1 Risk free BASE'!M152</f>
        <v>-3.800009001761806E-3</v>
      </c>
      <c r="AH152" s="24">
        <f>N152-'1.1 Risk free BASE'!N152</f>
        <v>-3.800000000425241E-3</v>
      </c>
      <c r="AI152" s="24">
        <f>O152-'1.1 Risk free BASE'!O152</f>
        <v>-4.5999999679562364E-3</v>
      </c>
      <c r="AJ152" s="24">
        <f>P152-'1.1 Risk free BASE'!P152</f>
        <v>-4.9999999513470339E-3</v>
      </c>
      <c r="AK152" s="24">
        <f>Q152-'1.1 Risk free BASE'!Q152</f>
        <v>-3.7999999731799239E-3</v>
      </c>
      <c r="AL152" s="24">
        <f>R152-'1.1 Risk free BASE'!R152</f>
        <v>-3.8000000004456691E-3</v>
      </c>
      <c r="AM152" s="24">
        <f>S152-'1.1 Risk free BASE'!S152</f>
        <v>-4.3999999725663486E-3</v>
      </c>
      <c r="AN152" s="24">
        <f>T152-'1.1 Risk free BASE'!T152</f>
        <v>-3.7999999965994125E-3</v>
      </c>
      <c r="AO152" s="24">
        <f>U152-'1.1 Risk free BASE'!U152</f>
        <v>-3.7999999726521239E-3</v>
      </c>
      <c r="AP152" s="4"/>
    </row>
    <row r="153" spans="2:42">
      <c r="B153" s="13"/>
      <c r="C153" s="19">
        <v>146</v>
      </c>
      <c r="D153" s="22">
        <v>3.1294733409849673E-2</v>
      </c>
      <c r="E153" s="22">
        <v>3.2906398727317931E-2</v>
      </c>
      <c r="F153" s="22">
        <v>3.6383157854233295E-2</v>
      </c>
      <c r="G153" s="22">
        <v>3.9802913024903797E-2</v>
      </c>
      <c r="H153" s="22">
        <v>3.0803065754299697E-2</v>
      </c>
      <c r="I153" s="22">
        <v>3.1990177012381382E-2</v>
      </c>
      <c r="J153" s="43">
        <v>3.4754038732386139E-2</v>
      </c>
      <c r="K153" s="43">
        <v>2.9794881306254517E-2</v>
      </c>
      <c r="L153" s="27">
        <v>3.0743548738445092E-2</v>
      </c>
      <c r="M153" s="28">
        <f t="shared" ref="M153:U157" si="12">IF($C153=1,D153,(1+D153)^$C153/(1+D152)^($C152)-1)</f>
        <v>3.4199999999962483E-2</v>
      </c>
      <c r="N153" s="22">
        <f t="shared" si="12"/>
        <v>3.4199999999878106E-2</v>
      </c>
      <c r="O153" s="22">
        <f t="shared" si="12"/>
        <v>4.1399999999958803E-2</v>
      </c>
      <c r="P153" s="22">
        <f t="shared" si="12"/>
        <v>4.4999999999957296E-2</v>
      </c>
      <c r="Q153" s="22">
        <f t="shared" si="12"/>
        <v>3.4199999998253405E-2</v>
      </c>
      <c r="R153" s="22">
        <f t="shared" si="12"/>
        <v>3.4199999999807273E-2</v>
      </c>
      <c r="S153" s="22">
        <f t="shared" si="12"/>
        <v>3.9599999999953228E-2</v>
      </c>
      <c r="T153" s="22">
        <f t="shared" si="12"/>
        <v>3.4199999999954711E-2</v>
      </c>
      <c r="U153" s="22">
        <f t="shared" si="12"/>
        <v>3.4199999999930508E-2</v>
      </c>
      <c r="W153" s="19">
        <v>146</v>
      </c>
      <c r="X153" s="24">
        <f>D153-'1.1 Risk free BASE'!D153</f>
        <v>-6.4858111597738688E-3</v>
      </c>
      <c r="Y153" s="24">
        <f>E153-'1.1 Risk free BASE'!E153</f>
        <v>-7.6876057996091429E-3</v>
      </c>
      <c r="Z153" s="24">
        <f>F153-'1.1 Risk free BASE'!F153</f>
        <v>-6.7176712467831301E-3</v>
      </c>
      <c r="AA153" s="24">
        <f>G153-'1.1 Risk free BASE'!G153</f>
        <v>-7.4852184841842639E-3</v>
      </c>
      <c r="AB153" s="24">
        <f>H153-'1.1 Risk free BASE'!H153</f>
        <v>-9.0768539539147763E-3</v>
      </c>
      <c r="AC153" s="24">
        <f>I153-'1.1 Risk free BASE'!I153</f>
        <v>-7.0191975053450761E-3</v>
      </c>
      <c r="AD153" s="44">
        <f>J153-'1.1 Risk free BASE'!J153</f>
        <v>-6.3926141333394693E-3</v>
      </c>
      <c r="AE153" s="44">
        <f>K153-'1.1 Risk free BASE'!K153</f>
        <v>-5.3624153035916056E-3</v>
      </c>
      <c r="AF153" s="23">
        <f>L153-'1.1 Risk free BASE'!L153</f>
        <v>-6.0588903256153515E-3</v>
      </c>
      <c r="AG153" s="24">
        <f>M153-'1.1 Risk free BASE'!M153</f>
        <v>-3.8000082811480151E-3</v>
      </c>
      <c r="AH153" s="24">
        <f>N153-'1.1 Risk free BASE'!N153</f>
        <v>-3.8000000003486356E-3</v>
      </c>
      <c r="AI153" s="24">
        <f>O153-'1.1 Risk free BASE'!O153</f>
        <v>-4.5999999724330998E-3</v>
      </c>
      <c r="AJ153" s="24">
        <f>P153-'1.1 Risk free BASE'!P153</f>
        <v>-4.9999999579593002E-3</v>
      </c>
      <c r="AK153" s="24">
        <f>Q153-'1.1 Risk free BASE'!Q153</f>
        <v>-3.7999999779361193E-3</v>
      </c>
      <c r="AL153" s="24">
        <f>R153-'1.1 Risk free BASE'!R153</f>
        <v>-3.8000000003879375E-3</v>
      </c>
      <c r="AM153" s="24">
        <f>S153-'1.1 Risk free BASE'!S153</f>
        <v>-4.3999999764350317E-3</v>
      </c>
      <c r="AN153" s="24">
        <f>T153-'1.1 Risk free BASE'!T153</f>
        <v>-3.7999999971554121E-3</v>
      </c>
      <c r="AO153" s="24">
        <f>U153-'1.1 Risk free BASE'!U153</f>
        <v>-3.7999999765170323E-3</v>
      </c>
      <c r="AP153" s="4"/>
    </row>
    <row r="154" spans="2:42">
      <c r="B154" s="13"/>
      <c r="C154" s="19">
        <v>147</v>
      </c>
      <c r="D154" s="22">
        <v>3.1314469530921762E-2</v>
      </c>
      <c r="E154" s="22">
        <v>3.2915193267491372E-2</v>
      </c>
      <c r="F154" s="22">
        <v>3.6417204254420854E-2</v>
      </c>
      <c r="G154" s="22">
        <v>3.9838179896364068E-2</v>
      </c>
      <c r="H154" s="22">
        <v>3.0826136416141736E-2</v>
      </c>
      <c r="I154" s="22">
        <v>3.2005193858975378E-2</v>
      </c>
      <c r="J154" s="43">
        <v>3.4786928025578145E-2</v>
      </c>
      <c r="K154" s="43">
        <v>2.9824784622476619E-2</v>
      </c>
      <c r="L154" s="27">
        <v>3.0767022943342104E-2</v>
      </c>
      <c r="M154" s="28">
        <f t="shared" si="12"/>
        <v>3.4199999999947828E-2</v>
      </c>
      <c r="N154" s="22">
        <f t="shared" si="12"/>
        <v>3.4199999999882991E-2</v>
      </c>
      <c r="O154" s="22">
        <f t="shared" si="12"/>
        <v>4.1399999999955694E-2</v>
      </c>
      <c r="P154" s="22">
        <f t="shared" si="12"/>
        <v>4.4999999999985274E-2</v>
      </c>
      <c r="Q154" s="22">
        <f t="shared" si="12"/>
        <v>3.4199999998602015E-2</v>
      </c>
      <c r="R154" s="22">
        <f t="shared" si="12"/>
        <v>3.4199999999839248E-2</v>
      </c>
      <c r="S154" s="22">
        <f t="shared" si="12"/>
        <v>3.9599999999978763E-2</v>
      </c>
      <c r="T154" s="22">
        <f t="shared" si="12"/>
        <v>3.4199999999946051E-2</v>
      </c>
      <c r="U154" s="22">
        <f t="shared" si="12"/>
        <v>3.4199999999960928E-2</v>
      </c>
      <c r="W154" s="19">
        <v>147</v>
      </c>
      <c r="X154" s="24">
        <f>D154-'1.1 Risk free BASE'!D154</f>
        <v>-6.467567827846965E-3</v>
      </c>
      <c r="Y154" s="24">
        <f>E154-'1.1 Risk free BASE'!E154</f>
        <v>-7.6611430890778376E-3</v>
      </c>
      <c r="Z154" s="24">
        <f>F154-'1.1 Risk free BASE'!F154</f>
        <v>-6.7033199262689358E-3</v>
      </c>
      <c r="AA154" s="24">
        <f>G154-'1.1 Risk free BASE'!G154</f>
        <v>-7.4683760157479018E-3</v>
      </c>
      <c r="AB154" s="24">
        <f>H154-'1.1 Risk free BASE'!H154</f>
        <v>-9.0409832275843982E-3</v>
      </c>
      <c r="AC154" s="24">
        <f>I154-'1.1 Risk free BASE'!I154</f>
        <v>-6.9973108506609094E-3</v>
      </c>
      <c r="AD154" s="44">
        <f>J154-'1.1 Risk free BASE'!J154</f>
        <v>-6.3791089956135583E-3</v>
      </c>
      <c r="AE154" s="44">
        <f>K154-'1.1 Risk free BASE'!K154</f>
        <v>-5.3518237815584069E-3</v>
      </c>
      <c r="AF154" s="23">
        <f>L154-'1.1 Risk free BASE'!L154</f>
        <v>-6.0435581242872516E-3</v>
      </c>
      <c r="AG154" s="24">
        <f>M154-'1.1 Risk free BASE'!M154</f>
        <v>-3.8000076182149733E-3</v>
      </c>
      <c r="AH154" s="24">
        <f>N154-'1.1 Risk free BASE'!N154</f>
        <v>-3.8000000003191037E-3</v>
      </c>
      <c r="AI154" s="24">
        <f>O154-'1.1 Risk free BASE'!O154</f>
        <v>-4.5999999762997845E-3</v>
      </c>
      <c r="AJ154" s="24">
        <f>P154-'1.1 Risk free BASE'!P154</f>
        <v>-4.9999999636136661E-3</v>
      </c>
      <c r="AK154" s="24">
        <f>Q154-'1.1 Risk free BASE'!Q154</f>
        <v>-3.7999999818489893E-3</v>
      </c>
      <c r="AL154" s="24">
        <f>R154-'1.1 Risk free BASE'!R154</f>
        <v>-3.8000000003051149E-3</v>
      </c>
      <c r="AM154" s="24">
        <f>S154-'1.1 Risk free BASE'!S154</f>
        <v>-4.3999999797375011E-3</v>
      </c>
      <c r="AN154" s="24">
        <f>T154-'1.1 Risk free BASE'!T154</f>
        <v>-3.7999999976536802E-3</v>
      </c>
      <c r="AO154" s="24">
        <f>U154-'1.1 Risk free BASE'!U154</f>
        <v>-3.7999999797799777E-3</v>
      </c>
      <c r="AP154" s="4"/>
    </row>
    <row r="155" spans="2:42">
      <c r="B155" s="13"/>
      <c r="C155" s="19">
        <v>148</v>
      </c>
      <c r="D155" s="22">
        <v>3.1333939317728099E-2</v>
      </c>
      <c r="E155" s="22">
        <v>3.2923869035896391E-2</v>
      </c>
      <c r="F155" s="22">
        <v>3.6450791664013993E-2</v>
      </c>
      <c r="G155" s="22">
        <v>3.987297136048551E-2</v>
      </c>
      <c r="H155" s="22">
        <v>3.0848895818216038E-2</v>
      </c>
      <c r="I155" s="22">
        <v>3.2020007989316257E-2</v>
      </c>
      <c r="J155" s="43">
        <v>3.4819373893141936E-2</v>
      </c>
      <c r="K155" s="43">
        <v>2.9854284690645105E-2</v>
      </c>
      <c r="L155" s="27">
        <v>3.0790180453069027E-2</v>
      </c>
      <c r="M155" s="28">
        <f t="shared" si="12"/>
        <v>3.4199999999940944E-2</v>
      </c>
      <c r="N155" s="22">
        <f t="shared" si="12"/>
        <v>3.4199999999922071E-2</v>
      </c>
      <c r="O155" s="22">
        <f t="shared" si="12"/>
        <v>4.1399999999977899E-2</v>
      </c>
      <c r="P155" s="22">
        <f t="shared" si="12"/>
        <v>4.4999999999963958E-2</v>
      </c>
      <c r="Q155" s="22">
        <f t="shared" si="12"/>
        <v>3.4199999998907327E-2</v>
      </c>
      <c r="R155" s="22">
        <f t="shared" si="12"/>
        <v>3.4199999999896313E-2</v>
      </c>
      <c r="S155" s="22">
        <f t="shared" si="12"/>
        <v>3.9599999999955893E-2</v>
      </c>
      <c r="T155" s="22">
        <f t="shared" si="12"/>
        <v>3.4199999999978026E-2</v>
      </c>
      <c r="U155" s="22">
        <f t="shared" si="12"/>
        <v>3.4199999999972697E-2</v>
      </c>
      <c r="W155" s="19">
        <v>148</v>
      </c>
      <c r="X155" s="24">
        <f>D155-'1.1 Risk free BASE'!D155</f>
        <v>-6.4495706553437948E-3</v>
      </c>
      <c r="Y155" s="24">
        <f>E155-'1.1 Risk free BASE'!E155</f>
        <v>-7.6350382033065767E-3</v>
      </c>
      <c r="Z155" s="24">
        <f>F155-'1.1 Risk free BASE'!F155</f>
        <v>-6.6891618110103135E-3</v>
      </c>
      <c r="AA155" s="24">
        <f>G155-'1.1 Risk free BASE'!G155</f>
        <v>-7.4517602938548588E-3</v>
      </c>
      <c r="AB155" s="24">
        <f>H155-'1.1 Risk free BASE'!H155</f>
        <v>-9.0055968892688298E-3</v>
      </c>
      <c r="AC155" s="24">
        <f>I155-'1.1 Risk free BASE'!I155</f>
        <v>-6.9757197919799729E-3</v>
      </c>
      <c r="AD155" s="44">
        <f>J155-'1.1 Risk free BASE'!J155</f>
        <v>-6.3657856891017328E-3</v>
      </c>
      <c r="AE155" s="44">
        <f>K155-'1.1 Risk free BASE'!K155</f>
        <v>-5.3413748903985425E-3</v>
      </c>
      <c r="AF155" s="23">
        <f>L155-'1.1 Risk free BASE'!L155</f>
        <v>-6.0284326537223265E-3</v>
      </c>
      <c r="AG155" s="24">
        <f>M155-'1.1 Risk free BASE'!M155</f>
        <v>-3.8000070083950011E-3</v>
      </c>
      <c r="AH155" s="24">
        <f>N155-'1.1 Risk free BASE'!N155</f>
        <v>-3.800000000226067E-3</v>
      </c>
      <c r="AI155" s="24">
        <f>O155-'1.1 Risk free BASE'!O155</f>
        <v>-4.5999999795438562E-3</v>
      </c>
      <c r="AJ155" s="24">
        <f>P155-'1.1 Risk free BASE'!P155</f>
        <v>-4.9999999685705898E-3</v>
      </c>
      <c r="AK155" s="24">
        <f>Q155-'1.1 Risk free BASE'!Q155</f>
        <v>-3.7999999850506505E-3</v>
      </c>
      <c r="AL155" s="24">
        <f>R155-'1.1 Risk free BASE'!R155</f>
        <v>-3.8000000002229584E-3</v>
      </c>
      <c r="AM155" s="24">
        <f>S155-'1.1 Risk free BASE'!S155</f>
        <v>-4.3999999826465075E-3</v>
      </c>
      <c r="AN155" s="24">
        <f>T155-'1.1 Risk free BASE'!T155</f>
        <v>-3.7999999980000698E-3</v>
      </c>
      <c r="AO155" s="24">
        <f>U155-'1.1 Risk free BASE'!U155</f>
        <v>-3.7999999826694442E-3</v>
      </c>
      <c r="AP155" s="4"/>
    </row>
    <row r="156" spans="2:42">
      <c r="B156" s="13"/>
      <c r="C156" s="19">
        <v>149</v>
      </c>
      <c r="D156" s="22">
        <v>3.1353148125309538E-2</v>
      </c>
      <c r="E156" s="22">
        <v>3.2932428422444149E-2</v>
      </c>
      <c r="F156" s="22">
        <v>3.6483929302551843E-2</v>
      </c>
      <c r="G156" s="22">
        <v>3.9907296965827177E-2</v>
      </c>
      <c r="H156" s="22">
        <v>3.087135021739007E-2</v>
      </c>
      <c r="I156" s="22">
        <v>3.2034623480660107E-2</v>
      </c>
      <c r="J156" s="43">
        <v>3.4851385242657296E-2</v>
      </c>
      <c r="K156" s="43">
        <v>2.9883389612856526E-2</v>
      </c>
      <c r="L156" s="27">
        <v>3.0813027633574297E-2</v>
      </c>
      <c r="M156" s="28">
        <f t="shared" si="12"/>
        <v>3.4199999999985353E-2</v>
      </c>
      <c r="N156" s="22">
        <f t="shared" si="12"/>
        <v>3.4199999999928732E-2</v>
      </c>
      <c r="O156" s="22">
        <f t="shared" si="12"/>
        <v>4.139999999999544E-2</v>
      </c>
      <c r="P156" s="22">
        <f t="shared" si="12"/>
        <v>4.5000000000005702E-2</v>
      </c>
      <c r="Q156" s="22">
        <f t="shared" si="12"/>
        <v>3.4199999999152464E-2</v>
      </c>
      <c r="R156" s="22">
        <f t="shared" si="12"/>
        <v>3.419999999991119E-2</v>
      </c>
      <c r="S156" s="22">
        <f t="shared" si="12"/>
        <v>3.9600000000008739E-2</v>
      </c>
      <c r="T156" s="22">
        <f t="shared" si="12"/>
        <v>3.4199999999996011E-2</v>
      </c>
      <c r="U156" s="22">
        <f t="shared" si="12"/>
        <v>3.4199999999981134E-2</v>
      </c>
      <c r="W156" s="19">
        <v>149</v>
      </c>
      <c r="X156" s="24">
        <f>D156-'1.1 Risk free BASE'!D156</f>
        <v>-6.4318146937136778E-3</v>
      </c>
      <c r="Y156" s="24">
        <f>E156-'1.1 Risk free BASE'!E156</f>
        <v>-7.6092839333539164E-3</v>
      </c>
      <c r="Z156" s="24">
        <f>F156-'1.1 Risk free BASE'!F156</f>
        <v>-6.6751930255679603E-3</v>
      </c>
      <c r="AA156" s="24">
        <f>G156-'1.1 Risk free BASE'!G156</f>
        <v>-7.4353667701885229E-3</v>
      </c>
      <c r="AB156" s="24">
        <f>H156-'1.1 Risk free BASE'!H156</f>
        <v>-8.9706851932036535E-3</v>
      </c>
      <c r="AC156" s="24">
        <f>I156-'1.1 Risk free BASE'!I156</f>
        <v>-6.9544183810936744E-3</v>
      </c>
      <c r="AD156" s="44">
        <f>J156-'1.1 Risk free BASE'!J156</f>
        <v>-6.3526405661573637E-3</v>
      </c>
      <c r="AE156" s="44">
        <f>K156-'1.1 Risk free BASE'!K156</f>
        <v>-5.3310657682872353E-3</v>
      </c>
      <c r="AF156" s="23">
        <f>L156-'1.1 Risk free BASE'!L156</f>
        <v>-6.013509760764979E-3</v>
      </c>
      <c r="AG156" s="24">
        <f>M156-'1.1 Risk free BASE'!M156</f>
        <v>-3.8000064472976103E-3</v>
      </c>
      <c r="AH156" s="24">
        <f>N156-'1.1 Risk free BASE'!N156</f>
        <v>-3.8000000002009759E-3</v>
      </c>
      <c r="AI156" s="24">
        <f>O156-'1.1 Risk free BASE'!O156</f>
        <v>-4.5999999824528626E-3</v>
      </c>
      <c r="AJ156" s="24">
        <f>P156-'1.1 Risk free BASE'!P156</f>
        <v>-4.9999999727865507E-3</v>
      </c>
      <c r="AK156" s="24">
        <f>Q156-'1.1 Risk free BASE'!Q156</f>
        <v>-3.7999999877134094E-3</v>
      </c>
      <c r="AL156" s="24">
        <f>R156-'1.1 Risk free BASE'!R156</f>
        <v>-3.8000000001754408E-3</v>
      </c>
      <c r="AM156" s="24">
        <f>S156-'1.1 Risk free BASE'!S156</f>
        <v>-4.3999999850394822E-3</v>
      </c>
      <c r="AN156" s="24">
        <f>T156-'1.1 Risk free BASE'!T156</f>
        <v>-3.7999999983029387E-3</v>
      </c>
      <c r="AO156" s="24">
        <f>U156-'1.1 Risk free BASE'!U156</f>
        <v>-3.7999999850508726E-3</v>
      </c>
      <c r="AP156" s="4"/>
    </row>
    <row r="157" spans="2:42">
      <c r="B157" s="13"/>
      <c r="C157" s="19">
        <v>150</v>
      </c>
      <c r="D157" s="22">
        <v>3.1372101166101007E-2</v>
      </c>
      <c r="E157" s="22">
        <v>3.2940873753353417E-2</v>
      </c>
      <c r="F157" s="22">
        <v>3.6516626144297515E-2</v>
      </c>
      <c r="G157" s="22">
        <v>3.9941166006938422E-2</v>
      </c>
      <c r="H157" s="22">
        <v>3.0893505703948776E-2</v>
      </c>
      <c r="I157" s="22">
        <v>3.2049044301649676E-2</v>
      </c>
      <c r="J157" s="43">
        <v>3.4882970744708697E-2</v>
      </c>
      <c r="K157" s="43">
        <v>2.9912107275600786E-2</v>
      </c>
      <c r="L157" s="27">
        <v>3.0835570681324587E-2</v>
      </c>
      <c r="M157" s="28">
        <f t="shared" si="12"/>
        <v>3.4199999999985797E-2</v>
      </c>
      <c r="N157" s="22">
        <f t="shared" si="12"/>
        <v>3.4199999999918074E-2</v>
      </c>
      <c r="O157" s="22">
        <f t="shared" si="12"/>
        <v>4.1399999999997217E-2</v>
      </c>
      <c r="P157" s="22">
        <f t="shared" si="12"/>
        <v>4.4999999999999263E-2</v>
      </c>
      <c r="Q157" s="22">
        <f t="shared" si="12"/>
        <v>3.4199999999292796E-2</v>
      </c>
      <c r="R157" s="22">
        <f t="shared" si="12"/>
        <v>3.4199999999906527E-2</v>
      </c>
      <c r="S157" s="22">
        <f t="shared" si="12"/>
        <v>3.9599999999981872E-2</v>
      </c>
      <c r="T157" s="22">
        <f t="shared" si="12"/>
        <v>3.419999999997736E-2</v>
      </c>
      <c r="U157" s="22">
        <f t="shared" si="12"/>
        <v>3.419999999997736E-2</v>
      </c>
      <c r="W157" s="19">
        <v>150</v>
      </c>
      <c r="X157" s="24">
        <f>D157-'1.1 Risk free BASE'!D157</f>
        <v>-6.4142951261474401E-3</v>
      </c>
      <c r="Y157" s="24">
        <f>E157-'1.1 Risk free BASE'!E157</f>
        <v>-7.5838732626338778E-3</v>
      </c>
      <c r="Z157" s="24">
        <f>F157-'1.1 Risk free BASE'!F157</f>
        <v>-6.6614097974611042E-3</v>
      </c>
      <c r="AA157" s="24">
        <f>G157-'1.1 Risk free BASE'!G157</f>
        <v>-7.419191017270732E-3</v>
      </c>
      <c r="AB157" s="24">
        <f>H157-'1.1 Risk free BASE'!H157</f>
        <v>-8.9362386533264893E-3</v>
      </c>
      <c r="AC157" s="24">
        <f>I157-'1.1 Risk free BASE'!I157</f>
        <v>-6.9334008283228332E-3</v>
      </c>
      <c r="AD157" s="44">
        <f>J157-'1.1 Risk free BASE'!J157</f>
        <v>-6.3396700760516289E-3</v>
      </c>
      <c r="AE157" s="44">
        <f>K157-'1.1 Risk free BASE'!K157</f>
        <v>-5.3208936294528719E-3</v>
      </c>
      <c r="AF157" s="23">
        <f>L157-'1.1 Risk free BASE'!L157</f>
        <v>-5.9987854027681031E-3</v>
      </c>
      <c r="AG157" s="24">
        <f>M157-'1.1 Risk free BASE'!M157</f>
        <v>-3.8000059311613654E-3</v>
      </c>
      <c r="AH157" s="24">
        <f>N157-'1.1 Risk free BASE'!N157</f>
        <v>-3.8000000001983114E-3</v>
      </c>
      <c r="AI157" s="24">
        <f>O157-'1.1 Risk free BASE'!O157</f>
        <v>-4.5999999848522766E-3</v>
      </c>
      <c r="AJ157" s="24">
        <f>P157-'1.1 Risk free BASE'!P157</f>
        <v>-4.9999999764605008E-3</v>
      </c>
      <c r="AK157" s="24">
        <f>Q157-'1.1 Risk free BASE'!Q157</f>
        <v>-3.7999999899411829E-3</v>
      </c>
      <c r="AL157" s="24">
        <f>R157-'1.1 Risk free BASE'!R157</f>
        <v>-3.8000000001989775E-3</v>
      </c>
      <c r="AM157" s="24">
        <f>S157-'1.1 Risk free BASE'!S157</f>
        <v>-4.3999999871568996E-3</v>
      </c>
      <c r="AN157" s="24">
        <f>T157-'1.1 Risk free BASE'!T157</f>
        <v>-3.7999999986340072E-3</v>
      </c>
      <c r="AO157" s="24">
        <f>U157-'1.1 Risk free BASE'!U157</f>
        <v>-3.7999999872229129E-3</v>
      </c>
      <c r="AP157" s="4"/>
    </row>
    <row r="158" spans="2:42" ht="10.5" thickBot="1"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5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Annex cover page</vt:lpstr>
      <vt:lpstr>1.1 Risk free BASE</vt:lpstr>
      <vt:lpstr>1.2 Risk free UP</vt:lpstr>
      <vt:lpstr>1.3 Risk free DOWN</vt:lpstr>
      <vt:lpstr>'1.1 Risk free BASE'!Print_Area</vt:lpstr>
      <vt:lpstr>'Annex cover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2026-07-02T03:31:44Z</dcterms:modified>
</cp:coreProperties>
</file>