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filterPrivacy="1" codeName="ThisWorkbook" defaultThemeVersion="124226"/>
  <xr:revisionPtr revIDLastSave="0" documentId="13_ncr:101_{A68D7C0C-1FCD-4A8E-A05B-7AF7E419297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nnex cover page" sheetId="4" r:id="rId1"/>
    <sheet name="1.1 Risk free BASE" sheetId="1" r:id="rId2"/>
    <sheet name="1.2 Risk free UP" sheetId="12" r:id="rId3"/>
    <sheet name="1.3 Risk free DOWN" sheetId="11" r:id="rId4"/>
  </sheets>
  <definedNames>
    <definedName name="_xlnm.Print_Area" localSheetId="1">'1.1 Risk free BASE'!$A$1:$W$159</definedName>
    <definedName name="_xlnm.Print_Area" localSheetId="0">'Annex cover page'!$A$2:$G$19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12" l="1"/>
  <c r="X5" i="12" s="1"/>
  <c r="E5" i="1"/>
  <c r="F5" i="1" s="1"/>
  <c r="G5" i="1" s="1"/>
  <c r="H5" i="1" s="1"/>
  <c r="I5" i="1" s="1"/>
  <c r="J5" i="1" s="1"/>
  <c r="K5" i="1" s="1"/>
  <c r="L5" i="1" s="1"/>
  <c r="M5" i="1" s="1"/>
  <c r="N5" i="1" s="1"/>
  <c r="O5" i="1" s="1"/>
  <c r="P5" i="1" s="1"/>
  <c r="Q5" i="1" s="1"/>
  <c r="R5" i="1" s="1"/>
  <c r="S5" i="1" s="1"/>
  <c r="T5" i="1" s="1"/>
  <c r="U5" i="1" s="1"/>
  <c r="D5" i="11" l="1"/>
  <c r="E5" i="12"/>
  <c r="F5" i="12" l="1"/>
  <c r="Y5" i="12"/>
  <c r="X5" i="11"/>
  <c r="E5" i="11"/>
  <c r="X8" i="12"/>
  <c r="Y8" i="12"/>
  <c r="Z8" i="12"/>
  <c r="AA8" i="12"/>
  <c r="AB8" i="12"/>
  <c r="AC8" i="12"/>
  <c r="AD8" i="12"/>
  <c r="AE8" i="12"/>
  <c r="AF8" i="12"/>
  <c r="X9" i="12"/>
  <c r="Y9" i="12"/>
  <c r="Z9" i="12"/>
  <c r="AA9" i="12"/>
  <c r="AB9" i="12"/>
  <c r="AC9" i="12"/>
  <c r="AD9" i="12"/>
  <c r="AE9" i="12"/>
  <c r="AF9" i="12"/>
  <c r="X10" i="12"/>
  <c r="Y10" i="12"/>
  <c r="Z10" i="12"/>
  <c r="AA10" i="12"/>
  <c r="AB10" i="12"/>
  <c r="AC10" i="12"/>
  <c r="AD10" i="12"/>
  <c r="AE10" i="12"/>
  <c r="AF10" i="12"/>
  <c r="X11" i="12"/>
  <c r="Y11" i="12"/>
  <c r="Z11" i="12"/>
  <c r="AA11" i="12"/>
  <c r="AB11" i="12"/>
  <c r="AC11" i="12"/>
  <c r="AD11" i="12"/>
  <c r="AE11" i="12"/>
  <c r="AF11" i="12"/>
  <c r="X12" i="12"/>
  <c r="Y12" i="12"/>
  <c r="Z12" i="12"/>
  <c r="AA12" i="12"/>
  <c r="AB12" i="12"/>
  <c r="AC12" i="12"/>
  <c r="AD12" i="12"/>
  <c r="AE12" i="12"/>
  <c r="AF12" i="12"/>
  <c r="X13" i="12"/>
  <c r="Y13" i="12"/>
  <c r="Z13" i="12"/>
  <c r="AA13" i="12"/>
  <c r="AB13" i="12"/>
  <c r="AC13" i="12"/>
  <c r="AD13" i="12"/>
  <c r="AE13" i="12"/>
  <c r="AF13" i="12"/>
  <c r="X14" i="12"/>
  <c r="Y14" i="12"/>
  <c r="Z14" i="12"/>
  <c r="AA14" i="12"/>
  <c r="AB14" i="12"/>
  <c r="AC14" i="12"/>
  <c r="AD14" i="12"/>
  <c r="AE14" i="12"/>
  <c r="AF14" i="12"/>
  <c r="X15" i="12"/>
  <c r="Y15" i="12"/>
  <c r="Z15" i="12"/>
  <c r="AA15" i="12"/>
  <c r="AB15" i="12"/>
  <c r="AC15" i="12"/>
  <c r="AD15" i="12"/>
  <c r="AE15" i="12"/>
  <c r="AF15" i="12"/>
  <c r="X16" i="12"/>
  <c r="Y16" i="12"/>
  <c r="Z16" i="12"/>
  <c r="AA16" i="12"/>
  <c r="AB16" i="12"/>
  <c r="AC16" i="12"/>
  <c r="AD16" i="12"/>
  <c r="AE16" i="12"/>
  <c r="AF16" i="12"/>
  <c r="X17" i="12"/>
  <c r="Y17" i="12"/>
  <c r="Z17" i="12"/>
  <c r="AA17" i="12"/>
  <c r="AB17" i="12"/>
  <c r="AC17" i="12"/>
  <c r="AD17" i="12"/>
  <c r="AE17" i="12"/>
  <c r="AF17" i="12"/>
  <c r="X18" i="12"/>
  <c r="Y18" i="12"/>
  <c r="Z18" i="12"/>
  <c r="AA18" i="12"/>
  <c r="AB18" i="12"/>
  <c r="AC18" i="12"/>
  <c r="AD18" i="12"/>
  <c r="AE18" i="12"/>
  <c r="AF18" i="12"/>
  <c r="X19" i="12"/>
  <c r="Y19" i="12"/>
  <c r="Z19" i="12"/>
  <c r="AA19" i="12"/>
  <c r="AB19" i="12"/>
  <c r="AC19" i="12"/>
  <c r="AD19" i="12"/>
  <c r="AE19" i="12"/>
  <c r="AF19" i="12"/>
  <c r="X20" i="12"/>
  <c r="Y20" i="12"/>
  <c r="Z20" i="12"/>
  <c r="AA20" i="12"/>
  <c r="AB20" i="12"/>
  <c r="AC20" i="12"/>
  <c r="AD20" i="12"/>
  <c r="AE20" i="12"/>
  <c r="AF20" i="12"/>
  <c r="X21" i="12"/>
  <c r="Y21" i="12"/>
  <c r="Z21" i="12"/>
  <c r="AA21" i="12"/>
  <c r="AB21" i="12"/>
  <c r="AC21" i="12"/>
  <c r="AD21" i="12"/>
  <c r="AE21" i="12"/>
  <c r="AF21" i="12"/>
  <c r="X22" i="12"/>
  <c r="Y22" i="12"/>
  <c r="Z22" i="12"/>
  <c r="AA22" i="12"/>
  <c r="AB22" i="12"/>
  <c r="AC22" i="12"/>
  <c r="AD22" i="12"/>
  <c r="AE22" i="12"/>
  <c r="AF22" i="12"/>
  <c r="X23" i="12"/>
  <c r="Y23" i="12"/>
  <c r="Z23" i="12"/>
  <c r="AA23" i="12"/>
  <c r="AB23" i="12"/>
  <c r="AC23" i="12"/>
  <c r="AD23" i="12"/>
  <c r="AE23" i="12"/>
  <c r="AF23" i="12"/>
  <c r="X24" i="12"/>
  <c r="Y24" i="12"/>
  <c r="Z24" i="12"/>
  <c r="AA24" i="12"/>
  <c r="AB24" i="12"/>
  <c r="AC24" i="12"/>
  <c r="AD24" i="12"/>
  <c r="AE24" i="12"/>
  <c r="AF24" i="12"/>
  <c r="X25" i="12"/>
  <c r="Y25" i="12"/>
  <c r="Z25" i="12"/>
  <c r="AA25" i="12"/>
  <c r="AB25" i="12"/>
  <c r="AC25" i="12"/>
  <c r="AD25" i="12"/>
  <c r="AE25" i="12"/>
  <c r="AF25" i="12"/>
  <c r="X26" i="12"/>
  <c r="Y26" i="12"/>
  <c r="Z26" i="12"/>
  <c r="AA26" i="12"/>
  <c r="AB26" i="12"/>
  <c r="AC26" i="12"/>
  <c r="AD26" i="12"/>
  <c r="AE26" i="12"/>
  <c r="AF26" i="12"/>
  <c r="X27" i="12"/>
  <c r="Y27" i="12"/>
  <c r="Z27" i="12"/>
  <c r="AA27" i="12"/>
  <c r="AB27" i="12"/>
  <c r="AC27" i="12"/>
  <c r="AD27" i="12"/>
  <c r="AE27" i="12"/>
  <c r="AF27" i="12"/>
  <c r="X28" i="12"/>
  <c r="Y28" i="12"/>
  <c r="Z28" i="12"/>
  <c r="AA28" i="12"/>
  <c r="AB28" i="12"/>
  <c r="AC28" i="12"/>
  <c r="AD28" i="12"/>
  <c r="AE28" i="12"/>
  <c r="AF28" i="12"/>
  <c r="X29" i="12"/>
  <c r="Y29" i="12"/>
  <c r="Z29" i="12"/>
  <c r="AA29" i="12"/>
  <c r="AB29" i="12"/>
  <c r="AC29" i="12"/>
  <c r="AD29" i="12"/>
  <c r="AE29" i="12"/>
  <c r="AF29" i="12"/>
  <c r="X30" i="12"/>
  <c r="Y30" i="12"/>
  <c r="Z30" i="12"/>
  <c r="AA30" i="12"/>
  <c r="AB30" i="12"/>
  <c r="AC30" i="12"/>
  <c r="AD30" i="12"/>
  <c r="AE30" i="12"/>
  <c r="AF30" i="12"/>
  <c r="X31" i="12"/>
  <c r="Y31" i="12"/>
  <c r="Z31" i="12"/>
  <c r="AA31" i="12"/>
  <c r="AB31" i="12"/>
  <c r="AC31" i="12"/>
  <c r="AD31" i="12"/>
  <c r="AE31" i="12"/>
  <c r="AF31" i="12"/>
  <c r="X32" i="12"/>
  <c r="Y32" i="12"/>
  <c r="Z32" i="12"/>
  <c r="AA32" i="12"/>
  <c r="AB32" i="12"/>
  <c r="AC32" i="12"/>
  <c r="AD32" i="12"/>
  <c r="AE32" i="12"/>
  <c r="AF32" i="12"/>
  <c r="X33" i="12"/>
  <c r="Y33" i="12"/>
  <c r="Z33" i="12"/>
  <c r="AA33" i="12"/>
  <c r="AB33" i="12"/>
  <c r="AC33" i="12"/>
  <c r="AD33" i="12"/>
  <c r="AE33" i="12"/>
  <c r="AF33" i="12"/>
  <c r="X34" i="12"/>
  <c r="Y34" i="12"/>
  <c r="Z34" i="12"/>
  <c r="AA34" i="12"/>
  <c r="AB34" i="12"/>
  <c r="AC34" i="12"/>
  <c r="AD34" i="12"/>
  <c r="AE34" i="12"/>
  <c r="AF34" i="12"/>
  <c r="X35" i="12"/>
  <c r="Y35" i="12"/>
  <c r="Z35" i="12"/>
  <c r="AA35" i="12"/>
  <c r="AB35" i="12"/>
  <c r="AC35" i="12"/>
  <c r="AD35" i="12"/>
  <c r="AE35" i="12"/>
  <c r="AF35" i="12"/>
  <c r="X36" i="12"/>
  <c r="Y36" i="12"/>
  <c r="Z36" i="12"/>
  <c r="AA36" i="12"/>
  <c r="AB36" i="12"/>
  <c r="AC36" i="12"/>
  <c r="AD36" i="12"/>
  <c r="AE36" i="12"/>
  <c r="AF36" i="12"/>
  <c r="X37" i="12"/>
  <c r="Y37" i="12"/>
  <c r="Z37" i="12"/>
  <c r="AA37" i="12"/>
  <c r="AB37" i="12"/>
  <c r="AC37" i="12"/>
  <c r="AD37" i="12"/>
  <c r="AE37" i="12"/>
  <c r="AF37" i="12"/>
  <c r="X38" i="12"/>
  <c r="Y38" i="12"/>
  <c r="Z38" i="12"/>
  <c r="AA38" i="12"/>
  <c r="AB38" i="12"/>
  <c r="AC38" i="12"/>
  <c r="AD38" i="12"/>
  <c r="AE38" i="12"/>
  <c r="AF38" i="12"/>
  <c r="X39" i="12"/>
  <c r="Y39" i="12"/>
  <c r="Z39" i="12"/>
  <c r="AA39" i="12"/>
  <c r="AB39" i="12"/>
  <c r="AC39" i="12"/>
  <c r="AD39" i="12"/>
  <c r="AE39" i="12"/>
  <c r="AF39" i="12"/>
  <c r="X40" i="12"/>
  <c r="Y40" i="12"/>
  <c r="Z40" i="12"/>
  <c r="AA40" i="12"/>
  <c r="AB40" i="12"/>
  <c r="AC40" i="12"/>
  <c r="AD40" i="12"/>
  <c r="AE40" i="12"/>
  <c r="AF40" i="12"/>
  <c r="X41" i="12"/>
  <c r="Y41" i="12"/>
  <c r="Z41" i="12"/>
  <c r="AA41" i="12"/>
  <c r="AB41" i="12"/>
  <c r="AC41" i="12"/>
  <c r="AD41" i="12"/>
  <c r="AE41" i="12"/>
  <c r="AF41" i="12"/>
  <c r="X42" i="12"/>
  <c r="Y42" i="12"/>
  <c r="Z42" i="12"/>
  <c r="AA42" i="12"/>
  <c r="AB42" i="12"/>
  <c r="AC42" i="12"/>
  <c r="AD42" i="12"/>
  <c r="AE42" i="12"/>
  <c r="AF42" i="12"/>
  <c r="X43" i="12"/>
  <c r="Y43" i="12"/>
  <c r="Z43" i="12"/>
  <c r="AA43" i="12"/>
  <c r="AB43" i="12"/>
  <c r="AC43" i="12"/>
  <c r="AD43" i="12"/>
  <c r="AE43" i="12"/>
  <c r="AF43" i="12"/>
  <c r="X44" i="12"/>
  <c r="Y44" i="12"/>
  <c r="Z44" i="12"/>
  <c r="AA44" i="12"/>
  <c r="AB44" i="12"/>
  <c r="AC44" i="12"/>
  <c r="AD44" i="12"/>
  <c r="AE44" i="12"/>
  <c r="AF44" i="12"/>
  <c r="X45" i="12"/>
  <c r="Y45" i="12"/>
  <c r="Z45" i="12"/>
  <c r="AA45" i="12"/>
  <c r="AB45" i="12"/>
  <c r="AC45" i="12"/>
  <c r="AD45" i="12"/>
  <c r="AE45" i="12"/>
  <c r="AF45" i="12"/>
  <c r="X46" i="12"/>
  <c r="Y46" i="12"/>
  <c r="Z46" i="12"/>
  <c r="AA46" i="12"/>
  <c r="AB46" i="12"/>
  <c r="AC46" i="12"/>
  <c r="AD46" i="12"/>
  <c r="AE46" i="12"/>
  <c r="AF46" i="12"/>
  <c r="X47" i="12"/>
  <c r="Y47" i="12"/>
  <c r="Z47" i="12"/>
  <c r="AA47" i="12"/>
  <c r="AB47" i="12"/>
  <c r="AC47" i="12"/>
  <c r="AD47" i="12"/>
  <c r="AE47" i="12"/>
  <c r="AF47" i="12"/>
  <c r="X48" i="12"/>
  <c r="Y48" i="12"/>
  <c r="Z48" i="12"/>
  <c r="AA48" i="12"/>
  <c r="AB48" i="12"/>
  <c r="AC48" i="12"/>
  <c r="AD48" i="12"/>
  <c r="AE48" i="12"/>
  <c r="AF48" i="12"/>
  <c r="X49" i="12"/>
  <c r="Y49" i="12"/>
  <c r="Z49" i="12"/>
  <c r="AA49" i="12"/>
  <c r="AB49" i="12"/>
  <c r="AC49" i="12"/>
  <c r="AD49" i="12"/>
  <c r="AE49" i="12"/>
  <c r="AF49" i="12"/>
  <c r="X50" i="12"/>
  <c r="Y50" i="12"/>
  <c r="Z50" i="12"/>
  <c r="AA50" i="12"/>
  <c r="AB50" i="12"/>
  <c r="AC50" i="12"/>
  <c r="AD50" i="12"/>
  <c r="AE50" i="12"/>
  <c r="AF50" i="12"/>
  <c r="X51" i="12"/>
  <c r="Y51" i="12"/>
  <c r="Z51" i="12"/>
  <c r="AA51" i="12"/>
  <c r="AB51" i="12"/>
  <c r="AC51" i="12"/>
  <c r="AD51" i="12"/>
  <c r="AE51" i="12"/>
  <c r="AF51" i="12"/>
  <c r="X52" i="12"/>
  <c r="Y52" i="12"/>
  <c r="Z52" i="12"/>
  <c r="AA52" i="12"/>
  <c r="AB52" i="12"/>
  <c r="AC52" i="12"/>
  <c r="AD52" i="12"/>
  <c r="AE52" i="12"/>
  <c r="AF52" i="12"/>
  <c r="X53" i="12"/>
  <c r="Y53" i="12"/>
  <c r="Z53" i="12"/>
  <c r="AA53" i="12"/>
  <c r="AB53" i="12"/>
  <c r="AC53" i="12"/>
  <c r="AD53" i="12"/>
  <c r="AE53" i="12"/>
  <c r="AF53" i="12"/>
  <c r="X54" i="12"/>
  <c r="Y54" i="12"/>
  <c r="Z54" i="12"/>
  <c r="AA54" i="12"/>
  <c r="AB54" i="12"/>
  <c r="AC54" i="12"/>
  <c r="AD54" i="12"/>
  <c r="AE54" i="12"/>
  <c r="AF54" i="12"/>
  <c r="X55" i="12"/>
  <c r="Y55" i="12"/>
  <c r="Z55" i="12"/>
  <c r="AA55" i="12"/>
  <c r="AB55" i="12"/>
  <c r="AC55" i="12"/>
  <c r="AD55" i="12"/>
  <c r="AE55" i="12"/>
  <c r="AF55" i="12"/>
  <c r="X56" i="12"/>
  <c r="Y56" i="12"/>
  <c r="Z56" i="12"/>
  <c r="AA56" i="12"/>
  <c r="AB56" i="12"/>
  <c r="AC56" i="12"/>
  <c r="AD56" i="12"/>
  <c r="AE56" i="12"/>
  <c r="AF56" i="12"/>
  <c r="X57" i="12"/>
  <c r="Y57" i="12"/>
  <c r="Z57" i="12"/>
  <c r="AA57" i="12"/>
  <c r="AB57" i="12"/>
  <c r="AC57" i="12"/>
  <c r="AD57" i="12"/>
  <c r="AE57" i="12"/>
  <c r="AF57" i="12"/>
  <c r="X58" i="12"/>
  <c r="Y58" i="12"/>
  <c r="Z58" i="12"/>
  <c r="AA58" i="12"/>
  <c r="AB58" i="12"/>
  <c r="AC58" i="12"/>
  <c r="AD58" i="12"/>
  <c r="AE58" i="12"/>
  <c r="AF58" i="12"/>
  <c r="X59" i="12"/>
  <c r="Y59" i="12"/>
  <c r="Z59" i="12"/>
  <c r="AA59" i="12"/>
  <c r="AB59" i="12"/>
  <c r="AC59" i="12"/>
  <c r="AD59" i="12"/>
  <c r="AE59" i="12"/>
  <c r="AF59" i="12"/>
  <c r="X60" i="12"/>
  <c r="Y60" i="12"/>
  <c r="Z60" i="12"/>
  <c r="AA60" i="12"/>
  <c r="AB60" i="12"/>
  <c r="AC60" i="12"/>
  <c r="AD60" i="12"/>
  <c r="AE60" i="12"/>
  <c r="AF60" i="12"/>
  <c r="X61" i="12"/>
  <c r="Y61" i="12"/>
  <c r="Z61" i="12"/>
  <c r="AA61" i="12"/>
  <c r="AB61" i="12"/>
  <c r="AC61" i="12"/>
  <c r="AD61" i="12"/>
  <c r="AE61" i="12"/>
  <c r="AF61" i="12"/>
  <c r="X62" i="12"/>
  <c r="Y62" i="12"/>
  <c r="Z62" i="12"/>
  <c r="AA62" i="12"/>
  <c r="AB62" i="12"/>
  <c r="AC62" i="12"/>
  <c r="AD62" i="12"/>
  <c r="AE62" i="12"/>
  <c r="AF62" i="12"/>
  <c r="X63" i="12"/>
  <c r="Y63" i="12"/>
  <c r="Z63" i="12"/>
  <c r="AA63" i="12"/>
  <c r="AB63" i="12"/>
  <c r="AC63" i="12"/>
  <c r="AD63" i="12"/>
  <c r="AE63" i="12"/>
  <c r="AF63" i="12"/>
  <c r="X64" i="12"/>
  <c r="Y64" i="12"/>
  <c r="Z64" i="12"/>
  <c r="AA64" i="12"/>
  <c r="AB64" i="12"/>
  <c r="AC64" i="12"/>
  <c r="AD64" i="12"/>
  <c r="AE64" i="12"/>
  <c r="AF64" i="12"/>
  <c r="X65" i="12"/>
  <c r="Y65" i="12"/>
  <c r="Z65" i="12"/>
  <c r="AA65" i="12"/>
  <c r="AB65" i="12"/>
  <c r="AC65" i="12"/>
  <c r="AD65" i="12"/>
  <c r="AE65" i="12"/>
  <c r="AF65" i="12"/>
  <c r="X66" i="12"/>
  <c r="Y66" i="12"/>
  <c r="Z66" i="12"/>
  <c r="AA66" i="12"/>
  <c r="AB66" i="12"/>
  <c r="AC66" i="12"/>
  <c r="AD66" i="12"/>
  <c r="AE66" i="12"/>
  <c r="AF66" i="12"/>
  <c r="X67" i="12"/>
  <c r="Y67" i="12"/>
  <c r="Z67" i="12"/>
  <c r="AA67" i="12"/>
  <c r="AB67" i="12"/>
  <c r="AC67" i="12"/>
  <c r="AD67" i="12"/>
  <c r="AE67" i="12"/>
  <c r="AF67" i="12"/>
  <c r="X68" i="12"/>
  <c r="Y68" i="12"/>
  <c r="Z68" i="12"/>
  <c r="AA68" i="12"/>
  <c r="AB68" i="12"/>
  <c r="AC68" i="12"/>
  <c r="AD68" i="12"/>
  <c r="AE68" i="12"/>
  <c r="AF68" i="12"/>
  <c r="X69" i="12"/>
  <c r="Y69" i="12"/>
  <c r="Z69" i="12"/>
  <c r="AA69" i="12"/>
  <c r="AB69" i="12"/>
  <c r="AC69" i="12"/>
  <c r="AD69" i="12"/>
  <c r="AE69" i="12"/>
  <c r="AF69" i="12"/>
  <c r="X70" i="12"/>
  <c r="Y70" i="12"/>
  <c r="Z70" i="12"/>
  <c r="AA70" i="12"/>
  <c r="AB70" i="12"/>
  <c r="AC70" i="12"/>
  <c r="AD70" i="12"/>
  <c r="AE70" i="12"/>
  <c r="AF70" i="12"/>
  <c r="X71" i="12"/>
  <c r="Y71" i="12"/>
  <c r="Z71" i="12"/>
  <c r="AA71" i="12"/>
  <c r="AB71" i="12"/>
  <c r="AC71" i="12"/>
  <c r="AD71" i="12"/>
  <c r="AE71" i="12"/>
  <c r="AF71" i="12"/>
  <c r="X72" i="12"/>
  <c r="Y72" i="12"/>
  <c r="Z72" i="12"/>
  <c r="AA72" i="12"/>
  <c r="AB72" i="12"/>
  <c r="AC72" i="12"/>
  <c r="AD72" i="12"/>
  <c r="AE72" i="12"/>
  <c r="AF72" i="12"/>
  <c r="X73" i="12"/>
  <c r="Y73" i="12"/>
  <c r="Z73" i="12"/>
  <c r="AA73" i="12"/>
  <c r="AB73" i="12"/>
  <c r="AC73" i="12"/>
  <c r="AD73" i="12"/>
  <c r="AE73" i="12"/>
  <c r="AF73" i="12"/>
  <c r="X74" i="12"/>
  <c r="Y74" i="12"/>
  <c r="Z74" i="12"/>
  <c r="AA74" i="12"/>
  <c r="AB74" i="12"/>
  <c r="AC74" i="12"/>
  <c r="AD74" i="12"/>
  <c r="AE74" i="12"/>
  <c r="AF74" i="12"/>
  <c r="X75" i="12"/>
  <c r="Y75" i="12"/>
  <c r="Z75" i="12"/>
  <c r="AA75" i="12"/>
  <c r="AB75" i="12"/>
  <c r="AC75" i="12"/>
  <c r="AD75" i="12"/>
  <c r="AE75" i="12"/>
  <c r="AF75" i="12"/>
  <c r="X76" i="12"/>
  <c r="Y76" i="12"/>
  <c r="Z76" i="12"/>
  <c r="AA76" i="12"/>
  <c r="AB76" i="12"/>
  <c r="AC76" i="12"/>
  <c r="AD76" i="12"/>
  <c r="AE76" i="12"/>
  <c r="AF76" i="12"/>
  <c r="X77" i="12"/>
  <c r="Y77" i="12"/>
  <c r="Z77" i="12"/>
  <c r="AA77" i="12"/>
  <c r="AB77" i="12"/>
  <c r="AC77" i="12"/>
  <c r="AD77" i="12"/>
  <c r="AE77" i="12"/>
  <c r="AF77" i="12"/>
  <c r="X78" i="12"/>
  <c r="Y78" i="12"/>
  <c r="Z78" i="12"/>
  <c r="AA78" i="12"/>
  <c r="AB78" i="12"/>
  <c r="AC78" i="12"/>
  <c r="AD78" i="12"/>
  <c r="AE78" i="12"/>
  <c r="AF78" i="12"/>
  <c r="X79" i="12"/>
  <c r="Y79" i="12"/>
  <c r="Z79" i="12"/>
  <c r="AA79" i="12"/>
  <c r="AB79" i="12"/>
  <c r="AC79" i="12"/>
  <c r="AD79" i="12"/>
  <c r="AE79" i="12"/>
  <c r="AF79" i="12"/>
  <c r="X80" i="12"/>
  <c r="Y80" i="12"/>
  <c r="Z80" i="12"/>
  <c r="AA80" i="12"/>
  <c r="AB80" i="12"/>
  <c r="AC80" i="12"/>
  <c r="AD80" i="12"/>
  <c r="AE80" i="12"/>
  <c r="AF80" i="12"/>
  <c r="X81" i="12"/>
  <c r="Y81" i="12"/>
  <c r="Z81" i="12"/>
  <c r="AA81" i="12"/>
  <c r="AB81" i="12"/>
  <c r="AC81" i="12"/>
  <c r="AD81" i="12"/>
  <c r="AE81" i="12"/>
  <c r="AF81" i="12"/>
  <c r="X82" i="12"/>
  <c r="Y82" i="12"/>
  <c r="Z82" i="12"/>
  <c r="AA82" i="12"/>
  <c r="AB82" i="12"/>
  <c r="AC82" i="12"/>
  <c r="AD82" i="12"/>
  <c r="AE82" i="12"/>
  <c r="AF82" i="12"/>
  <c r="X83" i="12"/>
  <c r="Y83" i="12"/>
  <c r="Z83" i="12"/>
  <c r="AA83" i="12"/>
  <c r="AB83" i="12"/>
  <c r="AC83" i="12"/>
  <c r="AD83" i="12"/>
  <c r="AE83" i="12"/>
  <c r="AF83" i="12"/>
  <c r="X84" i="12"/>
  <c r="Y84" i="12"/>
  <c r="Z84" i="12"/>
  <c r="AA84" i="12"/>
  <c r="AB84" i="12"/>
  <c r="AC84" i="12"/>
  <c r="AD84" i="12"/>
  <c r="AE84" i="12"/>
  <c r="AF84" i="12"/>
  <c r="X85" i="12"/>
  <c r="Y85" i="12"/>
  <c r="Z85" i="12"/>
  <c r="AA85" i="12"/>
  <c r="AB85" i="12"/>
  <c r="AC85" i="12"/>
  <c r="AD85" i="12"/>
  <c r="AE85" i="12"/>
  <c r="AF85" i="12"/>
  <c r="X86" i="12"/>
  <c r="Y86" i="12"/>
  <c r="Z86" i="12"/>
  <c r="AA86" i="12"/>
  <c r="AB86" i="12"/>
  <c r="AC86" i="12"/>
  <c r="AD86" i="12"/>
  <c r="AE86" i="12"/>
  <c r="AF86" i="12"/>
  <c r="X87" i="12"/>
  <c r="Y87" i="12"/>
  <c r="Z87" i="12"/>
  <c r="AA87" i="12"/>
  <c r="AB87" i="12"/>
  <c r="AC87" i="12"/>
  <c r="AD87" i="12"/>
  <c r="AE87" i="12"/>
  <c r="AF87" i="12"/>
  <c r="X88" i="12"/>
  <c r="Y88" i="12"/>
  <c r="Z88" i="12"/>
  <c r="AA88" i="12"/>
  <c r="AB88" i="12"/>
  <c r="AC88" i="12"/>
  <c r="AD88" i="12"/>
  <c r="AE88" i="12"/>
  <c r="AF88" i="12"/>
  <c r="X89" i="12"/>
  <c r="Y89" i="12"/>
  <c r="Z89" i="12"/>
  <c r="AA89" i="12"/>
  <c r="AB89" i="12"/>
  <c r="AC89" i="12"/>
  <c r="AD89" i="12"/>
  <c r="AE89" i="12"/>
  <c r="AF89" i="12"/>
  <c r="X90" i="12"/>
  <c r="Y90" i="12"/>
  <c r="Z90" i="12"/>
  <c r="AA90" i="12"/>
  <c r="AB90" i="12"/>
  <c r="AC90" i="12"/>
  <c r="AD90" i="12"/>
  <c r="AE90" i="12"/>
  <c r="AF90" i="12"/>
  <c r="X91" i="12"/>
  <c r="Y91" i="12"/>
  <c r="Z91" i="12"/>
  <c r="AA91" i="12"/>
  <c r="AB91" i="12"/>
  <c r="AC91" i="12"/>
  <c r="AD91" i="12"/>
  <c r="AE91" i="12"/>
  <c r="AF91" i="12"/>
  <c r="X92" i="12"/>
  <c r="Y92" i="12"/>
  <c r="Z92" i="12"/>
  <c r="AA92" i="12"/>
  <c r="AB92" i="12"/>
  <c r="AC92" i="12"/>
  <c r="AD92" i="12"/>
  <c r="AE92" i="12"/>
  <c r="AF92" i="12"/>
  <c r="X93" i="12"/>
  <c r="Y93" i="12"/>
  <c r="Z93" i="12"/>
  <c r="AA93" i="12"/>
  <c r="AB93" i="12"/>
  <c r="AC93" i="12"/>
  <c r="AD93" i="12"/>
  <c r="AE93" i="12"/>
  <c r="AF93" i="12"/>
  <c r="X94" i="12"/>
  <c r="Y94" i="12"/>
  <c r="Z94" i="12"/>
  <c r="AA94" i="12"/>
  <c r="AB94" i="12"/>
  <c r="AC94" i="12"/>
  <c r="AD94" i="12"/>
  <c r="AE94" i="12"/>
  <c r="AF94" i="12"/>
  <c r="X95" i="12"/>
  <c r="Y95" i="12"/>
  <c r="Z95" i="12"/>
  <c r="AA95" i="12"/>
  <c r="AB95" i="12"/>
  <c r="AC95" i="12"/>
  <c r="AD95" i="12"/>
  <c r="AE95" i="12"/>
  <c r="AF95" i="12"/>
  <c r="X96" i="12"/>
  <c r="Y96" i="12"/>
  <c r="Z96" i="12"/>
  <c r="AA96" i="12"/>
  <c r="AB96" i="12"/>
  <c r="AC96" i="12"/>
  <c r="AD96" i="12"/>
  <c r="AE96" i="12"/>
  <c r="AF96" i="12"/>
  <c r="X97" i="12"/>
  <c r="Y97" i="12"/>
  <c r="Z97" i="12"/>
  <c r="AA97" i="12"/>
  <c r="AB97" i="12"/>
  <c r="AC97" i="12"/>
  <c r="AD97" i="12"/>
  <c r="AE97" i="12"/>
  <c r="AF97" i="12"/>
  <c r="X98" i="12"/>
  <c r="Y98" i="12"/>
  <c r="Z98" i="12"/>
  <c r="AA98" i="12"/>
  <c r="AB98" i="12"/>
  <c r="AC98" i="12"/>
  <c r="AD98" i="12"/>
  <c r="AE98" i="12"/>
  <c r="AF98" i="12"/>
  <c r="X99" i="12"/>
  <c r="Y99" i="12"/>
  <c r="Z99" i="12"/>
  <c r="AA99" i="12"/>
  <c r="AB99" i="12"/>
  <c r="AC99" i="12"/>
  <c r="AD99" i="12"/>
  <c r="AE99" i="12"/>
  <c r="AF99" i="12"/>
  <c r="X100" i="12"/>
  <c r="Y100" i="12"/>
  <c r="Z100" i="12"/>
  <c r="AA100" i="12"/>
  <c r="AB100" i="12"/>
  <c r="AC100" i="12"/>
  <c r="AD100" i="12"/>
  <c r="AE100" i="12"/>
  <c r="AF100" i="12"/>
  <c r="X101" i="12"/>
  <c r="Y101" i="12"/>
  <c r="Z101" i="12"/>
  <c r="AA101" i="12"/>
  <c r="AB101" i="12"/>
  <c r="AC101" i="12"/>
  <c r="AD101" i="12"/>
  <c r="AE101" i="12"/>
  <c r="AF101" i="12"/>
  <c r="X102" i="12"/>
  <c r="Y102" i="12"/>
  <c r="Z102" i="12"/>
  <c r="AA102" i="12"/>
  <c r="AB102" i="12"/>
  <c r="AC102" i="12"/>
  <c r="AD102" i="12"/>
  <c r="AE102" i="12"/>
  <c r="AF102" i="12"/>
  <c r="X103" i="12"/>
  <c r="Y103" i="12"/>
  <c r="Z103" i="12"/>
  <c r="AA103" i="12"/>
  <c r="AB103" i="12"/>
  <c r="AC103" i="12"/>
  <c r="AD103" i="12"/>
  <c r="AE103" i="12"/>
  <c r="AF103" i="12"/>
  <c r="X104" i="12"/>
  <c r="Y104" i="12"/>
  <c r="Z104" i="12"/>
  <c r="AA104" i="12"/>
  <c r="AB104" i="12"/>
  <c r="AC104" i="12"/>
  <c r="AD104" i="12"/>
  <c r="AE104" i="12"/>
  <c r="AF104" i="12"/>
  <c r="X105" i="12"/>
  <c r="Y105" i="12"/>
  <c r="Z105" i="12"/>
  <c r="AA105" i="12"/>
  <c r="AB105" i="12"/>
  <c r="AC105" i="12"/>
  <c r="AD105" i="12"/>
  <c r="AE105" i="12"/>
  <c r="AF105" i="12"/>
  <c r="X106" i="12"/>
  <c r="Y106" i="12"/>
  <c r="Z106" i="12"/>
  <c r="AA106" i="12"/>
  <c r="AB106" i="12"/>
  <c r="AC106" i="12"/>
  <c r="AD106" i="12"/>
  <c r="AE106" i="12"/>
  <c r="AF106" i="12"/>
  <c r="X107" i="12"/>
  <c r="Y107" i="12"/>
  <c r="Z107" i="12"/>
  <c r="AA107" i="12"/>
  <c r="AB107" i="12"/>
  <c r="AC107" i="12"/>
  <c r="AD107" i="12"/>
  <c r="AE107" i="12"/>
  <c r="AF107" i="12"/>
  <c r="X108" i="12"/>
  <c r="Y108" i="12"/>
  <c r="Z108" i="12"/>
  <c r="AA108" i="12"/>
  <c r="AB108" i="12"/>
  <c r="AC108" i="12"/>
  <c r="AD108" i="12"/>
  <c r="AE108" i="12"/>
  <c r="AF108" i="12"/>
  <c r="X109" i="12"/>
  <c r="Y109" i="12"/>
  <c r="Z109" i="12"/>
  <c r="AA109" i="12"/>
  <c r="AB109" i="12"/>
  <c r="AC109" i="12"/>
  <c r="AD109" i="12"/>
  <c r="AE109" i="12"/>
  <c r="AF109" i="12"/>
  <c r="X110" i="12"/>
  <c r="Y110" i="12"/>
  <c r="Z110" i="12"/>
  <c r="AA110" i="12"/>
  <c r="AB110" i="12"/>
  <c r="AC110" i="12"/>
  <c r="AD110" i="12"/>
  <c r="AE110" i="12"/>
  <c r="AF110" i="12"/>
  <c r="X111" i="12"/>
  <c r="Y111" i="12"/>
  <c r="Z111" i="12"/>
  <c r="AA111" i="12"/>
  <c r="AB111" i="12"/>
  <c r="AC111" i="12"/>
  <c r="AD111" i="12"/>
  <c r="AE111" i="12"/>
  <c r="AF111" i="12"/>
  <c r="X112" i="12"/>
  <c r="Y112" i="12"/>
  <c r="Z112" i="12"/>
  <c r="AA112" i="12"/>
  <c r="AB112" i="12"/>
  <c r="AC112" i="12"/>
  <c r="AD112" i="12"/>
  <c r="AE112" i="12"/>
  <c r="AF112" i="12"/>
  <c r="X113" i="12"/>
  <c r="Y113" i="12"/>
  <c r="Z113" i="12"/>
  <c r="AA113" i="12"/>
  <c r="AB113" i="12"/>
  <c r="AC113" i="12"/>
  <c r="AD113" i="12"/>
  <c r="AE113" i="12"/>
  <c r="AF113" i="12"/>
  <c r="X114" i="12"/>
  <c r="Y114" i="12"/>
  <c r="Z114" i="12"/>
  <c r="AA114" i="12"/>
  <c r="AB114" i="12"/>
  <c r="AC114" i="12"/>
  <c r="AD114" i="12"/>
  <c r="AE114" i="12"/>
  <c r="AF114" i="12"/>
  <c r="X115" i="12"/>
  <c r="Y115" i="12"/>
  <c r="Z115" i="12"/>
  <c r="AA115" i="12"/>
  <c r="AB115" i="12"/>
  <c r="AC115" i="12"/>
  <c r="AD115" i="12"/>
  <c r="AE115" i="12"/>
  <c r="AF115" i="12"/>
  <c r="X116" i="12"/>
  <c r="Y116" i="12"/>
  <c r="Z116" i="12"/>
  <c r="AA116" i="12"/>
  <c r="AB116" i="12"/>
  <c r="AC116" i="12"/>
  <c r="AD116" i="12"/>
  <c r="AE116" i="12"/>
  <c r="AF116" i="12"/>
  <c r="X117" i="12"/>
  <c r="Y117" i="12"/>
  <c r="Z117" i="12"/>
  <c r="AA117" i="12"/>
  <c r="AB117" i="12"/>
  <c r="AC117" i="12"/>
  <c r="AD117" i="12"/>
  <c r="AE117" i="12"/>
  <c r="AF117" i="12"/>
  <c r="X118" i="12"/>
  <c r="Y118" i="12"/>
  <c r="Z118" i="12"/>
  <c r="AA118" i="12"/>
  <c r="AB118" i="12"/>
  <c r="AC118" i="12"/>
  <c r="AD118" i="12"/>
  <c r="AE118" i="12"/>
  <c r="AF118" i="12"/>
  <c r="X119" i="12"/>
  <c r="Y119" i="12"/>
  <c r="Z119" i="12"/>
  <c r="AA119" i="12"/>
  <c r="AB119" i="12"/>
  <c r="AC119" i="12"/>
  <c r="AD119" i="12"/>
  <c r="AE119" i="12"/>
  <c r="AF119" i="12"/>
  <c r="X120" i="12"/>
  <c r="Y120" i="12"/>
  <c r="Z120" i="12"/>
  <c r="AA120" i="12"/>
  <c r="AB120" i="12"/>
  <c r="AC120" i="12"/>
  <c r="AD120" i="12"/>
  <c r="AE120" i="12"/>
  <c r="AF120" i="12"/>
  <c r="X121" i="12"/>
  <c r="Y121" i="12"/>
  <c r="Z121" i="12"/>
  <c r="AA121" i="12"/>
  <c r="AB121" i="12"/>
  <c r="AC121" i="12"/>
  <c r="AD121" i="12"/>
  <c r="AE121" i="12"/>
  <c r="AF121" i="12"/>
  <c r="X122" i="12"/>
  <c r="Y122" i="12"/>
  <c r="Z122" i="12"/>
  <c r="AA122" i="12"/>
  <c r="AB122" i="12"/>
  <c r="AC122" i="12"/>
  <c r="AD122" i="12"/>
  <c r="AE122" i="12"/>
  <c r="AF122" i="12"/>
  <c r="X123" i="12"/>
  <c r="Y123" i="12"/>
  <c r="Z123" i="12"/>
  <c r="AA123" i="12"/>
  <c r="AB123" i="12"/>
  <c r="AC123" i="12"/>
  <c r="AD123" i="12"/>
  <c r="AE123" i="12"/>
  <c r="AF123" i="12"/>
  <c r="X124" i="12"/>
  <c r="Y124" i="12"/>
  <c r="Z124" i="12"/>
  <c r="AA124" i="12"/>
  <c r="AB124" i="12"/>
  <c r="AC124" i="12"/>
  <c r="AD124" i="12"/>
  <c r="AE124" i="12"/>
  <c r="AF124" i="12"/>
  <c r="X125" i="12"/>
  <c r="Y125" i="12"/>
  <c r="Z125" i="12"/>
  <c r="AA125" i="12"/>
  <c r="AB125" i="12"/>
  <c r="AC125" i="12"/>
  <c r="AD125" i="12"/>
  <c r="AE125" i="12"/>
  <c r="AF125" i="12"/>
  <c r="X126" i="12"/>
  <c r="Y126" i="12"/>
  <c r="Z126" i="12"/>
  <c r="AA126" i="12"/>
  <c r="AB126" i="12"/>
  <c r="AC126" i="12"/>
  <c r="AD126" i="12"/>
  <c r="AE126" i="12"/>
  <c r="AF126" i="12"/>
  <c r="X127" i="12"/>
  <c r="Y127" i="12"/>
  <c r="Z127" i="12"/>
  <c r="AA127" i="12"/>
  <c r="AB127" i="12"/>
  <c r="AC127" i="12"/>
  <c r="AD127" i="12"/>
  <c r="AE127" i="12"/>
  <c r="AF127" i="12"/>
  <c r="X128" i="12"/>
  <c r="Y128" i="12"/>
  <c r="Z128" i="12"/>
  <c r="AA128" i="12"/>
  <c r="AB128" i="12"/>
  <c r="AC128" i="12"/>
  <c r="AD128" i="12"/>
  <c r="AE128" i="12"/>
  <c r="AF128" i="12"/>
  <c r="X129" i="12"/>
  <c r="Y129" i="12"/>
  <c r="Z129" i="12"/>
  <c r="AA129" i="12"/>
  <c r="AB129" i="12"/>
  <c r="AC129" i="12"/>
  <c r="AD129" i="12"/>
  <c r="AE129" i="12"/>
  <c r="AF129" i="12"/>
  <c r="X130" i="12"/>
  <c r="Y130" i="12"/>
  <c r="Z130" i="12"/>
  <c r="AA130" i="12"/>
  <c r="AB130" i="12"/>
  <c r="AC130" i="12"/>
  <c r="AD130" i="12"/>
  <c r="AE130" i="12"/>
  <c r="AF130" i="12"/>
  <c r="X131" i="12"/>
  <c r="Y131" i="12"/>
  <c r="Z131" i="12"/>
  <c r="AA131" i="12"/>
  <c r="AB131" i="12"/>
  <c r="AC131" i="12"/>
  <c r="AD131" i="12"/>
  <c r="AE131" i="12"/>
  <c r="AF131" i="12"/>
  <c r="X132" i="12"/>
  <c r="Y132" i="12"/>
  <c r="Z132" i="12"/>
  <c r="AA132" i="12"/>
  <c r="AB132" i="12"/>
  <c r="AC132" i="12"/>
  <c r="AD132" i="12"/>
  <c r="AE132" i="12"/>
  <c r="AF132" i="12"/>
  <c r="X133" i="12"/>
  <c r="Y133" i="12"/>
  <c r="Z133" i="12"/>
  <c r="AA133" i="12"/>
  <c r="AB133" i="12"/>
  <c r="AC133" i="12"/>
  <c r="AD133" i="12"/>
  <c r="AE133" i="12"/>
  <c r="AF133" i="12"/>
  <c r="X134" i="12"/>
  <c r="Y134" i="12"/>
  <c r="Z134" i="12"/>
  <c r="AA134" i="12"/>
  <c r="AB134" i="12"/>
  <c r="AC134" i="12"/>
  <c r="AD134" i="12"/>
  <c r="AE134" i="12"/>
  <c r="AF134" i="12"/>
  <c r="X135" i="12"/>
  <c r="Y135" i="12"/>
  <c r="Z135" i="12"/>
  <c r="AA135" i="12"/>
  <c r="AB135" i="12"/>
  <c r="AC135" i="12"/>
  <c r="AD135" i="12"/>
  <c r="AE135" i="12"/>
  <c r="AF135" i="12"/>
  <c r="X136" i="12"/>
  <c r="Y136" i="12"/>
  <c r="Z136" i="12"/>
  <c r="AA136" i="12"/>
  <c r="AB136" i="12"/>
  <c r="AC136" i="12"/>
  <c r="AD136" i="12"/>
  <c r="AE136" i="12"/>
  <c r="AF136" i="12"/>
  <c r="X137" i="12"/>
  <c r="Y137" i="12"/>
  <c r="Z137" i="12"/>
  <c r="AA137" i="12"/>
  <c r="AB137" i="12"/>
  <c r="AC137" i="12"/>
  <c r="AD137" i="12"/>
  <c r="AE137" i="12"/>
  <c r="AF137" i="12"/>
  <c r="X138" i="12"/>
  <c r="Y138" i="12"/>
  <c r="Z138" i="12"/>
  <c r="AA138" i="12"/>
  <c r="AB138" i="12"/>
  <c r="AC138" i="12"/>
  <c r="AD138" i="12"/>
  <c r="AE138" i="12"/>
  <c r="AF138" i="12"/>
  <c r="X139" i="12"/>
  <c r="Y139" i="12"/>
  <c r="Z139" i="12"/>
  <c r="AA139" i="12"/>
  <c r="AB139" i="12"/>
  <c r="AC139" i="12"/>
  <c r="AD139" i="12"/>
  <c r="AE139" i="12"/>
  <c r="AF139" i="12"/>
  <c r="X140" i="12"/>
  <c r="Y140" i="12"/>
  <c r="Z140" i="12"/>
  <c r="AA140" i="12"/>
  <c r="AB140" i="12"/>
  <c r="AC140" i="12"/>
  <c r="AD140" i="12"/>
  <c r="AE140" i="12"/>
  <c r="AF140" i="12"/>
  <c r="X141" i="12"/>
  <c r="Y141" i="12"/>
  <c r="Z141" i="12"/>
  <c r="AA141" i="12"/>
  <c r="AB141" i="12"/>
  <c r="AC141" i="12"/>
  <c r="AD141" i="12"/>
  <c r="AE141" i="12"/>
  <c r="AF141" i="12"/>
  <c r="X142" i="12"/>
  <c r="Y142" i="12"/>
  <c r="Z142" i="12"/>
  <c r="AA142" i="12"/>
  <c r="AB142" i="12"/>
  <c r="AC142" i="12"/>
  <c r="AD142" i="12"/>
  <c r="AE142" i="12"/>
  <c r="AF142" i="12"/>
  <c r="X143" i="12"/>
  <c r="Y143" i="12"/>
  <c r="Z143" i="12"/>
  <c r="AA143" i="12"/>
  <c r="AB143" i="12"/>
  <c r="AC143" i="12"/>
  <c r="AD143" i="12"/>
  <c r="AE143" i="12"/>
  <c r="AF143" i="12"/>
  <c r="X144" i="12"/>
  <c r="Y144" i="12"/>
  <c r="Z144" i="12"/>
  <c r="AA144" i="12"/>
  <c r="AB144" i="12"/>
  <c r="AC144" i="12"/>
  <c r="AD144" i="12"/>
  <c r="AE144" i="12"/>
  <c r="AF144" i="12"/>
  <c r="X145" i="12"/>
  <c r="Y145" i="12"/>
  <c r="Z145" i="12"/>
  <c r="AA145" i="12"/>
  <c r="AB145" i="12"/>
  <c r="AC145" i="12"/>
  <c r="AD145" i="12"/>
  <c r="AE145" i="12"/>
  <c r="AF145" i="12"/>
  <c r="X146" i="12"/>
  <c r="Y146" i="12"/>
  <c r="Z146" i="12"/>
  <c r="AA146" i="12"/>
  <c r="AB146" i="12"/>
  <c r="AC146" i="12"/>
  <c r="AD146" i="12"/>
  <c r="AE146" i="12"/>
  <c r="AF146" i="12"/>
  <c r="X147" i="12"/>
  <c r="Y147" i="12"/>
  <c r="Z147" i="12"/>
  <c r="AA147" i="12"/>
  <c r="AB147" i="12"/>
  <c r="AC147" i="12"/>
  <c r="AD147" i="12"/>
  <c r="AE147" i="12"/>
  <c r="AF147" i="12"/>
  <c r="X148" i="12"/>
  <c r="Y148" i="12"/>
  <c r="Z148" i="12"/>
  <c r="AA148" i="12"/>
  <c r="AB148" i="12"/>
  <c r="AC148" i="12"/>
  <c r="AD148" i="12"/>
  <c r="AE148" i="12"/>
  <c r="AF148" i="12"/>
  <c r="X149" i="12"/>
  <c r="Y149" i="12"/>
  <c r="Z149" i="12"/>
  <c r="AA149" i="12"/>
  <c r="AB149" i="12"/>
  <c r="AC149" i="12"/>
  <c r="AD149" i="12"/>
  <c r="AE149" i="12"/>
  <c r="AF149" i="12"/>
  <c r="X150" i="12"/>
  <c r="Y150" i="12"/>
  <c r="Z150" i="12"/>
  <c r="AA150" i="12"/>
  <c r="AB150" i="12"/>
  <c r="AC150" i="12"/>
  <c r="AD150" i="12"/>
  <c r="AE150" i="12"/>
  <c r="AF150" i="12"/>
  <c r="X151" i="12"/>
  <c r="Y151" i="12"/>
  <c r="Z151" i="12"/>
  <c r="AA151" i="12"/>
  <c r="AB151" i="12"/>
  <c r="AC151" i="12"/>
  <c r="AD151" i="12"/>
  <c r="AE151" i="12"/>
  <c r="AF151" i="12"/>
  <c r="X152" i="12"/>
  <c r="Y152" i="12"/>
  <c r="Z152" i="12"/>
  <c r="AA152" i="12"/>
  <c r="AB152" i="12"/>
  <c r="AC152" i="12"/>
  <c r="AD152" i="12"/>
  <c r="AE152" i="12"/>
  <c r="AF152" i="12"/>
  <c r="X153" i="12"/>
  <c r="Y153" i="12"/>
  <c r="Z153" i="12"/>
  <c r="AA153" i="12"/>
  <c r="AB153" i="12"/>
  <c r="AC153" i="12"/>
  <c r="AD153" i="12"/>
  <c r="AE153" i="12"/>
  <c r="AF153" i="12"/>
  <c r="X154" i="12"/>
  <c r="Y154" i="12"/>
  <c r="Z154" i="12"/>
  <c r="AA154" i="12"/>
  <c r="AB154" i="12"/>
  <c r="AC154" i="12"/>
  <c r="AD154" i="12"/>
  <c r="AE154" i="12"/>
  <c r="AF154" i="12"/>
  <c r="X155" i="12"/>
  <c r="Y155" i="12"/>
  <c r="Z155" i="12"/>
  <c r="AA155" i="12"/>
  <c r="AB155" i="12"/>
  <c r="AC155" i="12"/>
  <c r="AD155" i="12"/>
  <c r="AE155" i="12"/>
  <c r="AF155" i="12"/>
  <c r="X156" i="12"/>
  <c r="Y156" i="12"/>
  <c r="Z156" i="12"/>
  <c r="AA156" i="12"/>
  <c r="AB156" i="12"/>
  <c r="AC156" i="12"/>
  <c r="AD156" i="12"/>
  <c r="AE156" i="12"/>
  <c r="AF156" i="12"/>
  <c r="X157" i="12"/>
  <c r="Y157" i="12"/>
  <c r="Z157" i="12"/>
  <c r="AA157" i="12"/>
  <c r="AB157" i="12"/>
  <c r="AC157" i="12"/>
  <c r="AD157" i="12"/>
  <c r="AE157" i="12"/>
  <c r="AF157" i="12"/>
  <c r="X8" i="11"/>
  <c r="Y8" i="11"/>
  <c r="Z8" i="11"/>
  <c r="AA8" i="11"/>
  <c r="AB8" i="11"/>
  <c r="AC8" i="11"/>
  <c r="AD8" i="11"/>
  <c r="AE8" i="11"/>
  <c r="AF8" i="11"/>
  <c r="X9" i="11"/>
  <c r="Y9" i="11"/>
  <c r="Z9" i="11"/>
  <c r="AA9" i="11"/>
  <c r="AB9" i="11"/>
  <c r="AC9" i="11"/>
  <c r="AD9" i="11"/>
  <c r="AE9" i="11"/>
  <c r="AF9" i="11"/>
  <c r="X10" i="11"/>
  <c r="Y10" i="11"/>
  <c r="Z10" i="11"/>
  <c r="AA10" i="11"/>
  <c r="AB10" i="11"/>
  <c r="AC10" i="11"/>
  <c r="AD10" i="11"/>
  <c r="AE10" i="11"/>
  <c r="AF10" i="11"/>
  <c r="X11" i="11"/>
  <c r="Y11" i="11"/>
  <c r="Z11" i="11"/>
  <c r="AA11" i="11"/>
  <c r="AB11" i="11"/>
  <c r="AC11" i="11"/>
  <c r="AD11" i="11"/>
  <c r="AE11" i="11"/>
  <c r="AF11" i="11"/>
  <c r="X12" i="11"/>
  <c r="Y12" i="11"/>
  <c r="Z12" i="11"/>
  <c r="AA12" i="11"/>
  <c r="AB12" i="11"/>
  <c r="AC12" i="11"/>
  <c r="AD12" i="11"/>
  <c r="AE12" i="11"/>
  <c r="AF12" i="11"/>
  <c r="X13" i="11"/>
  <c r="Y13" i="11"/>
  <c r="Z13" i="11"/>
  <c r="AA13" i="11"/>
  <c r="AB13" i="11"/>
  <c r="AC13" i="11"/>
  <c r="AD13" i="11"/>
  <c r="AE13" i="11"/>
  <c r="AF13" i="11"/>
  <c r="X14" i="11"/>
  <c r="Y14" i="11"/>
  <c r="Z14" i="11"/>
  <c r="AA14" i="11"/>
  <c r="AB14" i="11"/>
  <c r="AC14" i="11"/>
  <c r="AD14" i="11"/>
  <c r="AE14" i="11"/>
  <c r="AF14" i="11"/>
  <c r="X15" i="11"/>
  <c r="Y15" i="11"/>
  <c r="Z15" i="11"/>
  <c r="AA15" i="11"/>
  <c r="AB15" i="11"/>
  <c r="AC15" i="11"/>
  <c r="AD15" i="11"/>
  <c r="AE15" i="11"/>
  <c r="AF15" i="11"/>
  <c r="X16" i="11"/>
  <c r="Y16" i="11"/>
  <c r="Z16" i="11"/>
  <c r="AA16" i="11"/>
  <c r="AB16" i="11"/>
  <c r="AC16" i="11"/>
  <c r="AD16" i="11"/>
  <c r="AE16" i="11"/>
  <c r="AF16" i="11"/>
  <c r="X17" i="11"/>
  <c r="Y17" i="11"/>
  <c r="Z17" i="11"/>
  <c r="AA17" i="11"/>
  <c r="AB17" i="11"/>
  <c r="AC17" i="11"/>
  <c r="AD17" i="11"/>
  <c r="AE17" i="11"/>
  <c r="AF17" i="11"/>
  <c r="X18" i="11"/>
  <c r="Y18" i="11"/>
  <c r="Z18" i="11"/>
  <c r="AA18" i="11"/>
  <c r="AB18" i="11"/>
  <c r="AC18" i="11"/>
  <c r="AD18" i="11"/>
  <c r="AE18" i="11"/>
  <c r="AF18" i="11"/>
  <c r="X19" i="11"/>
  <c r="Y19" i="11"/>
  <c r="Z19" i="11"/>
  <c r="AA19" i="11"/>
  <c r="AB19" i="11"/>
  <c r="AC19" i="11"/>
  <c r="AD19" i="11"/>
  <c r="AE19" i="11"/>
  <c r="AF19" i="11"/>
  <c r="X20" i="11"/>
  <c r="Y20" i="11"/>
  <c r="Z20" i="11"/>
  <c r="AA20" i="11"/>
  <c r="AB20" i="11"/>
  <c r="AC20" i="11"/>
  <c r="AD20" i="11"/>
  <c r="AE20" i="11"/>
  <c r="AF20" i="11"/>
  <c r="X21" i="11"/>
  <c r="Y21" i="11"/>
  <c r="Z21" i="11"/>
  <c r="AA21" i="11"/>
  <c r="AB21" i="11"/>
  <c r="AC21" i="11"/>
  <c r="AD21" i="11"/>
  <c r="AE21" i="11"/>
  <c r="AF21" i="11"/>
  <c r="X22" i="11"/>
  <c r="Y22" i="11"/>
  <c r="Z22" i="11"/>
  <c r="AA22" i="11"/>
  <c r="AB22" i="11"/>
  <c r="AC22" i="11"/>
  <c r="AD22" i="11"/>
  <c r="AE22" i="11"/>
  <c r="AF22" i="11"/>
  <c r="X23" i="11"/>
  <c r="Y23" i="11"/>
  <c r="Z23" i="11"/>
  <c r="AA23" i="11"/>
  <c r="AB23" i="11"/>
  <c r="AC23" i="11"/>
  <c r="AD23" i="11"/>
  <c r="AE23" i="11"/>
  <c r="AF23" i="11"/>
  <c r="X24" i="11"/>
  <c r="Y24" i="11"/>
  <c r="Z24" i="11"/>
  <c r="AA24" i="11"/>
  <c r="AB24" i="11"/>
  <c r="AC24" i="11"/>
  <c r="AD24" i="11"/>
  <c r="AE24" i="11"/>
  <c r="AF24" i="11"/>
  <c r="X25" i="11"/>
  <c r="Y25" i="11"/>
  <c r="Z25" i="11"/>
  <c r="AA25" i="11"/>
  <c r="AB25" i="11"/>
  <c r="AC25" i="11"/>
  <c r="AD25" i="11"/>
  <c r="AE25" i="11"/>
  <c r="AF25" i="11"/>
  <c r="X26" i="11"/>
  <c r="Y26" i="11"/>
  <c r="Z26" i="11"/>
  <c r="AA26" i="11"/>
  <c r="AB26" i="11"/>
  <c r="AC26" i="11"/>
  <c r="AD26" i="11"/>
  <c r="AE26" i="11"/>
  <c r="AF26" i="11"/>
  <c r="X27" i="11"/>
  <c r="Y27" i="11"/>
  <c r="Z27" i="11"/>
  <c r="AA27" i="11"/>
  <c r="AB27" i="11"/>
  <c r="AC27" i="11"/>
  <c r="AD27" i="11"/>
  <c r="AE27" i="11"/>
  <c r="AF27" i="11"/>
  <c r="X28" i="11"/>
  <c r="Y28" i="11"/>
  <c r="Z28" i="11"/>
  <c r="AA28" i="11"/>
  <c r="AB28" i="11"/>
  <c r="AC28" i="11"/>
  <c r="AD28" i="11"/>
  <c r="AE28" i="11"/>
  <c r="AF28" i="11"/>
  <c r="X29" i="11"/>
  <c r="Y29" i="11"/>
  <c r="Z29" i="11"/>
  <c r="AA29" i="11"/>
  <c r="AB29" i="11"/>
  <c r="AC29" i="11"/>
  <c r="AD29" i="11"/>
  <c r="AE29" i="11"/>
  <c r="AF29" i="11"/>
  <c r="X30" i="11"/>
  <c r="Y30" i="11"/>
  <c r="Z30" i="11"/>
  <c r="AA30" i="11"/>
  <c r="AB30" i="11"/>
  <c r="AC30" i="11"/>
  <c r="AD30" i="11"/>
  <c r="AE30" i="11"/>
  <c r="AF30" i="11"/>
  <c r="X31" i="11"/>
  <c r="Y31" i="11"/>
  <c r="Z31" i="11"/>
  <c r="AA31" i="11"/>
  <c r="AB31" i="11"/>
  <c r="AC31" i="11"/>
  <c r="AD31" i="11"/>
  <c r="AE31" i="11"/>
  <c r="AF31" i="11"/>
  <c r="X32" i="11"/>
  <c r="Y32" i="11"/>
  <c r="Z32" i="11"/>
  <c r="AA32" i="11"/>
  <c r="AB32" i="11"/>
  <c r="AC32" i="11"/>
  <c r="AD32" i="11"/>
  <c r="AE32" i="11"/>
  <c r="AF32" i="11"/>
  <c r="X33" i="11"/>
  <c r="Y33" i="11"/>
  <c r="Z33" i="11"/>
  <c r="AA33" i="11"/>
  <c r="AB33" i="11"/>
  <c r="AC33" i="11"/>
  <c r="AD33" i="11"/>
  <c r="AE33" i="11"/>
  <c r="AF33" i="11"/>
  <c r="X34" i="11"/>
  <c r="Y34" i="11"/>
  <c r="Z34" i="11"/>
  <c r="AA34" i="11"/>
  <c r="AB34" i="11"/>
  <c r="AC34" i="11"/>
  <c r="AD34" i="11"/>
  <c r="AE34" i="11"/>
  <c r="AF34" i="11"/>
  <c r="X35" i="11"/>
  <c r="Y35" i="11"/>
  <c r="Z35" i="11"/>
  <c r="AA35" i="11"/>
  <c r="AB35" i="11"/>
  <c r="AC35" i="11"/>
  <c r="AD35" i="11"/>
  <c r="AE35" i="11"/>
  <c r="AF35" i="11"/>
  <c r="X36" i="11"/>
  <c r="Y36" i="11"/>
  <c r="Z36" i="11"/>
  <c r="AA36" i="11"/>
  <c r="AB36" i="11"/>
  <c r="AC36" i="11"/>
  <c r="AD36" i="11"/>
  <c r="AE36" i="11"/>
  <c r="AF36" i="11"/>
  <c r="X37" i="11"/>
  <c r="Y37" i="11"/>
  <c r="Z37" i="11"/>
  <c r="AA37" i="11"/>
  <c r="AB37" i="11"/>
  <c r="AC37" i="11"/>
  <c r="AD37" i="11"/>
  <c r="AE37" i="11"/>
  <c r="AF37" i="11"/>
  <c r="X38" i="11"/>
  <c r="Y38" i="11"/>
  <c r="Z38" i="11"/>
  <c r="AA38" i="11"/>
  <c r="AB38" i="11"/>
  <c r="AC38" i="11"/>
  <c r="AD38" i="11"/>
  <c r="AE38" i="11"/>
  <c r="AF38" i="11"/>
  <c r="X39" i="11"/>
  <c r="Y39" i="11"/>
  <c r="Z39" i="11"/>
  <c r="AA39" i="11"/>
  <c r="AB39" i="11"/>
  <c r="AC39" i="11"/>
  <c r="AD39" i="11"/>
  <c r="AE39" i="11"/>
  <c r="AF39" i="11"/>
  <c r="X40" i="11"/>
  <c r="Y40" i="11"/>
  <c r="Z40" i="11"/>
  <c r="AA40" i="11"/>
  <c r="AB40" i="11"/>
  <c r="AC40" i="11"/>
  <c r="AD40" i="11"/>
  <c r="AE40" i="11"/>
  <c r="AF40" i="11"/>
  <c r="X41" i="11"/>
  <c r="Y41" i="11"/>
  <c r="Z41" i="11"/>
  <c r="AA41" i="11"/>
  <c r="AB41" i="11"/>
  <c r="AC41" i="11"/>
  <c r="AD41" i="11"/>
  <c r="AE41" i="11"/>
  <c r="AF41" i="11"/>
  <c r="X42" i="11"/>
  <c r="Y42" i="11"/>
  <c r="Z42" i="11"/>
  <c r="AA42" i="11"/>
  <c r="AB42" i="11"/>
  <c r="AC42" i="11"/>
  <c r="AD42" i="11"/>
  <c r="AE42" i="11"/>
  <c r="AF42" i="11"/>
  <c r="X43" i="11"/>
  <c r="Y43" i="11"/>
  <c r="Z43" i="11"/>
  <c r="AA43" i="11"/>
  <c r="AB43" i="11"/>
  <c r="AC43" i="11"/>
  <c r="AD43" i="11"/>
  <c r="AE43" i="11"/>
  <c r="AF43" i="11"/>
  <c r="X44" i="11"/>
  <c r="Y44" i="11"/>
  <c r="Z44" i="11"/>
  <c r="AA44" i="11"/>
  <c r="AB44" i="11"/>
  <c r="AC44" i="11"/>
  <c r="AD44" i="11"/>
  <c r="AE44" i="11"/>
  <c r="AF44" i="11"/>
  <c r="X45" i="11"/>
  <c r="Y45" i="11"/>
  <c r="Z45" i="11"/>
  <c r="AA45" i="11"/>
  <c r="AB45" i="11"/>
  <c r="AC45" i="11"/>
  <c r="AD45" i="11"/>
  <c r="AE45" i="11"/>
  <c r="AF45" i="11"/>
  <c r="X46" i="11"/>
  <c r="Y46" i="11"/>
  <c r="Z46" i="11"/>
  <c r="AA46" i="11"/>
  <c r="AB46" i="11"/>
  <c r="AC46" i="11"/>
  <c r="AD46" i="11"/>
  <c r="AE46" i="11"/>
  <c r="AF46" i="11"/>
  <c r="X47" i="11"/>
  <c r="Y47" i="11"/>
  <c r="Z47" i="11"/>
  <c r="AA47" i="11"/>
  <c r="AB47" i="11"/>
  <c r="AC47" i="11"/>
  <c r="AD47" i="11"/>
  <c r="AE47" i="11"/>
  <c r="AF47" i="11"/>
  <c r="X48" i="11"/>
  <c r="Y48" i="11"/>
  <c r="Z48" i="11"/>
  <c r="AA48" i="11"/>
  <c r="AB48" i="11"/>
  <c r="AC48" i="11"/>
  <c r="AD48" i="11"/>
  <c r="AE48" i="11"/>
  <c r="AF48" i="11"/>
  <c r="X49" i="11"/>
  <c r="Y49" i="11"/>
  <c r="Z49" i="11"/>
  <c r="AA49" i="11"/>
  <c r="AB49" i="11"/>
  <c r="AC49" i="11"/>
  <c r="AD49" i="11"/>
  <c r="AE49" i="11"/>
  <c r="AF49" i="11"/>
  <c r="X50" i="11"/>
  <c r="Y50" i="11"/>
  <c r="Z50" i="11"/>
  <c r="AA50" i="11"/>
  <c r="AB50" i="11"/>
  <c r="AC50" i="11"/>
  <c r="AD50" i="11"/>
  <c r="AE50" i="11"/>
  <c r="AF50" i="11"/>
  <c r="X51" i="11"/>
  <c r="Y51" i="11"/>
  <c r="Z51" i="11"/>
  <c r="AA51" i="11"/>
  <c r="AB51" i="11"/>
  <c r="AC51" i="11"/>
  <c r="AD51" i="11"/>
  <c r="AE51" i="11"/>
  <c r="AF51" i="11"/>
  <c r="X52" i="11"/>
  <c r="Y52" i="11"/>
  <c r="Z52" i="11"/>
  <c r="AA52" i="11"/>
  <c r="AB52" i="11"/>
  <c r="AC52" i="11"/>
  <c r="AD52" i="11"/>
  <c r="AE52" i="11"/>
  <c r="AF52" i="11"/>
  <c r="X53" i="11"/>
  <c r="Y53" i="11"/>
  <c r="Z53" i="11"/>
  <c r="AA53" i="11"/>
  <c r="AB53" i="11"/>
  <c r="AC53" i="11"/>
  <c r="AD53" i="11"/>
  <c r="AE53" i="11"/>
  <c r="AF53" i="11"/>
  <c r="X54" i="11"/>
  <c r="Y54" i="11"/>
  <c r="Z54" i="11"/>
  <c r="AA54" i="11"/>
  <c r="AB54" i="11"/>
  <c r="AC54" i="11"/>
  <c r="AD54" i="11"/>
  <c r="AE54" i="11"/>
  <c r="AF54" i="11"/>
  <c r="X55" i="11"/>
  <c r="Y55" i="11"/>
  <c r="Z55" i="11"/>
  <c r="AA55" i="11"/>
  <c r="AB55" i="11"/>
  <c r="AC55" i="11"/>
  <c r="AD55" i="11"/>
  <c r="AE55" i="11"/>
  <c r="AF55" i="11"/>
  <c r="X56" i="11"/>
  <c r="Y56" i="11"/>
  <c r="Z56" i="11"/>
  <c r="AA56" i="11"/>
  <c r="AB56" i="11"/>
  <c r="AC56" i="11"/>
  <c r="AD56" i="11"/>
  <c r="AE56" i="11"/>
  <c r="AF56" i="11"/>
  <c r="X57" i="11"/>
  <c r="Y57" i="11"/>
  <c r="Z57" i="11"/>
  <c r="AA57" i="11"/>
  <c r="AB57" i="11"/>
  <c r="AC57" i="11"/>
  <c r="AD57" i="11"/>
  <c r="AE57" i="11"/>
  <c r="AF57" i="11"/>
  <c r="X58" i="11"/>
  <c r="Y58" i="11"/>
  <c r="Z58" i="11"/>
  <c r="AA58" i="11"/>
  <c r="AB58" i="11"/>
  <c r="AC58" i="11"/>
  <c r="AD58" i="11"/>
  <c r="AE58" i="11"/>
  <c r="AF58" i="11"/>
  <c r="X59" i="11"/>
  <c r="Y59" i="11"/>
  <c r="Z59" i="11"/>
  <c r="AA59" i="11"/>
  <c r="AB59" i="11"/>
  <c r="AC59" i="11"/>
  <c r="AD59" i="11"/>
  <c r="AE59" i="11"/>
  <c r="AF59" i="11"/>
  <c r="X60" i="11"/>
  <c r="Y60" i="11"/>
  <c r="Z60" i="11"/>
  <c r="AA60" i="11"/>
  <c r="AB60" i="11"/>
  <c r="AC60" i="11"/>
  <c r="AD60" i="11"/>
  <c r="AE60" i="11"/>
  <c r="AF60" i="11"/>
  <c r="X61" i="11"/>
  <c r="Y61" i="11"/>
  <c r="Z61" i="11"/>
  <c r="AA61" i="11"/>
  <c r="AB61" i="11"/>
  <c r="AC61" i="11"/>
  <c r="AD61" i="11"/>
  <c r="AE61" i="11"/>
  <c r="AF61" i="11"/>
  <c r="X62" i="11"/>
  <c r="Y62" i="11"/>
  <c r="Z62" i="11"/>
  <c r="AA62" i="11"/>
  <c r="AB62" i="11"/>
  <c r="AC62" i="11"/>
  <c r="AD62" i="11"/>
  <c r="AE62" i="11"/>
  <c r="AF62" i="11"/>
  <c r="X63" i="11"/>
  <c r="Y63" i="11"/>
  <c r="Z63" i="11"/>
  <c r="AA63" i="11"/>
  <c r="AB63" i="11"/>
  <c r="AC63" i="11"/>
  <c r="AD63" i="11"/>
  <c r="AE63" i="11"/>
  <c r="AF63" i="11"/>
  <c r="X64" i="11"/>
  <c r="Y64" i="11"/>
  <c r="Z64" i="11"/>
  <c r="AA64" i="11"/>
  <c r="AB64" i="11"/>
  <c r="AC64" i="11"/>
  <c r="AD64" i="11"/>
  <c r="AE64" i="11"/>
  <c r="AF64" i="11"/>
  <c r="X65" i="11"/>
  <c r="Y65" i="11"/>
  <c r="Z65" i="11"/>
  <c r="AA65" i="11"/>
  <c r="AB65" i="11"/>
  <c r="AC65" i="11"/>
  <c r="AD65" i="11"/>
  <c r="AE65" i="11"/>
  <c r="AF65" i="11"/>
  <c r="X66" i="11"/>
  <c r="Y66" i="11"/>
  <c r="Z66" i="11"/>
  <c r="AA66" i="11"/>
  <c r="AB66" i="11"/>
  <c r="AC66" i="11"/>
  <c r="AD66" i="11"/>
  <c r="AE66" i="11"/>
  <c r="AF66" i="11"/>
  <c r="X67" i="11"/>
  <c r="Y67" i="11"/>
  <c r="Z67" i="11"/>
  <c r="AA67" i="11"/>
  <c r="AB67" i="11"/>
  <c r="AC67" i="11"/>
  <c r="AD67" i="11"/>
  <c r="AE67" i="11"/>
  <c r="AF67" i="11"/>
  <c r="X68" i="11"/>
  <c r="Y68" i="11"/>
  <c r="Z68" i="11"/>
  <c r="AA68" i="11"/>
  <c r="AB68" i="11"/>
  <c r="AC68" i="11"/>
  <c r="AD68" i="11"/>
  <c r="AE68" i="11"/>
  <c r="AF68" i="11"/>
  <c r="X69" i="11"/>
  <c r="Y69" i="11"/>
  <c r="Z69" i="11"/>
  <c r="AA69" i="11"/>
  <c r="AB69" i="11"/>
  <c r="AC69" i="11"/>
  <c r="AD69" i="11"/>
  <c r="AE69" i="11"/>
  <c r="AF69" i="11"/>
  <c r="X70" i="11"/>
  <c r="Y70" i="11"/>
  <c r="Z70" i="11"/>
  <c r="AA70" i="11"/>
  <c r="AB70" i="11"/>
  <c r="AC70" i="11"/>
  <c r="AD70" i="11"/>
  <c r="AE70" i="11"/>
  <c r="AF70" i="11"/>
  <c r="X71" i="11"/>
  <c r="Y71" i="11"/>
  <c r="Z71" i="11"/>
  <c r="AA71" i="11"/>
  <c r="AB71" i="11"/>
  <c r="AC71" i="11"/>
  <c r="AD71" i="11"/>
  <c r="AE71" i="11"/>
  <c r="AF71" i="11"/>
  <c r="X72" i="11"/>
  <c r="Y72" i="11"/>
  <c r="Z72" i="11"/>
  <c r="AA72" i="11"/>
  <c r="AB72" i="11"/>
  <c r="AC72" i="11"/>
  <c r="AD72" i="11"/>
  <c r="AE72" i="11"/>
  <c r="AF72" i="11"/>
  <c r="X73" i="11"/>
  <c r="Y73" i="11"/>
  <c r="Z73" i="11"/>
  <c r="AA73" i="11"/>
  <c r="AB73" i="11"/>
  <c r="AC73" i="11"/>
  <c r="AD73" i="11"/>
  <c r="AE73" i="11"/>
  <c r="AF73" i="11"/>
  <c r="X74" i="11"/>
  <c r="Y74" i="11"/>
  <c r="Z74" i="11"/>
  <c r="AA74" i="11"/>
  <c r="AB74" i="11"/>
  <c r="AC74" i="11"/>
  <c r="AD74" i="11"/>
  <c r="AE74" i="11"/>
  <c r="AF74" i="11"/>
  <c r="X75" i="11"/>
  <c r="Y75" i="11"/>
  <c r="Z75" i="11"/>
  <c r="AA75" i="11"/>
  <c r="AB75" i="11"/>
  <c r="AC75" i="11"/>
  <c r="AD75" i="11"/>
  <c r="AE75" i="11"/>
  <c r="AF75" i="11"/>
  <c r="X76" i="11"/>
  <c r="Y76" i="11"/>
  <c r="Z76" i="11"/>
  <c r="AA76" i="11"/>
  <c r="AB76" i="11"/>
  <c r="AC76" i="11"/>
  <c r="AD76" i="11"/>
  <c r="AE76" i="11"/>
  <c r="AF76" i="11"/>
  <c r="X77" i="11"/>
  <c r="Y77" i="11"/>
  <c r="Z77" i="11"/>
  <c r="AA77" i="11"/>
  <c r="AB77" i="11"/>
  <c r="AC77" i="11"/>
  <c r="AD77" i="11"/>
  <c r="AE77" i="11"/>
  <c r="AF77" i="11"/>
  <c r="X78" i="11"/>
  <c r="Y78" i="11"/>
  <c r="Z78" i="11"/>
  <c r="AA78" i="11"/>
  <c r="AB78" i="11"/>
  <c r="AC78" i="11"/>
  <c r="AD78" i="11"/>
  <c r="AE78" i="11"/>
  <c r="AF78" i="11"/>
  <c r="X79" i="11"/>
  <c r="Y79" i="11"/>
  <c r="Z79" i="11"/>
  <c r="AA79" i="11"/>
  <c r="AB79" i="11"/>
  <c r="AC79" i="11"/>
  <c r="AD79" i="11"/>
  <c r="AE79" i="11"/>
  <c r="AF79" i="11"/>
  <c r="X80" i="11"/>
  <c r="Y80" i="11"/>
  <c r="Z80" i="11"/>
  <c r="AA80" i="11"/>
  <c r="AB80" i="11"/>
  <c r="AC80" i="11"/>
  <c r="AD80" i="11"/>
  <c r="AE80" i="11"/>
  <c r="AF80" i="11"/>
  <c r="X81" i="11"/>
  <c r="Y81" i="11"/>
  <c r="Z81" i="11"/>
  <c r="AA81" i="11"/>
  <c r="AB81" i="11"/>
  <c r="AC81" i="11"/>
  <c r="AD81" i="11"/>
  <c r="AE81" i="11"/>
  <c r="AF81" i="11"/>
  <c r="X82" i="11"/>
  <c r="Y82" i="11"/>
  <c r="Z82" i="11"/>
  <c r="AA82" i="11"/>
  <c r="AB82" i="11"/>
  <c r="AC82" i="11"/>
  <c r="AD82" i="11"/>
  <c r="AE82" i="11"/>
  <c r="AF82" i="11"/>
  <c r="X83" i="11"/>
  <c r="Y83" i="11"/>
  <c r="Z83" i="11"/>
  <c r="AA83" i="11"/>
  <c r="AB83" i="11"/>
  <c r="AC83" i="11"/>
  <c r="AD83" i="11"/>
  <c r="AE83" i="11"/>
  <c r="AF83" i="11"/>
  <c r="X84" i="11"/>
  <c r="Y84" i="11"/>
  <c r="Z84" i="11"/>
  <c r="AA84" i="11"/>
  <c r="AB84" i="11"/>
  <c r="AC84" i="11"/>
  <c r="AD84" i="11"/>
  <c r="AE84" i="11"/>
  <c r="AF84" i="11"/>
  <c r="X85" i="11"/>
  <c r="Y85" i="11"/>
  <c r="Z85" i="11"/>
  <c r="AA85" i="11"/>
  <c r="AB85" i="11"/>
  <c r="AC85" i="11"/>
  <c r="AD85" i="11"/>
  <c r="AE85" i="11"/>
  <c r="AF85" i="11"/>
  <c r="X86" i="11"/>
  <c r="Y86" i="11"/>
  <c r="Z86" i="11"/>
  <c r="AA86" i="11"/>
  <c r="AB86" i="11"/>
  <c r="AC86" i="11"/>
  <c r="AD86" i="11"/>
  <c r="AE86" i="11"/>
  <c r="AF86" i="11"/>
  <c r="X87" i="11"/>
  <c r="Y87" i="11"/>
  <c r="Z87" i="11"/>
  <c r="AA87" i="11"/>
  <c r="AB87" i="11"/>
  <c r="AC87" i="11"/>
  <c r="AD87" i="11"/>
  <c r="AE87" i="11"/>
  <c r="AF87" i="11"/>
  <c r="X88" i="11"/>
  <c r="Y88" i="11"/>
  <c r="Z88" i="11"/>
  <c r="AA88" i="11"/>
  <c r="AB88" i="11"/>
  <c r="AC88" i="11"/>
  <c r="AD88" i="11"/>
  <c r="AE88" i="11"/>
  <c r="AF88" i="11"/>
  <c r="X89" i="11"/>
  <c r="Y89" i="11"/>
  <c r="Z89" i="11"/>
  <c r="AA89" i="11"/>
  <c r="AB89" i="11"/>
  <c r="AC89" i="11"/>
  <c r="AD89" i="11"/>
  <c r="AE89" i="11"/>
  <c r="AF89" i="11"/>
  <c r="X90" i="11"/>
  <c r="Y90" i="11"/>
  <c r="Z90" i="11"/>
  <c r="AA90" i="11"/>
  <c r="AB90" i="11"/>
  <c r="AC90" i="11"/>
  <c r="AD90" i="11"/>
  <c r="AE90" i="11"/>
  <c r="AF90" i="11"/>
  <c r="X91" i="11"/>
  <c r="Y91" i="11"/>
  <c r="Z91" i="11"/>
  <c r="AA91" i="11"/>
  <c r="AB91" i="11"/>
  <c r="AC91" i="11"/>
  <c r="AD91" i="11"/>
  <c r="AE91" i="11"/>
  <c r="AF91" i="11"/>
  <c r="X92" i="11"/>
  <c r="Y92" i="11"/>
  <c r="Z92" i="11"/>
  <c r="AA92" i="11"/>
  <c r="AB92" i="11"/>
  <c r="AC92" i="11"/>
  <c r="AD92" i="11"/>
  <c r="AE92" i="11"/>
  <c r="AF92" i="11"/>
  <c r="X93" i="11"/>
  <c r="Y93" i="11"/>
  <c r="Z93" i="11"/>
  <c r="AA93" i="11"/>
  <c r="AB93" i="11"/>
  <c r="AC93" i="11"/>
  <c r="AD93" i="11"/>
  <c r="AE93" i="11"/>
  <c r="AF93" i="11"/>
  <c r="X94" i="11"/>
  <c r="Y94" i="11"/>
  <c r="Z94" i="11"/>
  <c r="AA94" i="11"/>
  <c r="AB94" i="11"/>
  <c r="AC94" i="11"/>
  <c r="AD94" i="11"/>
  <c r="AE94" i="11"/>
  <c r="AF94" i="11"/>
  <c r="X95" i="11"/>
  <c r="Y95" i="11"/>
  <c r="Z95" i="11"/>
  <c r="AA95" i="11"/>
  <c r="AB95" i="11"/>
  <c r="AC95" i="11"/>
  <c r="AD95" i="11"/>
  <c r="AE95" i="11"/>
  <c r="AF95" i="11"/>
  <c r="X96" i="11"/>
  <c r="Y96" i="11"/>
  <c r="Z96" i="11"/>
  <c r="AA96" i="11"/>
  <c r="AB96" i="11"/>
  <c r="AC96" i="11"/>
  <c r="AD96" i="11"/>
  <c r="AE96" i="11"/>
  <c r="AF96" i="11"/>
  <c r="X97" i="11"/>
  <c r="Y97" i="11"/>
  <c r="Z97" i="11"/>
  <c r="AA97" i="11"/>
  <c r="AB97" i="11"/>
  <c r="AC97" i="11"/>
  <c r="AD97" i="11"/>
  <c r="AE97" i="11"/>
  <c r="AF97" i="11"/>
  <c r="X98" i="11"/>
  <c r="Y98" i="11"/>
  <c r="Z98" i="11"/>
  <c r="AA98" i="11"/>
  <c r="AB98" i="11"/>
  <c r="AC98" i="11"/>
  <c r="AD98" i="11"/>
  <c r="AE98" i="11"/>
  <c r="AF98" i="11"/>
  <c r="X99" i="11"/>
  <c r="Y99" i="11"/>
  <c r="Z99" i="11"/>
  <c r="AA99" i="11"/>
  <c r="AB99" i="11"/>
  <c r="AC99" i="11"/>
  <c r="AD99" i="11"/>
  <c r="AE99" i="11"/>
  <c r="AF99" i="11"/>
  <c r="X100" i="11"/>
  <c r="Y100" i="11"/>
  <c r="Z100" i="11"/>
  <c r="AA100" i="11"/>
  <c r="AB100" i="11"/>
  <c r="AC100" i="11"/>
  <c r="AD100" i="11"/>
  <c r="AE100" i="11"/>
  <c r="AF100" i="11"/>
  <c r="X101" i="11"/>
  <c r="Y101" i="11"/>
  <c r="Z101" i="11"/>
  <c r="AA101" i="11"/>
  <c r="AB101" i="11"/>
  <c r="AC101" i="11"/>
  <c r="AD101" i="11"/>
  <c r="AE101" i="11"/>
  <c r="AF101" i="11"/>
  <c r="X102" i="11"/>
  <c r="Y102" i="11"/>
  <c r="Z102" i="11"/>
  <c r="AA102" i="11"/>
  <c r="AB102" i="11"/>
  <c r="AC102" i="11"/>
  <c r="AD102" i="11"/>
  <c r="AE102" i="11"/>
  <c r="AF102" i="11"/>
  <c r="X103" i="11"/>
  <c r="Y103" i="11"/>
  <c r="Z103" i="11"/>
  <c r="AA103" i="11"/>
  <c r="AB103" i="11"/>
  <c r="AC103" i="11"/>
  <c r="AD103" i="11"/>
  <c r="AE103" i="11"/>
  <c r="AF103" i="11"/>
  <c r="X104" i="11"/>
  <c r="Y104" i="11"/>
  <c r="Z104" i="11"/>
  <c r="AA104" i="11"/>
  <c r="AB104" i="11"/>
  <c r="AC104" i="11"/>
  <c r="AD104" i="11"/>
  <c r="AE104" i="11"/>
  <c r="AF104" i="11"/>
  <c r="X105" i="11"/>
  <c r="Y105" i="11"/>
  <c r="Z105" i="11"/>
  <c r="AA105" i="11"/>
  <c r="AB105" i="11"/>
  <c r="AC105" i="11"/>
  <c r="AD105" i="11"/>
  <c r="AE105" i="11"/>
  <c r="AF105" i="11"/>
  <c r="X106" i="11"/>
  <c r="Y106" i="11"/>
  <c r="Z106" i="11"/>
  <c r="AA106" i="11"/>
  <c r="AB106" i="11"/>
  <c r="AC106" i="11"/>
  <c r="AD106" i="11"/>
  <c r="AE106" i="11"/>
  <c r="AF106" i="11"/>
  <c r="X107" i="11"/>
  <c r="Y107" i="11"/>
  <c r="Z107" i="11"/>
  <c r="AA107" i="11"/>
  <c r="AB107" i="11"/>
  <c r="AC107" i="11"/>
  <c r="AD107" i="11"/>
  <c r="AE107" i="11"/>
  <c r="AF107" i="11"/>
  <c r="X108" i="11"/>
  <c r="Y108" i="11"/>
  <c r="Z108" i="11"/>
  <c r="AA108" i="11"/>
  <c r="AB108" i="11"/>
  <c r="AC108" i="11"/>
  <c r="AD108" i="11"/>
  <c r="AE108" i="11"/>
  <c r="AF108" i="11"/>
  <c r="X109" i="11"/>
  <c r="Y109" i="11"/>
  <c r="Z109" i="11"/>
  <c r="AA109" i="11"/>
  <c r="AB109" i="11"/>
  <c r="AC109" i="11"/>
  <c r="AD109" i="11"/>
  <c r="AE109" i="11"/>
  <c r="AF109" i="11"/>
  <c r="X110" i="11"/>
  <c r="Y110" i="11"/>
  <c r="Z110" i="11"/>
  <c r="AA110" i="11"/>
  <c r="AB110" i="11"/>
  <c r="AC110" i="11"/>
  <c r="AD110" i="11"/>
  <c r="AE110" i="11"/>
  <c r="AF110" i="11"/>
  <c r="X111" i="11"/>
  <c r="Y111" i="11"/>
  <c r="Z111" i="11"/>
  <c r="AA111" i="11"/>
  <c r="AB111" i="11"/>
  <c r="AC111" i="11"/>
  <c r="AD111" i="11"/>
  <c r="AE111" i="11"/>
  <c r="AF111" i="11"/>
  <c r="X112" i="11"/>
  <c r="Y112" i="11"/>
  <c r="Z112" i="11"/>
  <c r="AA112" i="11"/>
  <c r="AB112" i="11"/>
  <c r="AC112" i="11"/>
  <c r="AD112" i="11"/>
  <c r="AE112" i="11"/>
  <c r="AF112" i="11"/>
  <c r="X113" i="11"/>
  <c r="Y113" i="11"/>
  <c r="Z113" i="11"/>
  <c r="AA113" i="11"/>
  <c r="AB113" i="11"/>
  <c r="AC113" i="11"/>
  <c r="AD113" i="11"/>
  <c r="AE113" i="11"/>
  <c r="AF113" i="11"/>
  <c r="X114" i="11"/>
  <c r="Y114" i="11"/>
  <c r="Z114" i="11"/>
  <c r="AA114" i="11"/>
  <c r="AB114" i="11"/>
  <c r="AC114" i="11"/>
  <c r="AD114" i="11"/>
  <c r="AE114" i="11"/>
  <c r="AF114" i="11"/>
  <c r="X115" i="11"/>
  <c r="Y115" i="11"/>
  <c r="Z115" i="11"/>
  <c r="AA115" i="11"/>
  <c r="AB115" i="11"/>
  <c r="AC115" i="11"/>
  <c r="AD115" i="11"/>
  <c r="AE115" i="11"/>
  <c r="AF115" i="11"/>
  <c r="X116" i="11"/>
  <c r="Y116" i="11"/>
  <c r="Z116" i="11"/>
  <c r="AA116" i="11"/>
  <c r="AB116" i="11"/>
  <c r="AC116" i="11"/>
  <c r="AD116" i="11"/>
  <c r="AE116" i="11"/>
  <c r="AF116" i="11"/>
  <c r="X117" i="11"/>
  <c r="Y117" i="11"/>
  <c r="Z117" i="11"/>
  <c r="AA117" i="11"/>
  <c r="AB117" i="11"/>
  <c r="AC117" i="11"/>
  <c r="AD117" i="11"/>
  <c r="AE117" i="11"/>
  <c r="AF117" i="11"/>
  <c r="X118" i="11"/>
  <c r="Y118" i="11"/>
  <c r="Z118" i="11"/>
  <c r="AA118" i="11"/>
  <c r="AB118" i="11"/>
  <c r="AC118" i="11"/>
  <c r="AD118" i="11"/>
  <c r="AE118" i="11"/>
  <c r="AF118" i="11"/>
  <c r="X119" i="11"/>
  <c r="Y119" i="11"/>
  <c r="Z119" i="11"/>
  <c r="AA119" i="11"/>
  <c r="AB119" i="11"/>
  <c r="AC119" i="11"/>
  <c r="AD119" i="11"/>
  <c r="AE119" i="11"/>
  <c r="AF119" i="11"/>
  <c r="X120" i="11"/>
  <c r="Y120" i="11"/>
  <c r="Z120" i="11"/>
  <c r="AA120" i="11"/>
  <c r="AB120" i="11"/>
  <c r="AC120" i="11"/>
  <c r="AD120" i="11"/>
  <c r="AE120" i="11"/>
  <c r="AF120" i="11"/>
  <c r="X121" i="11"/>
  <c r="Y121" i="11"/>
  <c r="Z121" i="11"/>
  <c r="AA121" i="11"/>
  <c r="AB121" i="11"/>
  <c r="AC121" i="11"/>
  <c r="AD121" i="11"/>
  <c r="AE121" i="11"/>
  <c r="AF121" i="11"/>
  <c r="X122" i="11"/>
  <c r="Y122" i="11"/>
  <c r="Z122" i="11"/>
  <c r="AA122" i="11"/>
  <c r="AB122" i="11"/>
  <c r="AC122" i="11"/>
  <c r="AD122" i="11"/>
  <c r="AE122" i="11"/>
  <c r="AF122" i="11"/>
  <c r="X123" i="11"/>
  <c r="Y123" i="11"/>
  <c r="Z123" i="11"/>
  <c r="AA123" i="11"/>
  <c r="AB123" i="11"/>
  <c r="AC123" i="11"/>
  <c r="AD123" i="11"/>
  <c r="AE123" i="11"/>
  <c r="AF123" i="11"/>
  <c r="X124" i="11"/>
  <c r="Y124" i="11"/>
  <c r="Z124" i="11"/>
  <c r="AA124" i="11"/>
  <c r="AB124" i="11"/>
  <c r="AC124" i="11"/>
  <c r="AD124" i="11"/>
  <c r="AE124" i="11"/>
  <c r="AF124" i="11"/>
  <c r="X125" i="11"/>
  <c r="Y125" i="11"/>
  <c r="Z125" i="11"/>
  <c r="AA125" i="11"/>
  <c r="AB125" i="11"/>
  <c r="AC125" i="11"/>
  <c r="AD125" i="11"/>
  <c r="AE125" i="11"/>
  <c r="AF125" i="11"/>
  <c r="X126" i="11"/>
  <c r="Y126" i="11"/>
  <c r="Z126" i="11"/>
  <c r="AA126" i="11"/>
  <c r="AB126" i="11"/>
  <c r="AC126" i="11"/>
  <c r="AD126" i="11"/>
  <c r="AE126" i="11"/>
  <c r="AF126" i="11"/>
  <c r="X127" i="11"/>
  <c r="Y127" i="11"/>
  <c r="Z127" i="11"/>
  <c r="AA127" i="11"/>
  <c r="AB127" i="11"/>
  <c r="AC127" i="11"/>
  <c r="AD127" i="11"/>
  <c r="AE127" i="11"/>
  <c r="AF127" i="11"/>
  <c r="X128" i="11"/>
  <c r="Y128" i="11"/>
  <c r="Z128" i="11"/>
  <c r="AA128" i="11"/>
  <c r="AB128" i="11"/>
  <c r="AC128" i="11"/>
  <c r="AD128" i="11"/>
  <c r="AE128" i="11"/>
  <c r="AF128" i="11"/>
  <c r="X129" i="11"/>
  <c r="Y129" i="11"/>
  <c r="Z129" i="11"/>
  <c r="AA129" i="11"/>
  <c r="AB129" i="11"/>
  <c r="AC129" i="11"/>
  <c r="AD129" i="11"/>
  <c r="AE129" i="11"/>
  <c r="AF129" i="11"/>
  <c r="X130" i="11"/>
  <c r="Y130" i="11"/>
  <c r="Z130" i="11"/>
  <c r="AA130" i="11"/>
  <c r="AB130" i="11"/>
  <c r="AC130" i="11"/>
  <c r="AD130" i="11"/>
  <c r="AE130" i="11"/>
  <c r="AF130" i="11"/>
  <c r="X131" i="11"/>
  <c r="Y131" i="11"/>
  <c r="Z131" i="11"/>
  <c r="AA131" i="11"/>
  <c r="AB131" i="11"/>
  <c r="AC131" i="11"/>
  <c r="AD131" i="11"/>
  <c r="AE131" i="11"/>
  <c r="AF131" i="11"/>
  <c r="X132" i="11"/>
  <c r="Y132" i="11"/>
  <c r="Z132" i="11"/>
  <c r="AA132" i="11"/>
  <c r="AB132" i="11"/>
  <c r="AC132" i="11"/>
  <c r="AD132" i="11"/>
  <c r="AE132" i="11"/>
  <c r="AF132" i="11"/>
  <c r="X133" i="11"/>
  <c r="Y133" i="11"/>
  <c r="Z133" i="11"/>
  <c r="AA133" i="11"/>
  <c r="AB133" i="11"/>
  <c r="AC133" i="11"/>
  <c r="AD133" i="11"/>
  <c r="AE133" i="11"/>
  <c r="AF133" i="11"/>
  <c r="X134" i="11"/>
  <c r="Y134" i="11"/>
  <c r="Z134" i="11"/>
  <c r="AA134" i="11"/>
  <c r="AB134" i="11"/>
  <c r="AC134" i="11"/>
  <c r="AD134" i="11"/>
  <c r="AE134" i="11"/>
  <c r="AF134" i="11"/>
  <c r="X135" i="11"/>
  <c r="Y135" i="11"/>
  <c r="Z135" i="11"/>
  <c r="AA135" i="11"/>
  <c r="AB135" i="11"/>
  <c r="AC135" i="11"/>
  <c r="AD135" i="11"/>
  <c r="AE135" i="11"/>
  <c r="AF135" i="11"/>
  <c r="X136" i="11"/>
  <c r="Y136" i="11"/>
  <c r="Z136" i="11"/>
  <c r="AA136" i="11"/>
  <c r="AB136" i="11"/>
  <c r="AC136" i="11"/>
  <c r="AD136" i="11"/>
  <c r="AE136" i="11"/>
  <c r="AF136" i="11"/>
  <c r="X137" i="11"/>
  <c r="Y137" i="11"/>
  <c r="Z137" i="11"/>
  <c r="AA137" i="11"/>
  <c r="AB137" i="11"/>
  <c r="AC137" i="11"/>
  <c r="AD137" i="11"/>
  <c r="AE137" i="11"/>
  <c r="AF137" i="11"/>
  <c r="X138" i="11"/>
  <c r="Y138" i="11"/>
  <c r="Z138" i="11"/>
  <c r="AA138" i="11"/>
  <c r="AB138" i="11"/>
  <c r="AC138" i="11"/>
  <c r="AD138" i="11"/>
  <c r="AE138" i="11"/>
  <c r="AF138" i="11"/>
  <c r="X139" i="11"/>
  <c r="Y139" i="11"/>
  <c r="Z139" i="11"/>
  <c r="AA139" i="11"/>
  <c r="AB139" i="11"/>
  <c r="AC139" i="11"/>
  <c r="AD139" i="11"/>
  <c r="AE139" i="11"/>
  <c r="AF139" i="11"/>
  <c r="X140" i="11"/>
  <c r="Y140" i="11"/>
  <c r="Z140" i="11"/>
  <c r="AA140" i="11"/>
  <c r="AB140" i="11"/>
  <c r="AC140" i="11"/>
  <c r="AD140" i="11"/>
  <c r="AE140" i="11"/>
  <c r="AF140" i="11"/>
  <c r="X141" i="11"/>
  <c r="Y141" i="11"/>
  <c r="Z141" i="11"/>
  <c r="AA141" i="11"/>
  <c r="AB141" i="11"/>
  <c r="AC141" i="11"/>
  <c r="AD141" i="11"/>
  <c r="AE141" i="11"/>
  <c r="AF141" i="11"/>
  <c r="X142" i="11"/>
  <c r="Y142" i="11"/>
  <c r="Z142" i="11"/>
  <c r="AA142" i="11"/>
  <c r="AB142" i="11"/>
  <c r="AC142" i="11"/>
  <c r="AD142" i="11"/>
  <c r="AE142" i="11"/>
  <c r="AF142" i="11"/>
  <c r="X143" i="11"/>
  <c r="Y143" i="11"/>
  <c r="Z143" i="11"/>
  <c r="AA143" i="11"/>
  <c r="AB143" i="11"/>
  <c r="AC143" i="11"/>
  <c r="AD143" i="11"/>
  <c r="AE143" i="11"/>
  <c r="AF143" i="11"/>
  <c r="X144" i="11"/>
  <c r="Y144" i="11"/>
  <c r="Z144" i="11"/>
  <c r="AA144" i="11"/>
  <c r="AB144" i="11"/>
  <c r="AC144" i="11"/>
  <c r="AD144" i="11"/>
  <c r="AE144" i="11"/>
  <c r="AF144" i="11"/>
  <c r="X145" i="11"/>
  <c r="Y145" i="11"/>
  <c r="Z145" i="11"/>
  <c r="AA145" i="11"/>
  <c r="AB145" i="11"/>
  <c r="AC145" i="11"/>
  <c r="AD145" i="11"/>
  <c r="AE145" i="11"/>
  <c r="AF145" i="11"/>
  <c r="X146" i="11"/>
  <c r="Y146" i="11"/>
  <c r="Z146" i="11"/>
  <c r="AA146" i="11"/>
  <c r="AB146" i="11"/>
  <c r="AC146" i="11"/>
  <c r="AD146" i="11"/>
  <c r="AE146" i="11"/>
  <c r="AF146" i="11"/>
  <c r="X147" i="11"/>
  <c r="Y147" i="11"/>
  <c r="Z147" i="11"/>
  <c r="AA147" i="11"/>
  <c r="AB147" i="11"/>
  <c r="AC147" i="11"/>
  <c r="AD147" i="11"/>
  <c r="AE147" i="11"/>
  <c r="AF147" i="11"/>
  <c r="X148" i="11"/>
  <c r="Y148" i="11"/>
  <c r="Z148" i="11"/>
  <c r="AA148" i="11"/>
  <c r="AB148" i="11"/>
  <c r="AC148" i="11"/>
  <c r="AD148" i="11"/>
  <c r="AE148" i="11"/>
  <c r="AF148" i="11"/>
  <c r="X149" i="11"/>
  <c r="Y149" i="11"/>
  <c r="Z149" i="11"/>
  <c r="AA149" i="11"/>
  <c r="AB149" i="11"/>
  <c r="AC149" i="11"/>
  <c r="AD149" i="11"/>
  <c r="AE149" i="11"/>
  <c r="AF149" i="11"/>
  <c r="X150" i="11"/>
  <c r="Y150" i="11"/>
  <c r="Z150" i="11"/>
  <c r="AA150" i="11"/>
  <c r="AB150" i="11"/>
  <c r="AC150" i="11"/>
  <c r="AD150" i="11"/>
  <c r="AE150" i="11"/>
  <c r="AF150" i="11"/>
  <c r="X151" i="11"/>
  <c r="Y151" i="11"/>
  <c r="Z151" i="11"/>
  <c r="AA151" i="11"/>
  <c r="AB151" i="11"/>
  <c r="AC151" i="11"/>
  <c r="AD151" i="11"/>
  <c r="AE151" i="11"/>
  <c r="AF151" i="11"/>
  <c r="X152" i="11"/>
  <c r="Y152" i="11"/>
  <c r="Z152" i="11"/>
  <c r="AA152" i="11"/>
  <c r="AB152" i="11"/>
  <c r="AC152" i="11"/>
  <c r="AD152" i="11"/>
  <c r="AE152" i="11"/>
  <c r="AF152" i="11"/>
  <c r="X153" i="11"/>
  <c r="Y153" i="11"/>
  <c r="Z153" i="11"/>
  <c r="AA153" i="11"/>
  <c r="AB153" i="11"/>
  <c r="AC153" i="11"/>
  <c r="AD153" i="11"/>
  <c r="AE153" i="11"/>
  <c r="AF153" i="11"/>
  <c r="X154" i="11"/>
  <c r="Y154" i="11"/>
  <c r="Z154" i="11"/>
  <c r="AA154" i="11"/>
  <c r="AB154" i="11"/>
  <c r="AC154" i="11"/>
  <c r="AD154" i="11"/>
  <c r="AE154" i="11"/>
  <c r="AF154" i="11"/>
  <c r="X155" i="11"/>
  <c r="Y155" i="11"/>
  <c r="Z155" i="11"/>
  <c r="AA155" i="11"/>
  <c r="AB155" i="11"/>
  <c r="AC155" i="11"/>
  <c r="AD155" i="11"/>
  <c r="AE155" i="11"/>
  <c r="AF155" i="11"/>
  <c r="X156" i="11"/>
  <c r="Y156" i="11"/>
  <c r="Z156" i="11"/>
  <c r="AA156" i="11"/>
  <c r="AB156" i="11"/>
  <c r="AC156" i="11"/>
  <c r="AD156" i="11"/>
  <c r="AE156" i="11"/>
  <c r="AF156" i="11"/>
  <c r="X157" i="11"/>
  <c r="Y157" i="11"/>
  <c r="Z157" i="11"/>
  <c r="AA157" i="11"/>
  <c r="AB157" i="11"/>
  <c r="AC157" i="11"/>
  <c r="AD157" i="11"/>
  <c r="AE157" i="11"/>
  <c r="AF157" i="11"/>
  <c r="Y5" i="11" l="1"/>
  <c r="F5" i="11"/>
  <c r="G5" i="12"/>
  <c r="Z5" i="12"/>
  <c r="T12" i="11"/>
  <c r="S11" i="11"/>
  <c r="O10" i="11"/>
  <c r="M9" i="11"/>
  <c r="S106" i="11"/>
  <c r="O106" i="11"/>
  <c r="U106" i="11"/>
  <c r="T106" i="11"/>
  <c r="P106" i="11"/>
  <c r="N106" i="11"/>
  <c r="M106" i="11"/>
  <c r="U105" i="11"/>
  <c r="Q105" i="11"/>
  <c r="M105" i="11"/>
  <c r="T105" i="11"/>
  <c r="P105" i="11"/>
  <c r="O105" i="11"/>
  <c r="U104" i="11"/>
  <c r="O104" i="11"/>
  <c r="M104" i="11"/>
  <c r="R104" i="11"/>
  <c r="Q104" i="11"/>
  <c r="P104" i="11"/>
  <c r="N104" i="11"/>
  <c r="Q103" i="11"/>
  <c r="O103" i="11"/>
  <c r="S103" i="11"/>
  <c r="P103" i="11"/>
  <c r="N103" i="11"/>
  <c r="S102" i="11"/>
  <c r="Q102" i="11"/>
  <c r="O102" i="11"/>
  <c r="R102" i="11"/>
  <c r="P102" i="11"/>
  <c r="U101" i="11"/>
  <c r="S101" i="11"/>
  <c r="Q101" i="11"/>
  <c r="M101" i="11"/>
  <c r="T101" i="11"/>
  <c r="R101" i="11"/>
  <c r="P101" i="11"/>
  <c r="U100" i="11"/>
  <c r="S100" i="11"/>
  <c r="M100" i="11"/>
  <c r="T100" i="11"/>
  <c r="Q100" i="11"/>
  <c r="U99" i="11"/>
  <c r="O99" i="11"/>
  <c r="M99" i="11"/>
  <c r="S99" i="11"/>
  <c r="R99" i="11"/>
  <c r="N99" i="11"/>
  <c r="S98" i="11"/>
  <c r="O98" i="11"/>
  <c r="U98" i="11"/>
  <c r="T98" i="11"/>
  <c r="P98" i="11"/>
  <c r="M98" i="11"/>
  <c r="U97" i="11"/>
  <c r="Q97" i="11"/>
  <c r="M97" i="11"/>
  <c r="O97" i="11"/>
  <c r="U96" i="11"/>
  <c r="O96" i="11"/>
  <c r="M96" i="11"/>
  <c r="Q96" i="11"/>
  <c r="N96" i="11"/>
  <c r="Q95" i="11"/>
  <c r="O95" i="11"/>
  <c r="S95" i="11"/>
  <c r="N95" i="11"/>
  <c r="S94" i="11"/>
  <c r="Q94" i="11"/>
  <c r="O94" i="11"/>
  <c r="P94" i="11"/>
  <c r="U93" i="11"/>
  <c r="S93" i="11"/>
  <c r="Q93" i="11"/>
  <c r="M93" i="11"/>
  <c r="T93" i="11"/>
  <c r="R93" i="11"/>
  <c r="U92" i="11"/>
  <c r="M92" i="11"/>
  <c r="T92" i="11"/>
  <c r="Q92" i="11"/>
  <c r="U91" i="11"/>
  <c r="O91" i="11"/>
  <c r="M91" i="11"/>
  <c r="S91" i="11"/>
  <c r="R92" i="11"/>
  <c r="N91" i="11"/>
  <c r="U90" i="11"/>
  <c r="T91" i="11"/>
  <c r="P90" i="11"/>
  <c r="M90" i="11"/>
  <c r="U89" i="11"/>
  <c r="R89" i="11"/>
  <c r="N90" i="11"/>
  <c r="M88" i="11"/>
  <c r="U88" i="11"/>
  <c r="Q88" i="11"/>
  <c r="P89" i="11"/>
  <c r="N89" i="11"/>
  <c r="M89" i="11"/>
  <c r="S87" i="11"/>
  <c r="R88" i="11"/>
  <c r="O87" i="11"/>
  <c r="N87" i="11"/>
  <c r="T86" i="11"/>
  <c r="Q86" i="11"/>
  <c r="P86" i="11"/>
  <c r="O86" i="11"/>
  <c r="T85" i="11"/>
  <c r="S85" i="11"/>
  <c r="R85" i="11"/>
  <c r="Q85" i="11"/>
  <c r="P85" i="11"/>
  <c r="M85" i="11"/>
  <c r="T84" i="11"/>
  <c r="R84" i="11"/>
  <c r="N84" i="11"/>
  <c r="U85" i="11"/>
  <c r="S84" i="11"/>
  <c r="P84" i="11"/>
  <c r="M84" i="11"/>
  <c r="T83" i="11"/>
  <c r="N83" i="11"/>
  <c r="U83" i="11"/>
  <c r="R83" i="11"/>
  <c r="O83" i="11"/>
  <c r="M83" i="11"/>
  <c r="P82" i="11"/>
  <c r="N82" i="11"/>
  <c r="T82" i="11"/>
  <c r="O82" i="11"/>
  <c r="T81" i="11"/>
  <c r="P81" i="11"/>
  <c r="Q81" i="11"/>
  <c r="N81" i="11"/>
  <c r="R80" i="11"/>
  <c r="N80" i="11"/>
  <c r="U80" i="11"/>
  <c r="P80" i="11"/>
  <c r="M80" i="11"/>
  <c r="P79" i="11"/>
  <c r="N79" i="11"/>
  <c r="U79" i="11"/>
  <c r="R79" i="11"/>
  <c r="O79" i="11"/>
  <c r="R78" i="11"/>
  <c r="P78" i="11"/>
  <c r="T78" i="11"/>
  <c r="Q78" i="11"/>
  <c r="O78" i="11"/>
  <c r="T77" i="11"/>
  <c r="R77" i="11"/>
  <c r="P77" i="11"/>
  <c r="S77" i="11"/>
  <c r="Q77" i="11"/>
  <c r="T76" i="11"/>
  <c r="R76" i="11"/>
  <c r="N76" i="11"/>
  <c r="U76" i="11"/>
  <c r="S76" i="11"/>
  <c r="M76" i="11"/>
  <c r="T75" i="11"/>
  <c r="P75" i="11"/>
  <c r="N75" i="11"/>
  <c r="U75" i="11"/>
  <c r="R75" i="11"/>
  <c r="O75" i="11"/>
  <c r="M75" i="11"/>
  <c r="P74" i="11"/>
  <c r="N74" i="11"/>
  <c r="T74" i="11"/>
  <c r="O74" i="11"/>
  <c r="T73" i="11"/>
  <c r="P73" i="11"/>
  <c r="Q73" i="11"/>
  <c r="N73" i="11"/>
  <c r="R72" i="11"/>
  <c r="N72" i="11"/>
  <c r="U72" i="11"/>
  <c r="P72" i="11"/>
  <c r="M72" i="11"/>
  <c r="P71" i="11"/>
  <c r="N71" i="11"/>
  <c r="R71" i="11"/>
  <c r="O71" i="11"/>
  <c r="R70" i="11"/>
  <c r="P70" i="11"/>
  <c r="T70" i="11"/>
  <c r="Q70" i="11"/>
  <c r="O70" i="11"/>
  <c r="T69" i="11"/>
  <c r="R69" i="11"/>
  <c r="P69" i="11"/>
  <c r="S69" i="11"/>
  <c r="Q69" i="11"/>
  <c r="T68" i="11"/>
  <c r="R68" i="11"/>
  <c r="N68" i="11"/>
  <c r="U68" i="11"/>
  <c r="S68" i="11"/>
  <c r="M68" i="11"/>
  <c r="T67" i="11"/>
  <c r="N67" i="11"/>
  <c r="U67" i="11"/>
  <c r="R67" i="11"/>
  <c r="O67" i="11"/>
  <c r="M67" i="11"/>
  <c r="P66" i="11"/>
  <c r="N66" i="11"/>
  <c r="T66" i="11"/>
  <c r="O66" i="11"/>
  <c r="T65" i="11"/>
  <c r="P65" i="11"/>
  <c r="Q65" i="11"/>
  <c r="N65" i="11"/>
  <c r="R64" i="11"/>
  <c r="N64" i="11"/>
  <c r="U64" i="11"/>
  <c r="P64" i="11"/>
  <c r="M64" i="11"/>
  <c r="P63" i="11"/>
  <c r="N63" i="11"/>
  <c r="U63" i="11"/>
  <c r="R63" i="11"/>
  <c r="O63" i="11"/>
  <c r="R62" i="11"/>
  <c r="P62" i="11"/>
  <c r="T62" i="11"/>
  <c r="Q62" i="11"/>
  <c r="O62" i="11"/>
  <c r="T61" i="11"/>
  <c r="R61" i="11"/>
  <c r="P61" i="11"/>
  <c r="S61" i="11"/>
  <c r="Q61" i="11"/>
  <c r="T60" i="11"/>
  <c r="R60" i="11"/>
  <c r="N60" i="11"/>
  <c r="U60" i="11"/>
  <c r="S60" i="11"/>
  <c r="M60" i="11"/>
  <c r="T59" i="11"/>
  <c r="P59" i="11"/>
  <c r="N59" i="11"/>
  <c r="U59" i="11"/>
  <c r="R59" i="11"/>
  <c r="O59" i="11"/>
  <c r="M59" i="11"/>
  <c r="P58" i="11"/>
  <c r="N58" i="11"/>
  <c r="T58" i="11"/>
  <c r="O58" i="11"/>
  <c r="T57" i="11"/>
  <c r="P57" i="11"/>
  <c r="Q57" i="11"/>
  <c r="N57" i="11"/>
  <c r="R56" i="11"/>
  <c r="N56" i="11"/>
  <c r="U56" i="11"/>
  <c r="P56" i="11"/>
  <c r="M56" i="11"/>
  <c r="P55" i="11"/>
  <c r="N55" i="11"/>
  <c r="R55" i="11"/>
  <c r="O55" i="11"/>
  <c r="R54" i="11"/>
  <c r="P54" i="11"/>
  <c r="T54" i="11"/>
  <c r="Q54" i="11"/>
  <c r="O54" i="11"/>
  <c r="T53" i="11"/>
  <c r="R53" i="11"/>
  <c r="P53" i="11"/>
  <c r="U53" i="11"/>
  <c r="S53" i="11"/>
  <c r="Q53" i="11"/>
  <c r="M53" i="11"/>
  <c r="T52" i="11"/>
  <c r="R52" i="11"/>
  <c r="N52" i="11"/>
  <c r="U52" i="11"/>
  <c r="S52" i="11"/>
  <c r="Q52" i="11"/>
  <c r="M52" i="11"/>
  <c r="T51" i="11"/>
  <c r="P51" i="11"/>
  <c r="N51" i="11"/>
  <c r="U51" i="11"/>
  <c r="R51" i="11"/>
  <c r="O51" i="11"/>
  <c r="M51" i="11"/>
  <c r="P50" i="11"/>
  <c r="N50" i="11"/>
  <c r="T50" i="11"/>
  <c r="S50" i="11"/>
  <c r="O50" i="11"/>
  <c r="T49" i="11"/>
  <c r="P49" i="11"/>
  <c r="U49" i="11"/>
  <c r="Q49" i="11"/>
  <c r="N49" i="11"/>
  <c r="M49" i="11"/>
  <c r="R48" i="11"/>
  <c r="N48" i="11"/>
  <c r="U48" i="11"/>
  <c r="Q48" i="11"/>
  <c r="P48" i="11"/>
  <c r="O48" i="11"/>
  <c r="M48" i="11"/>
  <c r="P47" i="11"/>
  <c r="N47" i="11"/>
  <c r="R47" i="11"/>
  <c r="Q47" i="11"/>
  <c r="O47" i="11"/>
  <c r="R46" i="11"/>
  <c r="P46" i="11"/>
  <c r="T46" i="11"/>
  <c r="S46" i="11"/>
  <c r="Q46" i="11"/>
  <c r="O46" i="11"/>
  <c r="T45" i="11"/>
  <c r="R45" i="11"/>
  <c r="P45" i="11"/>
  <c r="U45" i="11"/>
  <c r="S45" i="11"/>
  <c r="Q45" i="11"/>
  <c r="M45" i="11"/>
  <c r="T44" i="11"/>
  <c r="R44" i="11"/>
  <c r="N44" i="11"/>
  <c r="U44" i="11"/>
  <c r="S44" i="11"/>
  <c r="Q44" i="11"/>
  <c r="M44" i="11"/>
  <c r="T43" i="11"/>
  <c r="P43" i="11"/>
  <c r="N43" i="11"/>
  <c r="U43" i="11"/>
  <c r="R43" i="11"/>
  <c r="O43" i="11"/>
  <c r="M43" i="11"/>
  <c r="P42" i="11"/>
  <c r="N42" i="11"/>
  <c r="T42" i="11"/>
  <c r="O42" i="11"/>
  <c r="T41" i="11"/>
  <c r="P41" i="11"/>
  <c r="U41" i="11"/>
  <c r="Q41" i="11"/>
  <c r="O41" i="11"/>
  <c r="N41" i="11"/>
  <c r="M41" i="11"/>
  <c r="R40" i="11"/>
  <c r="N40" i="11"/>
  <c r="Q40" i="11"/>
  <c r="P40" i="11"/>
  <c r="P39" i="11"/>
  <c r="N39" i="11"/>
  <c r="R39" i="11"/>
  <c r="O39" i="11"/>
  <c r="R38" i="11"/>
  <c r="P38" i="11"/>
  <c r="T38" i="11"/>
  <c r="S38" i="11"/>
  <c r="Q38" i="11"/>
  <c r="O38" i="11"/>
  <c r="T37" i="11"/>
  <c r="R37" i="11"/>
  <c r="P37" i="11"/>
  <c r="U37" i="11"/>
  <c r="Q37" i="11"/>
  <c r="M37" i="11"/>
  <c r="T36" i="11"/>
  <c r="R36" i="11"/>
  <c r="N36" i="11"/>
  <c r="S36" i="11"/>
  <c r="Q36" i="11"/>
  <c r="T35" i="11"/>
  <c r="P35" i="11"/>
  <c r="N35" i="11"/>
  <c r="U35" i="11"/>
  <c r="R35" i="11"/>
  <c r="O35" i="11"/>
  <c r="M35" i="11"/>
  <c r="P34" i="11"/>
  <c r="N34" i="11"/>
  <c r="T34" i="11"/>
  <c r="O34" i="11"/>
  <c r="T33" i="11"/>
  <c r="P33" i="11"/>
  <c r="U33" i="11"/>
  <c r="Q33" i="11"/>
  <c r="N33" i="11"/>
  <c r="M33" i="11"/>
  <c r="U32" i="11"/>
  <c r="Q32" i="11"/>
  <c r="P32" i="11"/>
  <c r="M32" i="11"/>
  <c r="R31" i="11"/>
  <c r="Q31" i="11"/>
  <c r="O31" i="11"/>
  <c r="N32" i="11"/>
  <c r="O30" i="11"/>
  <c r="T30" i="11"/>
  <c r="Q30" i="11"/>
  <c r="P31" i="11"/>
  <c r="Q29" i="11"/>
  <c r="S30" i="11"/>
  <c r="R29" i="11"/>
  <c r="M30" i="11"/>
  <c r="S28" i="11"/>
  <c r="U29" i="11"/>
  <c r="T28" i="11"/>
  <c r="P29" i="11"/>
  <c r="M29" i="11"/>
  <c r="U27" i="11"/>
  <c r="M27" i="11"/>
  <c r="R28" i="11"/>
  <c r="Q28" i="11"/>
  <c r="N27" i="11"/>
  <c r="O26" i="11"/>
  <c r="T27" i="11"/>
  <c r="S27" i="11"/>
  <c r="Q27" i="11"/>
  <c r="P26" i="11"/>
  <c r="Q25" i="11"/>
  <c r="U26" i="11"/>
  <c r="S26" i="11"/>
  <c r="N26" i="11"/>
  <c r="M26" i="11"/>
  <c r="S24" i="11"/>
  <c r="U25" i="11"/>
  <c r="T25" i="11"/>
  <c r="P25" i="11"/>
  <c r="O25" i="11"/>
  <c r="M25" i="11"/>
  <c r="R24" i="11"/>
  <c r="Q24" i="11"/>
  <c r="O24" i="11"/>
  <c r="N24" i="11"/>
  <c r="O22" i="11"/>
  <c r="S23" i="11"/>
  <c r="Q23" i="11"/>
  <c r="P23" i="11"/>
  <c r="Q21" i="11"/>
  <c r="S22" i="11"/>
  <c r="R22" i="11"/>
  <c r="S20" i="11"/>
  <c r="U21" i="11"/>
  <c r="T21" i="11"/>
  <c r="P21" i="11"/>
  <c r="M21" i="11"/>
  <c r="U19" i="11"/>
  <c r="M19" i="11"/>
  <c r="R20" i="11"/>
  <c r="Q20" i="11"/>
  <c r="N20" i="11"/>
  <c r="O18" i="11"/>
  <c r="T19" i="11"/>
  <c r="S19" i="11"/>
  <c r="Q17" i="11"/>
  <c r="U18" i="11"/>
  <c r="S18" i="11"/>
  <c r="N18" i="11"/>
  <c r="M18" i="11"/>
  <c r="U17" i="11"/>
  <c r="T17" i="11"/>
  <c r="P17" i="11"/>
  <c r="O17" i="11"/>
  <c r="M17" i="11"/>
  <c r="R16" i="11"/>
  <c r="Q16" i="11"/>
  <c r="O16" i="11"/>
  <c r="N15" i="11"/>
  <c r="O14" i="11"/>
  <c r="S15" i="11"/>
  <c r="Q15" i="11"/>
  <c r="P15" i="11"/>
  <c r="Q13" i="11"/>
  <c r="U14" i="11"/>
  <c r="S14" i="11"/>
  <c r="R14" i="11"/>
  <c r="S12" i="11"/>
  <c r="U13" i="11"/>
  <c r="P13" i="11"/>
  <c r="M13" i="11"/>
  <c r="U11" i="11"/>
  <c r="M11" i="11"/>
  <c r="R12" i="11"/>
  <c r="Q12" i="11"/>
  <c r="N11" i="11"/>
  <c r="T11" i="11"/>
  <c r="Q9" i="11"/>
  <c r="U10" i="11"/>
  <c r="S10" i="11"/>
  <c r="N10" i="11"/>
  <c r="M10" i="11"/>
  <c r="R8" i="11"/>
  <c r="Q8" i="11"/>
  <c r="O8" i="11"/>
  <c r="N8" i="11"/>
  <c r="U9" i="11"/>
  <c r="T9" i="11"/>
  <c r="P9" i="11"/>
  <c r="O9" i="11"/>
  <c r="Q106" i="12"/>
  <c r="R106" i="12"/>
  <c r="S105" i="12"/>
  <c r="U103" i="12"/>
  <c r="M103" i="12"/>
  <c r="N101" i="12"/>
  <c r="O100" i="12"/>
  <c r="P99" i="12"/>
  <c r="Q99" i="12"/>
  <c r="R98" i="12"/>
  <c r="S97" i="12"/>
  <c r="U95" i="12"/>
  <c r="M95" i="12"/>
  <c r="N93" i="12"/>
  <c r="O92" i="12"/>
  <c r="P91" i="12"/>
  <c r="Q91" i="12"/>
  <c r="R90" i="12"/>
  <c r="S89" i="12"/>
  <c r="U86" i="12"/>
  <c r="M87" i="12"/>
  <c r="O84" i="12"/>
  <c r="P83" i="12"/>
  <c r="Q83" i="12"/>
  <c r="R82" i="12"/>
  <c r="S81" i="12"/>
  <c r="U79" i="12"/>
  <c r="M78" i="12"/>
  <c r="N78" i="12"/>
  <c r="O77" i="12"/>
  <c r="P76" i="12"/>
  <c r="Q74" i="12"/>
  <c r="S72" i="12"/>
  <c r="T71" i="12"/>
  <c r="U70" i="12"/>
  <c r="M70" i="12"/>
  <c r="N70" i="12"/>
  <c r="O69" i="12"/>
  <c r="P67" i="12"/>
  <c r="Q66" i="12"/>
  <c r="R66" i="12"/>
  <c r="S64" i="12"/>
  <c r="T64" i="12"/>
  <c r="U62" i="12"/>
  <c r="N62" i="12"/>
  <c r="O61" i="12"/>
  <c r="P60" i="12"/>
  <c r="Q59" i="12"/>
  <c r="R58" i="12"/>
  <c r="S57" i="12"/>
  <c r="T56" i="12"/>
  <c r="U54" i="12"/>
  <c r="M54" i="12"/>
  <c r="N54" i="12"/>
  <c r="O53" i="12"/>
  <c r="Q51" i="12"/>
  <c r="R49" i="12"/>
  <c r="S49" i="12"/>
  <c r="T48" i="12"/>
  <c r="M46" i="12"/>
  <c r="N46" i="12"/>
  <c r="O45" i="12"/>
  <c r="P44" i="12"/>
  <c r="Q43" i="12"/>
  <c r="R42" i="12"/>
  <c r="T39" i="12"/>
  <c r="U38" i="12"/>
  <c r="M38" i="12"/>
  <c r="N38" i="12"/>
  <c r="O37" i="12"/>
  <c r="P36" i="12"/>
  <c r="Q35" i="12"/>
  <c r="R34" i="12"/>
  <c r="T31" i="12"/>
  <c r="N30" i="12"/>
  <c r="P27" i="12"/>
  <c r="Q27" i="12"/>
  <c r="T24" i="12"/>
  <c r="N21" i="12"/>
  <c r="O20" i="12"/>
  <c r="P19" i="12"/>
  <c r="Q19" i="12"/>
  <c r="U17" i="12"/>
  <c r="R17" i="12"/>
  <c r="P18" i="12"/>
  <c r="T15" i="12"/>
  <c r="O15" i="12"/>
  <c r="Q15" i="12"/>
  <c r="N14" i="12"/>
  <c r="U13" i="12"/>
  <c r="O13" i="12"/>
  <c r="M12" i="12"/>
  <c r="U11" i="12"/>
  <c r="P11" i="12"/>
  <c r="Q11" i="12"/>
  <c r="R10" i="12"/>
  <c r="P9" i="12"/>
  <c r="N9" i="12"/>
  <c r="M9" i="12"/>
  <c r="S9" i="12"/>
  <c r="U106" i="12"/>
  <c r="S106" i="12"/>
  <c r="M106" i="12"/>
  <c r="T106" i="12"/>
  <c r="O106" i="12"/>
  <c r="U105" i="12"/>
  <c r="O105" i="12"/>
  <c r="M105" i="12"/>
  <c r="T105" i="12"/>
  <c r="Q105" i="12"/>
  <c r="N105" i="12"/>
  <c r="U104" i="12"/>
  <c r="Q104" i="12"/>
  <c r="O104" i="12"/>
  <c r="M104" i="12"/>
  <c r="P104" i="12"/>
  <c r="N104" i="12"/>
  <c r="S103" i="12"/>
  <c r="Q103" i="12"/>
  <c r="O103" i="12"/>
  <c r="R103" i="12"/>
  <c r="P103" i="12"/>
  <c r="S102" i="12"/>
  <c r="Q102" i="12"/>
  <c r="M102" i="12"/>
  <c r="T102" i="12"/>
  <c r="R102" i="12"/>
  <c r="O102" i="12"/>
  <c r="U101" i="12"/>
  <c r="S101" i="12"/>
  <c r="M101" i="12"/>
  <c r="T101" i="12"/>
  <c r="Q101" i="12"/>
  <c r="U100" i="12"/>
  <c r="Q100" i="12"/>
  <c r="M100" i="12"/>
  <c r="S100" i="12"/>
  <c r="P100" i="12"/>
  <c r="N100" i="12"/>
  <c r="S99" i="12"/>
  <c r="O99" i="12"/>
  <c r="U99" i="12"/>
  <c r="R99" i="12"/>
  <c r="M99" i="12"/>
  <c r="U98" i="12"/>
  <c r="S98" i="12"/>
  <c r="M98" i="12"/>
  <c r="T98" i="12"/>
  <c r="O98" i="12"/>
  <c r="U97" i="12"/>
  <c r="O97" i="12"/>
  <c r="M97" i="12"/>
  <c r="T97" i="12"/>
  <c r="Q97" i="12"/>
  <c r="N97" i="12"/>
  <c r="U96" i="12"/>
  <c r="Q96" i="12"/>
  <c r="O96" i="12"/>
  <c r="M96" i="12"/>
  <c r="P96" i="12"/>
  <c r="N96" i="12"/>
  <c r="S95" i="12"/>
  <c r="Q95" i="12"/>
  <c r="O95" i="12"/>
  <c r="R95" i="12"/>
  <c r="P95" i="12"/>
  <c r="S94" i="12"/>
  <c r="Q94" i="12"/>
  <c r="M94" i="12"/>
  <c r="T94" i="12"/>
  <c r="R94" i="12"/>
  <c r="O94" i="12"/>
  <c r="U93" i="12"/>
  <c r="S93" i="12"/>
  <c r="M93" i="12"/>
  <c r="T93" i="12"/>
  <c r="Q93" i="12"/>
  <c r="U92" i="12"/>
  <c r="Q92" i="12"/>
  <c r="M92" i="12"/>
  <c r="S92" i="12"/>
  <c r="P92" i="12"/>
  <c r="N92" i="12"/>
  <c r="S91" i="12"/>
  <c r="O91" i="12"/>
  <c r="U91" i="12"/>
  <c r="R91" i="12"/>
  <c r="M91" i="12"/>
  <c r="U90" i="12"/>
  <c r="S90" i="12"/>
  <c r="M90" i="12"/>
  <c r="T90" i="12"/>
  <c r="O90" i="12"/>
  <c r="U89" i="12"/>
  <c r="O89" i="12"/>
  <c r="M89" i="12"/>
  <c r="T89" i="12"/>
  <c r="Q89" i="12"/>
  <c r="N89" i="12"/>
  <c r="U88" i="12"/>
  <c r="Q88" i="12"/>
  <c r="O88" i="12"/>
  <c r="M88" i="12"/>
  <c r="N88" i="12"/>
  <c r="S87" i="12"/>
  <c r="Q87" i="12"/>
  <c r="O87" i="12"/>
  <c r="U87" i="12"/>
  <c r="P87" i="12"/>
  <c r="S86" i="12"/>
  <c r="Q86" i="12"/>
  <c r="T86" i="12"/>
  <c r="R86" i="12"/>
  <c r="O86" i="12"/>
  <c r="U85" i="12"/>
  <c r="S85" i="12"/>
  <c r="M85" i="12"/>
  <c r="T85" i="12"/>
  <c r="Q85" i="12"/>
  <c r="U84" i="12"/>
  <c r="Q84" i="12"/>
  <c r="M84" i="12"/>
  <c r="S84" i="12"/>
  <c r="N84" i="12"/>
  <c r="S83" i="12"/>
  <c r="O83" i="12"/>
  <c r="U83" i="12"/>
  <c r="R83" i="12"/>
  <c r="M83" i="12"/>
  <c r="U82" i="12"/>
  <c r="S82" i="12"/>
  <c r="M82" i="12"/>
  <c r="O82" i="12"/>
  <c r="U81" i="12"/>
  <c r="O81" i="12"/>
  <c r="M81" i="12"/>
  <c r="T81" i="12"/>
  <c r="Q81" i="12"/>
  <c r="N81" i="12"/>
  <c r="U80" i="12"/>
  <c r="Q80" i="12"/>
  <c r="O80" i="12"/>
  <c r="M80" i="12"/>
  <c r="N80" i="12"/>
  <c r="S79" i="12"/>
  <c r="Q79" i="12"/>
  <c r="N79" i="12"/>
  <c r="P79" i="12"/>
  <c r="O79" i="12"/>
  <c r="S78" i="12"/>
  <c r="T78" i="12"/>
  <c r="R78" i="12"/>
  <c r="Q78" i="12"/>
  <c r="O78" i="12"/>
  <c r="U77" i="12"/>
  <c r="S77" i="12"/>
  <c r="T77" i="12"/>
  <c r="Q77" i="12"/>
  <c r="P78" i="12"/>
  <c r="U76" i="12"/>
  <c r="Q76" i="12"/>
  <c r="M76" i="12"/>
  <c r="S76" i="12"/>
  <c r="R76" i="12"/>
  <c r="N76" i="12"/>
  <c r="M77" i="12"/>
  <c r="R75" i="12"/>
  <c r="N75" i="12"/>
  <c r="T75" i="12"/>
  <c r="S75" i="12"/>
  <c r="O75" i="12"/>
  <c r="P74" i="12"/>
  <c r="U74" i="12"/>
  <c r="R74" i="12"/>
  <c r="O74" i="12"/>
  <c r="M74" i="12"/>
  <c r="T73" i="12"/>
  <c r="S74" i="12"/>
  <c r="O73" i="12"/>
  <c r="N73" i="12"/>
  <c r="U72" i="12"/>
  <c r="U73" i="12"/>
  <c r="R72" i="12"/>
  <c r="Q72" i="12"/>
  <c r="P72" i="12"/>
  <c r="N72" i="12"/>
  <c r="M72" i="12"/>
  <c r="R71" i="12"/>
  <c r="Q71" i="12"/>
  <c r="S71" i="12"/>
  <c r="P71" i="12"/>
  <c r="O71" i="12"/>
  <c r="T70" i="12"/>
  <c r="Q70" i="12"/>
  <c r="P70" i="12"/>
  <c r="R70" i="12"/>
  <c r="S69" i="12"/>
  <c r="R69" i="12"/>
  <c r="T69" i="12"/>
  <c r="S70" i="12"/>
  <c r="Q69" i="12"/>
  <c r="M68" i="12"/>
  <c r="U68" i="12"/>
  <c r="Q68" i="12"/>
  <c r="N68" i="12"/>
  <c r="M69" i="12"/>
  <c r="S67" i="12"/>
  <c r="N67" i="12"/>
  <c r="R67" i="12"/>
  <c r="O67" i="12"/>
  <c r="U66" i="12"/>
  <c r="T66" i="12"/>
  <c r="M66" i="12"/>
  <c r="T65" i="12"/>
  <c r="O65" i="12"/>
  <c r="U65" i="12"/>
  <c r="P66" i="12"/>
  <c r="N65" i="12"/>
  <c r="M65" i="12"/>
  <c r="P64" i="12"/>
  <c r="O64" i="12"/>
  <c r="U64" i="12"/>
  <c r="Q64" i="12"/>
  <c r="N64" i="12"/>
  <c r="M64" i="12"/>
  <c r="R63" i="12"/>
  <c r="P63" i="12"/>
  <c r="S63" i="12"/>
  <c r="Q63" i="12"/>
  <c r="N63" i="12"/>
  <c r="M63" i="12"/>
  <c r="T62" i="12"/>
  <c r="R62" i="12"/>
  <c r="S62" i="12"/>
  <c r="P62" i="12"/>
  <c r="O63" i="12"/>
  <c r="M62" i="12"/>
  <c r="T61" i="12"/>
  <c r="P61" i="12"/>
  <c r="U61" i="12"/>
  <c r="R61" i="12"/>
  <c r="Q62" i="12"/>
  <c r="M61" i="12"/>
  <c r="R60" i="12"/>
  <c r="N60" i="12"/>
  <c r="T60" i="12"/>
  <c r="S61" i="12"/>
  <c r="Q60" i="12"/>
  <c r="T59" i="12"/>
  <c r="R59" i="12"/>
  <c r="U60" i="12"/>
  <c r="S59" i="12"/>
  <c r="N59" i="12"/>
  <c r="M60" i="12"/>
  <c r="T58" i="12"/>
  <c r="N58" i="12"/>
  <c r="U58" i="12"/>
  <c r="S58" i="12"/>
  <c r="P58" i="12"/>
  <c r="O59" i="12"/>
  <c r="M58" i="12"/>
  <c r="T57" i="12"/>
  <c r="P57" i="12"/>
  <c r="N57" i="12"/>
  <c r="U57" i="12"/>
  <c r="O57" i="12"/>
  <c r="M57" i="12"/>
  <c r="R56" i="12"/>
  <c r="P56" i="12"/>
  <c r="N56" i="12"/>
  <c r="Q56" i="12"/>
  <c r="O56" i="12"/>
  <c r="R55" i="12"/>
  <c r="P55" i="12"/>
  <c r="U56" i="12"/>
  <c r="S55" i="12"/>
  <c r="Q55" i="12"/>
  <c r="N55" i="12"/>
  <c r="M56" i="12"/>
  <c r="T54" i="12"/>
  <c r="R54" i="12"/>
  <c r="S54" i="12"/>
  <c r="P54" i="12"/>
  <c r="O55" i="12"/>
  <c r="T53" i="12"/>
  <c r="P53" i="12"/>
  <c r="U53" i="12"/>
  <c r="R53" i="12"/>
  <c r="Q54" i="12"/>
  <c r="M53" i="12"/>
  <c r="R52" i="12"/>
  <c r="P52" i="12"/>
  <c r="N52" i="12"/>
  <c r="T52" i="12"/>
  <c r="S53" i="12"/>
  <c r="Q52" i="12"/>
  <c r="T51" i="12"/>
  <c r="R51" i="12"/>
  <c r="P51" i="12"/>
  <c r="U52" i="12"/>
  <c r="S51" i="12"/>
  <c r="N51" i="12"/>
  <c r="M52" i="12"/>
  <c r="T50" i="12"/>
  <c r="N50" i="12"/>
  <c r="U50" i="12"/>
  <c r="S50" i="12"/>
  <c r="P50" i="12"/>
  <c r="O51" i="12"/>
  <c r="M50" i="12"/>
  <c r="T49" i="12"/>
  <c r="P49" i="12"/>
  <c r="N49" i="12"/>
  <c r="U49" i="12"/>
  <c r="O49" i="12"/>
  <c r="M49" i="12"/>
  <c r="R48" i="12"/>
  <c r="P48" i="12"/>
  <c r="N48" i="12"/>
  <c r="Q48" i="12"/>
  <c r="O48" i="12"/>
  <c r="R47" i="12"/>
  <c r="P47" i="12"/>
  <c r="U48" i="12"/>
  <c r="S47" i="12"/>
  <c r="Q47" i="12"/>
  <c r="N47" i="12"/>
  <c r="M48" i="12"/>
  <c r="T46" i="12"/>
  <c r="R46" i="12"/>
  <c r="U46" i="12"/>
  <c r="S46" i="12"/>
  <c r="P46" i="12"/>
  <c r="O47" i="12"/>
  <c r="T45" i="12"/>
  <c r="P45" i="12"/>
  <c r="U45" i="12"/>
  <c r="R45" i="12"/>
  <c r="Q46" i="12"/>
  <c r="M45" i="12"/>
  <c r="R44" i="12"/>
  <c r="N44" i="12"/>
  <c r="T44" i="12"/>
  <c r="S45" i="12"/>
  <c r="Q44" i="12"/>
  <c r="T43" i="12"/>
  <c r="R43" i="12"/>
  <c r="U44" i="12"/>
  <c r="S43" i="12"/>
  <c r="N43" i="12"/>
  <c r="M44" i="12"/>
  <c r="T42" i="12"/>
  <c r="N42" i="12"/>
  <c r="U42" i="12"/>
  <c r="S42" i="12"/>
  <c r="P42" i="12"/>
  <c r="O43" i="12"/>
  <c r="M42" i="12"/>
  <c r="T41" i="12"/>
  <c r="P41" i="12"/>
  <c r="N41" i="12"/>
  <c r="U41" i="12"/>
  <c r="R41" i="12"/>
  <c r="O41" i="12"/>
  <c r="M41" i="12"/>
  <c r="R40" i="12"/>
  <c r="P40" i="12"/>
  <c r="N40" i="12"/>
  <c r="S41" i="12"/>
  <c r="Q40" i="12"/>
  <c r="O40" i="12"/>
  <c r="R39" i="12"/>
  <c r="P39" i="12"/>
  <c r="U40" i="12"/>
  <c r="S39" i="12"/>
  <c r="Q39" i="12"/>
  <c r="N39" i="12"/>
  <c r="M40" i="12"/>
  <c r="T38" i="12"/>
  <c r="R38" i="12"/>
  <c r="S38" i="12"/>
  <c r="P38" i="12"/>
  <c r="O39" i="12"/>
  <c r="T37" i="12"/>
  <c r="P37" i="12"/>
  <c r="U37" i="12"/>
  <c r="R37" i="12"/>
  <c r="Q38" i="12"/>
  <c r="M37" i="12"/>
  <c r="R36" i="12"/>
  <c r="N36" i="12"/>
  <c r="T36" i="12"/>
  <c r="S37" i="12"/>
  <c r="Q36" i="12"/>
  <c r="T35" i="12"/>
  <c r="R35" i="12"/>
  <c r="U36" i="12"/>
  <c r="S35" i="12"/>
  <c r="N35" i="12"/>
  <c r="T34" i="12"/>
  <c r="N34" i="12"/>
  <c r="S34" i="12"/>
  <c r="P34" i="12"/>
  <c r="T33" i="12"/>
  <c r="P33" i="12"/>
  <c r="N33" i="12"/>
  <c r="U33" i="12"/>
  <c r="M33" i="12"/>
  <c r="R32" i="12"/>
  <c r="P32" i="12"/>
  <c r="N32" i="12"/>
  <c r="Q32" i="12"/>
  <c r="O32" i="12"/>
  <c r="R31" i="12"/>
  <c r="P31" i="12"/>
  <c r="S31" i="12"/>
  <c r="Q31" i="12"/>
  <c r="N31" i="12"/>
  <c r="T30" i="12"/>
  <c r="R30" i="12"/>
  <c r="S30" i="12"/>
  <c r="P30" i="12"/>
  <c r="T29" i="12"/>
  <c r="P29" i="12"/>
  <c r="U29" i="12"/>
  <c r="R29" i="12"/>
  <c r="M29" i="12"/>
  <c r="R28" i="12"/>
  <c r="N28" i="12"/>
  <c r="T28" i="12"/>
  <c r="Q28" i="12"/>
  <c r="O28" i="12"/>
  <c r="T27" i="12"/>
  <c r="R27" i="12"/>
  <c r="S27" i="12"/>
  <c r="N27" i="12"/>
  <c r="T26" i="12"/>
  <c r="R26" i="12"/>
  <c r="N26" i="12"/>
  <c r="S26" i="12"/>
  <c r="P26" i="12"/>
  <c r="T25" i="12"/>
  <c r="P25" i="12"/>
  <c r="N25" i="12"/>
  <c r="U25" i="12"/>
  <c r="R25" i="12"/>
  <c r="M25" i="12"/>
  <c r="R24" i="12"/>
  <c r="P24" i="12"/>
  <c r="N24" i="12"/>
  <c r="Q24" i="12"/>
  <c r="O24" i="12"/>
  <c r="T23" i="12"/>
  <c r="R23" i="12"/>
  <c r="P23" i="12"/>
  <c r="S23" i="12"/>
  <c r="Q23" i="12"/>
  <c r="N23" i="12"/>
  <c r="T22" i="12"/>
  <c r="R22" i="12"/>
  <c r="N22" i="12"/>
  <c r="S22" i="12"/>
  <c r="P22" i="12"/>
  <c r="T21" i="12"/>
  <c r="P21" i="12"/>
  <c r="U21" i="12"/>
  <c r="R21" i="12"/>
  <c r="M21" i="12"/>
  <c r="R20" i="12"/>
  <c r="N20" i="12"/>
  <c r="T20" i="12"/>
  <c r="Q20" i="12"/>
  <c r="T19" i="12"/>
  <c r="R19" i="12"/>
  <c r="S19" i="12"/>
  <c r="N19" i="12"/>
  <c r="T18" i="12"/>
  <c r="N18" i="12"/>
  <c r="S18" i="12"/>
  <c r="N17" i="12"/>
  <c r="M17" i="12"/>
  <c r="N16" i="12"/>
  <c r="P16" i="12"/>
  <c r="O16" i="12"/>
  <c r="R15" i="12"/>
  <c r="U16" i="12"/>
  <c r="R16" i="12"/>
  <c r="N15" i="12"/>
  <c r="M16" i="12"/>
  <c r="T14" i="12"/>
  <c r="S14" i="12"/>
  <c r="P14" i="12"/>
  <c r="M13" i="12"/>
  <c r="R13" i="12"/>
  <c r="Q14" i="12"/>
  <c r="N12" i="12"/>
  <c r="T12" i="12"/>
  <c r="S13" i="12"/>
  <c r="Q12" i="12"/>
  <c r="O12" i="12"/>
  <c r="T11" i="12"/>
  <c r="U12" i="12"/>
  <c r="S11" i="12"/>
  <c r="R11" i="12"/>
  <c r="N11" i="12"/>
  <c r="T10" i="12"/>
  <c r="S10" i="12"/>
  <c r="N10" i="12"/>
  <c r="U10" i="12"/>
  <c r="P10" i="12"/>
  <c r="O11" i="12"/>
  <c r="M10" i="12"/>
  <c r="U9" i="12"/>
  <c r="U8" i="12"/>
  <c r="R8" i="12"/>
  <c r="O8" i="12"/>
  <c r="N8" i="12"/>
  <c r="M8" i="12"/>
  <c r="T8" i="12"/>
  <c r="Q8" i="12"/>
  <c r="H5" i="12" l="1"/>
  <c r="AA5" i="12"/>
  <c r="G5" i="11"/>
  <c r="Z5" i="11"/>
  <c r="M107" i="11"/>
  <c r="U107" i="11"/>
  <c r="N107" i="11"/>
  <c r="S8" i="11"/>
  <c r="R9" i="11"/>
  <c r="Q11" i="11"/>
  <c r="P11" i="11"/>
  <c r="O13" i="11"/>
  <c r="N14" i="11"/>
  <c r="M14" i="11"/>
  <c r="U15" i="11"/>
  <c r="T15" i="11"/>
  <c r="S16" i="11"/>
  <c r="R18" i="11"/>
  <c r="Q19" i="11"/>
  <c r="P19" i="11"/>
  <c r="O20" i="11"/>
  <c r="N22" i="11"/>
  <c r="M22" i="11"/>
  <c r="U22" i="11"/>
  <c r="T23" i="11"/>
  <c r="R25" i="11"/>
  <c r="O28" i="11"/>
  <c r="N30" i="11"/>
  <c r="M31" i="11"/>
  <c r="U31" i="11"/>
  <c r="T32" i="11"/>
  <c r="S32" i="11"/>
  <c r="R33" i="11"/>
  <c r="Q34" i="11"/>
  <c r="P36" i="11"/>
  <c r="N38" i="11"/>
  <c r="M39" i="11"/>
  <c r="U39" i="11"/>
  <c r="T39" i="11"/>
  <c r="S41" i="11"/>
  <c r="R41" i="11"/>
  <c r="Q42" i="11"/>
  <c r="P44" i="11"/>
  <c r="O44" i="11"/>
  <c r="N46" i="11"/>
  <c r="M47" i="11"/>
  <c r="U47" i="11"/>
  <c r="T48" i="11"/>
  <c r="S49" i="11"/>
  <c r="R50" i="11"/>
  <c r="Q51" i="11"/>
  <c r="P52" i="11"/>
  <c r="O52" i="11"/>
  <c r="N54" i="11"/>
  <c r="M55" i="11"/>
  <c r="U55" i="11"/>
  <c r="T55" i="11"/>
  <c r="S56" i="11"/>
  <c r="R57" i="11"/>
  <c r="Q58" i="11"/>
  <c r="P60" i="11"/>
  <c r="N62" i="11"/>
  <c r="M63" i="11"/>
  <c r="T63" i="11"/>
  <c r="S64" i="11"/>
  <c r="R65" i="11"/>
  <c r="Q66" i="11"/>
  <c r="P68" i="11"/>
  <c r="N70" i="11"/>
  <c r="M71" i="11"/>
  <c r="U71" i="11"/>
  <c r="T71" i="11"/>
  <c r="S72" i="11"/>
  <c r="R73" i="11"/>
  <c r="Q74" i="11"/>
  <c r="P76" i="11"/>
  <c r="N78" i="11"/>
  <c r="M79" i="11"/>
  <c r="T79" i="11"/>
  <c r="S80" i="11"/>
  <c r="R81" i="11"/>
  <c r="Q82" i="11"/>
  <c r="P83" i="11"/>
  <c r="O84" i="11"/>
  <c r="N85" i="11"/>
  <c r="M86" i="11"/>
  <c r="T88" i="11"/>
  <c r="S88" i="11"/>
  <c r="Q90" i="11"/>
  <c r="O93" i="11"/>
  <c r="M95" i="11"/>
  <c r="U95" i="11"/>
  <c r="T96" i="11"/>
  <c r="S96" i="11"/>
  <c r="R97" i="11"/>
  <c r="Q99" i="11"/>
  <c r="P99" i="11"/>
  <c r="O100" i="11"/>
  <c r="N101" i="11"/>
  <c r="M103" i="11"/>
  <c r="U102" i="11"/>
  <c r="T104" i="11"/>
  <c r="S105" i="11"/>
  <c r="R106" i="11"/>
  <c r="Q107" i="11"/>
  <c r="O12" i="11"/>
  <c r="M23" i="11"/>
  <c r="N37" i="11"/>
  <c r="R42" i="11"/>
  <c r="T47" i="11"/>
  <c r="R49" i="11"/>
  <c r="S57" i="11"/>
  <c r="N61" i="11"/>
  <c r="S73" i="11"/>
  <c r="N77" i="11"/>
  <c r="T87" i="11"/>
  <c r="S89" i="11"/>
  <c r="U103" i="11"/>
  <c r="S104" i="11"/>
  <c r="U23" i="11"/>
  <c r="R34" i="11"/>
  <c r="T40" i="11"/>
  <c r="R58" i="11"/>
  <c r="T64" i="11"/>
  <c r="R74" i="11"/>
  <c r="T80" i="11"/>
  <c r="O92" i="11"/>
  <c r="S97" i="11"/>
  <c r="Q98" i="11"/>
  <c r="Q106" i="11"/>
  <c r="M15" i="11"/>
  <c r="O29" i="11"/>
  <c r="M94" i="11"/>
  <c r="O101" i="11"/>
  <c r="M102" i="11"/>
  <c r="U30" i="11"/>
  <c r="Q43" i="11"/>
  <c r="N45" i="11"/>
  <c r="Q50" i="11"/>
  <c r="N53" i="11"/>
  <c r="P67" i="11"/>
  <c r="O21" i="11"/>
  <c r="S65" i="11"/>
  <c r="N69" i="11"/>
  <c r="S81" i="11"/>
  <c r="Q91" i="11"/>
  <c r="U94" i="11"/>
  <c r="T103" i="11"/>
  <c r="R105" i="11"/>
  <c r="S48" i="11"/>
  <c r="T56" i="11"/>
  <c r="R66" i="11"/>
  <c r="T72" i="11"/>
  <c r="R82" i="11"/>
  <c r="R98" i="11"/>
  <c r="S40" i="11"/>
  <c r="T8" i="11"/>
  <c r="P10" i="11"/>
  <c r="R17" i="11"/>
  <c r="P18" i="11"/>
  <c r="T20" i="11"/>
  <c r="R21" i="11"/>
  <c r="P22" i="11"/>
  <c r="N23" i="11"/>
  <c r="U86" i="11"/>
  <c r="U87" i="11"/>
  <c r="M8" i="11"/>
  <c r="U8" i="11"/>
  <c r="S9" i="11"/>
  <c r="Q10" i="11"/>
  <c r="O11" i="11"/>
  <c r="M12" i="11"/>
  <c r="U12" i="11"/>
  <c r="S13" i="11"/>
  <c r="Q14" i="11"/>
  <c r="O15" i="11"/>
  <c r="M16" i="11"/>
  <c r="U16" i="11"/>
  <c r="S17" i="11"/>
  <c r="Q18" i="11"/>
  <c r="O19" i="11"/>
  <c r="M20" i="11"/>
  <c r="U20" i="11"/>
  <c r="S21" i="11"/>
  <c r="Q22" i="11"/>
  <c r="O23" i="11"/>
  <c r="M24" i="11"/>
  <c r="U24" i="11"/>
  <c r="S25" i="11"/>
  <c r="Q26" i="11"/>
  <c r="O27" i="11"/>
  <c r="M28" i="11"/>
  <c r="U28" i="11"/>
  <c r="S29" i="11"/>
  <c r="O33" i="11"/>
  <c r="S34" i="11"/>
  <c r="O37" i="11"/>
  <c r="S43" i="11"/>
  <c r="S42" i="11"/>
  <c r="O45" i="11"/>
  <c r="O49" i="11"/>
  <c r="O53" i="11"/>
  <c r="S55" i="11"/>
  <c r="S54" i="11"/>
  <c r="S59" i="11"/>
  <c r="S58" i="11"/>
  <c r="S63" i="11"/>
  <c r="S62" i="11"/>
  <c r="S67" i="11"/>
  <c r="S66" i="11"/>
  <c r="S71" i="11"/>
  <c r="S70" i="11"/>
  <c r="S75" i="11"/>
  <c r="S74" i="11"/>
  <c r="S79" i="11"/>
  <c r="S78" i="11"/>
  <c r="S83" i="11"/>
  <c r="S82" i="11"/>
  <c r="R91" i="11"/>
  <c r="R13" i="11"/>
  <c r="P14" i="11"/>
  <c r="T16" i="11"/>
  <c r="N19" i="11"/>
  <c r="T24" i="11"/>
  <c r="P30" i="11"/>
  <c r="N94" i="11"/>
  <c r="N93" i="11"/>
  <c r="P97" i="11"/>
  <c r="P96" i="11"/>
  <c r="R10" i="11"/>
  <c r="N12" i="11"/>
  <c r="T13" i="11"/>
  <c r="N16" i="11"/>
  <c r="R26" i="11"/>
  <c r="P27" i="11"/>
  <c r="N28" i="11"/>
  <c r="T29" i="11"/>
  <c r="R30" i="11"/>
  <c r="T31" i="11"/>
  <c r="O89" i="11"/>
  <c r="O90" i="11"/>
  <c r="M34" i="11"/>
  <c r="U34" i="11"/>
  <c r="Q35" i="11"/>
  <c r="M36" i="11"/>
  <c r="U36" i="11"/>
  <c r="M38" i="11"/>
  <c r="U38" i="11"/>
  <c r="Q39" i="11"/>
  <c r="M40" i="11"/>
  <c r="U40" i="11"/>
  <c r="M42" i="11"/>
  <c r="U42" i="11"/>
  <c r="M46" i="11"/>
  <c r="U46" i="11"/>
  <c r="M50" i="11"/>
  <c r="U50" i="11"/>
  <c r="M54" i="11"/>
  <c r="U54" i="11"/>
  <c r="Q56" i="11"/>
  <c r="Q55" i="11"/>
  <c r="Q60" i="11"/>
  <c r="Q59" i="11"/>
  <c r="Q64" i="11"/>
  <c r="Q63" i="11"/>
  <c r="Q68" i="11"/>
  <c r="Q67" i="11"/>
  <c r="Q72" i="11"/>
  <c r="Q71" i="11"/>
  <c r="Q76" i="11"/>
  <c r="Q75" i="11"/>
  <c r="Q80" i="11"/>
  <c r="Q79" i="11"/>
  <c r="Q84" i="11"/>
  <c r="Q83" i="11"/>
  <c r="M87" i="11"/>
  <c r="N31" i="11"/>
  <c r="P8" i="11"/>
  <c r="N9" i="11"/>
  <c r="T10" i="11"/>
  <c r="R11" i="11"/>
  <c r="P12" i="11"/>
  <c r="N13" i="11"/>
  <c r="T14" i="11"/>
  <c r="R15" i="11"/>
  <c r="P16" i="11"/>
  <c r="N17" i="11"/>
  <c r="T18" i="11"/>
  <c r="R19" i="11"/>
  <c r="P20" i="11"/>
  <c r="N21" i="11"/>
  <c r="T22" i="11"/>
  <c r="R23" i="11"/>
  <c r="P24" i="11"/>
  <c r="N25" i="11"/>
  <c r="T26" i="11"/>
  <c r="R27" i="11"/>
  <c r="P28" i="11"/>
  <c r="N29" i="11"/>
  <c r="S31" i="11"/>
  <c r="O32" i="11"/>
  <c r="R32" i="11"/>
  <c r="S33" i="11"/>
  <c r="S35" i="11"/>
  <c r="O36" i="11"/>
  <c r="S37" i="11"/>
  <c r="S39" i="11"/>
  <c r="O40" i="11"/>
  <c r="S47" i="11"/>
  <c r="S51" i="11"/>
  <c r="O57" i="11"/>
  <c r="O56" i="11"/>
  <c r="O61" i="11"/>
  <c r="O60" i="11"/>
  <c r="O65" i="11"/>
  <c r="O64" i="11"/>
  <c r="O69" i="11"/>
  <c r="O68" i="11"/>
  <c r="O73" i="11"/>
  <c r="O72" i="11"/>
  <c r="O77" i="11"/>
  <c r="O76" i="11"/>
  <c r="O81" i="11"/>
  <c r="O80" i="11"/>
  <c r="N88" i="11"/>
  <c r="M58" i="11"/>
  <c r="M57" i="11"/>
  <c r="U58" i="11"/>
  <c r="U57" i="11"/>
  <c r="M62" i="11"/>
  <c r="M61" i="11"/>
  <c r="U62" i="11"/>
  <c r="U61" i="11"/>
  <c r="M66" i="11"/>
  <c r="M65" i="11"/>
  <c r="U66" i="11"/>
  <c r="U65" i="11"/>
  <c r="M70" i="11"/>
  <c r="M69" i="11"/>
  <c r="U70" i="11"/>
  <c r="U69" i="11"/>
  <c r="M74" i="11"/>
  <c r="M73" i="11"/>
  <c r="U74" i="11"/>
  <c r="U73" i="11"/>
  <c r="M78" i="11"/>
  <c r="M77" i="11"/>
  <c r="U78" i="11"/>
  <c r="U77" i="11"/>
  <c r="M82" i="11"/>
  <c r="M81" i="11"/>
  <c r="U82" i="11"/>
  <c r="U81" i="11"/>
  <c r="N86" i="11"/>
  <c r="O88" i="11"/>
  <c r="Q89" i="11"/>
  <c r="S90" i="11"/>
  <c r="R94" i="11"/>
  <c r="T97" i="11"/>
  <c r="N100" i="11"/>
  <c r="T102" i="11"/>
  <c r="N105" i="11"/>
  <c r="R108" i="11"/>
  <c r="Q108" i="11"/>
  <c r="O108" i="11"/>
  <c r="P108" i="11"/>
  <c r="N108" i="11"/>
  <c r="U108" i="11"/>
  <c r="M108" i="11"/>
  <c r="O85" i="11"/>
  <c r="P87" i="11"/>
  <c r="P88" i="11"/>
  <c r="R90" i="11"/>
  <c r="T90" i="11"/>
  <c r="T99" i="11"/>
  <c r="T108" i="11"/>
  <c r="Q87" i="11"/>
  <c r="N92" i="11"/>
  <c r="T95" i="11"/>
  <c r="T94" i="11"/>
  <c r="P95" i="11"/>
  <c r="N98" i="11"/>
  <c r="N97" i="11"/>
  <c r="P100" i="11"/>
  <c r="N102" i="11"/>
  <c r="R103" i="11"/>
  <c r="R87" i="11"/>
  <c r="R86" i="11"/>
  <c r="S86" i="11"/>
  <c r="T89" i="11"/>
  <c r="P93" i="11"/>
  <c r="P92" i="11"/>
  <c r="S92" i="11"/>
  <c r="R96" i="11"/>
  <c r="R95" i="11"/>
  <c r="R100" i="11"/>
  <c r="P91" i="11"/>
  <c r="U84" i="11"/>
  <c r="P107" i="11"/>
  <c r="O107" i="11"/>
  <c r="S107" i="11"/>
  <c r="R107" i="11"/>
  <c r="T107" i="11"/>
  <c r="P12" i="12"/>
  <c r="T16" i="12"/>
  <c r="N29" i="12"/>
  <c r="T32" i="12"/>
  <c r="T40" i="12"/>
  <c r="N45" i="12"/>
  <c r="R50" i="12"/>
  <c r="T55" i="12"/>
  <c r="O60" i="12"/>
  <c r="P68" i="12"/>
  <c r="N69" i="12"/>
  <c r="Q75" i="12"/>
  <c r="O76" i="12"/>
  <c r="U78" i="12"/>
  <c r="Q82" i="12"/>
  <c r="Q107" i="12"/>
  <c r="R18" i="12"/>
  <c r="P43" i="12"/>
  <c r="M79" i="12"/>
  <c r="S80" i="12"/>
  <c r="M86" i="12"/>
  <c r="O93" i="12"/>
  <c r="O101" i="12"/>
  <c r="Q10" i="12"/>
  <c r="N37" i="12"/>
  <c r="T47" i="12"/>
  <c r="O52" i="12"/>
  <c r="Q58" i="12"/>
  <c r="R65" i="12"/>
  <c r="U94" i="12"/>
  <c r="U102" i="12"/>
  <c r="R9" i="12"/>
  <c r="P28" i="12"/>
  <c r="P35" i="12"/>
  <c r="R57" i="12"/>
  <c r="O85" i="12"/>
  <c r="O44" i="12"/>
  <c r="Q50" i="12"/>
  <c r="N61" i="12"/>
  <c r="S73" i="12"/>
  <c r="P75" i="12"/>
  <c r="S88" i="12"/>
  <c r="Q90" i="12"/>
  <c r="S96" i="12"/>
  <c r="Q98" i="12"/>
  <c r="S104" i="12"/>
  <c r="P20" i="12"/>
  <c r="R33" i="12"/>
  <c r="P59" i="12"/>
  <c r="O36" i="12"/>
  <c r="Q42" i="12"/>
  <c r="N53" i="12"/>
  <c r="O14" i="12"/>
  <c r="M20" i="12"/>
  <c r="M19" i="12"/>
  <c r="U28" i="12"/>
  <c r="U27" i="12"/>
  <c r="P8" i="12"/>
  <c r="Q9" i="12"/>
  <c r="N13" i="12"/>
  <c r="T9" i="12"/>
  <c r="P13" i="12"/>
  <c r="O21" i="12"/>
  <c r="S25" i="12"/>
  <c r="S24" i="12"/>
  <c r="S29" i="12"/>
  <c r="S28" i="12"/>
  <c r="O29" i="12"/>
  <c r="S33" i="12"/>
  <c r="S32" i="12"/>
  <c r="O33" i="12"/>
  <c r="R14" i="12"/>
  <c r="S17" i="12"/>
  <c r="S16" i="12"/>
  <c r="S15" i="12"/>
  <c r="U15" i="12"/>
  <c r="O17" i="12"/>
  <c r="P17" i="12"/>
  <c r="S21" i="12"/>
  <c r="S20" i="12"/>
  <c r="O25" i="12"/>
  <c r="S8" i="12"/>
  <c r="M11" i="12"/>
  <c r="Q13" i="12"/>
  <c r="T17" i="12"/>
  <c r="T74" i="12"/>
  <c r="U20" i="12"/>
  <c r="U19" i="12"/>
  <c r="Q18" i="12"/>
  <c r="Q17" i="12"/>
  <c r="M22" i="12"/>
  <c r="U22" i="12"/>
  <c r="Q26" i="12"/>
  <c r="Q25" i="12"/>
  <c r="M26" i="12"/>
  <c r="Q30" i="12"/>
  <c r="Q29" i="12"/>
  <c r="M30" i="12"/>
  <c r="U30" i="12"/>
  <c r="Q34" i="12"/>
  <c r="Q33" i="12"/>
  <c r="M34" i="12"/>
  <c r="U34" i="12"/>
  <c r="U24" i="12"/>
  <c r="U23" i="12"/>
  <c r="M18" i="12"/>
  <c r="Q22" i="12"/>
  <c r="Q21" i="12"/>
  <c r="U26" i="12"/>
  <c r="R12" i="12"/>
  <c r="M15" i="12"/>
  <c r="S65" i="12"/>
  <c r="S66" i="12"/>
  <c r="T67" i="12"/>
  <c r="T68" i="12"/>
  <c r="T13" i="12"/>
  <c r="U18" i="12"/>
  <c r="O10" i="12"/>
  <c r="S12" i="12"/>
  <c r="M14" i="12"/>
  <c r="U14" i="12"/>
  <c r="P15" i="12"/>
  <c r="O19" i="12"/>
  <c r="O18" i="12"/>
  <c r="O23" i="12"/>
  <c r="O22" i="12"/>
  <c r="O27" i="12"/>
  <c r="O26" i="12"/>
  <c r="O31" i="12"/>
  <c r="O30" i="12"/>
  <c r="O35" i="12"/>
  <c r="O34" i="12"/>
  <c r="O9" i="12"/>
  <c r="Q16" i="12"/>
  <c r="M24" i="12"/>
  <c r="M23" i="12"/>
  <c r="M28" i="12"/>
  <c r="M27" i="12"/>
  <c r="M32" i="12"/>
  <c r="M31" i="12"/>
  <c r="U32" i="12"/>
  <c r="U31" i="12"/>
  <c r="M36" i="12"/>
  <c r="M35" i="12"/>
  <c r="T92" i="12"/>
  <c r="T91" i="12"/>
  <c r="N95" i="12"/>
  <c r="N94" i="12"/>
  <c r="P98" i="12"/>
  <c r="P97" i="12"/>
  <c r="R101" i="12"/>
  <c r="R100" i="12"/>
  <c r="T63" i="12"/>
  <c r="M67" i="12"/>
  <c r="U67" i="12"/>
  <c r="O68" i="12"/>
  <c r="P69" i="12"/>
  <c r="N74" i="12"/>
  <c r="T76" i="12"/>
  <c r="R81" i="12"/>
  <c r="R80" i="12"/>
  <c r="T104" i="12"/>
  <c r="T103" i="12"/>
  <c r="N107" i="12"/>
  <c r="N106" i="12"/>
  <c r="U63" i="12"/>
  <c r="M73" i="12"/>
  <c r="T84" i="12"/>
  <c r="T83" i="12"/>
  <c r="P84" i="12"/>
  <c r="N87" i="12"/>
  <c r="N86" i="12"/>
  <c r="P90" i="12"/>
  <c r="P89" i="12"/>
  <c r="R93" i="12"/>
  <c r="R92" i="12"/>
  <c r="U35" i="12"/>
  <c r="S36" i="12"/>
  <c r="Q37" i="12"/>
  <c r="O38" i="12"/>
  <c r="M39" i="12"/>
  <c r="U39" i="12"/>
  <c r="S40" i="12"/>
  <c r="Q41" i="12"/>
  <c r="O42" i="12"/>
  <c r="M43" i="12"/>
  <c r="U43" i="12"/>
  <c r="S44" i="12"/>
  <c r="Q45" i="12"/>
  <c r="O46" i="12"/>
  <c r="M47" i="12"/>
  <c r="U47" i="12"/>
  <c r="S48" i="12"/>
  <c r="Q49" i="12"/>
  <c r="O50" i="12"/>
  <c r="M51" i="12"/>
  <c r="U51" i="12"/>
  <c r="S52" i="12"/>
  <c r="Q53" i="12"/>
  <c r="O54" i="12"/>
  <c r="M55" i="12"/>
  <c r="U55" i="12"/>
  <c r="S56" i="12"/>
  <c r="Q57" i="12"/>
  <c r="O58" i="12"/>
  <c r="M59" i="12"/>
  <c r="U59" i="12"/>
  <c r="S60" i="12"/>
  <c r="Q61" i="12"/>
  <c r="O62" i="12"/>
  <c r="N66" i="12"/>
  <c r="R87" i="12"/>
  <c r="T96" i="12"/>
  <c r="T95" i="12"/>
  <c r="N99" i="12"/>
  <c r="N98" i="12"/>
  <c r="P102" i="12"/>
  <c r="P101" i="12"/>
  <c r="R105" i="12"/>
  <c r="R104" i="12"/>
  <c r="O66" i="12"/>
  <c r="Q67" i="12"/>
  <c r="R68" i="12"/>
  <c r="U69" i="12"/>
  <c r="M71" i="12"/>
  <c r="U71" i="12"/>
  <c r="O72" i="12"/>
  <c r="P73" i="12"/>
  <c r="N77" i="12"/>
  <c r="R79" i="12"/>
  <c r="P82" i="12"/>
  <c r="P81" i="12"/>
  <c r="R85" i="12"/>
  <c r="R84" i="12"/>
  <c r="P65" i="12"/>
  <c r="S68" i="12"/>
  <c r="N71" i="12"/>
  <c r="Q73" i="12"/>
  <c r="R73" i="12"/>
  <c r="T82" i="12"/>
  <c r="N85" i="12"/>
  <c r="T88" i="12"/>
  <c r="T87" i="12"/>
  <c r="P88" i="12"/>
  <c r="N91" i="12"/>
  <c r="N90" i="12"/>
  <c r="P94" i="12"/>
  <c r="P93" i="12"/>
  <c r="R97" i="12"/>
  <c r="R96" i="12"/>
  <c r="Q65" i="12"/>
  <c r="P77" i="12"/>
  <c r="R77" i="12"/>
  <c r="T80" i="12"/>
  <c r="T79" i="12"/>
  <c r="T100" i="12"/>
  <c r="T99" i="12"/>
  <c r="N103" i="12"/>
  <c r="N102" i="12"/>
  <c r="P106" i="12"/>
  <c r="P105" i="12"/>
  <c r="R64" i="12"/>
  <c r="O70" i="12"/>
  <c r="T72" i="12"/>
  <c r="M75" i="12"/>
  <c r="U75" i="12"/>
  <c r="P80" i="12"/>
  <c r="N83" i="12"/>
  <c r="N82" i="12"/>
  <c r="P86" i="12"/>
  <c r="P85" i="12"/>
  <c r="R89" i="12"/>
  <c r="R88" i="12"/>
  <c r="S107" i="12"/>
  <c r="R107" i="12"/>
  <c r="T107" i="12"/>
  <c r="U107" i="12"/>
  <c r="M107" i="12"/>
  <c r="P107" i="12"/>
  <c r="O107" i="12"/>
  <c r="U107" i="1"/>
  <c r="H5" i="11" l="1"/>
  <c r="AA5" i="11"/>
  <c r="I5" i="12"/>
  <c r="AB5" i="12"/>
  <c r="AO107" i="12"/>
  <c r="AO107" i="11"/>
  <c r="S107" i="1"/>
  <c r="AM107" i="11" s="1"/>
  <c r="N107" i="1"/>
  <c r="AH107" i="11" s="1"/>
  <c r="O107" i="1"/>
  <c r="AI107" i="11" s="1"/>
  <c r="M107" i="1"/>
  <c r="AG107" i="11" s="1"/>
  <c r="P107" i="1"/>
  <c r="AJ107" i="11" s="1"/>
  <c r="Q107" i="1"/>
  <c r="AK107" i="12" s="1"/>
  <c r="R107" i="1"/>
  <c r="AL107" i="12" s="1"/>
  <c r="T107" i="1"/>
  <c r="AN107" i="11" s="1"/>
  <c r="O109" i="11"/>
  <c r="U109" i="11"/>
  <c r="M109" i="11"/>
  <c r="N109" i="11"/>
  <c r="T109" i="11"/>
  <c r="R109" i="11"/>
  <c r="S109" i="11"/>
  <c r="Q109" i="11"/>
  <c r="P109" i="11"/>
  <c r="S108" i="11"/>
  <c r="P108" i="12"/>
  <c r="S108" i="12"/>
  <c r="U108" i="12"/>
  <c r="T108" i="12"/>
  <c r="O108" i="12"/>
  <c r="R108" i="12"/>
  <c r="Q108" i="12"/>
  <c r="M108" i="12"/>
  <c r="N108" i="12"/>
  <c r="T108" i="1"/>
  <c r="AN108" i="11" s="1"/>
  <c r="O108" i="1"/>
  <c r="AI108" i="11" s="1"/>
  <c r="U99" i="1"/>
  <c r="AO99" i="11" s="1"/>
  <c r="T16" i="1"/>
  <c r="AN16" i="11" s="1"/>
  <c r="S27" i="1"/>
  <c r="AM27" i="11" s="1"/>
  <c r="S43" i="1"/>
  <c r="AM43" i="11" s="1"/>
  <c r="S51" i="1"/>
  <c r="AM51" i="11" s="1"/>
  <c r="U69" i="1"/>
  <c r="AO69" i="11" s="1"/>
  <c r="S12" i="1"/>
  <c r="AM12" i="11" s="1"/>
  <c r="T25" i="1"/>
  <c r="AN25" i="11" s="1"/>
  <c r="S36" i="1"/>
  <c r="AM36" i="11" s="1"/>
  <c r="T41" i="1"/>
  <c r="AN41" i="11" s="1"/>
  <c r="S52" i="1"/>
  <c r="AM52" i="11" s="1"/>
  <c r="U62" i="1"/>
  <c r="AO62" i="11" s="1"/>
  <c r="U78" i="1"/>
  <c r="AO78" i="11" s="1"/>
  <c r="S84" i="1"/>
  <c r="AM84" i="11" s="1"/>
  <c r="T89" i="1"/>
  <c r="AN89" i="11" s="1"/>
  <c r="T97" i="1"/>
  <c r="AN97" i="11" s="1"/>
  <c r="U102" i="1"/>
  <c r="AO102" i="11" s="1"/>
  <c r="T12" i="1"/>
  <c r="AN12" i="11" s="1"/>
  <c r="U17" i="1"/>
  <c r="AO17" i="11" s="1"/>
  <c r="T20" i="1"/>
  <c r="AN20" i="11" s="1"/>
  <c r="S23" i="1"/>
  <c r="AM23" i="11" s="1"/>
  <c r="U25" i="1"/>
  <c r="AO25" i="11" s="1"/>
  <c r="T28" i="1"/>
  <c r="AN28" i="11" s="1"/>
  <c r="S31" i="1"/>
  <c r="AM31" i="11" s="1"/>
  <c r="U33" i="1"/>
  <c r="AO33" i="11" s="1"/>
  <c r="T36" i="1"/>
  <c r="AN36" i="11" s="1"/>
  <c r="U41" i="1"/>
  <c r="AO41" i="11" s="1"/>
  <c r="T44" i="1"/>
  <c r="AN44" i="11" s="1"/>
  <c r="S47" i="1"/>
  <c r="AM47" i="11" s="1"/>
  <c r="U49" i="1"/>
  <c r="AO49" i="11" s="1"/>
  <c r="T52" i="1"/>
  <c r="AN52" i="11" s="1"/>
  <c r="S55" i="1"/>
  <c r="AM55" i="11" s="1"/>
  <c r="U57" i="1"/>
  <c r="AO57" i="11" s="1"/>
  <c r="T60" i="1"/>
  <c r="AN60" i="11" s="1"/>
  <c r="S63" i="1"/>
  <c r="AM63" i="11" s="1"/>
  <c r="U65" i="1"/>
  <c r="AO65" i="11" s="1"/>
  <c r="T68" i="1"/>
  <c r="AN68" i="11" s="1"/>
  <c r="S71" i="1"/>
  <c r="AM71" i="11" s="1"/>
  <c r="U73" i="1"/>
  <c r="AO73" i="11" s="1"/>
  <c r="T76" i="1"/>
  <c r="AN76" i="11" s="1"/>
  <c r="S79" i="1"/>
  <c r="AM79" i="11" s="1"/>
  <c r="U81" i="1"/>
  <c r="AO81" i="11" s="1"/>
  <c r="T84" i="1"/>
  <c r="AN84" i="11" s="1"/>
  <c r="S87" i="1"/>
  <c r="AM87" i="11" s="1"/>
  <c r="T92" i="1"/>
  <c r="AN92" i="11" s="1"/>
  <c r="S95" i="1"/>
  <c r="AM95" i="11" s="1"/>
  <c r="U97" i="1"/>
  <c r="AO97" i="11" s="1"/>
  <c r="T100" i="1"/>
  <c r="AN100" i="11" s="1"/>
  <c r="S103" i="1"/>
  <c r="AM103" i="11" s="1"/>
  <c r="U105" i="1"/>
  <c r="AO105" i="11" s="1"/>
  <c r="T94" i="1"/>
  <c r="AN94" i="11" s="1"/>
  <c r="S73" i="1"/>
  <c r="AM73" i="11" s="1"/>
  <c r="S10" i="1"/>
  <c r="AM10" i="11" s="1"/>
  <c r="U12" i="1"/>
  <c r="AO12" i="11" s="1"/>
  <c r="T15" i="1"/>
  <c r="AN15" i="11" s="1"/>
  <c r="S18" i="1"/>
  <c r="AM18" i="11" s="1"/>
  <c r="U20" i="1"/>
  <c r="AO20" i="11" s="1"/>
  <c r="T23" i="1"/>
  <c r="AN23" i="11" s="1"/>
  <c r="S26" i="1"/>
  <c r="AM26" i="11" s="1"/>
  <c r="U28" i="1"/>
  <c r="AO28" i="11" s="1"/>
  <c r="T31" i="1"/>
  <c r="AN31" i="11" s="1"/>
  <c r="S34" i="1"/>
  <c r="AM34" i="11" s="1"/>
  <c r="U36" i="1"/>
  <c r="AO36" i="11" s="1"/>
  <c r="T39" i="1"/>
  <c r="AN39" i="11" s="1"/>
  <c r="S42" i="1"/>
  <c r="AM42" i="11" s="1"/>
  <c r="U44" i="1"/>
  <c r="AO44" i="11" s="1"/>
  <c r="T47" i="1"/>
  <c r="AN47" i="11" s="1"/>
  <c r="S50" i="1"/>
  <c r="AM50" i="11" s="1"/>
  <c r="U52" i="1"/>
  <c r="AO52" i="11" s="1"/>
  <c r="T55" i="1"/>
  <c r="AN55" i="11" s="1"/>
  <c r="S58" i="1"/>
  <c r="AM58" i="11" s="1"/>
  <c r="U60" i="1"/>
  <c r="AO60" i="11" s="1"/>
  <c r="T63" i="1"/>
  <c r="AN63" i="11" s="1"/>
  <c r="S66" i="1"/>
  <c r="AM66" i="11" s="1"/>
  <c r="U68" i="1"/>
  <c r="AO68" i="11" s="1"/>
  <c r="T71" i="1"/>
  <c r="AN71" i="11" s="1"/>
  <c r="S74" i="1"/>
  <c r="AM74" i="11" s="1"/>
  <c r="U76" i="1"/>
  <c r="AO76" i="11" s="1"/>
  <c r="T79" i="1"/>
  <c r="AN79" i="11" s="1"/>
  <c r="S82" i="1"/>
  <c r="AM82" i="11" s="1"/>
  <c r="U84" i="1"/>
  <c r="AO84" i="11" s="1"/>
  <c r="T87" i="1"/>
  <c r="AN87" i="11" s="1"/>
  <c r="S90" i="1"/>
  <c r="AM90" i="11" s="1"/>
  <c r="U92" i="1"/>
  <c r="AO92" i="11" s="1"/>
  <c r="T95" i="1"/>
  <c r="AN95" i="11" s="1"/>
  <c r="S98" i="1"/>
  <c r="AM98" i="11" s="1"/>
  <c r="U100" i="1"/>
  <c r="AO100" i="11" s="1"/>
  <c r="T104" i="1"/>
  <c r="AN104" i="11" s="1"/>
  <c r="S106" i="1"/>
  <c r="AM106" i="11" s="1"/>
  <c r="U91" i="1"/>
  <c r="AO91" i="11" s="1"/>
  <c r="T70" i="1"/>
  <c r="AN70" i="11" s="1"/>
  <c r="U11" i="1"/>
  <c r="AO11" i="11" s="1"/>
  <c r="S17" i="1"/>
  <c r="AM17" i="11" s="1"/>
  <c r="S25" i="1"/>
  <c r="AM25" i="11" s="1"/>
  <c r="T30" i="1"/>
  <c r="AN30" i="11" s="1"/>
  <c r="T9" i="1"/>
  <c r="AN9" i="11" s="1"/>
  <c r="S20" i="1"/>
  <c r="AM20" i="11" s="1"/>
  <c r="T33" i="1"/>
  <c r="AN33" i="11" s="1"/>
  <c r="T49" i="1"/>
  <c r="AN49" i="11" s="1"/>
  <c r="T65" i="1"/>
  <c r="AN65" i="11" s="1"/>
  <c r="T81" i="1"/>
  <c r="AN81" i="11" s="1"/>
  <c r="S92" i="1"/>
  <c r="AM92" i="11" s="1"/>
  <c r="T105" i="1"/>
  <c r="AN105" i="11" s="1"/>
  <c r="T10" i="1"/>
  <c r="AN10" i="11" s="1"/>
  <c r="U31" i="1"/>
  <c r="AO31" i="11" s="1"/>
  <c r="U87" i="1"/>
  <c r="AO87" i="11" s="1"/>
  <c r="S19" i="1"/>
  <c r="AM19" i="11" s="1"/>
  <c r="U29" i="1"/>
  <c r="AO29" i="11" s="1"/>
  <c r="U45" i="1"/>
  <c r="AO45" i="11" s="1"/>
  <c r="U53" i="1"/>
  <c r="AO53" i="11" s="1"/>
  <c r="T72" i="1"/>
  <c r="AN72" i="11" s="1"/>
  <c r="U14" i="1"/>
  <c r="AO14" i="11" s="1"/>
  <c r="U22" i="1"/>
  <c r="AO22" i="11" s="1"/>
  <c r="S28" i="1"/>
  <c r="AM28" i="11" s="1"/>
  <c r="U38" i="1"/>
  <c r="AO38" i="11" s="1"/>
  <c r="S44" i="1"/>
  <c r="AM44" i="11" s="1"/>
  <c r="U54" i="1"/>
  <c r="AO54" i="11" s="1"/>
  <c r="S60" i="1"/>
  <c r="AM60" i="11" s="1"/>
  <c r="U70" i="1"/>
  <c r="AO70" i="11" s="1"/>
  <c r="T73" i="1"/>
  <c r="AN73" i="11" s="1"/>
  <c r="S76" i="1"/>
  <c r="AM76" i="11" s="1"/>
  <c r="U86" i="1"/>
  <c r="AO86" i="11" s="1"/>
  <c r="U94" i="1"/>
  <c r="AO94" i="11" s="1"/>
  <c r="S100" i="1"/>
  <c r="AM100" i="11" s="1"/>
  <c r="U75" i="1"/>
  <c r="AO75" i="11" s="1"/>
  <c r="U9" i="1"/>
  <c r="AO9" i="11" s="1"/>
  <c r="S13" i="1"/>
  <c r="AM13" i="11" s="1"/>
  <c r="U15" i="1"/>
  <c r="AO15" i="11" s="1"/>
  <c r="T18" i="1"/>
  <c r="AN18" i="11" s="1"/>
  <c r="S21" i="1"/>
  <c r="AM21" i="11" s="1"/>
  <c r="U23" i="1"/>
  <c r="AO23" i="11" s="1"/>
  <c r="T26" i="1"/>
  <c r="AN26" i="11" s="1"/>
  <c r="S29" i="1"/>
  <c r="AM29" i="11" s="1"/>
  <c r="T34" i="1"/>
  <c r="AN34" i="11" s="1"/>
  <c r="S37" i="1"/>
  <c r="AM37" i="11" s="1"/>
  <c r="U39" i="1"/>
  <c r="AO39" i="11" s="1"/>
  <c r="T42" i="1"/>
  <c r="AN42" i="11" s="1"/>
  <c r="S45" i="1"/>
  <c r="AM45" i="11" s="1"/>
  <c r="U47" i="1"/>
  <c r="AO47" i="11" s="1"/>
  <c r="T50" i="1"/>
  <c r="AN50" i="11" s="1"/>
  <c r="S53" i="1"/>
  <c r="AM53" i="11" s="1"/>
  <c r="U55" i="1"/>
  <c r="AO55" i="11" s="1"/>
  <c r="T58" i="1"/>
  <c r="AN58" i="11" s="1"/>
  <c r="S61" i="1"/>
  <c r="AM61" i="11" s="1"/>
  <c r="U63" i="1"/>
  <c r="AO63" i="11" s="1"/>
  <c r="T66" i="1"/>
  <c r="AN66" i="11" s="1"/>
  <c r="S69" i="1"/>
  <c r="AM69" i="11" s="1"/>
  <c r="U71" i="1"/>
  <c r="AO71" i="11" s="1"/>
  <c r="T74" i="1"/>
  <c r="AN74" i="11" s="1"/>
  <c r="S77" i="1"/>
  <c r="AM77" i="11" s="1"/>
  <c r="U79" i="1"/>
  <c r="AO79" i="11" s="1"/>
  <c r="T82" i="1"/>
  <c r="AN82" i="11" s="1"/>
  <c r="S85" i="1"/>
  <c r="AM85" i="11" s="1"/>
  <c r="T90" i="1"/>
  <c r="AN90" i="11" s="1"/>
  <c r="S93" i="1"/>
  <c r="AM93" i="11" s="1"/>
  <c r="U95" i="1"/>
  <c r="AO95" i="11" s="1"/>
  <c r="T98" i="1"/>
  <c r="AN98" i="11" s="1"/>
  <c r="S101" i="1"/>
  <c r="AM101" i="11" s="1"/>
  <c r="U103" i="1"/>
  <c r="AO103" i="11" s="1"/>
  <c r="T106" i="1"/>
  <c r="AN106" i="11" s="1"/>
  <c r="S89" i="1"/>
  <c r="AM89" i="11" s="1"/>
  <c r="U67" i="1"/>
  <c r="AO67" i="11" s="1"/>
  <c r="S8" i="1"/>
  <c r="AM8" i="11" s="1"/>
  <c r="U10" i="1"/>
  <c r="AO10" i="11" s="1"/>
  <c r="T13" i="1"/>
  <c r="AN13" i="11" s="1"/>
  <c r="S16" i="1"/>
  <c r="AM16" i="11" s="1"/>
  <c r="U18" i="1"/>
  <c r="AO18" i="11" s="1"/>
  <c r="T21" i="1"/>
  <c r="AN21" i="11" s="1"/>
  <c r="S24" i="1"/>
  <c r="AM24" i="11" s="1"/>
  <c r="U26" i="1"/>
  <c r="AO26" i="11" s="1"/>
  <c r="T29" i="1"/>
  <c r="AN29" i="11" s="1"/>
  <c r="S32" i="1"/>
  <c r="AM32" i="11" s="1"/>
  <c r="U34" i="1"/>
  <c r="AO34" i="11" s="1"/>
  <c r="T37" i="1"/>
  <c r="AN37" i="11" s="1"/>
  <c r="S40" i="1"/>
  <c r="AM40" i="11" s="1"/>
  <c r="U42" i="1"/>
  <c r="AO42" i="11" s="1"/>
  <c r="T45" i="1"/>
  <c r="AN45" i="11" s="1"/>
  <c r="S48" i="1"/>
  <c r="AM48" i="11" s="1"/>
  <c r="U50" i="1"/>
  <c r="AO50" i="11" s="1"/>
  <c r="T53" i="1"/>
  <c r="AN53" i="11" s="1"/>
  <c r="S56" i="1"/>
  <c r="AM56" i="11" s="1"/>
  <c r="U58" i="1"/>
  <c r="AO58" i="11" s="1"/>
  <c r="T61" i="1"/>
  <c r="AN61" i="11" s="1"/>
  <c r="S64" i="1"/>
  <c r="AM64" i="11" s="1"/>
  <c r="U66" i="1"/>
  <c r="AO66" i="11" s="1"/>
  <c r="T69" i="1"/>
  <c r="AN69" i="11" s="1"/>
  <c r="S72" i="1"/>
  <c r="AM72" i="11" s="1"/>
  <c r="U74" i="1"/>
  <c r="AO74" i="11" s="1"/>
  <c r="T77" i="1"/>
  <c r="AN77" i="11" s="1"/>
  <c r="S80" i="1"/>
  <c r="AM80" i="11" s="1"/>
  <c r="U82" i="1"/>
  <c r="AO82" i="11" s="1"/>
  <c r="T85" i="1"/>
  <c r="AN85" i="11" s="1"/>
  <c r="S88" i="1"/>
  <c r="AM88" i="11" s="1"/>
  <c r="U90" i="1"/>
  <c r="AO90" i="11" s="1"/>
  <c r="T93" i="1"/>
  <c r="AN93" i="11" s="1"/>
  <c r="S96" i="1"/>
  <c r="AM96" i="11" s="1"/>
  <c r="U98" i="1"/>
  <c r="AO98" i="11" s="1"/>
  <c r="T101" i="1"/>
  <c r="AN101" i="11" s="1"/>
  <c r="S104" i="1"/>
  <c r="AM104" i="11" s="1"/>
  <c r="U106" i="1"/>
  <c r="AO106" i="11" s="1"/>
  <c r="T86" i="1"/>
  <c r="AN86" i="11" s="1"/>
  <c r="S65" i="1"/>
  <c r="AM65" i="11" s="1"/>
  <c r="T8" i="1"/>
  <c r="AN8" i="11" s="1"/>
  <c r="T24" i="1"/>
  <c r="AN24" i="11" s="1"/>
  <c r="S35" i="1"/>
  <c r="AM35" i="11" s="1"/>
  <c r="T48" i="1"/>
  <c r="AN48" i="11" s="1"/>
  <c r="S59" i="1"/>
  <c r="AM59" i="11" s="1"/>
  <c r="S67" i="1"/>
  <c r="AM67" i="11" s="1"/>
  <c r="U77" i="1"/>
  <c r="AO77" i="11" s="1"/>
  <c r="S105" i="1"/>
  <c r="AM105" i="11" s="1"/>
  <c r="U83" i="1"/>
  <c r="AO83" i="11" s="1"/>
  <c r="T62" i="1"/>
  <c r="AN62" i="11" s="1"/>
  <c r="U21" i="1"/>
  <c r="AO21" i="11" s="1"/>
  <c r="T32" i="1"/>
  <c r="AN32" i="11" s="1"/>
  <c r="U61" i="1"/>
  <c r="AO61" i="11" s="1"/>
  <c r="U8" i="1"/>
  <c r="AO8" i="11" s="1"/>
  <c r="T11" i="1"/>
  <c r="AN11" i="11" s="1"/>
  <c r="S14" i="1"/>
  <c r="AM14" i="11" s="1"/>
  <c r="U16" i="1"/>
  <c r="AO16" i="11" s="1"/>
  <c r="T19" i="1"/>
  <c r="AN19" i="11" s="1"/>
  <c r="S22" i="1"/>
  <c r="AM22" i="11" s="1"/>
  <c r="U24" i="1"/>
  <c r="AO24" i="11" s="1"/>
  <c r="T27" i="1"/>
  <c r="AN27" i="11" s="1"/>
  <c r="S30" i="1"/>
  <c r="AM30" i="11" s="1"/>
  <c r="U32" i="1"/>
  <c r="AO32" i="11" s="1"/>
  <c r="T35" i="1"/>
  <c r="AN35" i="11" s="1"/>
  <c r="S38" i="1"/>
  <c r="AM38" i="11" s="1"/>
  <c r="U40" i="1"/>
  <c r="AO40" i="11" s="1"/>
  <c r="T43" i="1"/>
  <c r="AN43" i="11" s="1"/>
  <c r="S46" i="1"/>
  <c r="AM46" i="11" s="1"/>
  <c r="U48" i="1"/>
  <c r="AO48" i="11" s="1"/>
  <c r="T51" i="1"/>
  <c r="AN51" i="11" s="1"/>
  <c r="S54" i="1"/>
  <c r="AM54" i="11" s="1"/>
  <c r="U56" i="1"/>
  <c r="AO56" i="11" s="1"/>
  <c r="T59" i="1"/>
  <c r="AN59" i="11" s="1"/>
  <c r="S62" i="1"/>
  <c r="AM62" i="11" s="1"/>
  <c r="U64" i="1"/>
  <c r="AO64" i="11" s="1"/>
  <c r="T67" i="1"/>
  <c r="AN67" i="11" s="1"/>
  <c r="S70" i="1"/>
  <c r="AM70" i="11" s="1"/>
  <c r="U72" i="1"/>
  <c r="AO72" i="11" s="1"/>
  <c r="T75" i="1"/>
  <c r="AN75" i="11" s="1"/>
  <c r="S78" i="1"/>
  <c r="AM78" i="11" s="1"/>
  <c r="U80" i="1"/>
  <c r="AO80" i="11" s="1"/>
  <c r="T83" i="1"/>
  <c r="AN83" i="11" s="1"/>
  <c r="S86" i="1"/>
  <c r="AM86" i="11" s="1"/>
  <c r="U88" i="1"/>
  <c r="AO88" i="11" s="1"/>
  <c r="T91" i="1"/>
  <c r="AN91" i="11" s="1"/>
  <c r="S94" i="1"/>
  <c r="AM94" i="11" s="1"/>
  <c r="U96" i="1"/>
  <c r="AO96" i="11" s="1"/>
  <c r="T99" i="1"/>
  <c r="AN99" i="11" s="1"/>
  <c r="S102" i="1"/>
  <c r="AM102" i="11" s="1"/>
  <c r="U104" i="1"/>
  <c r="AO104" i="11" s="1"/>
  <c r="T102" i="1"/>
  <c r="AN102" i="11" s="1"/>
  <c r="S81" i="1"/>
  <c r="AM81" i="11" s="1"/>
  <c r="U59" i="1"/>
  <c r="AO59" i="11" s="1"/>
  <c r="U13" i="1"/>
  <c r="AO13" i="11" s="1"/>
  <c r="U37" i="1"/>
  <c r="AO37" i="11" s="1"/>
  <c r="T64" i="1"/>
  <c r="AN64" i="11" s="1"/>
  <c r="T78" i="1"/>
  <c r="AN78" i="11" s="1"/>
  <c r="S57" i="1"/>
  <c r="AM57" i="11" s="1"/>
  <c r="S11" i="1"/>
  <c r="AM11" i="11" s="1"/>
  <c r="T40" i="1"/>
  <c r="AN40" i="11" s="1"/>
  <c r="T56" i="1"/>
  <c r="AN56" i="11" s="1"/>
  <c r="S75" i="1"/>
  <c r="AM75" i="11" s="1"/>
  <c r="S9" i="1"/>
  <c r="AM9" i="11" s="1"/>
  <c r="T22" i="1"/>
  <c r="AN22" i="11" s="1"/>
  <c r="S33" i="1"/>
  <c r="AM33" i="11" s="1"/>
  <c r="T57" i="1"/>
  <c r="AN57" i="11" s="1"/>
  <c r="T14" i="1"/>
  <c r="AN14" i="11" s="1"/>
  <c r="U19" i="1"/>
  <c r="AO19" i="11" s="1"/>
  <c r="U27" i="1"/>
  <c r="AO27" i="11" s="1"/>
  <c r="T17" i="1"/>
  <c r="AN17" i="11" s="1"/>
  <c r="U30" i="1"/>
  <c r="AO30" i="11" s="1"/>
  <c r="U46" i="1"/>
  <c r="AO46" i="11" s="1"/>
  <c r="S68" i="1"/>
  <c r="AM68" i="11" s="1"/>
  <c r="S97" i="1"/>
  <c r="AM97" i="11" s="1"/>
  <c r="S15" i="1"/>
  <c r="AM15" i="11" s="1"/>
  <c r="S39" i="1"/>
  <c r="AM39" i="11" s="1"/>
  <c r="U89" i="1"/>
  <c r="AO89" i="11" s="1"/>
  <c r="T54" i="1"/>
  <c r="AN54" i="11" s="1"/>
  <c r="U51" i="1"/>
  <c r="AO51" i="11" s="1"/>
  <c r="S49" i="1"/>
  <c r="AM49" i="11" s="1"/>
  <c r="T46" i="1"/>
  <c r="AN46" i="11" s="1"/>
  <c r="U43" i="1"/>
  <c r="AO43" i="11" s="1"/>
  <c r="S41" i="1"/>
  <c r="AM41" i="11" s="1"/>
  <c r="T38" i="1"/>
  <c r="AN38" i="11" s="1"/>
  <c r="U35" i="1"/>
  <c r="AO35" i="11" s="1"/>
  <c r="U101" i="1"/>
  <c r="AO101" i="11" s="1"/>
  <c r="U93" i="1"/>
  <c r="AO93" i="11" s="1"/>
  <c r="T88" i="1"/>
  <c r="AN88" i="11" s="1"/>
  <c r="T80" i="1"/>
  <c r="AN80" i="11" s="1"/>
  <c r="S99" i="1"/>
  <c r="AM99" i="11" s="1"/>
  <c r="T96" i="1"/>
  <c r="AN96" i="11" s="1"/>
  <c r="S91" i="1"/>
  <c r="AM91" i="11" s="1"/>
  <c r="U85" i="1"/>
  <c r="AO85" i="11" s="1"/>
  <c r="S83" i="1"/>
  <c r="AM83" i="11" s="1"/>
  <c r="T103" i="1"/>
  <c r="AN103" i="11" s="1"/>
  <c r="I5" i="11" l="1"/>
  <c r="AB5" i="11"/>
  <c r="J5" i="12"/>
  <c r="AC5" i="12"/>
  <c r="AH107" i="12"/>
  <c r="AL107" i="11"/>
  <c r="AJ107" i="12"/>
  <c r="AK107" i="11"/>
  <c r="AM107" i="12"/>
  <c r="AI107" i="12"/>
  <c r="AN107" i="12"/>
  <c r="Q108" i="1"/>
  <c r="AK108" i="11" s="1"/>
  <c r="AG107" i="12"/>
  <c r="M108" i="1"/>
  <c r="AG108" i="11" s="1"/>
  <c r="R108" i="1"/>
  <c r="AL108" i="11" s="1"/>
  <c r="S108" i="1"/>
  <c r="AM108" i="12" s="1"/>
  <c r="AI108" i="12"/>
  <c r="U108" i="1"/>
  <c r="AO108" i="11" s="1"/>
  <c r="P108" i="1"/>
  <c r="AJ108" i="11" s="1"/>
  <c r="AN108" i="12"/>
  <c r="N108" i="1"/>
  <c r="AH108" i="11" s="1"/>
  <c r="T110" i="11"/>
  <c r="S110" i="11"/>
  <c r="Q110" i="11"/>
  <c r="R110" i="11"/>
  <c r="P110" i="11"/>
  <c r="N110" i="11"/>
  <c r="O110" i="11"/>
  <c r="M110" i="11"/>
  <c r="U110" i="11"/>
  <c r="P109" i="12"/>
  <c r="Q109" i="12"/>
  <c r="U109" i="12"/>
  <c r="M109" i="12"/>
  <c r="O109" i="12"/>
  <c r="N109" i="12"/>
  <c r="T109" i="12"/>
  <c r="R109" i="12"/>
  <c r="S109" i="12"/>
  <c r="U109" i="1"/>
  <c r="AO109" i="11" s="1"/>
  <c r="R109" i="1"/>
  <c r="AL109" i="11" s="1"/>
  <c r="T109" i="1"/>
  <c r="AN109" i="11" s="1"/>
  <c r="S109" i="1"/>
  <c r="AM109" i="11" s="1"/>
  <c r="AM39" i="12"/>
  <c r="AM15" i="12"/>
  <c r="AO27" i="12"/>
  <c r="AO19" i="12"/>
  <c r="AN14" i="12"/>
  <c r="AM9" i="12"/>
  <c r="AN56" i="12"/>
  <c r="AN40" i="12"/>
  <c r="AM11" i="12"/>
  <c r="AN64" i="12"/>
  <c r="AO13" i="12"/>
  <c r="AM102" i="12"/>
  <c r="AO96" i="12"/>
  <c r="AN91" i="12"/>
  <c r="AO88" i="12"/>
  <c r="AN83" i="12"/>
  <c r="AM78" i="12"/>
  <c r="AO72" i="12"/>
  <c r="AN67" i="12"/>
  <c r="AM62" i="12"/>
  <c r="AO56" i="12"/>
  <c r="AN51" i="12"/>
  <c r="AM46" i="12"/>
  <c r="AO40" i="12"/>
  <c r="AN35" i="12"/>
  <c r="AO32" i="12"/>
  <c r="AN27" i="12"/>
  <c r="AM22" i="12"/>
  <c r="AO16" i="12"/>
  <c r="AO8" i="12"/>
  <c r="AO61" i="12"/>
  <c r="AN32" i="12"/>
  <c r="AO21" i="12"/>
  <c r="AO77" i="12"/>
  <c r="AM67" i="12"/>
  <c r="AM35" i="12"/>
  <c r="AN24" i="12"/>
  <c r="AN8" i="12"/>
  <c r="AM104" i="12"/>
  <c r="AN101" i="12"/>
  <c r="AO98" i="12"/>
  <c r="AM97" i="12"/>
  <c r="AN93" i="12"/>
  <c r="AO91" i="12"/>
  <c r="AM88" i="12"/>
  <c r="AN85" i="12"/>
  <c r="AM80" i="12"/>
  <c r="AN77" i="12"/>
  <c r="AO74" i="12"/>
  <c r="AM73" i="12"/>
  <c r="AN69" i="12"/>
  <c r="AO66" i="12"/>
  <c r="AM64" i="12"/>
  <c r="AO58" i="12"/>
  <c r="AM56" i="12"/>
  <c r="AN53" i="12"/>
  <c r="AO51" i="12"/>
  <c r="AM48" i="12"/>
  <c r="AN45" i="12"/>
  <c r="AO42" i="12"/>
  <c r="AN38" i="12"/>
  <c r="AO34" i="12"/>
  <c r="AN29" i="12"/>
  <c r="AM24" i="12"/>
  <c r="AO18" i="12"/>
  <c r="AO10" i="12"/>
  <c r="AM8" i="12"/>
  <c r="AO103" i="12"/>
  <c r="AO79" i="12"/>
  <c r="AM53" i="12"/>
  <c r="AN26" i="12"/>
  <c r="AM100" i="12"/>
  <c r="AO94" i="12"/>
  <c r="AO86" i="12"/>
  <c r="AM44" i="12"/>
  <c r="AM28" i="12"/>
  <c r="AN72" i="12"/>
  <c r="AO53" i="12"/>
  <c r="AO45" i="12"/>
  <c r="AO29" i="12"/>
  <c r="AM19" i="12"/>
  <c r="AN10" i="12"/>
  <c r="AN105" i="12"/>
  <c r="AM92" i="12"/>
  <c r="AN81" i="12"/>
  <c r="AM106" i="12"/>
  <c r="AN103" i="12"/>
  <c r="AO100" i="12"/>
  <c r="AM98" i="12"/>
  <c r="AN95" i="12"/>
  <c r="AO92" i="12"/>
  <c r="AM90" i="12"/>
  <c r="AN87" i="12"/>
  <c r="AO84" i="12"/>
  <c r="AM82" i="12"/>
  <c r="AN79" i="12"/>
  <c r="AO76" i="12"/>
  <c r="AM74" i="12"/>
  <c r="AN71" i="12"/>
  <c r="AO68" i="12"/>
  <c r="AM66" i="12"/>
  <c r="AN63" i="12"/>
  <c r="AO60" i="12"/>
  <c r="AM58" i="12"/>
  <c r="AN55" i="12"/>
  <c r="AO52" i="12"/>
  <c r="AM50" i="12"/>
  <c r="AN47" i="12"/>
  <c r="AO44" i="12"/>
  <c r="AM42" i="12"/>
  <c r="AN39" i="12"/>
  <c r="AO36" i="12"/>
  <c r="AO102" i="12"/>
  <c r="AN97" i="12"/>
  <c r="AN89" i="12"/>
  <c r="AM84" i="12"/>
  <c r="AM52" i="12"/>
  <c r="AM32" i="12"/>
  <c r="AN21" i="12"/>
  <c r="AM75" i="12"/>
  <c r="AM37" i="12"/>
  <c r="AN90" i="12"/>
  <c r="AO24" i="12"/>
  <c r="AM14" i="12"/>
  <c r="AO54" i="12"/>
  <c r="AM68" i="12"/>
  <c r="AM33" i="12"/>
  <c r="AN98" i="12"/>
  <c r="AO63" i="12"/>
  <c r="AO104" i="12"/>
  <c r="AM94" i="12"/>
  <c r="AN22" i="12"/>
  <c r="AO80" i="12"/>
  <c r="AM70" i="12"/>
  <c r="AN59" i="12"/>
  <c r="AO48" i="12"/>
  <c r="AM38" i="12"/>
  <c r="AO38" i="12"/>
  <c r="AN49" i="12"/>
  <c r="AO89" i="12"/>
  <c r="AM30" i="12"/>
  <c r="AN19" i="12"/>
  <c r="AN73" i="12"/>
  <c r="AO14" i="12"/>
  <c r="AN65" i="12"/>
  <c r="AN9" i="12"/>
  <c r="AO11" i="12"/>
  <c r="AM26" i="12"/>
  <c r="AN15" i="12"/>
  <c r="AO81" i="12"/>
  <c r="AM71" i="12"/>
  <c r="AN60" i="12"/>
  <c r="AO49" i="12"/>
  <c r="AN36" i="12"/>
  <c r="AO25" i="12"/>
  <c r="AN12" i="12"/>
  <c r="AN41" i="12"/>
  <c r="AN30" i="12"/>
  <c r="AN99" i="12"/>
  <c r="AM60" i="12"/>
  <c r="AM25" i="12"/>
  <c r="AM57" i="12"/>
  <c r="AN57" i="12"/>
  <c r="AN96" i="12"/>
  <c r="AM86" i="12"/>
  <c r="AN75" i="12"/>
  <c r="AO64" i="12"/>
  <c r="AM54" i="12"/>
  <c r="AN43" i="12"/>
  <c r="AM76" i="12"/>
  <c r="AO31" i="12"/>
  <c r="AM17" i="12"/>
  <c r="AM95" i="12"/>
  <c r="AO69" i="12"/>
  <c r="AN16" i="12"/>
  <c r="AO46" i="12"/>
  <c r="AO37" i="12"/>
  <c r="AN48" i="12"/>
  <c r="AN13" i="12"/>
  <c r="AN106" i="12"/>
  <c r="AO95" i="12"/>
  <c r="AN82" i="12"/>
  <c r="AO71" i="12"/>
  <c r="AM61" i="12"/>
  <c r="AN50" i="12"/>
  <c r="AO39" i="12"/>
  <c r="AO15" i="12"/>
  <c r="AN86" i="12"/>
  <c r="AO43" i="12"/>
  <c r="AM91" i="12"/>
  <c r="AO70" i="12"/>
  <c r="AM34" i="12"/>
  <c r="AN23" i="12"/>
  <c r="AO12" i="12"/>
  <c r="AM103" i="12"/>
  <c r="AN92" i="12"/>
  <c r="AM79" i="12"/>
  <c r="AN68" i="12"/>
  <c r="AO57" i="12"/>
  <c r="AM47" i="12"/>
  <c r="AO33" i="12"/>
  <c r="AM23" i="12"/>
  <c r="AO78" i="12"/>
  <c r="AM36" i="12"/>
  <c r="AM51" i="12"/>
  <c r="AN104" i="12"/>
  <c r="AO85" i="12"/>
  <c r="AN102" i="12"/>
  <c r="AO30" i="12"/>
  <c r="AO106" i="12"/>
  <c r="AM96" i="12"/>
  <c r="AM93" i="12"/>
  <c r="AM69" i="12"/>
  <c r="AN58" i="12"/>
  <c r="AO47" i="12"/>
  <c r="AO23" i="12"/>
  <c r="AM13" i="12"/>
  <c r="AN94" i="12"/>
  <c r="AO59" i="12"/>
  <c r="AM99" i="12"/>
  <c r="AN80" i="12"/>
  <c r="AM89" i="12"/>
  <c r="AO87" i="12"/>
  <c r="AN33" i="12"/>
  <c r="AN31" i="12"/>
  <c r="AO20" i="12"/>
  <c r="AM10" i="12"/>
  <c r="AN100" i="12"/>
  <c r="AM87" i="12"/>
  <c r="AN76" i="12"/>
  <c r="AO65" i="12"/>
  <c r="AM55" i="12"/>
  <c r="AN44" i="12"/>
  <c r="AM31" i="12"/>
  <c r="AN20" i="12"/>
  <c r="AO62" i="12"/>
  <c r="AN25" i="12"/>
  <c r="AM43" i="12"/>
  <c r="AM81" i="12"/>
  <c r="AN46" i="12"/>
  <c r="AO93" i="12"/>
  <c r="AO99" i="12"/>
  <c r="AO75" i="12"/>
  <c r="AN17" i="12"/>
  <c r="AO82" i="12"/>
  <c r="AM72" i="12"/>
  <c r="AN61" i="12"/>
  <c r="AO50" i="12"/>
  <c r="AM40" i="12"/>
  <c r="AM101" i="12"/>
  <c r="AM77" i="12"/>
  <c r="AN66" i="12"/>
  <c r="AO55" i="12"/>
  <c r="AM45" i="12"/>
  <c r="AN34" i="12"/>
  <c r="AM21" i="12"/>
  <c r="AO9" i="12"/>
  <c r="AO67" i="12"/>
  <c r="AM105" i="12"/>
  <c r="AN88" i="12"/>
  <c r="AN62" i="12"/>
  <c r="AO105" i="12"/>
  <c r="AN11" i="12"/>
  <c r="AO22" i="12"/>
  <c r="AM20" i="12"/>
  <c r="AO28" i="12"/>
  <c r="AM18" i="12"/>
  <c r="AO97" i="12"/>
  <c r="AN84" i="12"/>
  <c r="AO73" i="12"/>
  <c r="AM63" i="12"/>
  <c r="AN52" i="12"/>
  <c r="AO41" i="12"/>
  <c r="AN28" i="12"/>
  <c r="AO17" i="12"/>
  <c r="AM12" i="12"/>
  <c r="AM27" i="12"/>
  <c r="AN54" i="12"/>
  <c r="AO83" i="12"/>
  <c r="AM83" i="12"/>
  <c r="AN78" i="12"/>
  <c r="AM49" i="12"/>
  <c r="AM59" i="12"/>
  <c r="AO90" i="12"/>
  <c r="AN37" i="12"/>
  <c r="AO26" i="12"/>
  <c r="AM16" i="12"/>
  <c r="AM85" i="12"/>
  <c r="AN74" i="12"/>
  <c r="AN42" i="12"/>
  <c r="AM29" i="12"/>
  <c r="AN18" i="12"/>
  <c r="AM41" i="12"/>
  <c r="AN70" i="12"/>
  <c r="AO101" i="12"/>
  <c r="AM65" i="12"/>
  <c r="AO35" i="12"/>
  <c r="J5" i="11" l="1"/>
  <c r="AC5" i="11"/>
  <c r="K5" i="12"/>
  <c r="AD5" i="12"/>
  <c r="AM108" i="11"/>
  <c r="AO109" i="12"/>
  <c r="AN109" i="12"/>
  <c r="AH108" i="12"/>
  <c r="AL108" i="12"/>
  <c r="M109" i="1"/>
  <c r="AG109" i="11" s="1"/>
  <c r="AG108" i="12"/>
  <c r="Q109" i="1"/>
  <c r="AK109" i="11" s="1"/>
  <c r="AK108" i="12"/>
  <c r="AJ108" i="12"/>
  <c r="O109" i="1"/>
  <c r="AI109" i="11" s="1"/>
  <c r="P109" i="1"/>
  <c r="AJ109" i="11" s="1"/>
  <c r="AM109" i="12"/>
  <c r="N109" i="1"/>
  <c r="AH109" i="11" s="1"/>
  <c r="AL109" i="12"/>
  <c r="AO108" i="12"/>
  <c r="Q111" i="11"/>
  <c r="O111" i="11"/>
  <c r="P111" i="11"/>
  <c r="N111" i="11"/>
  <c r="U111" i="11"/>
  <c r="M111" i="11"/>
  <c r="S111" i="11"/>
  <c r="T111" i="11"/>
  <c r="R111" i="11"/>
  <c r="U110" i="12"/>
  <c r="S110" i="12"/>
  <c r="Q110" i="12"/>
  <c r="R110" i="12"/>
  <c r="T110" i="12"/>
  <c r="P110" i="12"/>
  <c r="M110" i="12"/>
  <c r="O110" i="12"/>
  <c r="N110" i="12"/>
  <c r="M110" i="1"/>
  <c r="AG110" i="11" s="1"/>
  <c r="U110" i="1"/>
  <c r="AO110" i="11" s="1"/>
  <c r="R110" i="1"/>
  <c r="AL110" i="11" s="1"/>
  <c r="K5" i="11" l="1"/>
  <c r="AD5" i="11"/>
  <c r="L5" i="12"/>
  <c r="AE5" i="12"/>
  <c r="AH109" i="12"/>
  <c r="AJ109" i="12"/>
  <c r="S110" i="1"/>
  <c r="AM110" i="11" s="1"/>
  <c r="Q110" i="1"/>
  <c r="AK110" i="11" s="1"/>
  <c r="AL110" i="12"/>
  <c r="AI109" i="12"/>
  <c r="P110" i="1"/>
  <c r="AJ110" i="11" s="1"/>
  <c r="T110" i="1"/>
  <c r="AN110" i="11" s="1"/>
  <c r="AK109" i="12"/>
  <c r="N110" i="1"/>
  <c r="AH110" i="11" s="1"/>
  <c r="AO110" i="12"/>
  <c r="AG109" i="12"/>
  <c r="O110" i="1"/>
  <c r="AI110" i="11" s="1"/>
  <c r="AG110" i="12"/>
  <c r="N112" i="11"/>
  <c r="U112" i="11"/>
  <c r="M112" i="11"/>
  <c r="S112" i="11"/>
  <c r="T112" i="11"/>
  <c r="Q112" i="11"/>
  <c r="R112" i="11"/>
  <c r="P112" i="11"/>
  <c r="O112" i="11"/>
  <c r="N111" i="12"/>
  <c r="O111" i="12"/>
  <c r="S111" i="12"/>
  <c r="Q111" i="12"/>
  <c r="M111" i="12"/>
  <c r="P111" i="12"/>
  <c r="U111" i="12"/>
  <c r="R111" i="12"/>
  <c r="T111" i="12"/>
  <c r="U111" i="1"/>
  <c r="AO111" i="11" s="1"/>
  <c r="N111" i="1"/>
  <c r="AH111" i="11" s="1"/>
  <c r="T111" i="1"/>
  <c r="AN111" i="11" s="1"/>
  <c r="P111" i="1"/>
  <c r="AJ111" i="11" s="1"/>
  <c r="R14" i="1"/>
  <c r="AL14" i="11" s="1"/>
  <c r="R34" i="1"/>
  <c r="AL34" i="11" s="1"/>
  <c r="R42" i="1"/>
  <c r="AL42" i="11" s="1"/>
  <c r="R45" i="1"/>
  <c r="AL45" i="11" s="1"/>
  <c r="R54" i="1"/>
  <c r="AL54" i="11" s="1"/>
  <c r="R85" i="1"/>
  <c r="AL85" i="11" s="1"/>
  <c r="R22" i="1"/>
  <c r="AL22" i="11" s="1"/>
  <c r="R33" i="1"/>
  <c r="AL33" i="11" s="1"/>
  <c r="R62" i="1"/>
  <c r="AL62" i="11" s="1"/>
  <c r="R82" i="1"/>
  <c r="AL82" i="11" s="1"/>
  <c r="R98" i="1"/>
  <c r="AL98" i="11" s="1"/>
  <c r="R95" i="1"/>
  <c r="AL95" i="11" s="1"/>
  <c r="R75" i="1"/>
  <c r="AL75" i="11" s="1"/>
  <c r="R29" i="1"/>
  <c r="AL29" i="11" s="1"/>
  <c r="R49" i="1"/>
  <c r="AL49" i="11" s="1"/>
  <c r="R77" i="1"/>
  <c r="AL77" i="11" s="1"/>
  <c r="R23" i="1"/>
  <c r="AL23" i="11" s="1"/>
  <c r="R9" i="1"/>
  <c r="AL9" i="11" s="1"/>
  <c r="R19" i="1"/>
  <c r="AL19" i="11" s="1"/>
  <c r="R26" i="1"/>
  <c r="AL26" i="11" s="1"/>
  <c r="R39" i="1"/>
  <c r="AL39" i="11" s="1"/>
  <c r="R46" i="1"/>
  <c r="AL46" i="11" s="1"/>
  <c r="R59" i="1"/>
  <c r="AL59" i="11" s="1"/>
  <c r="R66" i="1"/>
  <c r="AL66" i="11" s="1"/>
  <c r="R69" i="1"/>
  <c r="AL69" i="11" s="1"/>
  <c r="R79" i="1"/>
  <c r="AL79" i="11" s="1"/>
  <c r="R86" i="1"/>
  <c r="AL86" i="11" s="1"/>
  <c r="R89" i="1"/>
  <c r="AL89" i="11" s="1"/>
  <c r="R102" i="1"/>
  <c r="AL102" i="11" s="1"/>
  <c r="R105" i="1"/>
  <c r="AL105" i="11" s="1"/>
  <c r="R21" i="1"/>
  <c r="AL21" i="11" s="1"/>
  <c r="R61" i="1"/>
  <c r="AL61" i="11" s="1"/>
  <c r="R81" i="1"/>
  <c r="AL81" i="11" s="1"/>
  <c r="R92" i="1"/>
  <c r="AL92" i="11" s="1"/>
  <c r="R15" i="1"/>
  <c r="AL15" i="11" s="1"/>
  <c r="R25" i="1"/>
  <c r="AL25" i="11" s="1"/>
  <c r="R32" i="1"/>
  <c r="AL32" i="11" s="1"/>
  <c r="R35" i="1"/>
  <c r="AL35" i="11" s="1"/>
  <c r="R52" i="1"/>
  <c r="AL52" i="11" s="1"/>
  <c r="R55" i="1"/>
  <c r="AL55" i="11" s="1"/>
  <c r="R65" i="1"/>
  <c r="AL65" i="11" s="1"/>
  <c r="R101" i="1"/>
  <c r="AL101" i="11" s="1"/>
  <c r="R8" i="1"/>
  <c r="AL8" i="11" s="1"/>
  <c r="R11" i="1"/>
  <c r="AL11" i="11" s="1"/>
  <c r="R18" i="1"/>
  <c r="AL18" i="11" s="1"/>
  <c r="R28" i="1"/>
  <c r="AL28" i="11" s="1"/>
  <c r="R38" i="1"/>
  <c r="AL38" i="11" s="1"/>
  <c r="R41" i="1"/>
  <c r="AL41" i="11" s="1"/>
  <c r="R48" i="1"/>
  <c r="AL48" i="11" s="1"/>
  <c r="R58" i="1"/>
  <c r="AL58" i="11" s="1"/>
  <c r="R68" i="1"/>
  <c r="AL68" i="11" s="1"/>
  <c r="R71" i="1"/>
  <c r="AL71" i="11" s="1"/>
  <c r="R78" i="1"/>
  <c r="AL78" i="11" s="1"/>
  <c r="R88" i="1"/>
  <c r="AL88" i="11" s="1"/>
  <c r="R91" i="1"/>
  <c r="AL91" i="11" s="1"/>
  <c r="R104" i="1"/>
  <c r="AL104" i="11" s="1"/>
  <c r="R16" i="1"/>
  <c r="AL16" i="11" s="1"/>
  <c r="R12" i="1"/>
  <c r="AL12" i="11" s="1"/>
  <c r="R72" i="1"/>
  <c r="AL72" i="11" s="1"/>
  <c r="R31" i="1"/>
  <c r="AL31" i="11" s="1"/>
  <c r="R44" i="1"/>
  <c r="AL44" i="11" s="1"/>
  <c r="R51" i="1"/>
  <c r="AL51" i="11" s="1"/>
  <c r="R74" i="1"/>
  <c r="AL74" i="11" s="1"/>
  <c r="R94" i="1"/>
  <c r="AL94" i="11" s="1"/>
  <c r="R97" i="1"/>
  <c r="AL97" i="11" s="1"/>
  <c r="R36" i="1"/>
  <c r="AL36" i="11" s="1"/>
  <c r="R24" i="1"/>
  <c r="AL24" i="11" s="1"/>
  <c r="R37" i="1"/>
  <c r="AL37" i="11" s="1"/>
  <c r="R47" i="1"/>
  <c r="AL47" i="11" s="1"/>
  <c r="R57" i="1"/>
  <c r="AL57" i="11" s="1"/>
  <c r="R64" i="1"/>
  <c r="AL64" i="11" s="1"/>
  <c r="R67" i="1"/>
  <c r="AL67" i="11" s="1"/>
  <c r="R84" i="1"/>
  <c r="AL84" i="11" s="1"/>
  <c r="R87" i="1"/>
  <c r="AL87" i="11" s="1"/>
  <c r="R100" i="1"/>
  <c r="AL100" i="11" s="1"/>
  <c r="R103" i="1"/>
  <c r="AL103" i="11" s="1"/>
  <c r="R56" i="1"/>
  <c r="AL56" i="11" s="1"/>
  <c r="R27" i="1"/>
  <c r="AL27" i="11" s="1"/>
  <c r="R10" i="1"/>
  <c r="AL10" i="11" s="1"/>
  <c r="R20" i="1"/>
  <c r="AL20" i="11" s="1"/>
  <c r="R40" i="1"/>
  <c r="AL40" i="11" s="1"/>
  <c r="R43" i="1"/>
  <c r="AL43" i="11" s="1"/>
  <c r="R60" i="1"/>
  <c r="AL60" i="11" s="1"/>
  <c r="R70" i="1"/>
  <c r="AL70" i="11" s="1"/>
  <c r="R73" i="1"/>
  <c r="AL73" i="11" s="1"/>
  <c r="R80" i="1"/>
  <c r="AL80" i="11" s="1"/>
  <c r="R90" i="1"/>
  <c r="AL90" i="11" s="1"/>
  <c r="R93" i="1"/>
  <c r="AL93" i="11" s="1"/>
  <c r="R106" i="1"/>
  <c r="AL106" i="11" s="1"/>
  <c r="R17" i="1"/>
  <c r="AL17" i="11" s="1"/>
  <c r="R13" i="1"/>
  <c r="AL13" i="11" s="1"/>
  <c r="R30" i="1"/>
  <c r="AL30" i="11" s="1"/>
  <c r="R50" i="1"/>
  <c r="AL50" i="11" s="1"/>
  <c r="R53" i="1"/>
  <c r="AL53" i="11" s="1"/>
  <c r="R63" i="1"/>
  <c r="AL63" i="11" s="1"/>
  <c r="R76" i="1"/>
  <c r="AL76" i="11" s="1"/>
  <c r="R83" i="1"/>
  <c r="AL83" i="11" s="1"/>
  <c r="R96" i="1"/>
  <c r="AL96" i="11" s="1"/>
  <c r="R99" i="1"/>
  <c r="AL99" i="11" s="1"/>
  <c r="L5" i="11" l="1"/>
  <c r="AE5" i="11"/>
  <c r="M5" i="12"/>
  <c r="AF5" i="12"/>
  <c r="AM110" i="12"/>
  <c r="AO111" i="12"/>
  <c r="AN110" i="12"/>
  <c r="AI110" i="12"/>
  <c r="AK110" i="12"/>
  <c r="Q111" i="1"/>
  <c r="AK111" i="11" s="1"/>
  <c r="O111" i="1"/>
  <c r="AI111" i="11" s="1"/>
  <c r="AJ111" i="12"/>
  <c r="R111" i="1"/>
  <c r="AL111" i="11" s="1"/>
  <c r="S111" i="1"/>
  <c r="AM111" i="11" s="1"/>
  <c r="M111" i="1"/>
  <c r="AG111" i="11" s="1"/>
  <c r="AN111" i="12"/>
  <c r="AH111" i="12"/>
  <c r="AJ110" i="12"/>
  <c r="AH110" i="12"/>
  <c r="T113" i="11"/>
  <c r="S113" i="11"/>
  <c r="R113" i="11"/>
  <c r="P113" i="11"/>
  <c r="Q113" i="11"/>
  <c r="O113" i="11"/>
  <c r="U113" i="11"/>
  <c r="N113" i="11"/>
  <c r="M113" i="11"/>
  <c r="P112" i="12"/>
  <c r="S112" i="12"/>
  <c r="T112" i="12"/>
  <c r="M112" i="12"/>
  <c r="U112" i="12"/>
  <c r="R112" i="12"/>
  <c r="O112" i="12"/>
  <c r="Q112" i="12"/>
  <c r="N112" i="12"/>
  <c r="AL106" i="12"/>
  <c r="AL105" i="12"/>
  <c r="AL104" i="12"/>
  <c r="AL103" i="12"/>
  <c r="AL102" i="12"/>
  <c r="AL101" i="12"/>
  <c r="AL100" i="12"/>
  <c r="AL99" i="12"/>
  <c r="AL98" i="12"/>
  <c r="AL97" i="12"/>
  <c r="AL96" i="12"/>
  <c r="AL95" i="12"/>
  <c r="AL94" i="12"/>
  <c r="AL93" i="12"/>
  <c r="AL92" i="12"/>
  <c r="AL91" i="12"/>
  <c r="AL90" i="12"/>
  <c r="AL89" i="12"/>
  <c r="AL88" i="12"/>
  <c r="AL87" i="12"/>
  <c r="AL86" i="12"/>
  <c r="AL85" i="12"/>
  <c r="AL84" i="12"/>
  <c r="AL83" i="12"/>
  <c r="AL82" i="12"/>
  <c r="AL81" i="12"/>
  <c r="AL80" i="12"/>
  <c r="AL79" i="12"/>
  <c r="AL78" i="12"/>
  <c r="AL77" i="12"/>
  <c r="AL76" i="12"/>
  <c r="AL75" i="12"/>
  <c r="AL74" i="12"/>
  <c r="AL73" i="12"/>
  <c r="AL72" i="12"/>
  <c r="AL71" i="12"/>
  <c r="AL70" i="12"/>
  <c r="AL69" i="12"/>
  <c r="AL68" i="12"/>
  <c r="AL67" i="12"/>
  <c r="AL66" i="12"/>
  <c r="AL65" i="12"/>
  <c r="AL64" i="12"/>
  <c r="AL63" i="12"/>
  <c r="AL62" i="12"/>
  <c r="AL61" i="12"/>
  <c r="AL60" i="12"/>
  <c r="AL59" i="12"/>
  <c r="AL58" i="12"/>
  <c r="AL57" i="12"/>
  <c r="AL56" i="12"/>
  <c r="AL55" i="12"/>
  <c r="AL54" i="12"/>
  <c r="AL53" i="12"/>
  <c r="AL52" i="12"/>
  <c r="AL51" i="12"/>
  <c r="AL50" i="12"/>
  <c r="AL49" i="12"/>
  <c r="AL48" i="12"/>
  <c r="AL47" i="12"/>
  <c r="AL46" i="12"/>
  <c r="AL45" i="12"/>
  <c r="AL44" i="12"/>
  <c r="AL43" i="12"/>
  <c r="AL42" i="12"/>
  <c r="AL41" i="12"/>
  <c r="AL40" i="12"/>
  <c r="AL39" i="12"/>
  <c r="AL38" i="12"/>
  <c r="AL37" i="12"/>
  <c r="AL36" i="12"/>
  <c r="AL35" i="12"/>
  <c r="AL34" i="12"/>
  <c r="AL33" i="12"/>
  <c r="AL32" i="12"/>
  <c r="AL31" i="12"/>
  <c r="AL30" i="12"/>
  <c r="AL29" i="12"/>
  <c r="AL28" i="12"/>
  <c r="AL27" i="12"/>
  <c r="AL26" i="12"/>
  <c r="AL25" i="12"/>
  <c r="AL24" i="12"/>
  <c r="AL23" i="12"/>
  <c r="AL22" i="12"/>
  <c r="AL21" i="12"/>
  <c r="AL20" i="12"/>
  <c r="AL19" i="12"/>
  <c r="AL18" i="12"/>
  <c r="AL17" i="12"/>
  <c r="AL16" i="12"/>
  <c r="AL15" i="12"/>
  <c r="AL14" i="12"/>
  <c r="AL13" i="12"/>
  <c r="AL12" i="12"/>
  <c r="AL11" i="12"/>
  <c r="AL10" i="12"/>
  <c r="AL9" i="12"/>
  <c r="AL8" i="12"/>
  <c r="Q106" i="1"/>
  <c r="AK106" i="11" s="1"/>
  <c r="P106" i="1"/>
  <c r="AJ106" i="11" s="1"/>
  <c r="O106" i="1"/>
  <c r="AI106" i="11" s="1"/>
  <c r="N106" i="1"/>
  <c r="AH106" i="11" s="1"/>
  <c r="Q105" i="1"/>
  <c r="AK105" i="11" s="1"/>
  <c r="P105" i="1"/>
  <c r="AJ105" i="11" s="1"/>
  <c r="O105" i="1"/>
  <c r="AI105" i="11" s="1"/>
  <c r="N105" i="1"/>
  <c r="AH105" i="11" s="1"/>
  <c r="Q104" i="1"/>
  <c r="AK104" i="11" s="1"/>
  <c r="P104" i="1"/>
  <c r="AJ104" i="11" s="1"/>
  <c r="O104" i="1"/>
  <c r="AI104" i="11" s="1"/>
  <c r="N104" i="1"/>
  <c r="AH104" i="11" s="1"/>
  <c r="Q103" i="1"/>
  <c r="AK103" i="11" s="1"/>
  <c r="P103" i="1"/>
  <c r="AJ103" i="11" s="1"/>
  <c r="O103" i="1"/>
  <c r="AI103" i="11" s="1"/>
  <c r="N103" i="1"/>
  <c r="AH103" i="11" s="1"/>
  <c r="Q102" i="1"/>
  <c r="AK102" i="11" s="1"/>
  <c r="P102" i="1"/>
  <c r="AJ102" i="11" s="1"/>
  <c r="O102" i="1"/>
  <c r="AI102" i="11" s="1"/>
  <c r="N102" i="1"/>
  <c r="AH102" i="11" s="1"/>
  <c r="Q101" i="1"/>
  <c r="AK101" i="11" s="1"/>
  <c r="P101" i="1"/>
  <c r="AJ101" i="11" s="1"/>
  <c r="O101" i="1"/>
  <c r="AI101" i="11" s="1"/>
  <c r="N101" i="1"/>
  <c r="AH101" i="11" s="1"/>
  <c r="Q100" i="1"/>
  <c r="AK100" i="11" s="1"/>
  <c r="P100" i="1"/>
  <c r="AJ100" i="11" s="1"/>
  <c r="O100" i="1"/>
  <c r="AI100" i="11" s="1"/>
  <c r="N100" i="1"/>
  <c r="AH100" i="11" s="1"/>
  <c r="Q99" i="1"/>
  <c r="AK99" i="11" s="1"/>
  <c r="P99" i="1"/>
  <c r="AJ99" i="11" s="1"/>
  <c r="O99" i="1"/>
  <c r="AI99" i="11" s="1"/>
  <c r="N99" i="1"/>
  <c r="AH99" i="11" s="1"/>
  <c r="Q98" i="1"/>
  <c r="AK98" i="11" s="1"/>
  <c r="P98" i="1"/>
  <c r="AJ98" i="11" s="1"/>
  <c r="O98" i="1"/>
  <c r="AI98" i="11" s="1"/>
  <c r="N98" i="1"/>
  <c r="AH98" i="11" s="1"/>
  <c r="Q97" i="1"/>
  <c r="AK97" i="11" s="1"/>
  <c r="P97" i="1"/>
  <c r="AJ97" i="11" s="1"/>
  <c r="O97" i="1"/>
  <c r="AI97" i="11" s="1"/>
  <c r="N97" i="1"/>
  <c r="AH97" i="11" s="1"/>
  <c r="Q96" i="1"/>
  <c r="AK96" i="11" s="1"/>
  <c r="P96" i="1"/>
  <c r="AJ96" i="11" s="1"/>
  <c r="O96" i="1"/>
  <c r="AI96" i="11" s="1"/>
  <c r="N96" i="1"/>
  <c r="AH96" i="11" s="1"/>
  <c r="Q95" i="1"/>
  <c r="AK95" i="11" s="1"/>
  <c r="P95" i="1"/>
  <c r="AJ95" i="11" s="1"/>
  <c r="O95" i="1"/>
  <c r="AI95" i="11" s="1"/>
  <c r="N95" i="1"/>
  <c r="AH95" i="11" s="1"/>
  <c r="Q94" i="1"/>
  <c r="AK94" i="11" s="1"/>
  <c r="P94" i="1"/>
  <c r="AJ94" i="11" s="1"/>
  <c r="O94" i="1"/>
  <c r="AI94" i="11" s="1"/>
  <c r="N94" i="1"/>
  <c r="AH94" i="11" s="1"/>
  <c r="Q93" i="1"/>
  <c r="AK93" i="11" s="1"/>
  <c r="P93" i="1"/>
  <c r="AJ93" i="11" s="1"/>
  <c r="O93" i="1"/>
  <c r="AI93" i="11" s="1"/>
  <c r="N93" i="1"/>
  <c r="AH93" i="11" s="1"/>
  <c r="Q92" i="1"/>
  <c r="AK92" i="11" s="1"/>
  <c r="P92" i="1"/>
  <c r="AJ92" i="11" s="1"/>
  <c r="O92" i="1"/>
  <c r="AI92" i="11" s="1"/>
  <c r="N92" i="1"/>
  <c r="AH92" i="11" s="1"/>
  <c r="Q91" i="1"/>
  <c r="AK91" i="11" s="1"/>
  <c r="P91" i="1"/>
  <c r="AJ91" i="11" s="1"/>
  <c r="O91" i="1"/>
  <c r="AI91" i="11" s="1"/>
  <c r="N91" i="1"/>
  <c r="AH91" i="11" s="1"/>
  <c r="Q90" i="1"/>
  <c r="AK90" i="11" s="1"/>
  <c r="P90" i="1"/>
  <c r="AJ90" i="11" s="1"/>
  <c r="O90" i="1"/>
  <c r="AI90" i="11" s="1"/>
  <c r="N90" i="1"/>
  <c r="AH90" i="11" s="1"/>
  <c r="Q89" i="1"/>
  <c r="AK89" i="11" s="1"/>
  <c r="P89" i="1"/>
  <c r="AJ89" i="11" s="1"/>
  <c r="O89" i="1"/>
  <c r="AI89" i="11" s="1"/>
  <c r="N89" i="1"/>
  <c r="AH89" i="11" s="1"/>
  <c r="Q88" i="1"/>
  <c r="AK88" i="11" s="1"/>
  <c r="P88" i="1"/>
  <c r="AJ88" i="11" s="1"/>
  <c r="O88" i="1"/>
  <c r="AI88" i="11" s="1"/>
  <c r="N88" i="1"/>
  <c r="AH88" i="11" s="1"/>
  <c r="Q87" i="1"/>
  <c r="AK87" i="11" s="1"/>
  <c r="P87" i="1"/>
  <c r="AJ87" i="11" s="1"/>
  <c r="O87" i="1"/>
  <c r="AI87" i="11" s="1"/>
  <c r="N87" i="1"/>
  <c r="AH87" i="11" s="1"/>
  <c r="Q86" i="1"/>
  <c r="AK86" i="11" s="1"/>
  <c r="P86" i="1"/>
  <c r="AJ86" i="11" s="1"/>
  <c r="O86" i="1"/>
  <c r="AI86" i="11" s="1"/>
  <c r="N86" i="1"/>
  <c r="AH86" i="11" s="1"/>
  <c r="Q85" i="1"/>
  <c r="AK85" i="11" s="1"/>
  <c r="P85" i="1"/>
  <c r="AJ85" i="11" s="1"/>
  <c r="O85" i="1"/>
  <c r="AI85" i="11" s="1"/>
  <c r="N85" i="1"/>
  <c r="AH85" i="11" s="1"/>
  <c r="Q84" i="1"/>
  <c r="AK84" i="11" s="1"/>
  <c r="P84" i="1"/>
  <c r="AJ84" i="11" s="1"/>
  <c r="O84" i="1"/>
  <c r="AI84" i="11" s="1"/>
  <c r="N84" i="1"/>
  <c r="AH84" i="11" s="1"/>
  <c r="Q83" i="1"/>
  <c r="AK83" i="11" s="1"/>
  <c r="P83" i="1"/>
  <c r="AJ83" i="11" s="1"/>
  <c r="O83" i="1"/>
  <c r="AI83" i="11" s="1"/>
  <c r="N83" i="1"/>
  <c r="AH83" i="11" s="1"/>
  <c r="Q82" i="1"/>
  <c r="AK82" i="11" s="1"/>
  <c r="P82" i="1"/>
  <c r="AJ82" i="11" s="1"/>
  <c r="O82" i="1"/>
  <c r="AI82" i="11" s="1"/>
  <c r="N82" i="1"/>
  <c r="AH82" i="11" s="1"/>
  <c r="Q81" i="1"/>
  <c r="AK81" i="11" s="1"/>
  <c r="P81" i="1"/>
  <c r="AJ81" i="11" s="1"/>
  <c r="O81" i="1"/>
  <c r="AI81" i="11" s="1"/>
  <c r="N81" i="1"/>
  <c r="AH81" i="11" s="1"/>
  <c r="Q80" i="1"/>
  <c r="AK80" i="11" s="1"/>
  <c r="P80" i="1"/>
  <c r="AJ80" i="11" s="1"/>
  <c r="O80" i="1"/>
  <c r="AI80" i="11" s="1"/>
  <c r="N80" i="1"/>
  <c r="AH80" i="11" s="1"/>
  <c r="Q79" i="1"/>
  <c r="AK79" i="11" s="1"/>
  <c r="P79" i="1"/>
  <c r="AJ79" i="11" s="1"/>
  <c r="O79" i="1"/>
  <c r="AI79" i="11" s="1"/>
  <c r="N79" i="1"/>
  <c r="AH79" i="11" s="1"/>
  <c r="Q78" i="1"/>
  <c r="AK78" i="11" s="1"/>
  <c r="P78" i="1"/>
  <c r="AJ78" i="11" s="1"/>
  <c r="O78" i="1"/>
  <c r="AI78" i="11" s="1"/>
  <c r="N78" i="1"/>
  <c r="AH78" i="11" s="1"/>
  <c r="Q77" i="1"/>
  <c r="AK77" i="11" s="1"/>
  <c r="P77" i="1"/>
  <c r="AJ77" i="11" s="1"/>
  <c r="O77" i="1"/>
  <c r="AI77" i="11" s="1"/>
  <c r="N77" i="1"/>
  <c r="AH77" i="11" s="1"/>
  <c r="Q76" i="1"/>
  <c r="AK76" i="11" s="1"/>
  <c r="P76" i="1"/>
  <c r="AJ76" i="11" s="1"/>
  <c r="O76" i="1"/>
  <c r="AI76" i="11" s="1"/>
  <c r="N76" i="1"/>
  <c r="AH76" i="11" s="1"/>
  <c r="Q75" i="1"/>
  <c r="AK75" i="11" s="1"/>
  <c r="P75" i="1"/>
  <c r="AJ75" i="11" s="1"/>
  <c r="O75" i="1"/>
  <c r="AI75" i="11" s="1"/>
  <c r="N75" i="1"/>
  <c r="AH75" i="11" s="1"/>
  <c r="Q74" i="1"/>
  <c r="AK74" i="11" s="1"/>
  <c r="P74" i="1"/>
  <c r="AJ74" i="11" s="1"/>
  <c r="O74" i="1"/>
  <c r="AI74" i="11" s="1"/>
  <c r="N74" i="1"/>
  <c r="AH74" i="11" s="1"/>
  <c r="Q73" i="1"/>
  <c r="AK73" i="11" s="1"/>
  <c r="P73" i="1"/>
  <c r="AJ73" i="11" s="1"/>
  <c r="O73" i="1"/>
  <c r="AI73" i="11" s="1"/>
  <c r="N73" i="1"/>
  <c r="AH73" i="11" s="1"/>
  <c r="Q72" i="1"/>
  <c r="AK72" i="11" s="1"/>
  <c r="P72" i="1"/>
  <c r="AJ72" i="11" s="1"/>
  <c r="O72" i="1"/>
  <c r="AI72" i="11" s="1"/>
  <c r="N72" i="1"/>
  <c r="AH72" i="11" s="1"/>
  <c r="Q71" i="1"/>
  <c r="AK71" i="11" s="1"/>
  <c r="P71" i="1"/>
  <c r="AJ71" i="11" s="1"/>
  <c r="O71" i="1"/>
  <c r="AI71" i="11" s="1"/>
  <c r="N71" i="1"/>
  <c r="AH71" i="11" s="1"/>
  <c r="Q70" i="1"/>
  <c r="AK70" i="11" s="1"/>
  <c r="P70" i="1"/>
  <c r="AJ70" i="11" s="1"/>
  <c r="O70" i="1"/>
  <c r="AI70" i="11" s="1"/>
  <c r="N70" i="1"/>
  <c r="AH70" i="11" s="1"/>
  <c r="Q69" i="1"/>
  <c r="AK69" i="11" s="1"/>
  <c r="P69" i="1"/>
  <c r="AJ69" i="11" s="1"/>
  <c r="O69" i="1"/>
  <c r="AI69" i="11" s="1"/>
  <c r="N69" i="1"/>
  <c r="AH69" i="11" s="1"/>
  <c r="Q68" i="1"/>
  <c r="AK68" i="11" s="1"/>
  <c r="P68" i="1"/>
  <c r="AJ68" i="11" s="1"/>
  <c r="O68" i="1"/>
  <c r="AI68" i="11" s="1"/>
  <c r="N68" i="1"/>
  <c r="AH68" i="11" s="1"/>
  <c r="Q67" i="1"/>
  <c r="AK67" i="11" s="1"/>
  <c r="P67" i="1"/>
  <c r="AJ67" i="11" s="1"/>
  <c r="O67" i="1"/>
  <c r="AI67" i="11" s="1"/>
  <c r="N67" i="1"/>
  <c r="AH67" i="11" s="1"/>
  <c r="Q66" i="1"/>
  <c r="AK66" i="11" s="1"/>
  <c r="P66" i="1"/>
  <c r="AJ66" i="11" s="1"/>
  <c r="O66" i="1"/>
  <c r="AI66" i="11" s="1"/>
  <c r="N66" i="1"/>
  <c r="AH66" i="11" s="1"/>
  <c r="Q65" i="1"/>
  <c r="AK65" i="11" s="1"/>
  <c r="P65" i="1"/>
  <c r="AJ65" i="11" s="1"/>
  <c r="O65" i="1"/>
  <c r="AI65" i="11" s="1"/>
  <c r="N65" i="1"/>
  <c r="AH65" i="11" s="1"/>
  <c r="Q64" i="1"/>
  <c r="AK64" i="11" s="1"/>
  <c r="P64" i="1"/>
  <c r="AJ64" i="11" s="1"/>
  <c r="O64" i="1"/>
  <c r="AI64" i="11" s="1"/>
  <c r="N64" i="1"/>
  <c r="AH64" i="11" s="1"/>
  <c r="Q63" i="1"/>
  <c r="AK63" i="11" s="1"/>
  <c r="P63" i="1"/>
  <c r="AJ63" i="11" s="1"/>
  <c r="O63" i="1"/>
  <c r="AI63" i="11" s="1"/>
  <c r="N63" i="1"/>
  <c r="AH63" i="11" s="1"/>
  <c r="Q62" i="1"/>
  <c r="AK62" i="11" s="1"/>
  <c r="P62" i="1"/>
  <c r="AJ62" i="11" s="1"/>
  <c r="O62" i="1"/>
  <c r="AI62" i="11" s="1"/>
  <c r="N62" i="1"/>
  <c r="AH62" i="11" s="1"/>
  <c r="Q61" i="1"/>
  <c r="AK61" i="11" s="1"/>
  <c r="P61" i="1"/>
  <c r="AJ61" i="11" s="1"/>
  <c r="O61" i="1"/>
  <c r="AI61" i="11" s="1"/>
  <c r="N61" i="1"/>
  <c r="AH61" i="11" s="1"/>
  <c r="Q60" i="1"/>
  <c r="AK60" i="11" s="1"/>
  <c r="P60" i="1"/>
  <c r="AJ60" i="11" s="1"/>
  <c r="O60" i="1"/>
  <c r="AI60" i="11" s="1"/>
  <c r="N60" i="1"/>
  <c r="AH60" i="11" s="1"/>
  <c r="Q59" i="1"/>
  <c r="AK59" i="11" s="1"/>
  <c r="P59" i="1"/>
  <c r="AJ59" i="11" s="1"/>
  <c r="O59" i="1"/>
  <c r="AI59" i="11" s="1"/>
  <c r="N59" i="1"/>
  <c r="AH59" i="11" s="1"/>
  <c r="Q58" i="1"/>
  <c r="AK58" i="11" s="1"/>
  <c r="P58" i="1"/>
  <c r="AJ58" i="11" s="1"/>
  <c r="O58" i="1"/>
  <c r="AI58" i="11" s="1"/>
  <c r="N58" i="1"/>
  <c r="AH58" i="11" s="1"/>
  <c r="Q57" i="1"/>
  <c r="AK57" i="11" s="1"/>
  <c r="P57" i="1"/>
  <c r="AJ57" i="11" s="1"/>
  <c r="O57" i="1"/>
  <c r="AI57" i="11" s="1"/>
  <c r="N57" i="1"/>
  <c r="AH57" i="11" s="1"/>
  <c r="Q56" i="1"/>
  <c r="AK56" i="11" s="1"/>
  <c r="P56" i="1"/>
  <c r="AJ56" i="11" s="1"/>
  <c r="O56" i="1"/>
  <c r="AI56" i="11" s="1"/>
  <c r="N56" i="1"/>
  <c r="AH56" i="11" s="1"/>
  <c r="Q55" i="1"/>
  <c r="AK55" i="11" s="1"/>
  <c r="P55" i="1"/>
  <c r="AJ55" i="11" s="1"/>
  <c r="O55" i="1"/>
  <c r="AI55" i="11" s="1"/>
  <c r="N55" i="1"/>
  <c r="AH55" i="11" s="1"/>
  <c r="Q54" i="1"/>
  <c r="AK54" i="11" s="1"/>
  <c r="P54" i="1"/>
  <c r="AJ54" i="11" s="1"/>
  <c r="O54" i="1"/>
  <c r="AI54" i="11" s="1"/>
  <c r="N54" i="1"/>
  <c r="AH54" i="11" s="1"/>
  <c r="Q53" i="1"/>
  <c r="AK53" i="11" s="1"/>
  <c r="P53" i="1"/>
  <c r="AJ53" i="11" s="1"/>
  <c r="O53" i="1"/>
  <c r="AI53" i="11" s="1"/>
  <c r="N53" i="1"/>
  <c r="AH53" i="11" s="1"/>
  <c r="Q52" i="1"/>
  <c r="AK52" i="11" s="1"/>
  <c r="P52" i="1"/>
  <c r="AJ52" i="11" s="1"/>
  <c r="O52" i="1"/>
  <c r="AI52" i="11" s="1"/>
  <c r="N52" i="1"/>
  <c r="AH52" i="11" s="1"/>
  <c r="Q51" i="1"/>
  <c r="AK51" i="11" s="1"/>
  <c r="P51" i="1"/>
  <c r="AJ51" i="11" s="1"/>
  <c r="O51" i="1"/>
  <c r="AI51" i="11" s="1"/>
  <c r="N51" i="1"/>
  <c r="AH51" i="11" s="1"/>
  <c r="Q50" i="1"/>
  <c r="AK50" i="11" s="1"/>
  <c r="P50" i="1"/>
  <c r="AJ50" i="11" s="1"/>
  <c r="O50" i="1"/>
  <c r="AI50" i="11" s="1"/>
  <c r="N50" i="1"/>
  <c r="AH50" i="11" s="1"/>
  <c r="Q49" i="1"/>
  <c r="AK49" i="11" s="1"/>
  <c r="P49" i="1"/>
  <c r="AJ49" i="11" s="1"/>
  <c r="O49" i="1"/>
  <c r="AI49" i="11" s="1"/>
  <c r="N49" i="1"/>
  <c r="AH49" i="11" s="1"/>
  <c r="Q48" i="1"/>
  <c r="AK48" i="11" s="1"/>
  <c r="P48" i="1"/>
  <c r="AJ48" i="11" s="1"/>
  <c r="O48" i="1"/>
  <c r="AI48" i="11" s="1"/>
  <c r="N48" i="1"/>
  <c r="AH48" i="11" s="1"/>
  <c r="Q47" i="1"/>
  <c r="AK47" i="11" s="1"/>
  <c r="P47" i="1"/>
  <c r="AJ47" i="11" s="1"/>
  <c r="O47" i="1"/>
  <c r="AI47" i="11" s="1"/>
  <c r="N47" i="1"/>
  <c r="AH47" i="11" s="1"/>
  <c r="Q46" i="1"/>
  <c r="AK46" i="11" s="1"/>
  <c r="P46" i="1"/>
  <c r="AJ46" i="11" s="1"/>
  <c r="O46" i="1"/>
  <c r="AI46" i="11" s="1"/>
  <c r="N46" i="1"/>
  <c r="AH46" i="11" s="1"/>
  <c r="Q45" i="1"/>
  <c r="AK45" i="11" s="1"/>
  <c r="P45" i="1"/>
  <c r="AJ45" i="11" s="1"/>
  <c r="O45" i="1"/>
  <c r="AI45" i="11" s="1"/>
  <c r="N45" i="1"/>
  <c r="AH45" i="11" s="1"/>
  <c r="Q44" i="1"/>
  <c r="AK44" i="11" s="1"/>
  <c r="P44" i="1"/>
  <c r="AJ44" i="11" s="1"/>
  <c r="O44" i="1"/>
  <c r="AI44" i="11" s="1"/>
  <c r="N44" i="1"/>
  <c r="AH44" i="11" s="1"/>
  <c r="Q43" i="1"/>
  <c r="AK43" i="11" s="1"/>
  <c r="P43" i="1"/>
  <c r="AJ43" i="11" s="1"/>
  <c r="O43" i="1"/>
  <c r="AI43" i="11" s="1"/>
  <c r="N43" i="1"/>
  <c r="AH43" i="11" s="1"/>
  <c r="Q42" i="1"/>
  <c r="AK42" i="11" s="1"/>
  <c r="P42" i="1"/>
  <c r="AJ42" i="11" s="1"/>
  <c r="O42" i="1"/>
  <c r="AI42" i="11" s="1"/>
  <c r="N42" i="1"/>
  <c r="AH42" i="11" s="1"/>
  <c r="Q41" i="1"/>
  <c r="AK41" i="11" s="1"/>
  <c r="P41" i="1"/>
  <c r="AJ41" i="11" s="1"/>
  <c r="O41" i="1"/>
  <c r="AI41" i="11" s="1"/>
  <c r="N41" i="1"/>
  <c r="AH41" i="11" s="1"/>
  <c r="Q40" i="1"/>
  <c r="AK40" i="11" s="1"/>
  <c r="P40" i="1"/>
  <c r="AJ40" i="11" s="1"/>
  <c r="O40" i="1"/>
  <c r="AI40" i="11" s="1"/>
  <c r="N40" i="1"/>
  <c r="AH40" i="11" s="1"/>
  <c r="Q39" i="1"/>
  <c r="AK39" i="11" s="1"/>
  <c r="P39" i="1"/>
  <c r="AJ39" i="11" s="1"/>
  <c r="O39" i="1"/>
  <c r="AI39" i="11" s="1"/>
  <c r="N39" i="1"/>
  <c r="AH39" i="11" s="1"/>
  <c r="Q38" i="1"/>
  <c r="AK38" i="11" s="1"/>
  <c r="P38" i="1"/>
  <c r="AJ38" i="11" s="1"/>
  <c r="O38" i="1"/>
  <c r="AI38" i="11" s="1"/>
  <c r="N38" i="1"/>
  <c r="AH38" i="11" s="1"/>
  <c r="Q37" i="1"/>
  <c r="AK37" i="11" s="1"/>
  <c r="P37" i="1"/>
  <c r="AJ37" i="11" s="1"/>
  <c r="O37" i="1"/>
  <c r="AI37" i="11" s="1"/>
  <c r="N37" i="1"/>
  <c r="AH37" i="11" s="1"/>
  <c r="Q36" i="1"/>
  <c r="AK36" i="11" s="1"/>
  <c r="P36" i="1"/>
  <c r="AJ36" i="11" s="1"/>
  <c r="O36" i="1"/>
  <c r="AI36" i="11" s="1"/>
  <c r="N36" i="1"/>
  <c r="AH36" i="11" s="1"/>
  <c r="Q35" i="1"/>
  <c r="AK35" i="11" s="1"/>
  <c r="P35" i="1"/>
  <c r="AJ35" i="11" s="1"/>
  <c r="O35" i="1"/>
  <c r="AI35" i="11" s="1"/>
  <c r="N35" i="1"/>
  <c r="AH35" i="11" s="1"/>
  <c r="Q34" i="1"/>
  <c r="AK34" i="11" s="1"/>
  <c r="P34" i="1"/>
  <c r="AJ34" i="11" s="1"/>
  <c r="O34" i="1"/>
  <c r="AI34" i="11" s="1"/>
  <c r="N34" i="1"/>
  <c r="AH34" i="11" s="1"/>
  <c r="Q33" i="1"/>
  <c r="AK33" i="11" s="1"/>
  <c r="P33" i="1"/>
  <c r="AJ33" i="11" s="1"/>
  <c r="O33" i="1"/>
  <c r="AI33" i="11" s="1"/>
  <c r="N33" i="1"/>
  <c r="AH33" i="11" s="1"/>
  <c r="Q32" i="1"/>
  <c r="AK32" i="11" s="1"/>
  <c r="P32" i="1"/>
  <c r="AJ32" i="11" s="1"/>
  <c r="O32" i="1"/>
  <c r="AI32" i="11" s="1"/>
  <c r="N32" i="1"/>
  <c r="AH32" i="11" s="1"/>
  <c r="Q31" i="1"/>
  <c r="AK31" i="11" s="1"/>
  <c r="P31" i="1"/>
  <c r="AJ31" i="11" s="1"/>
  <c r="O31" i="1"/>
  <c r="AI31" i="11" s="1"/>
  <c r="N31" i="1"/>
  <c r="AH31" i="11" s="1"/>
  <c r="Q30" i="1"/>
  <c r="AK30" i="11" s="1"/>
  <c r="P30" i="1"/>
  <c r="AJ30" i="11" s="1"/>
  <c r="O30" i="1"/>
  <c r="AI30" i="11" s="1"/>
  <c r="N30" i="1"/>
  <c r="AH30" i="11" s="1"/>
  <c r="Q29" i="1"/>
  <c r="AK29" i="11" s="1"/>
  <c r="P29" i="1"/>
  <c r="AJ29" i="11" s="1"/>
  <c r="O29" i="1"/>
  <c r="AI29" i="11" s="1"/>
  <c r="N29" i="1"/>
  <c r="AH29" i="11" s="1"/>
  <c r="Q28" i="1"/>
  <c r="AK28" i="11" s="1"/>
  <c r="P28" i="1"/>
  <c r="AJ28" i="11" s="1"/>
  <c r="O28" i="1"/>
  <c r="AI28" i="11" s="1"/>
  <c r="N28" i="1"/>
  <c r="AH28" i="11" s="1"/>
  <c r="Q27" i="1"/>
  <c r="AK27" i="11" s="1"/>
  <c r="P27" i="1"/>
  <c r="AJ27" i="11" s="1"/>
  <c r="O27" i="1"/>
  <c r="AI27" i="11" s="1"/>
  <c r="N27" i="1"/>
  <c r="AH27" i="11" s="1"/>
  <c r="Q26" i="1"/>
  <c r="AK26" i="11" s="1"/>
  <c r="P26" i="1"/>
  <c r="AJ26" i="11" s="1"/>
  <c r="O26" i="1"/>
  <c r="AI26" i="11" s="1"/>
  <c r="N26" i="1"/>
  <c r="AH26" i="11" s="1"/>
  <c r="Q25" i="1"/>
  <c r="AK25" i="11" s="1"/>
  <c r="P25" i="1"/>
  <c r="AJ25" i="11" s="1"/>
  <c r="O25" i="1"/>
  <c r="AI25" i="11" s="1"/>
  <c r="N25" i="1"/>
  <c r="AH25" i="11" s="1"/>
  <c r="Q24" i="1"/>
  <c r="AK24" i="11" s="1"/>
  <c r="P24" i="1"/>
  <c r="AJ24" i="11" s="1"/>
  <c r="O24" i="1"/>
  <c r="AI24" i="11" s="1"/>
  <c r="N24" i="1"/>
  <c r="AH24" i="11" s="1"/>
  <c r="Q23" i="1"/>
  <c r="AK23" i="11" s="1"/>
  <c r="P23" i="1"/>
  <c r="AJ23" i="11" s="1"/>
  <c r="O23" i="1"/>
  <c r="AI23" i="11" s="1"/>
  <c r="N23" i="1"/>
  <c r="AH23" i="11" s="1"/>
  <c r="Q22" i="1"/>
  <c r="AK22" i="11" s="1"/>
  <c r="P22" i="1"/>
  <c r="AJ22" i="11" s="1"/>
  <c r="O22" i="1"/>
  <c r="AI22" i="11" s="1"/>
  <c r="N22" i="1"/>
  <c r="AH22" i="11" s="1"/>
  <c r="Q21" i="1"/>
  <c r="AK21" i="11" s="1"/>
  <c r="P21" i="1"/>
  <c r="AJ21" i="11" s="1"/>
  <c r="O21" i="1"/>
  <c r="AI21" i="11" s="1"/>
  <c r="N21" i="1"/>
  <c r="AH21" i="11" s="1"/>
  <c r="Q20" i="1"/>
  <c r="AK20" i="11" s="1"/>
  <c r="P20" i="1"/>
  <c r="AJ20" i="11" s="1"/>
  <c r="O20" i="1"/>
  <c r="AI20" i="11" s="1"/>
  <c r="N20" i="1"/>
  <c r="AH20" i="11" s="1"/>
  <c r="Q19" i="1"/>
  <c r="AK19" i="11" s="1"/>
  <c r="P19" i="1"/>
  <c r="AJ19" i="11" s="1"/>
  <c r="O19" i="1"/>
  <c r="AI19" i="11" s="1"/>
  <c r="N19" i="1"/>
  <c r="AH19" i="11" s="1"/>
  <c r="Q18" i="1"/>
  <c r="AK18" i="11" s="1"/>
  <c r="P18" i="1"/>
  <c r="AJ18" i="11" s="1"/>
  <c r="O18" i="1"/>
  <c r="AI18" i="11" s="1"/>
  <c r="N18" i="1"/>
  <c r="AH18" i="11" s="1"/>
  <c r="Q17" i="1"/>
  <c r="AK17" i="11" s="1"/>
  <c r="P17" i="1"/>
  <c r="AJ17" i="11" s="1"/>
  <c r="O17" i="1"/>
  <c r="AI17" i="11" s="1"/>
  <c r="N17" i="1"/>
  <c r="AH17" i="11" s="1"/>
  <c r="Q16" i="1"/>
  <c r="AK16" i="11" s="1"/>
  <c r="P16" i="1"/>
  <c r="AJ16" i="11" s="1"/>
  <c r="O16" i="1"/>
  <c r="AI16" i="11" s="1"/>
  <c r="N16" i="1"/>
  <c r="AH16" i="11" s="1"/>
  <c r="Q15" i="1"/>
  <c r="AK15" i="11" s="1"/>
  <c r="P15" i="1"/>
  <c r="AJ15" i="11" s="1"/>
  <c r="O15" i="1"/>
  <c r="AI15" i="11" s="1"/>
  <c r="N15" i="1"/>
  <c r="AH15" i="11" s="1"/>
  <c r="Q14" i="1"/>
  <c r="AK14" i="11" s="1"/>
  <c r="P14" i="1"/>
  <c r="AJ14" i="11" s="1"/>
  <c r="O14" i="1"/>
  <c r="AI14" i="11" s="1"/>
  <c r="N14" i="1"/>
  <c r="AH14" i="11" s="1"/>
  <c r="Q13" i="1"/>
  <c r="AK13" i="11" s="1"/>
  <c r="P13" i="1"/>
  <c r="AJ13" i="11" s="1"/>
  <c r="O13" i="1"/>
  <c r="AI13" i="11" s="1"/>
  <c r="N13" i="1"/>
  <c r="AH13" i="11" s="1"/>
  <c r="Q12" i="1"/>
  <c r="AK12" i="11" s="1"/>
  <c r="P12" i="1"/>
  <c r="AJ12" i="11" s="1"/>
  <c r="O12" i="1"/>
  <c r="AI12" i="11" s="1"/>
  <c r="N12" i="1"/>
  <c r="AH12" i="11" s="1"/>
  <c r="Q11" i="1"/>
  <c r="AK11" i="11" s="1"/>
  <c r="P11" i="1"/>
  <c r="AJ11" i="11" s="1"/>
  <c r="O11" i="1"/>
  <c r="AI11" i="11" s="1"/>
  <c r="N11" i="1"/>
  <c r="AH11" i="11" s="1"/>
  <c r="Q10" i="1"/>
  <c r="AK10" i="11" s="1"/>
  <c r="P10" i="1"/>
  <c r="AJ10" i="11" s="1"/>
  <c r="O10" i="1"/>
  <c r="AI10" i="11" s="1"/>
  <c r="N10" i="1"/>
  <c r="AH10" i="11" s="1"/>
  <c r="Q9" i="1"/>
  <c r="AK9" i="11" s="1"/>
  <c r="P9" i="1"/>
  <c r="AJ9" i="11" s="1"/>
  <c r="O9" i="1"/>
  <c r="AI9" i="11" s="1"/>
  <c r="N9" i="1"/>
  <c r="AH9" i="11" s="1"/>
  <c r="Q8" i="1"/>
  <c r="AK8" i="11" s="1"/>
  <c r="P8" i="1"/>
  <c r="AJ8" i="11" s="1"/>
  <c r="O8" i="1"/>
  <c r="AI8" i="11" s="1"/>
  <c r="N8" i="1"/>
  <c r="AH8" i="11" s="1"/>
  <c r="M5" i="11" l="1"/>
  <c r="AF5" i="11"/>
  <c r="N5" i="12"/>
  <c r="AG5" i="12"/>
  <c r="AL111" i="12"/>
  <c r="AI111" i="12"/>
  <c r="AK111" i="12"/>
  <c r="P112" i="1"/>
  <c r="AJ112" i="11" s="1"/>
  <c r="O112" i="1"/>
  <c r="AI112" i="11" s="1"/>
  <c r="Q112" i="1"/>
  <c r="AK112" i="11" s="1"/>
  <c r="R112" i="1"/>
  <c r="AL112" i="11" s="1"/>
  <c r="S112" i="1"/>
  <c r="AM112" i="11" s="1"/>
  <c r="AM111" i="12"/>
  <c r="T112" i="1"/>
  <c r="AN112" i="11" s="1"/>
  <c r="AG111" i="12"/>
  <c r="M112" i="1"/>
  <c r="AG112" i="11" s="1"/>
  <c r="U112" i="1"/>
  <c r="AO112" i="11" s="1"/>
  <c r="N112" i="1"/>
  <c r="AH112" i="11" s="1"/>
  <c r="P114" i="11"/>
  <c r="N114" i="11"/>
  <c r="O114" i="11"/>
  <c r="U114" i="11"/>
  <c r="M114" i="11"/>
  <c r="S114" i="11"/>
  <c r="T114" i="11"/>
  <c r="R114" i="11"/>
  <c r="Q114" i="11"/>
  <c r="P113" i="12"/>
  <c r="Q113" i="12"/>
  <c r="S113" i="12"/>
  <c r="R113" i="12"/>
  <c r="O113" i="12"/>
  <c r="N113" i="12"/>
  <c r="M113" i="12"/>
  <c r="T113" i="12"/>
  <c r="U113" i="12"/>
  <c r="R113" i="1"/>
  <c r="AL113" i="11" s="1"/>
  <c r="AJ9" i="12"/>
  <c r="AI14" i="12"/>
  <c r="AJ17" i="12"/>
  <c r="AI22" i="12"/>
  <c r="AJ25" i="12"/>
  <c r="AI30" i="12"/>
  <c r="AJ33" i="12"/>
  <c r="AI38" i="12"/>
  <c r="AJ41" i="12"/>
  <c r="AI46" i="12"/>
  <c r="AJ49" i="12"/>
  <c r="AI54" i="12"/>
  <c r="AJ57" i="12"/>
  <c r="AI62" i="12"/>
  <c r="AJ65" i="12"/>
  <c r="AI70" i="12"/>
  <c r="AJ73" i="12"/>
  <c r="AI78" i="12"/>
  <c r="AJ81" i="12"/>
  <c r="AI86" i="12"/>
  <c r="AJ89" i="12"/>
  <c r="AI94" i="12"/>
  <c r="AJ97" i="12"/>
  <c r="AI102" i="12"/>
  <c r="AJ105" i="12"/>
  <c r="AI11" i="12"/>
  <c r="AJ14" i="12"/>
  <c r="AI19" i="12"/>
  <c r="AJ22" i="12"/>
  <c r="AI27" i="12"/>
  <c r="AJ30" i="12"/>
  <c r="AI35" i="12"/>
  <c r="AJ38" i="12"/>
  <c r="AI43" i="12"/>
  <c r="AJ46" i="12"/>
  <c r="AI51" i="12"/>
  <c r="AJ54" i="12"/>
  <c r="AI59" i="12"/>
  <c r="AJ62" i="12"/>
  <c r="AI67" i="12"/>
  <c r="AJ70" i="12"/>
  <c r="AI75" i="12"/>
  <c r="AJ11" i="12"/>
  <c r="AJ19" i="12"/>
  <c r="AJ27" i="12"/>
  <c r="AI10" i="12"/>
  <c r="AJ13" i="12"/>
  <c r="AI18" i="12"/>
  <c r="AJ21" i="12"/>
  <c r="AI26" i="12"/>
  <c r="AJ29" i="12"/>
  <c r="AI34" i="12"/>
  <c r="AJ37" i="12"/>
  <c r="AI42" i="12"/>
  <c r="AJ10" i="12"/>
  <c r="AI15" i="12"/>
  <c r="AJ18" i="12"/>
  <c r="AI23" i="12"/>
  <c r="AJ26" i="12"/>
  <c r="AI31" i="12"/>
  <c r="AJ34" i="12"/>
  <c r="AI39" i="12"/>
  <c r="AJ42" i="12"/>
  <c r="AI47" i="12"/>
  <c r="AJ50" i="12"/>
  <c r="AI55" i="12"/>
  <c r="AJ58" i="12"/>
  <c r="AI63" i="12"/>
  <c r="AJ66" i="12"/>
  <c r="AI71" i="12"/>
  <c r="AJ74" i="12"/>
  <c r="AI79" i="12"/>
  <c r="AJ82" i="12"/>
  <c r="AI87" i="12"/>
  <c r="AJ90" i="12"/>
  <c r="AK16" i="12"/>
  <c r="AK32" i="12"/>
  <c r="AK21" i="12"/>
  <c r="AK37" i="12"/>
  <c r="AK53" i="12"/>
  <c r="AK69" i="12"/>
  <c r="AK77" i="12"/>
  <c r="AK85" i="12"/>
  <c r="AK10" i="12"/>
  <c r="AI12" i="12"/>
  <c r="AJ15" i="12"/>
  <c r="AK18" i="12"/>
  <c r="AI20" i="12"/>
  <c r="AJ23" i="12"/>
  <c r="AK26" i="12"/>
  <c r="AI28" i="12"/>
  <c r="AJ31" i="12"/>
  <c r="AK34" i="12"/>
  <c r="AI36" i="12"/>
  <c r="AJ39" i="12"/>
  <c r="AK8" i="12"/>
  <c r="AK24" i="12"/>
  <c r="AK40" i="12"/>
  <c r="AK13" i="12"/>
  <c r="AK29" i="12"/>
  <c r="AK45" i="12"/>
  <c r="AK61" i="12"/>
  <c r="AI9" i="12"/>
  <c r="AJ12" i="12"/>
  <c r="AK15" i="12"/>
  <c r="AI17" i="12"/>
  <c r="AJ20" i="12"/>
  <c r="AK23" i="12"/>
  <c r="AI25" i="12"/>
  <c r="AJ28" i="12"/>
  <c r="AK31" i="12"/>
  <c r="AI33" i="12"/>
  <c r="AJ36" i="12"/>
  <c r="AK39" i="12"/>
  <c r="AI41" i="12"/>
  <c r="AK12" i="12"/>
  <c r="AK68" i="12"/>
  <c r="AK57" i="12"/>
  <c r="AK65" i="12"/>
  <c r="AJ78" i="12"/>
  <c r="AK81" i="12"/>
  <c r="AI83" i="12"/>
  <c r="AJ86" i="12"/>
  <c r="AK89" i="12"/>
  <c r="AI91" i="12"/>
  <c r="AK60" i="12"/>
  <c r="AK49" i="12"/>
  <c r="AK73" i="12"/>
  <c r="AI8" i="12"/>
  <c r="AI16" i="12"/>
  <c r="AK22" i="12"/>
  <c r="AI24" i="12"/>
  <c r="AK30" i="12"/>
  <c r="AI32" i="12"/>
  <c r="AJ35" i="12"/>
  <c r="AK38" i="12"/>
  <c r="AI40" i="12"/>
  <c r="AJ43" i="12"/>
  <c r="AK46" i="12"/>
  <c r="AI48" i="12"/>
  <c r="AJ51" i="12"/>
  <c r="AK54" i="12"/>
  <c r="AI56" i="12"/>
  <c r="AJ59" i="12"/>
  <c r="AK62" i="12"/>
  <c r="AI64" i="12"/>
  <c r="AJ67" i="12"/>
  <c r="AK70" i="12"/>
  <c r="AI72" i="12"/>
  <c r="AJ75" i="12"/>
  <c r="AK78" i="12"/>
  <c r="AI80" i="12"/>
  <c r="AJ83" i="12"/>
  <c r="AK86" i="12"/>
  <c r="AI88" i="12"/>
  <c r="AJ91" i="12"/>
  <c r="AK94" i="12"/>
  <c r="AI96" i="12"/>
  <c r="AJ99" i="12"/>
  <c r="AK102" i="12"/>
  <c r="AI104" i="12"/>
  <c r="AK20" i="12"/>
  <c r="AK28" i="12"/>
  <c r="AK36" i="12"/>
  <c r="AK44" i="12"/>
  <c r="AK52" i="12"/>
  <c r="AK76" i="12"/>
  <c r="AK84" i="12"/>
  <c r="AK92" i="12"/>
  <c r="AK100" i="12"/>
  <c r="AK9" i="12"/>
  <c r="AK17" i="12"/>
  <c r="AK25" i="12"/>
  <c r="AK33" i="12"/>
  <c r="AK41" i="12"/>
  <c r="AK14" i="12"/>
  <c r="AJ8" i="12"/>
  <c r="AK11" i="12"/>
  <c r="AI13" i="12"/>
  <c r="AJ16" i="12"/>
  <c r="AK19" i="12"/>
  <c r="AI21" i="12"/>
  <c r="AJ24" i="12"/>
  <c r="AK27" i="12"/>
  <c r="AI29" i="12"/>
  <c r="AJ32" i="12"/>
  <c r="AK35" i="12"/>
  <c r="AI37" i="12"/>
  <c r="AJ40" i="12"/>
  <c r="AJ94" i="12"/>
  <c r="AK97" i="12"/>
  <c r="AI99" i="12"/>
  <c r="AJ102" i="12"/>
  <c r="AK105" i="12"/>
  <c r="AK43" i="12"/>
  <c r="AI45" i="12"/>
  <c r="AJ48" i="12"/>
  <c r="AK51" i="12"/>
  <c r="AI53" i="12"/>
  <c r="AJ56" i="12"/>
  <c r="AK59" i="12"/>
  <c r="AI61" i="12"/>
  <c r="AJ64" i="12"/>
  <c r="AK67" i="12"/>
  <c r="AI69" i="12"/>
  <c r="AJ72" i="12"/>
  <c r="AK75" i="12"/>
  <c r="AI77" i="12"/>
  <c r="AJ80" i="12"/>
  <c r="AK83" i="12"/>
  <c r="AI85" i="12"/>
  <c r="AJ88" i="12"/>
  <c r="AK91" i="12"/>
  <c r="AI93" i="12"/>
  <c r="AJ96" i="12"/>
  <c r="AK99" i="12"/>
  <c r="AI101" i="12"/>
  <c r="AJ104" i="12"/>
  <c r="AJ45" i="12"/>
  <c r="AK48" i="12"/>
  <c r="AI50" i="12"/>
  <c r="AJ53" i="12"/>
  <c r="AK56" i="12"/>
  <c r="AI58" i="12"/>
  <c r="AJ61" i="12"/>
  <c r="AK64" i="12"/>
  <c r="AI66" i="12"/>
  <c r="AJ69" i="12"/>
  <c r="AK72" i="12"/>
  <c r="AI74" i="12"/>
  <c r="AJ77" i="12"/>
  <c r="AK80" i="12"/>
  <c r="AI82" i="12"/>
  <c r="AJ85" i="12"/>
  <c r="AK88" i="12"/>
  <c r="AI90" i="12"/>
  <c r="AJ93" i="12"/>
  <c r="AK96" i="12"/>
  <c r="AI98" i="12"/>
  <c r="AJ101" i="12"/>
  <c r="AK104" i="12"/>
  <c r="AI106" i="12"/>
  <c r="AK93" i="12"/>
  <c r="AI95" i="12"/>
  <c r="AJ98" i="12"/>
  <c r="AK101" i="12"/>
  <c r="AI103" i="12"/>
  <c r="AJ106" i="12"/>
  <c r="AK42" i="12"/>
  <c r="AI44" i="12"/>
  <c r="AJ47" i="12"/>
  <c r="AK50" i="12"/>
  <c r="AI52" i="12"/>
  <c r="AJ55" i="12"/>
  <c r="AK58" i="12"/>
  <c r="AI60" i="12"/>
  <c r="AJ63" i="12"/>
  <c r="AK66" i="12"/>
  <c r="AI68" i="12"/>
  <c r="AJ71" i="12"/>
  <c r="AK74" i="12"/>
  <c r="AI76" i="12"/>
  <c r="AJ79" i="12"/>
  <c r="AK82" i="12"/>
  <c r="AI84" i="12"/>
  <c r="AJ87" i="12"/>
  <c r="AK90" i="12"/>
  <c r="AI92" i="12"/>
  <c r="AJ95" i="12"/>
  <c r="AK98" i="12"/>
  <c r="AI100" i="12"/>
  <c r="AJ103" i="12"/>
  <c r="AK106" i="12"/>
  <c r="AJ44" i="12"/>
  <c r="AK47" i="12"/>
  <c r="AI49" i="12"/>
  <c r="AJ52" i="12"/>
  <c r="AK55" i="12"/>
  <c r="AI57" i="12"/>
  <c r="AJ60" i="12"/>
  <c r="AK63" i="12"/>
  <c r="AI65" i="12"/>
  <c r="AJ68" i="12"/>
  <c r="AK71" i="12"/>
  <c r="AI73" i="12"/>
  <c r="AJ76" i="12"/>
  <c r="AK79" i="12"/>
  <c r="AI81" i="12"/>
  <c r="AJ84" i="12"/>
  <c r="AK87" i="12"/>
  <c r="AI89" i="12"/>
  <c r="AJ92" i="12"/>
  <c r="AK95" i="12"/>
  <c r="AI97" i="12"/>
  <c r="AJ100" i="12"/>
  <c r="AK103" i="12"/>
  <c r="AI105" i="12"/>
  <c r="N5" i="11" l="1"/>
  <c r="AG5" i="11"/>
  <c r="O5" i="12"/>
  <c r="AH5" i="12"/>
  <c r="AL112" i="12"/>
  <c r="AI112" i="12"/>
  <c r="AO112" i="12"/>
  <c r="AG112" i="12"/>
  <c r="AH112" i="12"/>
  <c r="AJ112" i="12"/>
  <c r="U113" i="1"/>
  <c r="AO113" i="11" s="1"/>
  <c r="AK112" i="12"/>
  <c r="Q113" i="1"/>
  <c r="AK113" i="11" s="1"/>
  <c r="O113" i="1"/>
  <c r="AI113" i="11" s="1"/>
  <c r="AL113" i="12"/>
  <c r="P113" i="1"/>
  <c r="AJ113" i="11" s="1"/>
  <c r="N113" i="1"/>
  <c r="AH113" i="11" s="1"/>
  <c r="S113" i="1"/>
  <c r="AM113" i="11" s="1"/>
  <c r="AN112" i="12"/>
  <c r="T113" i="1"/>
  <c r="AN113" i="11" s="1"/>
  <c r="M113" i="1"/>
  <c r="AG113" i="11" s="1"/>
  <c r="AM112" i="12"/>
  <c r="U115" i="11"/>
  <c r="N115" i="11"/>
  <c r="M115" i="11"/>
  <c r="S115" i="11"/>
  <c r="T115" i="11"/>
  <c r="R115" i="11"/>
  <c r="Q115" i="11"/>
  <c r="P115" i="11"/>
  <c r="O115" i="11"/>
  <c r="U114" i="12"/>
  <c r="M114" i="12"/>
  <c r="N114" i="12"/>
  <c r="T114" i="12"/>
  <c r="Q114" i="12"/>
  <c r="S114" i="12"/>
  <c r="P114" i="12"/>
  <c r="R114" i="12"/>
  <c r="O114" i="12"/>
  <c r="N114" i="1"/>
  <c r="AH114" i="11" s="1"/>
  <c r="T114" i="1"/>
  <c r="AN114" i="11" s="1"/>
  <c r="S114" i="1"/>
  <c r="AM114" i="11" s="1"/>
  <c r="U114" i="1"/>
  <c r="AO114" i="11" s="1"/>
  <c r="M105" i="1"/>
  <c r="AG105" i="11" s="1"/>
  <c r="M67" i="1"/>
  <c r="AG67" i="11" s="1"/>
  <c r="M88" i="1"/>
  <c r="AG88" i="11" s="1"/>
  <c r="M13" i="1"/>
  <c r="AG13" i="11" s="1"/>
  <c r="M87" i="1"/>
  <c r="AG87" i="11" s="1"/>
  <c r="M58" i="1"/>
  <c r="AG58" i="11" s="1"/>
  <c r="M45" i="1"/>
  <c r="AG45" i="11" s="1"/>
  <c r="M100" i="1"/>
  <c r="AG100" i="11" s="1"/>
  <c r="M53" i="1"/>
  <c r="AG53" i="11" s="1"/>
  <c r="M106" i="1"/>
  <c r="AG106" i="11" s="1"/>
  <c r="M29" i="1"/>
  <c r="AG29" i="11" s="1"/>
  <c r="M99" i="1"/>
  <c r="AG99" i="11" s="1"/>
  <c r="M49" i="1"/>
  <c r="AG49" i="11" s="1"/>
  <c r="M26" i="1"/>
  <c r="AG26" i="11" s="1"/>
  <c r="M12" i="1"/>
  <c r="AG12" i="11" s="1"/>
  <c r="M95" i="1"/>
  <c r="AG95" i="11" s="1"/>
  <c r="M74" i="1"/>
  <c r="AG74" i="11" s="1"/>
  <c r="M10" i="1"/>
  <c r="AG10" i="11" s="1"/>
  <c r="M69" i="1"/>
  <c r="AG69" i="11" s="1"/>
  <c r="M21" i="1"/>
  <c r="AG21" i="11" s="1"/>
  <c r="M38" i="1"/>
  <c r="AG38" i="11" s="1"/>
  <c r="M20" i="1"/>
  <c r="AG20" i="11" s="1"/>
  <c r="M63" i="1"/>
  <c r="AG63" i="11" s="1"/>
  <c r="M62" i="1"/>
  <c r="AG62" i="11" s="1"/>
  <c r="M65" i="1"/>
  <c r="AG65" i="11" s="1"/>
  <c r="M24" i="1"/>
  <c r="AG24" i="11" s="1"/>
  <c r="M17" i="1"/>
  <c r="AG17" i="11" s="1"/>
  <c r="M84" i="1"/>
  <c r="AG84" i="11" s="1"/>
  <c r="M28" i="1"/>
  <c r="AG28" i="11" s="1"/>
  <c r="M101" i="1"/>
  <c r="AG101" i="11" s="1"/>
  <c r="M73" i="1"/>
  <c r="AG73" i="11" s="1"/>
  <c r="M56" i="1"/>
  <c r="AG56" i="11" s="1"/>
  <c r="M32" i="1"/>
  <c r="AG32" i="11" s="1"/>
  <c r="M61" i="1"/>
  <c r="AG61" i="11" s="1"/>
  <c r="M103" i="1"/>
  <c r="AG103" i="11" s="1"/>
  <c r="M46" i="1"/>
  <c r="AG46" i="11" s="1"/>
  <c r="M68" i="1"/>
  <c r="AG68" i="11" s="1"/>
  <c r="M36" i="1"/>
  <c r="AG36" i="11" s="1"/>
  <c r="M86" i="1"/>
  <c r="AG86" i="11" s="1"/>
  <c r="M90" i="1"/>
  <c r="AG90" i="11" s="1"/>
  <c r="M39" i="1"/>
  <c r="AG39" i="11" s="1"/>
  <c r="M102" i="1"/>
  <c r="AG102" i="11" s="1"/>
  <c r="M22" i="1"/>
  <c r="AG22" i="11" s="1"/>
  <c r="M31" i="1"/>
  <c r="AG31" i="11" s="1"/>
  <c r="M98" i="1"/>
  <c r="AG98" i="11" s="1"/>
  <c r="M92" i="1"/>
  <c r="AG92" i="11" s="1"/>
  <c r="M34" i="1"/>
  <c r="AG34" i="11" s="1"/>
  <c r="M91" i="1"/>
  <c r="AG91" i="11" s="1"/>
  <c r="M27" i="1"/>
  <c r="AG27" i="11" s="1"/>
  <c r="M41" i="1"/>
  <c r="AG41" i="11" s="1"/>
  <c r="M57" i="1"/>
  <c r="AG57" i="11" s="1"/>
  <c r="M72" i="1"/>
  <c r="AG72" i="11" s="1"/>
  <c r="M104" i="1"/>
  <c r="AG104" i="11" s="1"/>
  <c r="M96" i="1"/>
  <c r="AG96" i="11" s="1"/>
  <c r="M78" i="1"/>
  <c r="AG78" i="11" s="1"/>
  <c r="M83" i="1"/>
  <c r="AG83" i="11" s="1"/>
  <c r="M23" i="1"/>
  <c r="AG23" i="11" s="1"/>
  <c r="M97" i="1"/>
  <c r="AG97" i="11" s="1"/>
  <c r="M30" i="1"/>
  <c r="AG30" i="11" s="1"/>
  <c r="M16" i="1"/>
  <c r="AG16" i="11" s="1"/>
  <c r="M66" i="1"/>
  <c r="AG66" i="11" s="1"/>
  <c r="M50" i="1"/>
  <c r="AG50" i="11" s="1"/>
  <c r="M71" i="1"/>
  <c r="AG71" i="11" s="1"/>
  <c r="M80" i="1"/>
  <c r="AG80" i="11" s="1"/>
  <c r="M48" i="1"/>
  <c r="AG48" i="11" s="1"/>
  <c r="M76" i="1"/>
  <c r="AG76" i="11" s="1"/>
  <c r="M37" i="1"/>
  <c r="AG37" i="11" s="1"/>
  <c r="M77" i="1"/>
  <c r="AG77" i="11" s="1"/>
  <c r="M19" i="1"/>
  <c r="AG19" i="11" s="1"/>
  <c r="M59" i="1"/>
  <c r="AG59" i="11" s="1"/>
  <c r="M93" i="1"/>
  <c r="AG93" i="11" s="1"/>
  <c r="M55" i="1"/>
  <c r="AG55" i="11" s="1"/>
  <c r="M43" i="1"/>
  <c r="AG43" i="11" s="1"/>
  <c r="M70" i="1"/>
  <c r="AG70" i="11" s="1"/>
  <c r="M25" i="1"/>
  <c r="AG25" i="11" s="1"/>
  <c r="M79" i="1"/>
  <c r="AG79" i="11" s="1"/>
  <c r="M64" i="1"/>
  <c r="AG64" i="11" s="1"/>
  <c r="M75" i="1"/>
  <c r="AG75" i="11" s="1"/>
  <c r="M47" i="1"/>
  <c r="AG47" i="11" s="1"/>
  <c r="M94" i="1"/>
  <c r="AG94" i="11" s="1"/>
  <c r="M81" i="1"/>
  <c r="AG81" i="11" s="1"/>
  <c r="M40" i="1"/>
  <c r="AG40" i="11" s="1"/>
  <c r="M35" i="1"/>
  <c r="AG35" i="11" s="1"/>
  <c r="M54" i="1"/>
  <c r="AG54" i="11" s="1"/>
  <c r="M44" i="1"/>
  <c r="AG44" i="11" s="1"/>
  <c r="M82" i="1"/>
  <c r="AG82" i="11" s="1"/>
  <c r="M52" i="1"/>
  <c r="AG52" i="11" s="1"/>
  <c r="M11" i="1"/>
  <c r="AG11" i="11" s="1"/>
  <c r="M15" i="1"/>
  <c r="AG15" i="11" s="1"/>
  <c r="M42" i="1"/>
  <c r="AG42" i="11" s="1"/>
  <c r="M85" i="1"/>
  <c r="AG85" i="11" s="1"/>
  <c r="M89" i="1"/>
  <c r="AG89" i="11" s="1"/>
  <c r="M14" i="1"/>
  <c r="AG14" i="11" s="1"/>
  <c r="M33" i="1"/>
  <c r="AG33" i="11" s="1"/>
  <c r="M18" i="1"/>
  <c r="AG18" i="11" s="1"/>
  <c r="M51" i="1"/>
  <c r="AG51" i="11" s="1"/>
  <c r="M60" i="1"/>
  <c r="AG60" i="11" s="1"/>
  <c r="O5" i="11" l="1"/>
  <c r="AH5" i="11"/>
  <c r="P5" i="12"/>
  <c r="AI5" i="12"/>
  <c r="AK113" i="12"/>
  <c r="AO113" i="12"/>
  <c r="AI113" i="12"/>
  <c r="O114" i="1"/>
  <c r="AI114" i="11" s="1"/>
  <c r="AM114" i="12"/>
  <c r="AN114" i="12"/>
  <c r="Q114" i="1"/>
  <c r="AK114" i="11" s="1"/>
  <c r="AH114" i="12"/>
  <c r="AN113" i="12"/>
  <c r="AH113" i="12"/>
  <c r="AG113" i="12"/>
  <c r="P114" i="1"/>
  <c r="AJ114" i="11" s="1"/>
  <c r="M114" i="1"/>
  <c r="AG114" i="11" s="1"/>
  <c r="R114" i="1"/>
  <c r="AL114" i="11" s="1"/>
  <c r="AO114" i="12"/>
  <c r="AJ113" i="12"/>
  <c r="AM113" i="12"/>
  <c r="R116" i="11"/>
  <c r="Q116" i="11"/>
  <c r="P116" i="11"/>
  <c r="O116" i="11"/>
  <c r="N116" i="11"/>
  <c r="U116" i="11"/>
  <c r="M116" i="11"/>
  <c r="S116" i="11"/>
  <c r="T116" i="11"/>
  <c r="R115" i="12"/>
  <c r="S115" i="12"/>
  <c r="T115" i="12"/>
  <c r="N115" i="12"/>
  <c r="P115" i="12"/>
  <c r="O115" i="12"/>
  <c r="M115" i="12"/>
  <c r="U115" i="12"/>
  <c r="Q115" i="12"/>
  <c r="AG48" i="12"/>
  <c r="AG74" i="12"/>
  <c r="AG12" i="12"/>
  <c r="AG58" i="12"/>
  <c r="AG88" i="12"/>
  <c r="AG33" i="12"/>
  <c r="AG50" i="12"/>
  <c r="AG96" i="12"/>
  <c r="AG27" i="12"/>
  <c r="AG39" i="12"/>
  <c r="AG36" i="12"/>
  <c r="AG84" i="12"/>
  <c r="AG26" i="12"/>
  <c r="AG53" i="12"/>
  <c r="AG73" i="12"/>
  <c r="AG81" i="12"/>
  <c r="AG43" i="12"/>
  <c r="AG23" i="12"/>
  <c r="AG20" i="12"/>
  <c r="AG87" i="12"/>
  <c r="AG89" i="12"/>
  <c r="AG16" i="12"/>
  <c r="AG65" i="12"/>
  <c r="AG51" i="12"/>
  <c r="AG85" i="12"/>
  <c r="AG82" i="12"/>
  <c r="AG35" i="12"/>
  <c r="AG94" i="12"/>
  <c r="AG75" i="12"/>
  <c r="AG55" i="12"/>
  <c r="AG59" i="12"/>
  <c r="AG37" i="12"/>
  <c r="AG30" i="12"/>
  <c r="AG57" i="12"/>
  <c r="AG91" i="12"/>
  <c r="AG92" i="12"/>
  <c r="AG22" i="12"/>
  <c r="AG103" i="12"/>
  <c r="AG101" i="12"/>
  <c r="AG62" i="12"/>
  <c r="AG69" i="12"/>
  <c r="M9" i="1"/>
  <c r="AG9" i="11" s="1"/>
  <c r="M8" i="1"/>
  <c r="AG8" i="11" s="1"/>
  <c r="AG63" i="12"/>
  <c r="AG25" i="12"/>
  <c r="AG80" i="12"/>
  <c r="AG66" i="12"/>
  <c r="AG104" i="12"/>
  <c r="AG17" i="12"/>
  <c r="AG29" i="12"/>
  <c r="AG67" i="12"/>
  <c r="AG60" i="12"/>
  <c r="AG86" i="12"/>
  <c r="AG14" i="12"/>
  <c r="AG11" i="12"/>
  <c r="AG70" i="12"/>
  <c r="AG19" i="12"/>
  <c r="AG83" i="12"/>
  <c r="AG90" i="12"/>
  <c r="AG56" i="12"/>
  <c r="AG24" i="12"/>
  <c r="AG10" i="12"/>
  <c r="AG95" i="12"/>
  <c r="AG106" i="12"/>
  <c r="AG45" i="12"/>
  <c r="AG13" i="12"/>
  <c r="AG18" i="12"/>
  <c r="AG34" i="12"/>
  <c r="AG44" i="12"/>
  <c r="AG64" i="12"/>
  <c r="AG93" i="12"/>
  <c r="AG97" i="12"/>
  <c r="AG78" i="12"/>
  <c r="AG98" i="12"/>
  <c r="AG68" i="12"/>
  <c r="AG28" i="12"/>
  <c r="AG38" i="12"/>
  <c r="AG49" i="12"/>
  <c r="AG105" i="12"/>
  <c r="AG15" i="12"/>
  <c r="AG72" i="12"/>
  <c r="AG32" i="12"/>
  <c r="AG42" i="12"/>
  <c r="AG52" i="12"/>
  <c r="AG54" i="12"/>
  <c r="AG40" i="12"/>
  <c r="AG47" i="12"/>
  <c r="AG79" i="12"/>
  <c r="AG77" i="12"/>
  <c r="AG76" i="12"/>
  <c r="AG71" i="12"/>
  <c r="AG41" i="12"/>
  <c r="AG31" i="12"/>
  <c r="AG102" i="12"/>
  <c r="AG46" i="12"/>
  <c r="AG61" i="12"/>
  <c r="AG21" i="12"/>
  <c r="AG99" i="12"/>
  <c r="AG100" i="12"/>
  <c r="P5" i="11" l="1"/>
  <c r="AI5" i="11"/>
  <c r="Q5" i="12"/>
  <c r="AJ5" i="12"/>
  <c r="AI114" i="12"/>
  <c r="AL114" i="12"/>
  <c r="AJ114" i="12"/>
  <c r="AG114" i="12"/>
  <c r="Q115" i="1"/>
  <c r="AK115" i="11" s="1"/>
  <c r="S115" i="1"/>
  <c r="AM115" i="11" s="1"/>
  <c r="U115" i="1"/>
  <c r="AO115" i="11" s="1"/>
  <c r="R115" i="1"/>
  <c r="AL115" i="11" s="1"/>
  <c r="M115" i="1"/>
  <c r="AG115" i="11" s="1"/>
  <c r="T115" i="1"/>
  <c r="AN115" i="11" s="1"/>
  <c r="N115" i="1"/>
  <c r="AH115" i="11" s="1"/>
  <c r="AK114" i="12"/>
  <c r="O115" i="1"/>
  <c r="AI115" i="11" s="1"/>
  <c r="P115" i="1"/>
  <c r="AJ115" i="11" s="1"/>
  <c r="O117" i="11"/>
  <c r="U117" i="11"/>
  <c r="N117" i="11"/>
  <c r="T117" i="11"/>
  <c r="M117" i="11"/>
  <c r="S117" i="11"/>
  <c r="Q117" i="11"/>
  <c r="R117" i="11"/>
  <c r="P117" i="11"/>
  <c r="Q116" i="12"/>
  <c r="P116" i="12"/>
  <c r="M116" i="12"/>
  <c r="U116" i="12"/>
  <c r="S116" i="12"/>
  <c r="T116" i="12"/>
  <c r="O116" i="12"/>
  <c r="R116" i="12"/>
  <c r="N116" i="12"/>
  <c r="M116" i="1"/>
  <c r="AG116" i="11" s="1"/>
  <c r="AG9" i="12"/>
  <c r="AG8" i="12"/>
  <c r="Q5" i="11" l="1"/>
  <c r="AJ5" i="11"/>
  <c r="R5" i="12"/>
  <c r="AK5" i="12"/>
  <c r="AK115" i="12"/>
  <c r="AJ115" i="12"/>
  <c r="AM115" i="12"/>
  <c r="AG115" i="12"/>
  <c r="AI115" i="12"/>
  <c r="AH115" i="12"/>
  <c r="AN115" i="12"/>
  <c r="R116" i="1"/>
  <c r="AL116" i="11" s="1"/>
  <c r="AO115" i="12"/>
  <c r="T116" i="1"/>
  <c r="AN116" i="11" s="1"/>
  <c r="S116" i="1"/>
  <c r="AM116" i="11" s="1"/>
  <c r="U116" i="1"/>
  <c r="AO116" i="11" s="1"/>
  <c r="Q116" i="1"/>
  <c r="AK116" i="11" s="1"/>
  <c r="AG116" i="12"/>
  <c r="N116" i="1"/>
  <c r="AH116" i="11" s="1"/>
  <c r="P116" i="1"/>
  <c r="AJ116" i="11" s="1"/>
  <c r="O116" i="1"/>
  <c r="AI116" i="11" s="1"/>
  <c r="AL115" i="12"/>
  <c r="T118" i="11"/>
  <c r="M118" i="11"/>
  <c r="S118" i="11"/>
  <c r="Q118" i="11"/>
  <c r="R118" i="11"/>
  <c r="P118" i="11"/>
  <c r="O118" i="11"/>
  <c r="U118" i="11"/>
  <c r="N118" i="11"/>
  <c r="U117" i="12"/>
  <c r="M117" i="12"/>
  <c r="P117" i="12"/>
  <c r="Q117" i="12"/>
  <c r="O117" i="12"/>
  <c r="N117" i="12"/>
  <c r="T117" i="12"/>
  <c r="S117" i="12"/>
  <c r="R117" i="12"/>
  <c r="P117" i="1"/>
  <c r="AJ117" i="11" s="1"/>
  <c r="R5" i="11" l="1"/>
  <c r="AK5" i="11"/>
  <c r="S5" i="12"/>
  <c r="AL5" i="12"/>
  <c r="AM116" i="12"/>
  <c r="AK116" i="12"/>
  <c r="AL116" i="12"/>
  <c r="AH116" i="12"/>
  <c r="AN116" i="12"/>
  <c r="O117" i="1"/>
  <c r="AI117" i="11" s="1"/>
  <c r="T117" i="1"/>
  <c r="AN117" i="11" s="1"/>
  <c r="R117" i="1"/>
  <c r="AL117" i="11" s="1"/>
  <c r="AO116" i="12"/>
  <c r="U117" i="1"/>
  <c r="AO117" i="11" s="1"/>
  <c r="AJ117" i="12"/>
  <c r="M117" i="1"/>
  <c r="AG117" i="11" s="1"/>
  <c r="S117" i="1"/>
  <c r="AM117" i="11" s="1"/>
  <c r="Q117" i="1"/>
  <c r="AK117" i="11" s="1"/>
  <c r="N117" i="1"/>
  <c r="AH117" i="11" s="1"/>
  <c r="AJ116" i="12"/>
  <c r="AI116" i="12"/>
  <c r="Q119" i="11"/>
  <c r="R119" i="11"/>
  <c r="P119" i="11"/>
  <c r="N119" i="11"/>
  <c r="O119" i="11"/>
  <c r="U119" i="11"/>
  <c r="M119" i="11"/>
  <c r="T119" i="11"/>
  <c r="S119" i="11"/>
  <c r="Q118" i="12"/>
  <c r="R118" i="12"/>
  <c r="N118" i="12"/>
  <c r="U118" i="12"/>
  <c r="T118" i="12"/>
  <c r="P118" i="12"/>
  <c r="S118" i="12"/>
  <c r="O118" i="12"/>
  <c r="M118" i="12"/>
  <c r="S5" i="11" l="1"/>
  <c r="AL5" i="11"/>
  <c r="T5" i="12"/>
  <c r="AM5" i="12"/>
  <c r="AG117" i="12"/>
  <c r="AN117" i="12"/>
  <c r="AH117" i="12"/>
  <c r="AI117" i="12"/>
  <c r="R118" i="1"/>
  <c r="AL118" i="11" s="1"/>
  <c r="Q118" i="1"/>
  <c r="AK118" i="11" s="1"/>
  <c r="T118" i="1"/>
  <c r="AN118" i="11" s="1"/>
  <c r="AO117" i="12"/>
  <c r="AM117" i="12"/>
  <c r="S118" i="1"/>
  <c r="AM118" i="11" s="1"/>
  <c r="O118" i="1"/>
  <c r="AI118" i="11" s="1"/>
  <c r="M118" i="1"/>
  <c r="AG118" i="11" s="1"/>
  <c r="P118" i="1"/>
  <c r="AJ118" i="11" s="1"/>
  <c r="AK117" i="12"/>
  <c r="U118" i="1"/>
  <c r="AO118" i="11" s="1"/>
  <c r="N118" i="1"/>
  <c r="AH118" i="11" s="1"/>
  <c r="AL117" i="12"/>
  <c r="O120" i="11"/>
  <c r="M120" i="11"/>
  <c r="N120" i="11"/>
  <c r="U120" i="11"/>
  <c r="T120" i="11"/>
  <c r="S120" i="11"/>
  <c r="Q120" i="11"/>
  <c r="R120" i="11"/>
  <c r="P120" i="11"/>
  <c r="N119" i="12"/>
  <c r="O119" i="12"/>
  <c r="T119" i="12"/>
  <c r="S119" i="12"/>
  <c r="Q119" i="12"/>
  <c r="P119" i="12"/>
  <c r="M119" i="12"/>
  <c r="U119" i="12"/>
  <c r="R119" i="12"/>
  <c r="O119" i="1"/>
  <c r="AI119" i="11" s="1"/>
  <c r="R119" i="1"/>
  <c r="AL119" i="11" s="1"/>
  <c r="P119" i="1"/>
  <c r="AJ119" i="11" s="1"/>
  <c r="N119" i="1"/>
  <c r="AH119" i="11" s="1"/>
  <c r="AG118" i="12" l="1"/>
  <c r="T5" i="11"/>
  <c r="AM5" i="11"/>
  <c r="U5" i="12"/>
  <c r="AO5" i="12" s="1"/>
  <c r="AN5" i="12"/>
  <c r="AK118" i="12"/>
  <c r="AL118" i="12"/>
  <c r="AI118" i="12"/>
  <c r="AJ118" i="12"/>
  <c r="AN118" i="12"/>
  <c r="AM118" i="12"/>
  <c r="U119" i="1"/>
  <c r="AO119" i="11" s="1"/>
  <c r="AL119" i="12"/>
  <c r="AH119" i="12"/>
  <c r="AO118" i="12"/>
  <c r="AI119" i="12"/>
  <c r="M119" i="1"/>
  <c r="AG119" i="11" s="1"/>
  <c r="AH118" i="12"/>
  <c r="T119" i="1"/>
  <c r="AN119" i="11" s="1"/>
  <c r="AJ119" i="12"/>
  <c r="Q119" i="1"/>
  <c r="AK119" i="11" s="1"/>
  <c r="S119" i="1"/>
  <c r="AM119" i="11" s="1"/>
  <c r="T121" i="11"/>
  <c r="S121" i="11"/>
  <c r="R121" i="11"/>
  <c r="Q121" i="11"/>
  <c r="P121" i="11"/>
  <c r="N121" i="11"/>
  <c r="O121" i="11"/>
  <c r="U121" i="11"/>
  <c r="M121" i="11"/>
  <c r="M120" i="12"/>
  <c r="S120" i="12"/>
  <c r="T120" i="12"/>
  <c r="N120" i="12"/>
  <c r="U120" i="12"/>
  <c r="Q120" i="12"/>
  <c r="R120" i="12"/>
  <c r="O120" i="12"/>
  <c r="P120" i="12"/>
  <c r="AH60" i="12"/>
  <c r="AH37" i="12"/>
  <c r="AH92" i="12"/>
  <c r="AH103" i="12"/>
  <c r="AH96" i="12"/>
  <c r="AH56" i="12"/>
  <c r="AH91" i="12"/>
  <c r="AH77" i="12"/>
  <c r="AH20" i="12"/>
  <c r="AH16" i="12"/>
  <c r="AH90" i="12"/>
  <c r="AH58" i="12"/>
  <c r="AH26" i="12"/>
  <c r="AH35" i="12"/>
  <c r="AH49" i="12"/>
  <c r="AH32" i="12"/>
  <c r="AH80" i="12"/>
  <c r="AH99" i="12"/>
  <c r="AH31" i="12"/>
  <c r="AH53" i="12"/>
  <c r="AH104" i="12"/>
  <c r="AH75" i="12"/>
  <c r="AH61" i="12"/>
  <c r="AH78" i="12"/>
  <c r="AH46" i="12"/>
  <c r="AH14" i="12"/>
  <c r="AH105" i="12"/>
  <c r="AH36" i="12"/>
  <c r="AH57" i="12"/>
  <c r="AH55" i="12"/>
  <c r="AH81" i="12"/>
  <c r="AH73" i="12"/>
  <c r="AH101" i="12"/>
  <c r="AH33" i="12"/>
  <c r="AH8" i="12"/>
  <c r="AH59" i="12"/>
  <c r="AH45" i="12"/>
  <c r="AH98" i="12"/>
  <c r="AH66" i="12"/>
  <c r="AH34" i="12"/>
  <c r="AH76" i="12"/>
  <c r="AH93" i="12"/>
  <c r="AH97" i="12"/>
  <c r="AH72" i="12"/>
  <c r="AH48" i="12"/>
  <c r="AH24" i="12"/>
  <c r="AH65" i="12"/>
  <c r="AH100" i="12"/>
  <c r="AH43" i="12"/>
  <c r="AH29" i="12"/>
  <c r="AH25" i="12"/>
  <c r="AH86" i="12"/>
  <c r="AH54" i="12"/>
  <c r="AH22" i="12"/>
  <c r="AH40" i="12"/>
  <c r="AH102" i="12"/>
  <c r="AH28" i="12"/>
  <c r="AH71" i="12"/>
  <c r="AH69" i="12"/>
  <c r="AH63" i="12"/>
  <c r="AH39" i="12"/>
  <c r="AH67" i="12"/>
  <c r="AH19" i="12"/>
  <c r="AH84" i="12"/>
  <c r="AH27" i="12"/>
  <c r="AH13" i="12"/>
  <c r="AH23" i="12"/>
  <c r="AH9" i="12"/>
  <c r="AH106" i="12"/>
  <c r="AH74" i="12"/>
  <c r="AH42" i="12"/>
  <c r="AH10" i="12"/>
  <c r="AH64" i="12"/>
  <c r="AH38" i="12"/>
  <c r="AH21" i="12"/>
  <c r="AH41" i="12"/>
  <c r="AH15" i="12"/>
  <c r="AH89" i="12"/>
  <c r="AH88" i="12"/>
  <c r="AH17" i="12"/>
  <c r="AH95" i="12"/>
  <c r="AH87" i="12"/>
  <c r="AH47" i="12"/>
  <c r="AH68" i="12"/>
  <c r="AH11" i="12"/>
  <c r="AH94" i="12"/>
  <c r="AH62" i="12"/>
  <c r="AH30" i="12"/>
  <c r="AH83" i="12"/>
  <c r="AH70" i="12"/>
  <c r="AH51" i="12"/>
  <c r="AH85" i="12"/>
  <c r="AH79" i="12"/>
  <c r="AH12" i="12"/>
  <c r="AH44" i="12"/>
  <c r="AH52" i="12"/>
  <c r="AH82" i="12"/>
  <c r="AH50" i="12"/>
  <c r="AH18" i="12"/>
  <c r="U5" i="11" l="1"/>
  <c r="AO5" i="11" s="1"/>
  <c r="AN5" i="11"/>
  <c r="AK119" i="12"/>
  <c r="AG119" i="12"/>
  <c r="T120" i="1"/>
  <c r="AN120" i="11" s="1"/>
  <c r="U120" i="1"/>
  <c r="AO120" i="11" s="1"/>
  <c r="P120" i="1"/>
  <c r="AJ120" i="11" s="1"/>
  <c r="M120" i="1"/>
  <c r="AG120" i="11" s="1"/>
  <c r="N120" i="1"/>
  <c r="AH120" i="11" s="1"/>
  <c r="R120" i="1"/>
  <c r="AL120" i="11" s="1"/>
  <c r="O120" i="1"/>
  <c r="AI120" i="11" s="1"/>
  <c r="AM119" i="12"/>
  <c r="Q120" i="1"/>
  <c r="AK120" i="11" s="1"/>
  <c r="AN119" i="12"/>
  <c r="S120" i="1"/>
  <c r="AM120" i="11" s="1"/>
  <c r="AO119" i="12"/>
  <c r="U122" i="11"/>
  <c r="S122" i="11"/>
  <c r="T122" i="11"/>
  <c r="R122" i="11"/>
  <c r="Q122" i="11"/>
  <c r="P122" i="11"/>
  <c r="O122" i="11"/>
  <c r="N122" i="11"/>
  <c r="M122" i="11"/>
  <c r="R121" i="12"/>
  <c r="P121" i="12"/>
  <c r="Q121" i="12"/>
  <c r="U121" i="12"/>
  <c r="O121" i="12"/>
  <c r="N121" i="12"/>
  <c r="M121" i="12"/>
  <c r="T121" i="12"/>
  <c r="S121" i="12"/>
  <c r="U121" i="1"/>
  <c r="AO121" i="11" s="1"/>
  <c r="T121" i="1"/>
  <c r="AN121" i="11" s="1"/>
  <c r="O121" i="1"/>
  <c r="AI121" i="11" s="1"/>
  <c r="AN120" i="12" l="1"/>
  <c r="AO120" i="12"/>
  <c r="AI120" i="12"/>
  <c r="P121" i="1"/>
  <c r="AJ121" i="11" s="1"/>
  <c r="N121" i="1"/>
  <c r="AH121" i="11" s="1"/>
  <c r="AI121" i="12"/>
  <c r="AK120" i="12"/>
  <c r="AN121" i="12"/>
  <c r="AO121" i="12"/>
  <c r="AM120" i="12"/>
  <c r="AJ120" i="12"/>
  <c r="AG120" i="12"/>
  <c r="R121" i="1"/>
  <c r="AL121" i="11" s="1"/>
  <c r="S121" i="1"/>
  <c r="AM121" i="11" s="1"/>
  <c r="AH120" i="12"/>
  <c r="Q121" i="1"/>
  <c r="AK121" i="11" s="1"/>
  <c r="M121" i="1"/>
  <c r="AG121" i="11" s="1"/>
  <c r="AL120" i="12"/>
  <c r="S123" i="11"/>
  <c r="R123" i="11"/>
  <c r="P123" i="11"/>
  <c r="Q123" i="11"/>
  <c r="N123" i="11"/>
  <c r="O123" i="11"/>
  <c r="U123" i="11"/>
  <c r="T123" i="11"/>
  <c r="M123" i="11"/>
  <c r="R122" i="12"/>
  <c r="P122" i="12"/>
  <c r="Q122" i="12"/>
  <c r="T122" i="12"/>
  <c r="U122" i="12"/>
  <c r="O122" i="12"/>
  <c r="N122" i="12"/>
  <c r="M122" i="12"/>
  <c r="S122" i="12"/>
  <c r="T122" i="1"/>
  <c r="AN122" i="11" s="1"/>
  <c r="N122" i="1"/>
  <c r="AH122" i="11" s="1"/>
  <c r="AJ121" i="12" l="1"/>
  <c r="AG121" i="12"/>
  <c r="AK121" i="12"/>
  <c r="AN122" i="12"/>
  <c r="U122" i="1"/>
  <c r="AO122" i="11" s="1"/>
  <c r="P122" i="1"/>
  <c r="AJ122" i="11" s="1"/>
  <c r="Q122" i="1"/>
  <c r="AK122" i="11" s="1"/>
  <c r="O122" i="1"/>
  <c r="AI122" i="11" s="1"/>
  <c r="AH121" i="12"/>
  <c r="M122" i="1"/>
  <c r="AG122" i="11" s="1"/>
  <c r="R122" i="1"/>
  <c r="AL122" i="11" s="1"/>
  <c r="AL121" i="12"/>
  <c r="AM121" i="12"/>
  <c r="S122" i="1"/>
  <c r="AM122" i="11" s="1"/>
  <c r="AH122" i="12"/>
  <c r="Q124" i="11"/>
  <c r="P124" i="11"/>
  <c r="N124" i="11"/>
  <c r="O124" i="11"/>
  <c r="U124" i="11"/>
  <c r="M124" i="11"/>
  <c r="S124" i="11"/>
  <c r="T124" i="11"/>
  <c r="R124" i="11"/>
  <c r="R123" i="12"/>
  <c r="U123" i="12"/>
  <c r="M123" i="12"/>
  <c r="N123" i="12"/>
  <c r="T123" i="12"/>
  <c r="S123" i="12"/>
  <c r="P123" i="12"/>
  <c r="O123" i="12"/>
  <c r="Q123" i="12"/>
  <c r="P123" i="1"/>
  <c r="AJ123" i="11" s="1"/>
  <c r="U123" i="1"/>
  <c r="AO123" i="11" s="1"/>
  <c r="AK122" i="12" l="1"/>
  <c r="AO122" i="12"/>
  <c r="AG122" i="12"/>
  <c r="R123" i="1"/>
  <c r="AL123" i="11" s="1"/>
  <c r="AL122" i="12"/>
  <c r="AJ123" i="12"/>
  <c r="T123" i="1"/>
  <c r="AN123" i="11" s="1"/>
  <c r="Q123" i="1"/>
  <c r="AK123" i="11" s="1"/>
  <c r="M123" i="1"/>
  <c r="AG123" i="11" s="1"/>
  <c r="AO123" i="12"/>
  <c r="AM122" i="12"/>
  <c r="S123" i="1"/>
  <c r="AM123" i="11" s="1"/>
  <c r="O123" i="1"/>
  <c r="AI123" i="11" s="1"/>
  <c r="AJ122" i="12"/>
  <c r="N123" i="1"/>
  <c r="AH123" i="11" s="1"/>
  <c r="AI122" i="12"/>
  <c r="U125" i="11"/>
  <c r="M125" i="11"/>
  <c r="S125" i="11"/>
  <c r="T125" i="11"/>
  <c r="R125" i="11"/>
  <c r="P125" i="11"/>
  <c r="Q125" i="11"/>
  <c r="O125" i="11"/>
  <c r="N125" i="11"/>
  <c r="T124" i="12"/>
  <c r="R124" i="12"/>
  <c r="S124" i="12"/>
  <c r="U124" i="12"/>
  <c r="N124" i="12"/>
  <c r="P124" i="12"/>
  <c r="O124" i="12"/>
  <c r="M124" i="12"/>
  <c r="Q124" i="12"/>
  <c r="T124" i="1"/>
  <c r="AN124" i="11" s="1"/>
  <c r="AN123" i="12" l="1"/>
  <c r="AG123" i="12"/>
  <c r="AK123" i="12"/>
  <c r="AL123" i="12"/>
  <c r="AM123" i="12"/>
  <c r="Q124" i="1"/>
  <c r="AK124" i="11" s="1"/>
  <c r="AI123" i="12"/>
  <c r="M124" i="1"/>
  <c r="AG124" i="11" s="1"/>
  <c r="N124" i="1"/>
  <c r="AH124" i="11" s="1"/>
  <c r="AN124" i="12"/>
  <c r="S124" i="1"/>
  <c r="AM124" i="11" s="1"/>
  <c r="O124" i="1"/>
  <c r="AI124" i="11" s="1"/>
  <c r="R124" i="1"/>
  <c r="AL124" i="11" s="1"/>
  <c r="U124" i="1"/>
  <c r="AO124" i="11" s="1"/>
  <c r="P124" i="1"/>
  <c r="AJ124" i="11" s="1"/>
  <c r="AH123" i="12"/>
  <c r="R126" i="11"/>
  <c r="Q126" i="11"/>
  <c r="O126" i="11"/>
  <c r="P126" i="11"/>
  <c r="U126" i="11"/>
  <c r="N126" i="11"/>
  <c r="T126" i="11"/>
  <c r="S126" i="11"/>
  <c r="M126" i="11"/>
  <c r="P125" i="12"/>
  <c r="R125" i="12"/>
  <c r="N125" i="12"/>
  <c r="M125" i="12"/>
  <c r="U125" i="12"/>
  <c r="T125" i="12"/>
  <c r="Q125" i="12"/>
  <c r="S125" i="12"/>
  <c r="O125" i="12"/>
  <c r="P125" i="1"/>
  <c r="AJ125" i="11" s="1"/>
  <c r="Q125" i="1"/>
  <c r="AK125" i="11" s="1"/>
  <c r="AH124" i="12" l="1"/>
  <c r="AI124" i="12"/>
  <c r="AM124" i="12"/>
  <c r="M125" i="1"/>
  <c r="AG125" i="11" s="1"/>
  <c r="S125" i="1"/>
  <c r="AM125" i="11" s="1"/>
  <c r="U125" i="1"/>
  <c r="AO125" i="11" s="1"/>
  <c r="N125" i="1"/>
  <c r="AH125" i="11" s="1"/>
  <c r="AG124" i="12"/>
  <c r="AL124" i="12"/>
  <c r="R125" i="1"/>
  <c r="AL125" i="11" s="1"/>
  <c r="O125" i="1"/>
  <c r="AI125" i="11" s="1"/>
  <c r="T125" i="1"/>
  <c r="AN125" i="11" s="1"/>
  <c r="AJ125" i="12"/>
  <c r="AK125" i="12"/>
  <c r="AK124" i="12"/>
  <c r="AO124" i="12"/>
  <c r="AJ124" i="12"/>
  <c r="O127" i="11"/>
  <c r="U127" i="11"/>
  <c r="M127" i="11"/>
  <c r="N127" i="11"/>
  <c r="T127" i="11"/>
  <c r="S127" i="11"/>
  <c r="R127" i="11"/>
  <c r="Q127" i="11"/>
  <c r="P127" i="11"/>
  <c r="N126" i="12"/>
  <c r="T126" i="12"/>
  <c r="U126" i="12"/>
  <c r="M126" i="12"/>
  <c r="P126" i="12"/>
  <c r="O126" i="12"/>
  <c r="Q126" i="12"/>
  <c r="S126" i="12"/>
  <c r="R126" i="12"/>
  <c r="S126" i="1"/>
  <c r="AM126" i="11" s="1"/>
  <c r="O126" i="1"/>
  <c r="AI126" i="11" s="1"/>
  <c r="R126" i="1"/>
  <c r="AL126" i="11" s="1"/>
  <c r="AG125" i="12" l="1"/>
  <c r="AL125" i="12"/>
  <c r="AO125" i="12"/>
  <c r="T126" i="1"/>
  <c r="AN126" i="11" s="1"/>
  <c r="M126" i="1"/>
  <c r="AG126" i="11" s="1"/>
  <c r="N126" i="1"/>
  <c r="AH126" i="11" s="1"/>
  <c r="AM126" i="12"/>
  <c r="Q126" i="1"/>
  <c r="AK126" i="11" s="1"/>
  <c r="AI125" i="12"/>
  <c r="P126" i="1"/>
  <c r="AJ126" i="11" s="1"/>
  <c r="AL126" i="12"/>
  <c r="U126" i="1"/>
  <c r="AO126" i="11" s="1"/>
  <c r="AI126" i="12"/>
  <c r="AM125" i="12"/>
  <c r="AH125" i="12"/>
  <c r="AN125" i="12"/>
  <c r="T128" i="11"/>
  <c r="S128" i="11"/>
  <c r="Q128" i="11"/>
  <c r="R128" i="11"/>
  <c r="O128" i="11"/>
  <c r="P128" i="11"/>
  <c r="U128" i="11"/>
  <c r="N128" i="11"/>
  <c r="M128" i="11"/>
  <c r="N127" i="12"/>
  <c r="Q127" i="12"/>
  <c r="R127" i="12"/>
  <c r="S127" i="12"/>
  <c r="U127" i="12"/>
  <c r="M127" i="12"/>
  <c r="T127" i="12"/>
  <c r="P127" i="12"/>
  <c r="O127" i="12"/>
  <c r="AG126" i="12" l="1"/>
  <c r="AN126" i="12"/>
  <c r="AO126" i="12"/>
  <c r="N127" i="1"/>
  <c r="AH127" i="11" s="1"/>
  <c r="P127" i="1"/>
  <c r="AJ127" i="11" s="1"/>
  <c r="R127" i="1"/>
  <c r="AL127" i="11" s="1"/>
  <c r="AK126" i="12"/>
  <c r="Q127" i="1"/>
  <c r="AK127" i="11" s="1"/>
  <c r="T127" i="1"/>
  <c r="AN127" i="11" s="1"/>
  <c r="AH126" i="12"/>
  <c r="O127" i="1"/>
  <c r="AI127" i="11" s="1"/>
  <c r="M127" i="1"/>
  <c r="AG127" i="11" s="1"/>
  <c r="S127" i="1"/>
  <c r="AM127" i="11" s="1"/>
  <c r="U127" i="1"/>
  <c r="AO127" i="11" s="1"/>
  <c r="AJ126" i="12"/>
  <c r="R129" i="11"/>
  <c r="Q129" i="11"/>
  <c r="O129" i="11"/>
  <c r="P129" i="11"/>
  <c r="N129" i="11"/>
  <c r="U129" i="11"/>
  <c r="M129" i="11"/>
  <c r="S129" i="11"/>
  <c r="T129" i="11"/>
  <c r="P128" i="12"/>
  <c r="N128" i="12"/>
  <c r="O128" i="12"/>
  <c r="U128" i="12"/>
  <c r="S128" i="12"/>
  <c r="R128" i="12"/>
  <c r="M128" i="12"/>
  <c r="Q128" i="12"/>
  <c r="T128" i="12"/>
  <c r="AG127" i="12" l="1"/>
  <c r="AJ127" i="12"/>
  <c r="AM127" i="12"/>
  <c r="AO127" i="12"/>
  <c r="O128" i="1"/>
  <c r="AI128" i="11" s="1"/>
  <c r="R128" i="1"/>
  <c r="AL128" i="11" s="1"/>
  <c r="AN127" i="12"/>
  <c r="AH127" i="12"/>
  <c r="N128" i="1"/>
  <c r="AH128" i="11" s="1"/>
  <c r="S128" i="1"/>
  <c r="AM128" i="11" s="1"/>
  <c r="Q128" i="1"/>
  <c r="AK128" i="11" s="1"/>
  <c r="U128" i="1"/>
  <c r="AO128" i="11" s="1"/>
  <c r="AK127" i="12"/>
  <c r="T128" i="1"/>
  <c r="AN128" i="11" s="1"/>
  <c r="AI127" i="12"/>
  <c r="P128" i="1"/>
  <c r="AJ128" i="11" s="1"/>
  <c r="M128" i="1"/>
  <c r="AG128" i="11" s="1"/>
  <c r="AL127" i="12"/>
  <c r="O130" i="11"/>
  <c r="M130" i="11"/>
  <c r="N130" i="11"/>
  <c r="T130" i="11"/>
  <c r="U130" i="11"/>
  <c r="S130" i="11"/>
  <c r="Q130" i="11"/>
  <c r="R130" i="11"/>
  <c r="P130" i="11"/>
  <c r="P129" i="12"/>
  <c r="M129" i="12"/>
  <c r="S129" i="12"/>
  <c r="T129" i="12"/>
  <c r="R129" i="12"/>
  <c r="O129" i="12"/>
  <c r="Q129" i="12"/>
  <c r="N129" i="12"/>
  <c r="U129" i="12"/>
  <c r="U129" i="1"/>
  <c r="AO129" i="11" s="1"/>
  <c r="AG128" i="12" l="1"/>
  <c r="AH128" i="12"/>
  <c r="AI128" i="12"/>
  <c r="AK128" i="12"/>
  <c r="AO129" i="12"/>
  <c r="AO128" i="12"/>
  <c r="P129" i="1"/>
  <c r="AJ129" i="11" s="1"/>
  <c r="N129" i="1"/>
  <c r="AH129" i="11" s="1"/>
  <c r="Q129" i="1"/>
  <c r="AK129" i="11" s="1"/>
  <c r="T129" i="1"/>
  <c r="AN129" i="11" s="1"/>
  <c r="O129" i="1"/>
  <c r="AI129" i="11" s="1"/>
  <c r="R129" i="1"/>
  <c r="AL129" i="11" s="1"/>
  <c r="M129" i="1"/>
  <c r="AG129" i="11" s="1"/>
  <c r="S129" i="1"/>
  <c r="AM129" i="11" s="1"/>
  <c r="AL128" i="12"/>
  <c r="AJ128" i="12"/>
  <c r="AN128" i="12"/>
  <c r="AM128" i="12"/>
  <c r="S131" i="11"/>
  <c r="R131" i="11"/>
  <c r="P131" i="11"/>
  <c r="Q131" i="11"/>
  <c r="O131" i="11"/>
  <c r="U131" i="11"/>
  <c r="T131" i="11"/>
  <c r="M131" i="11"/>
  <c r="N131" i="11"/>
  <c r="U130" i="12"/>
  <c r="R130" i="12"/>
  <c r="P130" i="12"/>
  <c r="Q130" i="12"/>
  <c r="M130" i="12"/>
  <c r="O130" i="12"/>
  <c r="T130" i="12"/>
  <c r="S130" i="12"/>
  <c r="N130" i="12"/>
  <c r="M130" i="1"/>
  <c r="AG130" i="11" s="1"/>
  <c r="S130" i="1"/>
  <c r="AM130" i="11" s="1"/>
  <c r="O130" i="1"/>
  <c r="AI130" i="11" s="1"/>
  <c r="AH129" i="12" l="1"/>
  <c r="AJ129" i="12"/>
  <c r="AM129" i="12"/>
  <c r="Q130" i="1"/>
  <c r="AK130" i="11" s="1"/>
  <c r="AI129" i="12"/>
  <c r="AK129" i="12"/>
  <c r="U130" i="1"/>
  <c r="AO130" i="11" s="1"/>
  <c r="R130" i="1"/>
  <c r="AL130" i="11" s="1"/>
  <c r="P130" i="1"/>
  <c r="AJ130" i="11" s="1"/>
  <c r="AM130" i="12"/>
  <c r="AG130" i="12"/>
  <c r="N130" i="1"/>
  <c r="AH130" i="11" s="1"/>
  <c r="AL129" i="12"/>
  <c r="AG129" i="12"/>
  <c r="T130" i="1"/>
  <c r="AN130" i="11" s="1"/>
  <c r="AI130" i="12"/>
  <c r="AN129" i="12"/>
  <c r="P132" i="11"/>
  <c r="O132" i="11"/>
  <c r="N132" i="11"/>
  <c r="U132" i="11"/>
  <c r="M132" i="11"/>
  <c r="T132" i="11"/>
  <c r="S132" i="11"/>
  <c r="R132" i="11"/>
  <c r="Q132" i="11"/>
  <c r="O131" i="12"/>
  <c r="N131" i="12"/>
  <c r="U131" i="12"/>
  <c r="T131" i="12"/>
  <c r="S131" i="12"/>
  <c r="Q131" i="12"/>
  <c r="M131" i="12"/>
  <c r="R131" i="12"/>
  <c r="P131" i="12"/>
  <c r="N131" i="1"/>
  <c r="AH131" i="11" s="1"/>
  <c r="AL130" i="12" l="1"/>
  <c r="AJ130" i="12"/>
  <c r="M131" i="1"/>
  <c r="AG131" i="11" s="1"/>
  <c r="T131" i="1"/>
  <c r="AN131" i="11" s="1"/>
  <c r="AH131" i="12"/>
  <c r="S131" i="1"/>
  <c r="AM131" i="11" s="1"/>
  <c r="O131" i="1"/>
  <c r="AI131" i="11" s="1"/>
  <c r="AO130" i="12"/>
  <c r="P131" i="1"/>
  <c r="AJ131" i="11" s="1"/>
  <c r="AH130" i="12"/>
  <c r="AK130" i="12"/>
  <c r="U131" i="1"/>
  <c r="AO131" i="11" s="1"/>
  <c r="Q131" i="1"/>
  <c r="AK131" i="11" s="1"/>
  <c r="R131" i="1"/>
  <c r="AL131" i="11" s="1"/>
  <c r="AN130" i="12"/>
  <c r="N133" i="11"/>
  <c r="U133" i="11"/>
  <c r="M133" i="11"/>
  <c r="S133" i="11"/>
  <c r="T133" i="11"/>
  <c r="R133" i="11"/>
  <c r="P133" i="11"/>
  <c r="Q133" i="11"/>
  <c r="O133" i="11"/>
  <c r="O132" i="12"/>
  <c r="T132" i="12"/>
  <c r="S132" i="12"/>
  <c r="M132" i="12"/>
  <c r="Q132" i="12"/>
  <c r="P132" i="12"/>
  <c r="U132" i="12"/>
  <c r="R132" i="12"/>
  <c r="N132" i="12"/>
  <c r="Q132" i="1"/>
  <c r="AK132" i="11" s="1"/>
  <c r="S132" i="1"/>
  <c r="AM132" i="11" s="1"/>
  <c r="M132" i="1"/>
  <c r="AG132" i="11" s="1"/>
  <c r="AM132" i="12" l="1"/>
  <c r="AG131" i="12"/>
  <c r="AM131" i="12"/>
  <c r="AJ131" i="12"/>
  <c r="AK131" i="12"/>
  <c r="O132" i="1"/>
  <c r="AI132" i="11" s="1"/>
  <c r="R132" i="1"/>
  <c r="AL132" i="11" s="1"/>
  <c r="AL131" i="12"/>
  <c r="P132" i="1"/>
  <c r="AJ132" i="11" s="1"/>
  <c r="AK132" i="12"/>
  <c r="AO131" i="12"/>
  <c r="AI131" i="12"/>
  <c r="N132" i="1"/>
  <c r="AH132" i="11" s="1"/>
  <c r="T132" i="1"/>
  <c r="AN132" i="11" s="1"/>
  <c r="U132" i="1"/>
  <c r="AO132" i="11" s="1"/>
  <c r="AG132" i="12"/>
  <c r="AN131" i="12"/>
  <c r="S134" i="11"/>
  <c r="R134" i="11"/>
  <c r="Q134" i="11"/>
  <c r="O134" i="11"/>
  <c r="P134" i="11"/>
  <c r="U134" i="11"/>
  <c r="N134" i="11"/>
  <c r="M134" i="11"/>
  <c r="T134" i="11"/>
  <c r="Q133" i="12"/>
  <c r="P133" i="12"/>
  <c r="T133" i="12"/>
  <c r="O133" i="12"/>
  <c r="M133" i="12"/>
  <c r="U133" i="12"/>
  <c r="S133" i="12"/>
  <c r="R133" i="12"/>
  <c r="N133" i="12"/>
  <c r="Q133" i="1"/>
  <c r="AK133" i="11" s="1"/>
  <c r="T133" i="1"/>
  <c r="AN133" i="11" s="1"/>
  <c r="P133" i="1"/>
  <c r="AJ133" i="11" s="1"/>
  <c r="S133" i="1"/>
  <c r="AM133" i="11" s="1"/>
  <c r="AL132" i="12" l="1"/>
  <c r="AJ132" i="12"/>
  <c r="AM133" i="12"/>
  <c r="AI132" i="12"/>
  <c r="AO132" i="12"/>
  <c r="M133" i="1"/>
  <c r="AG133" i="11" s="1"/>
  <c r="AN132" i="12"/>
  <c r="N133" i="1"/>
  <c r="AH133" i="11" s="1"/>
  <c r="O133" i="1"/>
  <c r="AI133" i="11" s="1"/>
  <c r="AN133" i="12"/>
  <c r="AJ133" i="12"/>
  <c r="U133" i="1"/>
  <c r="AO133" i="11" s="1"/>
  <c r="AK133" i="12"/>
  <c r="AH132" i="12"/>
  <c r="R133" i="1"/>
  <c r="AL133" i="11" s="1"/>
  <c r="P135" i="11"/>
  <c r="O135" i="11"/>
  <c r="U135" i="11"/>
  <c r="M135" i="11"/>
  <c r="N135" i="11"/>
  <c r="T135" i="11"/>
  <c r="R135" i="11"/>
  <c r="S135" i="11"/>
  <c r="Q135" i="11"/>
  <c r="N134" i="12"/>
  <c r="U134" i="12"/>
  <c r="M134" i="12"/>
  <c r="R134" i="12"/>
  <c r="S134" i="12"/>
  <c r="P134" i="12"/>
  <c r="Q134" i="12"/>
  <c r="O134" i="12"/>
  <c r="T134" i="12"/>
  <c r="O134" i="1"/>
  <c r="AI134" i="11" s="1"/>
  <c r="AH133" i="12" l="1"/>
  <c r="AI133" i="12"/>
  <c r="AI134" i="12"/>
  <c r="P134" i="1"/>
  <c r="AJ134" i="11" s="1"/>
  <c r="R134" i="1"/>
  <c r="AL134" i="11" s="1"/>
  <c r="T134" i="1"/>
  <c r="AN134" i="11" s="1"/>
  <c r="N134" i="1"/>
  <c r="AH134" i="11" s="1"/>
  <c r="AO133" i="12"/>
  <c r="M134" i="1"/>
  <c r="AG134" i="11" s="1"/>
  <c r="Q134" i="1"/>
  <c r="AK134" i="11" s="1"/>
  <c r="S134" i="1"/>
  <c r="AM134" i="11" s="1"/>
  <c r="U134" i="1"/>
  <c r="AO134" i="11" s="1"/>
  <c r="AL133" i="12"/>
  <c r="AG133" i="12"/>
  <c r="M136" i="11"/>
  <c r="T136" i="11"/>
  <c r="R136" i="11"/>
  <c r="S136" i="11"/>
  <c r="Q136" i="11"/>
  <c r="O136" i="11"/>
  <c r="P136" i="11"/>
  <c r="U136" i="11"/>
  <c r="N136" i="11"/>
  <c r="N135" i="12"/>
  <c r="S135" i="12"/>
  <c r="R135" i="12"/>
  <c r="P135" i="12"/>
  <c r="U135" i="12"/>
  <c r="T135" i="12"/>
  <c r="Q135" i="12"/>
  <c r="O135" i="12"/>
  <c r="M135" i="12"/>
  <c r="O135" i="1"/>
  <c r="AI135" i="11" s="1"/>
  <c r="AL134" i="12" l="1"/>
  <c r="AH134" i="12"/>
  <c r="AN134" i="12"/>
  <c r="AJ134" i="12"/>
  <c r="AM134" i="12"/>
  <c r="R135" i="1"/>
  <c r="AL135" i="11" s="1"/>
  <c r="S135" i="1"/>
  <c r="AM135" i="11" s="1"/>
  <c r="AK134" i="12"/>
  <c r="P135" i="1"/>
  <c r="AJ135" i="11" s="1"/>
  <c r="AO134" i="12"/>
  <c r="N135" i="1"/>
  <c r="AH135" i="11" s="1"/>
  <c r="T135" i="1"/>
  <c r="AN135" i="11" s="1"/>
  <c r="M135" i="1"/>
  <c r="AG135" i="11" s="1"/>
  <c r="AI135" i="12"/>
  <c r="U135" i="1"/>
  <c r="AO135" i="11" s="1"/>
  <c r="Q135" i="1"/>
  <c r="AK135" i="11" s="1"/>
  <c r="AG134" i="12"/>
  <c r="Q137" i="11"/>
  <c r="O137" i="11"/>
  <c r="P137" i="11"/>
  <c r="N137" i="11"/>
  <c r="U137" i="11"/>
  <c r="M137" i="11"/>
  <c r="T137" i="11"/>
  <c r="S137" i="11"/>
  <c r="R137" i="11"/>
  <c r="N136" i="12"/>
  <c r="O136" i="12"/>
  <c r="M136" i="12"/>
  <c r="R136" i="12"/>
  <c r="T136" i="12"/>
  <c r="Q136" i="12"/>
  <c r="S136" i="12"/>
  <c r="P136" i="12"/>
  <c r="U136" i="12"/>
  <c r="N136" i="1"/>
  <c r="AH136" i="11" s="1"/>
  <c r="P136" i="1"/>
  <c r="AJ136" i="11" s="1"/>
  <c r="AM135" i="12" l="1"/>
  <c r="AG135" i="12"/>
  <c r="AN135" i="12"/>
  <c r="AL135" i="12"/>
  <c r="AH135" i="12"/>
  <c r="U136" i="1"/>
  <c r="AO136" i="11" s="1"/>
  <c r="Q136" i="1"/>
  <c r="AK136" i="11" s="1"/>
  <c r="AH136" i="12"/>
  <c r="AK135" i="12"/>
  <c r="AJ136" i="12"/>
  <c r="AJ135" i="12"/>
  <c r="M136" i="1"/>
  <c r="AG136" i="11" s="1"/>
  <c r="R136" i="1"/>
  <c r="AL136" i="11" s="1"/>
  <c r="S136" i="1"/>
  <c r="AM136" i="11" s="1"/>
  <c r="T136" i="1"/>
  <c r="AN136" i="11" s="1"/>
  <c r="O136" i="1"/>
  <c r="AI136" i="11" s="1"/>
  <c r="AO135" i="12"/>
  <c r="O138" i="11"/>
  <c r="M138" i="11"/>
  <c r="N138" i="11"/>
  <c r="T138" i="11"/>
  <c r="U138" i="11"/>
  <c r="S138" i="11"/>
  <c r="Q138" i="11"/>
  <c r="R138" i="11"/>
  <c r="P138" i="11"/>
  <c r="T137" i="12"/>
  <c r="U137" i="12"/>
  <c r="P137" i="12"/>
  <c r="R137" i="12"/>
  <c r="Q137" i="12"/>
  <c r="M137" i="12"/>
  <c r="S137" i="12"/>
  <c r="O137" i="12"/>
  <c r="N137" i="12"/>
  <c r="U137" i="1"/>
  <c r="AO137" i="11" s="1"/>
  <c r="AN136" i="12" l="1"/>
  <c r="AK136" i="12"/>
  <c r="O137" i="1"/>
  <c r="AI137" i="11" s="1"/>
  <c r="R137" i="1"/>
  <c r="AL137" i="11" s="1"/>
  <c r="M137" i="1"/>
  <c r="AG137" i="11" s="1"/>
  <c r="S137" i="1"/>
  <c r="AM137" i="11" s="1"/>
  <c r="Q137" i="1"/>
  <c r="AK137" i="11" s="1"/>
  <c r="T137" i="1"/>
  <c r="AN137" i="11" s="1"/>
  <c r="AO137" i="12"/>
  <c r="AM136" i="12"/>
  <c r="AI136" i="12"/>
  <c r="AL136" i="12"/>
  <c r="N137" i="1"/>
  <c r="AH137" i="11" s="1"/>
  <c r="P137" i="1"/>
  <c r="AJ137" i="11" s="1"/>
  <c r="AO136" i="12"/>
  <c r="AG136" i="12"/>
  <c r="T139" i="11"/>
  <c r="S139" i="11"/>
  <c r="R139" i="11"/>
  <c r="P139" i="11"/>
  <c r="Q139" i="11"/>
  <c r="O139" i="11"/>
  <c r="N139" i="11"/>
  <c r="M139" i="11"/>
  <c r="U139" i="11"/>
  <c r="R138" i="12"/>
  <c r="P138" i="12"/>
  <c r="Q138" i="12"/>
  <c r="N138" i="12"/>
  <c r="U138" i="12"/>
  <c r="S138" i="12"/>
  <c r="O138" i="12"/>
  <c r="M138" i="12"/>
  <c r="T138" i="12"/>
  <c r="AI137" i="12" l="1"/>
  <c r="AK137" i="12"/>
  <c r="AJ137" i="12"/>
  <c r="AN137" i="12"/>
  <c r="Q138" i="1"/>
  <c r="AK138" i="11" s="1"/>
  <c r="P138" i="1"/>
  <c r="AJ138" i="11" s="1"/>
  <c r="S138" i="1"/>
  <c r="AM138" i="11" s="1"/>
  <c r="M138" i="1"/>
  <c r="AG138" i="11" s="1"/>
  <c r="AL137" i="12"/>
  <c r="AG137" i="12"/>
  <c r="N138" i="1"/>
  <c r="AH138" i="11" s="1"/>
  <c r="T138" i="1"/>
  <c r="AN138" i="11" s="1"/>
  <c r="AM137" i="12"/>
  <c r="R138" i="1"/>
  <c r="AL138" i="11" s="1"/>
  <c r="U138" i="1"/>
  <c r="AO138" i="11" s="1"/>
  <c r="O138" i="1"/>
  <c r="AI138" i="11" s="1"/>
  <c r="AH137" i="12"/>
  <c r="Q140" i="11"/>
  <c r="P140" i="11"/>
  <c r="N140" i="11"/>
  <c r="O140" i="11"/>
  <c r="U140" i="11"/>
  <c r="M140" i="11"/>
  <c r="S140" i="11"/>
  <c r="T140" i="11"/>
  <c r="R140" i="11"/>
  <c r="O139" i="12"/>
  <c r="N139" i="12"/>
  <c r="Q139" i="12"/>
  <c r="M139" i="12"/>
  <c r="S139" i="12"/>
  <c r="R139" i="12"/>
  <c r="U139" i="12"/>
  <c r="T139" i="12"/>
  <c r="P139" i="12"/>
  <c r="Q139" i="1"/>
  <c r="AK139" i="11" s="1"/>
  <c r="N139" i="1"/>
  <c r="AH139" i="11" s="1"/>
  <c r="R139" i="1"/>
  <c r="AL139" i="11" s="1"/>
  <c r="AK138" i="12" l="1"/>
  <c r="AJ138" i="12"/>
  <c r="AL138" i="12"/>
  <c r="AO138" i="12"/>
  <c r="AG138" i="12"/>
  <c r="AH138" i="12"/>
  <c r="AH139" i="12"/>
  <c r="AI138" i="12"/>
  <c r="AK139" i="12"/>
  <c r="U139" i="1"/>
  <c r="AO139" i="11" s="1"/>
  <c r="O139" i="1"/>
  <c r="AI139" i="11" s="1"/>
  <c r="M139" i="1"/>
  <c r="AG139" i="11" s="1"/>
  <c r="T139" i="1"/>
  <c r="AN139" i="11" s="1"/>
  <c r="P139" i="1"/>
  <c r="AJ139" i="11" s="1"/>
  <c r="S139" i="1"/>
  <c r="AM139" i="11" s="1"/>
  <c r="AL139" i="12"/>
  <c r="AN138" i="12"/>
  <c r="AM138" i="12"/>
  <c r="N141" i="11"/>
  <c r="U141" i="11"/>
  <c r="M141" i="11"/>
  <c r="S141" i="11"/>
  <c r="T141" i="11"/>
  <c r="R141" i="11"/>
  <c r="P141" i="11"/>
  <c r="Q141" i="11"/>
  <c r="O141" i="11"/>
  <c r="T140" i="12"/>
  <c r="R140" i="12"/>
  <c r="S140" i="12"/>
  <c r="O140" i="12"/>
  <c r="N140" i="12"/>
  <c r="M140" i="12"/>
  <c r="Q140" i="12"/>
  <c r="P140" i="12"/>
  <c r="U140" i="12"/>
  <c r="O140" i="1"/>
  <c r="AI140" i="11" s="1"/>
  <c r="AI139" i="12" l="1"/>
  <c r="AO139" i="12"/>
  <c r="Q140" i="1"/>
  <c r="AK140" i="11" s="1"/>
  <c r="T140" i="1"/>
  <c r="AN140" i="11" s="1"/>
  <c r="R140" i="1"/>
  <c r="AL140" i="11" s="1"/>
  <c r="AJ139" i="12"/>
  <c r="N140" i="1"/>
  <c r="AH140" i="11" s="1"/>
  <c r="M140" i="1"/>
  <c r="AG140" i="11" s="1"/>
  <c r="U140" i="1"/>
  <c r="AO140" i="11" s="1"/>
  <c r="AI140" i="12"/>
  <c r="S140" i="1"/>
  <c r="AM140" i="11" s="1"/>
  <c r="P140" i="1"/>
  <c r="AJ140" i="11" s="1"/>
  <c r="AM139" i="12"/>
  <c r="AN139" i="12"/>
  <c r="AG139" i="12"/>
  <c r="R142" i="11"/>
  <c r="Q142" i="11"/>
  <c r="O142" i="11"/>
  <c r="P142" i="11"/>
  <c r="M142" i="11"/>
  <c r="N142" i="11"/>
  <c r="U142" i="11"/>
  <c r="T142" i="11"/>
  <c r="S142" i="11"/>
  <c r="Q141" i="12"/>
  <c r="P141" i="12"/>
  <c r="U141" i="12"/>
  <c r="R141" i="12"/>
  <c r="M141" i="12"/>
  <c r="O141" i="12"/>
  <c r="N141" i="12"/>
  <c r="T141" i="12"/>
  <c r="S141" i="12"/>
  <c r="O141" i="1"/>
  <c r="AI141" i="11" s="1"/>
  <c r="AK140" i="12" l="1"/>
  <c r="AN140" i="12"/>
  <c r="AM140" i="12"/>
  <c r="AL140" i="12"/>
  <c r="T141" i="1"/>
  <c r="AN141" i="11" s="1"/>
  <c r="AJ140" i="12"/>
  <c r="AI141" i="12"/>
  <c r="Q141" i="1"/>
  <c r="AK141" i="11" s="1"/>
  <c r="S141" i="1"/>
  <c r="AM141" i="11" s="1"/>
  <c r="AH140" i="12"/>
  <c r="M141" i="1"/>
  <c r="AG141" i="11" s="1"/>
  <c r="N141" i="1"/>
  <c r="AH141" i="11" s="1"/>
  <c r="U141" i="1"/>
  <c r="AO141" i="11" s="1"/>
  <c r="P141" i="1"/>
  <c r="AJ141" i="11" s="1"/>
  <c r="AG140" i="12"/>
  <c r="AO140" i="12"/>
  <c r="R141" i="1"/>
  <c r="AL141" i="11" s="1"/>
  <c r="P143" i="11"/>
  <c r="O143" i="11"/>
  <c r="U143" i="11"/>
  <c r="M143" i="11"/>
  <c r="N143" i="11"/>
  <c r="T143" i="11"/>
  <c r="R143" i="11"/>
  <c r="S143" i="11"/>
  <c r="Q143" i="11"/>
  <c r="Q142" i="12"/>
  <c r="N142" i="12"/>
  <c r="T142" i="12"/>
  <c r="U142" i="12"/>
  <c r="M142" i="12"/>
  <c r="P142" i="12"/>
  <c r="O142" i="12"/>
  <c r="S142" i="12"/>
  <c r="R142" i="12"/>
  <c r="R142" i="1"/>
  <c r="AL142" i="11" s="1"/>
  <c r="AN141" i="12" l="1"/>
  <c r="AH141" i="12"/>
  <c r="AK141" i="12"/>
  <c r="AM141" i="12"/>
  <c r="AL141" i="12"/>
  <c r="AO141" i="12"/>
  <c r="AG141" i="12"/>
  <c r="S142" i="1"/>
  <c r="AM142" i="11" s="1"/>
  <c r="U142" i="1"/>
  <c r="AO142" i="11" s="1"/>
  <c r="N142" i="1"/>
  <c r="AH142" i="11" s="1"/>
  <c r="AL142" i="12"/>
  <c r="AJ141" i="12"/>
  <c r="M142" i="1"/>
  <c r="AG142" i="11" s="1"/>
  <c r="T142" i="1"/>
  <c r="AN142" i="11" s="1"/>
  <c r="Q142" i="1"/>
  <c r="AK142" i="11" s="1"/>
  <c r="O142" i="1"/>
  <c r="AI142" i="11" s="1"/>
  <c r="P142" i="1"/>
  <c r="AJ142" i="11" s="1"/>
  <c r="U144" i="11"/>
  <c r="M144" i="11"/>
  <c r="T144" i="11"/>
  <c r="R144" i="11"/>
  <c r="S144" i="11"/>
  <c r="Q144" i="11"/>
  <c r="P144" i="11"/>
  <c r="O144" i="11"/>
  <c r="N144" i="11"/>
  <c r="N143" i="12"/>
  <c r="S143" i="12"/>
  <c r="Q143" i="12"/>
  <c r="R143" i="12"/>
  <c r="M143" i="12"/>
  <c r="P143" i="12"/>
  <c r="O143" i="12"/>
  <c r="T143" i="12"/>
  <c r="U143" i="12"/>
  <c r="N143" i="1"/>
  <c r="AH143" i="11" s="1"/>
  <c r="U143" i="1"/>
  <c r="AO143" i="11" s="1"/>
  <c r="AM142" i="12" l="1"/>
  <c r="AJ142" i="12"/>
  <c r="AH142" i="12"/>
  <c r="AH143" i="12"/>
  <c r="AG142" i="12"/>
  <c r="AN142" i="12"/>
  <c r="P143" i="1"/>
  <c r="AJ143" i="11" s="1"/>
  <c r="S143" i="1"/>
  <c r="AM143" i="11" s="1"/>
  <c r="R143" i="1"/>
  <c r="AL143" i="11" s="1"/>
  <c r="Q143" i="1"/>
  <c r="AK143" i="11" s="1"/>
  <c r="M143" i="1"/>
  <c r="AG143" i="11" s="1"/>
  <c r="AI142" i="12"/>
  <c r="T143" i="1"/>
  <c r="AN143" i="11" s="1"/>
  <c r="AK142" i="12"/>
  <c r="O143" i="1"/>
  <c r="AI143" i="11" s="1"/>
  <c r="AO143" i="12"/>
  <c r="AO142" i="12"/>
  <c r="R145" i="11"/>
  <c r="Q145" i="11"/>
  <c r="O145" i="11"/>
  <c r="P145" i="11"/>
  <c r="N145" i="11"/>
  <c r="T145" i="11"/>
  <c r="U145" i="11"/>
  <c r="M145" i="11"/>
  <c r="S145" i="11"/>
  <c r="S144" i="12"/>
  <c r="O144" i="12"/>
  <c r="P144" i="12"/>
  <c r="R144" i="12"/>
  <c r="U144" i="12"/>
  <c r="Q144" i="12"/>
  <c r="N144" i="12"/>
  <c r="M144" i="12"/>
  <c r="T144" i="12"/>
  <c r="U144" i="1"/>
  <c r="AO144" i="11" s="1"/>
  <c r="AN143" i="12" l="1"/>
  <c r="AG143" i="12"/>
  <c r="AL143" i="12"/>
  <c r="AI143" i="12"/>
  <c r="AO144" i="12"/>
  <c r="Q144" i="1"/>
  <c r="AK144" i="11" s="1"/>
  <c r="P144" i="1"/>
  <c r="AJ144" i="11" s="1"/>
  <c r="AM143" i="12"/>
  <c r="M144" i="1"/>
  <c r="AG144" i="11" s="1"/>
  <c r="R144" i="1"/>
  <c r="AL144" i="11" s="1"/>
  <c r="AK143" i="12"/>
  <c r="AJ143" i="12"/>
  <c r="O144" i="1"/>
  <c r="AI144" i="11" s="1"/>
  <c r="N144" i="1"/>
  <c r="AH144" i="11" s="1"/>
  <c r="S144" i="1"/>
  <c r="AM144" i="11" s="1"/>
  <c r="T144" i="1"/>
  <c r="AN144" i="11" s="1"/>
  <c r="O146" i="11"/>
  <c r="M146" i="11"/>
  <c r="N146" i="11"/>
  <c r="T146" i="11"/>
  <c r="U146" i="11"/>
  <c r="S146" i="11"/>
  <c r="Q146" i="11"/>
  <c r="R146" i="11"/>
  <c r="P146" i="11"/>
  <c r="U145" i="12"/>
  <c r="M145" i="12"/>
  <c r="T145" i="12"/>
  <c r="N145" i="12"/>
  <c r="P145" i="12"/>
  <c r="S145" i="12"/>
  <c r="Q145" i="12"/>
  <c r="O145" i="12"/>
  <c r="R145" i="12"/>
  <c r="M145" i="1"/>
  <c r="AG145" i="11" s="1"/>
  <c r="AJ144" i="12" l="1"/>
  <c r="AN144" i="12"/>
  <c r="P145" i="1"/>
  <c r="AJ145" i="11" s="1"/>
  <c r="S145" i="1"/>
  <c r="AM145" i="11" s="1"/>
  <c r="O145" i="1"/>
  <c r="AI145" i="11" s="1"/>
  <c r="T145" i="1"/>
  <c r="AN145" i="11" s="1"/>
  <c r="AG145" i="12"/>
  <c r="AK144" i="12"/>
  <c r="Q145" i="1"/>
  <c r="AK145" i="11" s="1"/>
  <c r="R145" i="1"/>
  <c r="AL145" i="11" s="1"/>
  <c r="AI144" i="12"/>
  <c r="AL144" i="12"/>
  <c r="AM144" i="12"/>
  <c r="U145" i="1"/>
  <c r="AO145" i="11" s="1"/>
  <c r="N145" i="1"/>
  <c r="AH145" i="11" s="1"/>
  <c r="AH144" i="12"/>
  <c r="AG144" i="12"/>
  <c r="S147" i="11"/>
  <c r="R147" i="11"/>
  <c r="P147" i="11"/>
  <c r="Q147" i="11"/>
  <c r="O147" i="11"/>
  <c r="M147" i="11"/>
  <c r="U147" i="11"/>
  <c r="N147" i="11"/>
  <c r="T147" i="11"/>
  <c r="U146" i="12"/>
  <c r="R146" i="12"/>
  <c r="Q146" i="12"/>
  <c r="T146" i="12"/>
  <c r="S146" i="12"/>
  <c r="M146" i="12"/>
  <c r="P146" i="12"/>
  <c r="O146" i="12"/>
  <c r="N146" i="12"/>
  <c r="O146" i="1"/>
  <c r="AI146" i="11" s="1"/>
  <c r="T146" i="1"/>
  <c r="AN146" i="11" s="1"/>
  <c r="AH145" i="12" l="1"/>
  <c r="AL145" i="12"/>
  <c r="AM145" i="12"/>
  <c r="AK145" i="12"/>
  <c r="AN145" i="12"/>
  <c r="AN146" i="12"/>
  <c r="AO145" i="12"/>
  <c r="M146" i="1"/>
  <c r="AG146" i="11" s="1"/>
  <c r="S146" i="1"/>
  <c r="AM146" i="11" s="1"/>
  <c r="AI146" i="12"/>
  <c r="P146" i="1"/>
  <c r="AJ146" i="11" s="1"/>
  <c r="Q146" i="1"/>
  <c r="AK146" i="11" s="1"/>
  <c r="U146" i="1"/>
  <c r="AO146" i="11" s="1"/>
  <c r="N146" i="1"/>
  <c r="AH146" i="11" s="1"/>
  <c r="R146" i="1"/>
  <c r="AL146" i="11" s="1"/>
  <c r="AI145" i="12"/>
  <c r="AJ145" i="12"/>
  <c r="Q148" i="11"/>
  <c r="P148" i="11"/>
  <c r="N148" i="11"/>
  <c r="O148" i="11"/>
  <c r="U148" i="11"/>
  <c r="M148" i="11"/>
  <c r="S148" i="11"/>
  <c r="T148" i="11"/>
  <c r="R148" i="11"/>
  <c r="O147" i="12"/>
  <c r="M147" i="12"/>
  <c r="N147" i="12"/>
  <c r="R147" i="12"/>
  <c r="P147" i="12"/>
  <c r="U147" i="12"/>
  <c r="T147" i="12"/>
  <c r="Q147" i="12"/>
  <c r="S147" i="12"/>
  <c r="S147" i="1"/>
  <c r="AM147" i="11" s="1"/>
  <c r="R147" i="1"/>
  <c r="AL147" i="11" s="1"/>
  <c r="AG146" i="12" l="1"/>
  <c r="AL146" i="12"/>
  <c r="AO146" i="12"/>
  <c r="AJ146" i="12"/>
  <c r="AM146" i="12"/>
  <c r="AH146" i="12"/>
  <c r="U147" i="1"/>
  <c r="AO147" i="11" s="1"/>
  <c r="N147" i="1"/>
  <c r="AH147" i="11" s="1"/>
  <c r="AL147" i="12"/>
  <c r="T147" i="1"/>
  <c r="AN147" i="11" s="1"/>
  <c r="M147" i="1"/>
  <c r="AG147" i="11" s="1"/>
  <c r="O147" i="1"/>
  <c r="AI147" i="11" s="1"/>
  <c r="P147" i="1"/>
  <c r="AJ147" i="11" s="1"/>
  <c r="AK146" i="12"/>
  <c r="AM147" i="12"/>
  <c r="Q147" i="1"/>
  <c r="AK147" i="11" s="1"/>
  <c r="N149" i="11"/>
  <c r="U149" i="11"/>
  <c r="M149" i="11"/>
  <c r="S149" i="11"/>
  <c r="T149" i="11"/>
  <c r="R149" i="11"/>
  <c r="Q149" i="11"/>
  <c r="P149" i="11"/>
  <c r="O149" i="11"/>
  <c r="T148" i="12"/>
  <c r="R148" i="12"/>
  <c r="S148" i="12"/>
  <c r="U148" i="12"/>
  <c r="O148" i="12"/>
  <c r="M148" i="12"/>
  <c r="Q148" i="12"/>
  <c r="P148" i="12"/>
  <c r="N148" i="12"/>
  <c r="Q148" i="1"/>
  <c r="AK148" i="11" s="1"/>
  <c r="AH147" i="12" l="1"/>
  <c r="AJ147" i="12"/>
  <c r="AI147" i="12"/>
  <c r="R148" i="1"/>
  <c r="AL148" i="11" s="1"/>
  <c r="T148" i="1"/>
  <c r="AN148" i="11" s="1"/>
  <c r="AK148" i="12"/>
  <c r="AN147" i="12"/>
  <c r="AG147" i="12"/>
  <c r="S148" i="1"/>
  <c r="AM148" i="11" s="1"/>
  <c r="M148" i="1"/>
  <c r="AG148" i="11" s="1"/>
  <c r="AK147" i="12"/>
  <c r="U148" i="1"/>
  <c r="AO148" i="11" s="1"/>
  <c r="N148" i="1"/>
  <c r="AH148" i="11" s="1"/>
  <c r="O148" i="1"/>
  <c r="AI148" i="11" s="1"/>
  <c r="AO147" i="12"/>
  <c r="P148" i="1"/>
  <c r="AJ148" i="11" s="1"/>
  <c r="R150" i="11"/>
  <c r="Q150" i="11"/>
  <c r="O150" i="11"/>
  <c r="P150" i="11"/>
  <c r="U150" i="11"/>
  <c r="M150" i="11"/>
  <c r="N150" i="11"/>
  <c r="T150" i="11"/>
  <c r="S150" i="11"/>
  <c r="Q149" i="12"/>
  <c r="O149" i="12"/>
  <c r="P149" i="12"/>
  <c r="S149" i="12"/>
  <c r="T149" i="12"/>
  <c r="N149" i="12"/>
  <c r="M149" i="12"/>
  <c r="U149" i="12"/>
  <c r="R149" i="12"/>
  <c r="N149" i="1"/>
  <c r="AH149" i="11" s="1"/>
  <c r="Q149" i="1"/>
  <c r="AK149" i="11" s="1"/>
  <c r="AL148" i="12" l="1"/>
  <c r="AO148" i="12"/>
  <c r="AJ148" i="12"/>
  <c r="AG148" i="12"/>
  <c r="AI148" i="12"/>
  <c r="AN148" i="12"/>
  <c r="U149" i="1"/>
  <c r="AO149" i="11" s="1"/>
  <c r="AH148" i="12"/>
  <c r="M149" i="1"/>
  <c r="AG149" i="11" s="1"/>
  <c r="AM148" i="12"/>
  <c r="O149" i="1"/>
  <c r="AI149" i="11" s="1"/>
  <c r="T149" i="1"/>
  <c r="AN149" i="11" s="1"/>
  <c r="S149" i="1"/>
  <c r="AM149" i="11" s="1"/>
  <c r="AK149" i="12"/>
  <c r="P149" i="1"/>
  <c r="AJ149" i="11" s="1"/>
  <c r="R149" i="1"/>
  <c r="AL149" i="11" s="1"/>
  <c r="AH149" i="12"/>
  <c r="P151" i="11"/>
  <c r="O151" i="11"/>
  <c r="U151" i="11"/>
  <c r="M151" i="11"/>
  <c r="N151" i="11"/>
  <c r="T151" i="11"/>
  <c r="R151" i="11"/>
  <c r="S151" i="11"/>
  <c r="Q151" i="11"/>
  <c r="Q150" i="12"/>
  <c r="T150" i="12"/>
  <c r="U150" i="12"/>
  <c r="M150" i="12"/>
  <c r="S150" i="12"/>
  <c r="O150" i="12"/>
  <c r="N150" i="12"/>
  <c r="R150" i="12"/>
  <c r="P150" i="12"/>
  <c r="AO149" i="12" l="1"/>
  <c r="AG149" i="12"/>
  <c r="AI149" i="12"/>
  <c r="T150" i="1"/>
  <c r="AN150" i="11" s="1"/>
  <c r="AJ149" i="12"/>
  <c r="S150" i="1"/>
  <c r="AM150" i="11" s="1"/>
  <c r="M150" i="1"/>
  <c r="AG150" i="11" s="1"/>
  <c r="AL149" i="12"/>
  <c r="U150" i="1"/>
  <c r="AO150" i="11" s="1"/>
  <c r="AN149" i="12"/>
  <c r="R150" i="1"/>
  <c r="AL150" i="11" s="1"/>
  <c r="N150" i="1"/>
  <c r="AH150" i="11" s="1"/>
  <c r="O150" i="1"/>
  <c r="AI150" i="11" s="1"/>
  <c r="AM149" i="12"/>
  <c r="Q150" i="1"/>
  <c r="AK150" i="11" s="1"/>
  <c r="P150" i="1"/>
  <c r="AJ150" i="11" s="1"/>
  <c r="T152" i="11"/>
  <c r="R152" i="11"/>
  <c r="S152" i="11"/>
  <c r="Q152" i="11"/>
  <c r="P152" i="11"/>
  <c r="N152" i="11"/>
  <c r="M152" i="11"/>
  <c r="O152" i="11"/>
  <c r="U152" i="11"/>
  <c r="S151" i="12"/>
  <c r="Q151" i="12"/>
  <c r="R151" i="12"/>
  <c r="T151" i="12"/>
  <c r="M151" i="12"/>
  <c r="O151" i="12"/>
  <c r="N151" i="12"/>
  <c r="U151" i="12"/>
  <c r="P151" i="12"/>
  <c r="AN150" i="12" l="1"/>
  <c r="AK150" i="12"/>
  <c r="AH150" i="12"/>
  <c r="AM150" i="12"/>
  <c r="AO150" i="12"/>
  <c r="AI150" i="12"/>
  <c r="AL150" i="12"/>
  <c r="Q151" i="1"/>
  <c r="AK151" i="11" s="1"/>
  <c r="R151" i="1"/>
  <c r="AL151" i="11" s="1"/>
  <c r="N151" i="1"/>
  <c r="AH151" i="11" s="1"/>
  <c r="S151" i="1"/>
  <c r="AM151" i="11" s="1"/>
  <c r="U151" i="1"/>
  <c r="AO151" i="11" s="1"/>
  <c r="P151" i="1"/>
  <c r="AJ151" i="11" s="1"/>
  <c r="T151" i="1"/>
  <c r="AN151" i="11" s="1"/>
  <c r="M151" i="1"/>
  <c r="AG151" i="11" s="1"/>
  <c r="O151" i="1"/>
  <c r="AI151" i="11" s="1"/>
  <c r="AG150" i="12"/>
  <c r="AJ150" i="12"/>
  <c r="R153" i="11"/>
  <c r="Q153" i="11"/>
  <c r="O153" i="11"/>
  <c r="P153" i="11"/>
  <c r="N153" i="11"/>
  <c r="T153" i="11"/>
  <c r="U153" i="11"/>
  <c r="M153" i="11"/>
  <c r="S153" i="11"/>
  <c r="N152" i="12"/>
  <c r="O152" i="12"/>
  <c r="Q152" i="12"/>
  <c r="U152" i="12"/>
  <c r="T152" i="12"/>
  <c r="S152" i="12"/>
  <c r="P152" i="12"/>
  <c r="M152" i="12"/>
  <c r="R152" i="12"/>
  <c r="N152" i="1"/>
  <c r="AH152" i="11" s="1"/>
  <c r="M152" i="1"/>
  <c r="AG152" i="11" s="1"/>
  <c r="AL151" i="12" l="1"/>
  <c r="AJ151" i="12"/>
  <c r="AO151" i="12"/>
  <c r="R152" i="1"/>
  <c r="AL152" i="11" s="1"/>
  <c r="U152" i="1"/>
  <c r="AO152" i="11" s="1"/>
  <c r="O152" i="1"/>
  <c r="AI152" i="11" s="1"/>
  <c r="Q152" i="1"/>
  <c r="AK152" i="11" s="1"/>
  <c r="AH152" i="12"/>
  <c r="AN151" i="12"/>
  <c r="S152" i="1"/>
  <c r="AM152" i="11" s="1"/>
  <c r="AG152" i="12"/>
  <c r="AI151" i="12"/>
  <c r="AK151" i="12"/>
  <c r="T152" i="1"/>
  <c r="AN152" i="11" s="1"/>
  <c r="P152" i="1"/>
  <c r="AJ152" i="11" s="1"/>
  <c r="AH151" i="12"/>
  <c r="AM151" i="12"/>
  <c r="AG151" i="12"/>
  <c r="O154" i="11"/>
  <c r="M154" i="11"/>
  <c r="N154" i="11"/>
  <c r="T154" i="11"/>
  <c r="U154" i="11"/>
  <c r="S154" i="11"/>
  <c r="R154" i="11"/>
  <c r="Q154" i="11"/>
  <c r="P154" i="11"/>
  <c r="U153" i="12"/>
  <c r="M153" i="12"/>
  <c r="S153" i="12"/>
  <c r="T153" i="12"/>
  <c r="O153" i="12"/>
  <c r="Q153" i="12"/>
  <c r="N153" i="12"/>
  <c r="P153" i="12"/>
  <c r="R153" i="12"/>
  <c r="S153" i="1"/>
  <c r="AM153" i="11" s="1"/>
  <c r="O153" i="1"/>
  <c r="AI153" i="11" s="1"/>
  <c r="P153" i="1"/>
  <c r="AJ153" i="11" s="1"/>
  <c r="AJ153" i="12" l="1"/>
  <c r="AL152" i="12"/>
  <c r="AI153" i="12"/>
  <c r="AO152" i="12"/>
  <c r="AM153" i="12"/>
  <c r="M153" i="1"/>
  <c r="AG153" i="11" s="1"/>
  <c r="AJ152" i="12"/>
  <c r="AN152" i="12"/>
  <c r="T153" i="1"/>
  <c r="AN153" i="11" s="1"/>
  <c r="U153" i="1"/>
  <c r="AO153" i="11" s="1"/>
  <c r="R153" i="1"/>
  <c r="AL153" i="11" s="1"/>
  <c r="Q153" i="1"/>
  <c r="AK153" i="11" s="1"/>
  <c r="N153" i="1"/>
  <c r="AH153" i="11" s="1"/>
  <c r="AI152" i="12"/>
  <c r="AK152" i="12"/>
  <c r="AM152" i="12"/>
  <c r="S155" i="11"/>
  <c r="R155" i="11"/>
  <c r="P155" i="11"/>
  <c r="Q155" i="11"/>
  <c r="O155" i="11"/>
  <c r="U155" i="11"/>
  <c r="T155" i="11"/>
  <c r="M155" i="11"/>
  <c r="N155" i="11"/>
  <c r="O154" i="12"/>
  <c r="U154" i="12"/>
  <c r="M154" i="12"/>
  <c r="R154" i="12"/>
  <c r="S154" i="12"/>
  <c r="Q154" i="12"/>
  <c r="P154" i="12"/>
  <c r="T154" i="12"/>
  <c r="N154" i="12"/>
  <c r="Q154" i="1"/>
  <c r="AK154" i="11" s="1"/>
  <c r="T154" i="1"/>
  <c r="AN154" i="11" s="1"/>
  <c r="AK153" i="12" l="1"/>
  <c r="AG153" i="12"/>
  <c r="AO153" i="12"/>
  <c r="U154" i="1"/>
  <c r="AO154" i="11" s="1"/>
  <c r="AK154" i="12"/>
  <c r="AH153" i="12"/>
  <c r="O154" i="1"/>
  <c r="AI154" i="11" s="1"/>
  <c r="N154" i="1"/>
  <c r="AH154" i="11" s="1"/>
  <c r="R154" i="1"/>
  <c r="AL154" i="11" s="1"/>
  <c r="P154" i="1"/>
  <c r="AJ154" i="11" s="1"/>
  <c r="S154" i="1"/>
  <c r="AM154" i="11" s="1"/>
  <c r="AN153" i="12"/>
  <c r="AN154" i="12"/>
  <c r="AL153" i="12"/>
  <c r="M154" i="1"/>
  <c r="AG154" i="11" s="1"/>
  <c r="Q156" i="11"/>
  <c r="P156" i="11"/>
  <c r="N156" i="11"/>
  <c r="O156" i="11"/>
  <c r="U156" i="11"/>
  <c r="M156" i="11"/>
  <c r="S156" i="11"/>
  <c r="T156" i="11"/>
  <c r="R156" i="11"/>
  <c r="O155" i="12"/>
  <c r="N155" i="12"/>
  <c r="U155" i="12"/>
  <c r="S155" i="12"/>
  <c r="T155" i="12"/>
  <c r="R155" i="12"/>
  <c r="P155" i="12"/>
  <c r="Q155" i="12"/>
  <c r="M155" i="12"/>
  <c r="Q155" i="1"/>
  <c r="AK155" i="11" s="1"/>
  <c r="AI154" i="12" l="1"/>
  <c r="AL154" i="12"/>
  <c r="AG154" i="12"/>
  <c r="AM154" i="12"/>
  <c r="AH154" i="12"/>
  <c r="AO154" i="12"/>
  <c r="N155" i="1"/>
  <c r="AH155" i="11" s="1"/>
  <c r="P155" i="1"/>
  <c r="AJ155" i="11" s="1"/>
  <c r="AJ154" i="12"/>
  <c r="R155" i="1"/>
  <c r="AL155" i="11" s="1"/>
  <c r="T155" i="1"/>
  <c r="AN155" i="11" s="1"/>
  <c r="O155" i="1"/>
  <c r="AI155" i="11" s="1"/>
  <c r="S155" i="1"/>
  <c r="AM155" i="11" s="1"/>
  <c r="M155" i="1"/>
  <c r="AG155" i="11" s="1"/>
  <c r="U155" i="1"/>
  <c r="AO155" i="11" s="1"/>
  <c r="AK155" i="12"/>
  <c r="U157" i="11"/>
  <c r="M157" i="11"/>
  <c r="S157" i="11"/>
  <c r="T157" i="11"/>
  <c r="R157" i="11"/>
  <c r="P157" i="11"/>
  <c r="Q157" i="11"/>
  <c r="O157" i="11"/>
  <c r="N157" i="11"/>
  <c r="Q156" i="12"/>
  <c r="O156" i="12"/>
  <c r="T156" i="12"/>
  <c r="M156" i="12"/>
  <c r="S156" i="12"/>
  <c r="N156" i="12"/>
  <c r="P156" i="12"/>
  <c r="U156" i="12"/>
  <c r="R156" i="12"/>
  <c r="Q156" i="1"/>
  <c r="AK156" i="11" s="1"/>
  <c r="T156" i="1"/>
  <c r="AN156" i="11" s="1"/>
  <c r="O156" i="1"/>
  <c r="AI156" i="11" s="1"/>
  <c r="R156" i="1"/>
  <c r="AL156" i="11" s="1"/>
  <c r="AN155" i="12" l="1"/>
  <c r="AH155" i="12"/>
  <c r="AJ155" i="12"/>
  <c r="AI155" i="12"/>
  <c r="AL156" i="12"/>
  <c r="AK156" i="12"/>
  <c r="M156" i="1"/>
  <c r="AG156" i="11" s="1"/>
  <c r="U156" i="1"/>
  <c r="AO156" i="11" s="1"/>
  <c r="AG155" i="12"/>
  <c r="AL155" i="12"/>
  <c r="S156" i="1"/>
  <c r="AM156" i="11" s="1"/>
  <c r="AN156" i="12"/>
  <c r="N156" i="1"/>
  <c r="AH156" i="11" s="1"/>
  <c r="P156" i="1"/>
  <c r="AJ156" i="11" s="1"/>
  <c r="AI156" i="12"/>
  <c r="AO155" i="12"/>
  <c r="AM155" i="12"/>
  <c r="N157" i="12"/>
  <c r="Q157" i="12"/>
  <c r="P157" i="12"/>
  <c r="O157" i="12"/>
  <c r="M157" i="12"/>
  <c r="T157" i="12"/>
  <c r="R157" i="12"/>
  <c r="U157" i="12"/>
  <c r="S157" i="12"/>
  <c r="AM156" i="12" l="1"/>
  <c r="AG156" i="12"/>
  <c r="M157" i="1"/>
  <c r="AG157" i="11" s="1"/>
  <c r="O157" i="1"/>
  <c r="AI157" i="11" s="1"/>
  <c r="P157" i="1"/>
  <c r="AJ157" i="11" s="1"/>
  <c r="AH156" i="12"/>
  <c r="U157" i="1"/>
  <c r="AO157" i="11" s="1"/>
  <c r="N157" i="1"/>
  <c r="AH157" i="11" s="1"/>
  <c r="R157" i="1"/>
  <c r="AL157" i="11" s="1"/>
  <c r="T157" i="1"/>
  <c r="AN157" i="11" s="1"/>
  <c r="S157" i="1"/>
  <c r="AM157" i="11" s="1"/>
  <c r="Q157" i="1"/>
  <c r="AK157" i="11" s="1"/>
  <c r="AO156" i="12"/>
  <c r="AJ156" i="12"/>
  <c r="AH157" i="12" l="1"/>
  <c r="AG157" i="12"/>
  <c r="AO157" i="12"/>
  <c r="AM157" i="12"/>
  <c r="AL157" i="12"/>
  <c r="AI157" i="12"/>
  <c r="AN157" i="12"/>
  <c r="AK157" i="12"/>
  <c r="AJ157" i="12"/>
</calcChain>
</file>

<file path=xl/sharedStrings.xml><?xml version="1.0" encoding="utf-8"?>
<sst xmlns="http://schemas.openxmlformats.org/spreadsheetml/2006/main" count="207" uniqueCount="33">
  <si>
    <t>Spot</t>
  </si>
  <si>
    <t>Forward</t>
  </si>
  <si>
    <t>HKD</t>
  </si>
  <si>
    <t>USD</t>
  </si>
  <si>
    <t>RMB</t>
  </si>
  <si>
    <t>Term</t>
  </si>
  <si>
    <t>Tab</t>
  </si>
  <si>
    <t>Description</t>
  </si>
  <si>
    <t>THB</t>
  </si>
  <si>
    <t>GBP</t>
  </si>
  <si>
    <t>JPY</t>
  </si>
  <si>
    <t>TWD</t>
  </si>
  <si>
    <t>Notes:</t>
  </si>
  <si>
    <t>1.</t>
  </si>
  <si>
    <t>2.</t>
  </si>
  <si>
    <t>3.</t>
  </si>
  <si>
    <t>The shock levels between the stressed curve and the base curve are also provided in the tabs for upward and downward stress scenarios.</t>
  </si>
  <si>
    <t>1.1 Risk free BASE</t>
  </si>
  <si>
    <t>1.2 Risk free UP</t>
  </si>
  <si>
    <t>1.3 Risk free DOWN</t>
  </si>
  <si>
    <t>4.</t>
  </si>
  <si>
    <t>SGD</t>
  </si>
  <si>
    <t>EUR</t>
  </si>
  <si>
    <t>5.</t>
  </si>
  <si>
    <t>The risk-free yield curves are provided up to year 150.</t>
  </si>
  <si>
    <t>Shock Levels</t>
  </si>
  <si>
    <t>Three sets of risk-free yield curves are provided covering HKD, USD, RMB, THB, GBP, JPY, TWD, SGD and EUR.</t>
  </si>
  <si>
    <t>Under the Smith-Wilson method, the tolerance level at convergence point is updated to 0.00001 (0.1bps) from 0.0001 (1bp), to align with the parameter specified under Schedule 4 to the Insurance (Valuation and Capital) Rules (Cap. 41R) and the Notice Specifying the Applicable Ultimate Forward Rate and Reference Tickers for Specified Currency.</t>
  </si>
  <si>
    <t>This tab contains the risk-free yield curves to be applied.</t>
  </si>
  <si>
    <t>This tab contains the risk-free yield curves, with upward stress applied, for the interest rate PCA calculation.</t>
  </si>
  <si>
    <t>This tab contains the risk-free yield curves, with downward stress applied, for the interest rate PCA calculation.</t>
  </si>
  <si>
    <t>Risk-free yield curves</t>
  </si>
  <si>
    <r>
      <t xml:space="preserve">Both spot rate curves and forward rate curves as of </t>
    </r>
    <r>
      <rPr>
        <b/>
        <u/>
        <sz val="8"/>
        <color theme="1"/>
        <rFont val="Arial"/>
        <family val="2"/>
      </rPr>
      <t xml:space="preserve">28 February 2026 </t>
    </r>
    <r>
      <rPr>
        <sz val="8"/>
        <color theme="1"/>
        <rFont val="Arial"/>
        <family val="2"/>
      </rPr>
      <t xml:space="preserve">are included.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</si>
</sst>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%_);[Red]\(0.00%\)"/>
  </numFmts>
  <fonts count="10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name val="Calibri"/>
      <family val="3"/>
      <charset val="136"/>
      <scheme val="minor"/>
    </font>
    <font>
      <b/>
      <sz val="8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  <font>
      <u/>
      <sz val="8"/>
      <color theme="1"/>
      <name val="Arial"/>
      <family val="2"/>
    </font>
    <font>
      <b/>
      <sz val="8"/>
      <color rgb="FFFF0000"/>
      <name val="Arial"/>
      <family val="2"/>
    </font>
    <font>
      <b/>
      <u/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7F7BB"/>
        <bgColor indexed="64"/>
      </patternFill>
    </fill>
    <fill>
      <patternFill patternType="solid">
        <fgColor theme="0" tint="-0.49998474074526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9DC814"/>
      </left>
      <right/>
      <top style="medium">
        <color rgb="FF9DC814"/>
      </top>
      <bottom/>
      <diagonal/>
    </border>
    <border>
      <left style="medium">
        <color rgb="FF9DC814"/>
      </left>
      <right/>
      <top/>
      <bottom/>
      <diagonal/>
    </border>
    <border>
      <left/>
      <right/>
      <top style="medium">
        <color rgb="FF9DC814"/>
      </top>
      <bottom/>
      <diagonal/>
    </border>
    <border>
      <left/>
      <right style="medium">
        <color rgb="FF9DC814"/>
      </right>
      <top style="medium">
        <color rgb="FF9DC814"/>
      </top>
      <bottom/>
      <diagonal/>
    </border>
    <border>
      <left/>
      <right style="medium">
        <color rgb="FF9DC814"/>
      </right>
      <top/>
      <bottom/>
      <diagonal/>
    </border>
    <border>
      <left/>
      <right style="medium">
        <color rgb="FF9DC814"/>
      </right>
      <top/>
      <bottom style="medium">
        <color rgb="FF9DC814"/>
      </bottom>
      <diagonal/>
    </border>
    <border>
      <left/>
      <right/>
      <top/>
      <bottom style="medium">
        <color rgb="FF9DC814"/>
      </bottom>
      <diagonal/>
    </border>
    <border>
      <left style="medium">
        <color rgb="FF9DC814"/>
      </left>
      <right/>
      <top/>
      <bottom style="medium">
        <color rgb="FF9DC81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6">
    <xf numFmtId="0" fontId="0" fillId="0" borderId="0" xfId="0"/>
    <xf numFmtId="0" fontId="4" fillId="0" borderId="0" xfId="0" applyFont="1"/>
    <xf numFmtId="0" fontId="5" fillId="0" borderId="6" xfId="0" applyFont="1" applyBorder="1"/>
    <xf numFmtId="0" fontId="5" fillId="0" borderId="7" xfId="0" applyFont="1" applyBorder="1"/>
    <xf numFmtId="0" fontId="5" fillId="0" borderId="8" xfId="0" applyFont="1" applyBorder="1"/>
    <xf numFmtId="0" fontId="5" fillId="0" borderId="9" xfId="0" applyFont="1" applyBorder="1"/>
    <xf numFmtId="3" fontId="5" fillId="0" borderId="10" xfId="0" applyNumberFormat="1" applyFont="1" applyBorder="1"/>
    <xf numFmtId="0" fontId="5" fillId="0" borderId="11" xfId="0" applyFont="1" applyBorder="1"/>
    <xf numFmtId="0" fontId="3" fillId="0" borderId="4" xfId="0" applyFont="1" applyBorder="1" applyAlignment="1">
      <alignment vertical="top"/>
    </xf>
    <xf numFmtId="0" fontId="5" fillId="0" borderId="0" xfId="0" applyFont="1"/>
    <xf numFmtId="0" fontId="6" fillId="0" borderId="0" xfId="0" applyFont="1"/>
    <xf numFmtId="0" fontId="4" fillId="3" borderId="0" xfId="0" applyFont="1" applyFill="1"/>
    <xf numFmtId="0" fontId="7" fillId="0" borderId="0" xfId="0" applyFont="1"/>
    <xf numFmtId="0" fontId="5" fillId="0" borderId="5" xfId="0" applyFont="1" applyBorder="1"/>
    <xf numFmtId="0" fontId="3" fillId="2" borderId="1" xfId="0" applyFont="1" applyFill="1" applyBorder="1" applyAlignment="1">
      <alignment horizontal="centerContinuous" vertical="center" wrapText="1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1" xfId="0" applyFont="1" applyFill="1" applyBorder="1"/>
    <xf numFmtId="17" fontId="4" fillId="2" borderId="1" xfId="0" applyNumberFormat="1" applyFont="1" applyFill="1" applyBorder="1" applyAlignment="1">
      <alignment horizontal="center"/>
    </xf>
    <xf numFmtId="17" fontId="4" fillId="2" borderId="2" xfId="0" applyNumberFormat="1" applyFont="1" applyFill="1" applyBorder="1" applyAlignment="1">
      <alignment horizontal="center"/>
    </xf>
    <xf numFmtId="164" fontId="4" fillId="0" borderId="1" xfId="1" applyNumberFormat="1" applyFont="1" applyBorder="1"/>
    <xf numFmtId="164" fontId="4" fillId="0" borderId="2" xfId="1" applyNumberFormat="1" applyFont="1" applyFill="1" applyBorder="1"/>
    <xf numFmtId="164" fontId="4" fillId="0" borderId="1" xfId="1" applyNumberFormat="1" applyFont="1" applyFill="1" applyBorder="1" applyAlignment="1">
      <alignment wrapText="1"/>
    </xf>
    <xf numFmtId="0" fontId="4" fillId="2" borderId="3" xfId="0" applyFont="1" applyFill="1" applyBorder="1" applyAlignment="1">
      <alignment horizontal="center"/>
    </xf>
    <xf numFmtId="17" fontId="4" fillId="2" borderId="3" xfId="0" applyNumberFormat="1" applyFont="1" applyFill="1" applyBorder="1" applyAlignment="1">
      <alignment horizontal="center"/>
    </xf>
    <xf numFmtId="164" fontId="4" fillId="0" borderId="2" xfId="1" applyNumberFormat="1" applyFont="1" applyBorder="1"/>
    <xf numFmtId="164" fontId="4" fillId="0" borderId="3" xfId="1" applyNumberFormat="1" applyFont="1" applyBorder="1"/>
    <xf numFmtId="10" fontId="4" fillId="3" borderId="0" xfId="0" applyNumberFormat="1" applyFont="1" applyFill="1"/>
    <xf numFmtId="0" fontId="4" fillId="0" borderId="0" xfId="0" applyFont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8" fillId="0" borderId="0" xfId="0" applyFont="1"/>
    <xf numFmtId="0" fontId="3" fillId="0" borderId="6" xfId="0" applyFont="1" applyBorder="1" applyAlignment="1">
      <alignment vertical="top"/>
    </xf>
    <xf numFmtId="0" fontId="5" fillId="0" borderId="10" xfId="0" applyFont="1" applyBorder="1"/>
    <xf numFmtId="0" fontId="5" fillId="0" borderId="0" xfId="0" quotePrefix="1" applyFont="1" applyAlignment="1">
      <alignment wrapText="1"/>
    </xf>
    <xf numFmtId="0" fontId="3" fillId="0" borderId="5" xfId="0" applyFont="1" applyBorder="1" applyAlignment="1">
      <alignment vertical="top"/>
    </xf>
    <xf numFmtId="17" fontId="4" fillId="2" borderId="12" xfId="0" applyNumberFormat="1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164" fontId="4" fillId="0" borderId="12" xfId="1" applyNumberFormat="1" applyFont="1" applyBorder="1"/>
    <xf numFmtId="164" fontId="4" fillId="0" borderId="12" xfId="1" applyNumberFormat="1" applyFont="1" applyFill="1" applyBorder="1" applyAlignment="1">
      <alignment wrapText="1"/>
    </xf>
    <xf numFmtId="0" fontId="4" fillId="0" borderId="0" xfId="0" applyFont="1" applyAlignment="1">
      <alignment horizontal="left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Medium9"/>
  <colors>
    <mruColors>
      <color rgb="FFE7F7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G21"/>
  <sheetViews>
    <sheetView showGridLines="0" tabSelected="1" zoomScale="145" zoomScaleNormal="145" workbookViewId="0">
      <selection activeCell="D8" sqref="D8"/>
    </sheetView>
  </sheetViews>
  <sheetFormatPr defaultColWidth="9" defaultRowHeight="11.25"/>
  <cols>
    <col min="1" max="1" width="2.625" style="1" customWidth="1"/>
    <col min="2" max="2" width="0.625" style="1" customWidth="1"/>
    <col min="3" max="3" width="2.625" style="1" customWidth="1"/>
    <col min="4" max="4" width="32" style="1" customWidth="1"/>
    <col min="5" max="5" width="104.125" style="1" customWidth="1"/>
    <col min="6" max="7" width="2.625" style="1" customWidth="1"/>
    <col min="8" max="16384" width="9" style="11"/>
  </cols>
  <sheetData>
    <row r="1" spans="1:7" ht="3.75" customHeight="1"/>
    <row r="2" spans="1:7">
      <c r="A2" s="9"/>
      <c r="B2" s="10"/>
      <c r="C2" s="10"/>
    </row>
    <row r="3" spans="1:7">
      <c r="A3" s="9"/>
      <c r="B3" s="12" t="s">
        <v>31</v>
      </c>
      <c r="C3" s="12"/>
    </row>
    <row r="4" spans="1:7" ht="12" thickBot="1">
      <c r="A4" s="9"/>
      <c r="B4" s="10"/>
      <c r="C4" s="10"/>
    </row>
    <row r="5" spans="1:7">
      <c r="A5" s="9"/>
      <c r="B5" s="8"/>
      <c r="C5" s="37"/>
      <c r="D5" s="2"/>
      <c r="E5" s="2"/>
      <c r="F5" s="3"/>
    </row>
    <row r="6" spans="1:7">
      <c r="A6" s="9"/>
      <c r="B6" s="13"/>
      <c r="C6" s="36" t="s">
        <v>12</v>
      </c>
      <c r="E6" s="9"/>
      <c r="F6" s="4"/>
    </row>
    <row r="7" spans="1:7">
      <c r="A7" s="9"/>
      <c r="B7" s="13"/>
      <c r="C7" s="39" t="s">
        <v>13</v>
      </c>
      <c r="D7" s="1" t="s">
        <v>26</v>
      </c>
      <c r="F7" s="4"/>
    </row>
    <row r="8" spans="1:7" s="33" customFormat="1">
      <c r="A8" s="34"/>
      <c r="B8" s="31"/>
      <c r="C8" s="39" t="s">
        <v>14</v>
      </c>
      <c r="D8" s="1" t="s">
        <v>32</v>
      </c>
      <c r="E8" s="1"/>
      <c r="F8" s="32"/>
      <c r="G8" s="30"/>
    </row>
    <row r="9" spans="1:7" s="33" customFormat="1" ht="11.25" customHeight="1">
      <c r="A9" s="34"/>
      <c r="B9" s="31"/>
      <c r="C9" s="39" t="s">
        <v>15</v>
      </c>
      <c r="D9" s="45" t="s">
        <v>27</v>
      </c>
      <c r="E9" s="45"/>
      <c r="F9" s="32"/>
      <c r="G9" s="30"/>
    </row>
    <row r="10" spans="1:7" s="33" customFormat="1">
      <c r="A10" s="34"/>
      <c r="B10" s="31"/>
      <c r="C10" s="39"/>
      <c r="D10" s="45"/>
      <c r="E10" s="45"/>
      <c r="F10" s="32"/>
      <c r="G10" s="30"/>
    </row>
    <row r="11" spans="1:7">
      <c r="A11" s="9"/>
      <c r="B11" s="13"/>
      <c r="C11" s="39" t="s">
        <v>20</v>
      </c>
      <c r="D11" s="35" t="s">
        <v>16</v>
      </c>
      <c r="E11" s="30"/>
      <c r="F11" s="4"/>
    </row>
    <row r="12" spans="1:7">
      <c r="A12" s="9"/>
      <c r="B12" s="13"/>
      <c r="C12" s="39" t="s">
        <v>23</v>
      </c>
      <c r="D12" s="35" t="s">
        <v>24</v>
      </c>
      <c r="E12" s="30"/>
      <c r="F12" s="4"/>
    </row>
    <row r="13" spans="1:7">
      <c r="A13" s="9"/>
      <c r="B13" s="13"/>
      <c r="C13" s="9"/>
      <c r="F13" s="4"/>
    </row>
    <row r="14" spans="1:7" ht="24" customHeight="1">
      <c r="A14" s="9"/>
      <c r="B14" s="13"/>
      <c r="C14" s="9"/>
      <c r="D14" s="14" t="s">
        <v>6</v>
      </c>
      <c r="E14" s="14" t="s">
        <v>7</v>
      </c>
      <c r="F14" s="4"/>
    </row>
    <row r="15" spans="1:7" ht="24" customHeight="1">
      <c r="A15" s="9"/>
      <c r="B15" s="13"/>
      <c r="C15" s="9"/>
      <c r="D15" s="15" t="s">
        <v>17</v>
      </c>
      <c r="E15" s="16" t="s">
        <v>28</v>
      </c>
      <c r="F15" s="4"/>
    </row>
    <row r="16" spans="1:7" ht="24" customHeight="1">
      <c r="A16" s="9"/>
      <c r="B16" s="13"/>
      <c r="C16" s="9"/>
      <c r="D16" s="15" t="s">
        <v>18</v>
      </c>
      <c r="E16" s="16" t="s">
        <v>29</v>
      </c>
      <c r="F16" s="4"/>
    </row>
    <row r="17" spans="1:6" ht="24" customHeight="1">
      <c r="A17" s="9"/>
      <c r="B17" s="13"/>
      <c r="C17" s="9"/>
      <c r="D17" s="15" t="s">
        <v>19</v>
      </c>
      <c r="E17" s="16" t="s">
        <v>30</v>
      </c>
      <c r="F17" s="4"/>
    </row>
    <row r="18" spans="1:6" ht="12" thickBot="1">
      <c r="A18" s="9"/>
      <c r="B18" s="7"/>
      <c r="C18" s="38"/>
      <c r="D18" s="6"/>
      <c r="E18" s="6"/>
      <c r="F18" s="5"/>
    </row>
    <row r="19" spans="1:6">
      <c r="A19" s="9"/>
    </row>
    <row r="20" spans="1:6">
      <c r="A20" s="9"/>
    </row>
    <row r="21" spans="1:6">
      <c r="A21" s="9"/>
    </row>
  </sheetData>
  <mergeCells count="1">
    <mergeCell ref="D9:E10"/>
  </mergeCells>
  <phoneticPr fontId="2" type="noConversion"/>
  <pageMargins left="0.7" right="0.7" top="0.75" bottom="0.75" header="0.3" footer="0.3"/>
  <pageSetup paperSize="9" scale="83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AM158"/>
  <sheetViews>
    <sheetView showGridLines="0" zoomScaleNormal="100" workbookViewId="0">
      <selection activeCell="D8" sqref="D8:L157"/>
    </sheetView>
  </sheetViews>
  <sheetFormatPr defaultColWidth="9" defaultRowHeight="11.25"/>
  <cols>
    <col min="1" max="2" width="2.625" style="1" customWidth="1"/>
    <col min="3" max="21" width="10.625" style="1" customWidth="1"/>
    <col min="22" max="23" width="2.625" style="1" customWidth="1"/>
    <col min="24" max="64" width="10.625" style="11" customWidth="1"/>
    <col min="65" max="16384" width="9" style="11"/>
  </cols>
  <sheetData>
    <row r="1" spans="1:39" ht="3.75" customHeight="1"/>
    <row r="2" spans="1:39" ht="12" thickBot="1"/>
    <row r="3" spans="1:39">
      <c r="B3" s="8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3"/>
    </row>
    <row r="4" spans="1:39">
      <c r="B4" s="40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4"/>
    </row>
    <row r="5" spans="1:39">
      <c r="B5" s="13"/>
      <c r="C5" s="19"/>
      <c r="D5" s="20">
        <v>46081</v>
      </c>
      <c r="E5" s="20">
        <f>D5</f>
        <v>46081</v>
      </c>
      <c r="F5" s="20">
        <f t="shared" ref="F5:U5" si="0">E5</f>
        <v>46081</v>
      </c>
      <c r="G5" s="20">
        <f t="shared" si="0"/>
        <v>46081</v>
      </c>
      <c r="H5" s="20">
        <f t="shared" si="0"/>
        <v>46081</v>
      </c>
      <c r="I5" s="20">
        <f t="shared" si="0"/>
        <v>46081</v>
      </c>
      <c r="J5" s="20">
        <f t="shared" si="0"/>
        <v>46081</v>
      </c>
      <c r="K5" s="20">
        <f t="shared" si="0"/>
        <v>46081</v>
      </c>
      <c r="L5" s="21">
        <f t="shared" si="0"/>
        <v>46081</v>
      </c>
      <c r="M5" s="26">
        <f t="shared" si="0"/>
        <v>46081</v>
      </c>
      <c r="N5" s="20">
        <f t="shared" si="0"/>
        <v>46081</v>
      </c>
      <c r="O5" s="20">
        <f t="shared" si="0"/>
        <v>46081</v>
      </c>
      <c r="P5" s="20">
        <f t="shared" si="0"/>
        <v>46081</v>
      </c>
      <c r="Q5" s="20">
        <f t="shared" si="0"/>
        <v>46081</v>
      </c>
      <c r="R5" s="20">
        <f t="shared" si="0"/>
        <v>46081</v>
      </c>
      <c r="S5" s="20">
        <f t="shared" si="0"/>
        <v>46081</v>
      </c>
      <c r="T5" s="20">
        <f t="shared" si="0"/>
        <v>46081</v>
      </c>
      <c r="U5" s="20">
        <f t="shared" si="0"/>
        <v>46081</v>
      </c>
      <c r="V5" s="4"/>
    </row>
    <row r="6" spans="1:39">
      <c r="B6" s="13"/>
      <c r="C6" s="19"/>
      <c r="D6" s="17" t="s">
        <v>0</v>
      </c>
      <c r="E6" s="17" t="s">
        <v>0</v>
      </c>
      <c r="F6" s="17" t="s">
        <v>0</v>
      </c>
      <c r="G6" s="17" t="s">
        <v>0</v>
      </c>
      <c r="H6" s="17" t="s">
        <v>0</v>
      </c>
      <c r="I6" s="17" t="s">
        <v>0</v>
      </c>
      <c r="J6" s="17" t="s">
        <v>0</v>
      </c>
      <c r="K6" s="17" t="s">
        <v>0</v>
      </c>
      <c r="L6" s="18" t="s">
        <v>0</v>
      </c>
      <c r="M6" s="25" t="s">
        <v>1</v>
      </c>
      <c r="N6" s="17" t="s">
        <v>1</v>
      </c>
      <c r="O6" s="17" t="s">
        <v>1</v>
      </c>
      <c r="P6" s="17" t="s">
        <v>1</v>
      </c>
      <c r="Q6" s="17" t="s">
        <v>1</v>
      </c>
      <c r="R6" s="17" t="s">
        <v>1</v>
      </c>
      <c r="S6" s="17" t="s">
        <v>1</v>
      </c>
      <c r="T6" s="17" t="s">
        <v>1</v>
      </c>
      <c r="U6" s="17" t="s">
        <v>1</v>
      </c>
      <c r="V6" s="4"/>
    </row>
    <row r="7" spans="1:39" s="33" customFormat="1">
      <c r="A7" s="30"/>
      <c r="B7" s="31"/>
      <c r="C7" s="17" t="s">
        <v>5</v>
      </c>
      <c r="D7" s="17" t="s">
        <v>2</v>
      </c>
      <c r="E7" s="17" t="s">
        <v>3</v>
      </c>
      <c r="F7" s="17" t="s">
        <v>4</v>
      </c>
      <c r="G7" s="17" t="s">
        <v>8</v>
      </c>
      <c r="H7" s="17" t="s">
        <v>9</v>
      </c>
      <c r="I7" s="17" t="s">
        <v>10</v>
      </c>
      <c r="J7" s="42" t="s">
        <v>11</v>
      </c>
      <c r="K7" s="42" t="s">
        <v>21</v>
      </c>
      <c r="L7" s="18" t="s">
        <v>22</v>
      </c>
      <c r="M7" s="25" t="s">
        <v>2</v>
      </c>
      <c r="N7" s="17" t="s">
        <v>3</v>
      </c>
      <c r="O7" s="17" t="s">
        <v>4</v>
      </c>
      <c r="P7" s="17" t="s">
        <v>8</v>
      </c>
      <c r="Q7" s="17" t="s">
        <v>9</v>
      </c>
      <c r="R7" s="17" t="s">
        <v>10</v>
      </c>
      <c r="S7" s="17" t="s">
        <v>11</v>
      </c>
      <c r="T7" s="17" t="s">
        <v>21</v>
      </c>
      <c r="U7" s="17" t="s">
        <v>22</v>
      </c>
      <c r="V7" s="32"/>
      <c r="W7" s="30"/>
    </row>
    <row r="8" spans="1:39">
      <c r="B8" s="13"/>
      <c r="C8" s="19">
        <v>1</v>
      </c>
      <c r="D8" s="22">
        <v>2.5018799617869236E-2</v>
      </c>
      <c r="E8" s="22">
        <v>3.4479999999998734E-2</v>
      </c>
      <c r="F8" s="22">
        <v>1.3243000000005445E-2</v>
      </c>
      <c r="G8" s="22">
        <v>9.60659999996194E-3</v>
      </c>
      <c r="H8" s="22">
        <v>3.328731469904711E-2</v>
      </c>
      <c r="I8" s="22">
        <v>1.0290000000002575E-2</v>
      </c>
      <c r="J8" s="43">
        <v>1.2884100000024379E-2</v>
      </c>
      <c r="K8" s="43">
        <v>1.3010000000000188E-2</v>
      </c>
      <c r="L8" s="27">
        <v>2.0440500000027173E-2</v>
      </c>
      <c r="M8" s="28">
        <f>IF($C8=1,D8,(1+D8)^$C8/(1+D7)^($C7)-1)</f>
        <v>2.5018799617869236E-2</v>
      </c>
      <c r="N8" s="22">
        <f t="shared" ref="N8:N71" si="1">IF($C8=1,E8,(1+E8)^$C8/(1+E7)^($C7)-1)</f>
        <v>3.4479999999998734E-2</v>
      </c>
      <c r="O8" s="22">
        <f t="shared" ref="O8:O71" si="2">IF($C8=1,F8,(1+F8)^$C8/(1+F7)^($C7)-1)</f>
        <v>1.3243000000005445E-2</v>
      </c>
      <c r="P8" s="22">
        <f t="shared" ref="P8:P71" si="3">IF($C8=1,G8,(1+G8)^$C8/(1+G7)^($C7)-1)</f>
        <v>9.60659999996194E-3</v>
      </c>
      <c r="Q8" s="22">
        <f t="shared" ref="Q8:Q71" si="4">IF($C8=1,H8,(1+H8)^$C8/(1+H7)^($C7)-1)</f>
        <v>3.328731469904711E-2</v>
      </c>
      <c r="R8" s="22">
        <f t="shared" ref="R8:R71" si="5">IF($C8=1,I8,(1+I8)^$C8/(1+I7)^($C7)-1)</f>
        <v>1.0290000000002575E-2</v>
      </c>
      <c r="S8" s="22">
        <f t="shared" ref="S8:S71" si="6">IF($C8=1,J8,(1+J8)^$C8/(1+J7)^($C7)-1)</f>
        <v>1.2884100000024379E-2</v>
      </c>
      <c r="T8" s="22">
        <f t="shared" ref="T8:T71" si="7">IF($C8=1,K8,(1+K8)^$C8/(1+K7)^($C7)-1)</f>
        <v>1.3010000000000188E-2</v>
      </c>
      <c r="U8" s="22">
        <f t="shared" ref="U8:U71" si="8">IF($C8=1,L8,(1+L8)^$C8/(1+L7)^($C7)-1)</f>
        <v>2.0440500000027173E-2</v>
      </c>
      <c r="V8" s="4"/>
      <c r="Y8" s="29"/>
      <c r="Z8" s="29"/>
      <c r="AA8" s="29"/>
      <c r="AB8" s="29"/>
      <c r="AC8" s="29"/>
      <c r="AD8" s="29"/>
      <c r="AE8" s="29"/>
      <c r="AG8" s="29"/>
      <c r="AH8" s="29"/>
      <c r="AI8" s="29"/>
      <c r="AJ8" s="29"/>
      <c r="AK8" s="29"/>
      <c r="AL8" s="29"/>
      <c r="AM8" s="29"/>
    </row>
    <row r="9" spans="1:39">
      <c r="B9" s="13"/>
      <c r="C9" s="19">
        <v>2</v>
      </c>
      <c r="D9" s="22">
        <v>2.4205196440634458E-2</v>
      </c>
      <c r="E9" s="22">
        <v>3.3439999999998582E-2</v>
      </c>
      <c r="F9" s="22">
        <v>1.3592000000012483E-2</v>
      </c>
      <c r="G9" s="22">
        <v>1.0181699999966431E-2</v>
      </c>
      <c r="H9" s="22">
        <v>3.2759402779557689E-2</v>
      </c>
      <c r="I9" s="22">
        <v>1.231000000000515E-2</v>
      </c>
      <c r="J9" s="43">
        <v>1.3082000000020688E-2</v>
      </c>
      <c r="K9" s="43">
        <v>1.3499999999997403E-2</v>
      </c>
      <c r="L9" s="27">
        <v>2.0542537450026321E-2</v>
      </c>
      <c r="M9" s="28">
        <f t="shared" ref="M9:M72" si="9">IF($C9=1,D9,(1+D9)^$C9/(1+D8)^($C8)-1)</f>
        <v>2.339223905655996E-2</v>
      </c>
      <c r="N9" s="22">
        <f t="shared" si="1"/>
        <v>3.2401045549453222E-2</v>
      </c>
      <c r="O9" s="22">
        <f t="shared" si="2"/>
        <v>1.3941120209090663E-2</v>
      </c>
      <c r="P9" s="22">
        <f t="shared" si="3"/>
        <v>1.0757127592926352E-2</v>
      </c>
      <c r="Q9" s="22">
        <f t="shared" si="4"/>
        <v>3.2231760573042445E-2</v>
      </c>
      <c r="R9" s="22">
        <f t="shared" si="5"/>
        <v>1.433403884034079E-2</v>
      </c>
      <c r="S9" s="22">
        <f t="shared" si="6"/>
        <v>1.3279938666247437E-2</v>
      </c>
      <c r="T9" s="22">
        <f t="shared" si="7"/>
        <v>1.3990237016411111E-2</v>
      </c>
      <c r="U9" s="22">
        <f t="shared" si="8"/>
        <v>2.0644585103110513E-2</v>
      </c>
      <c r="V9" s="4"/>
      <c r="Y9" s="29"/>
      <c r="Z9" s="29"/>
      <c r="AA9" s="29"/>
      <c r="AB9" s="29"/>
      <c r="AC9" s="29"/>
      <c r="AD9" s="29"/>
      <c r="AE9" s="29"/>
      <c r="AG9" s="29"/>
      <c r="AH9" s="29"/>
      <c r="AI9" s="29"/>
      <c r="AJ9" s="29"/>
      <c r="AK9" s="29"/>
      <c r="AL9" s="29"/>
      <c r="AM9" s="29"/>
    </row>
    <row r="10" spans="1:39">
      <c r="B10" s="13"/>
      <c r="C10" s="19">
        <v>3</v>
      </c>
      <c r="D10" s="22">
        <v>2.4105430135402006E-2</v>
      </c>
      <c r="E10" s="22">
        <v>3.3489999999998687E-2</v>
      </c>
      <c r="F10" s="22">
        <v>1.3781000000012256E-2</v>
      </c>
      <c r="G10" s="22">
        <v>1.077369999996991E-2</v>
      </c>
      <c r="H10" s="22">
        <v>3.3147762049531071E-2</v>
      </c>
      <c r="I10" s="22">
        <v>1.3320000000004217E-2</v>
      </c>
      <c r="J10" s="43">
        <v>1.326050000002077E-2</v>
      </c>
      <c r="K10" s="43">
        <v>1.4359999999996154E-2</v>
      </c>
      <c r="L10" s="27">
        <v>2.110543466292758E-2</v>
      </c>
      <c r="M10" s="28">
        <f t="shared" si="9"/>
        <v>2.3905926678252865E-2</v>
      </c>
      <c r="N10" s="22">
        <f t="shared" si="1"/>
        <v>3.3590007257431331E-2</v>
      </c>
      <c r="O10" s="22">
        <f t="shared" si="2"/>
        <v>1.4159105732556077E-2</v>
      </c>
      <c r="P10" s="22">
        <f t="shared" si="3"/>
        <v>1.1958740998228468E-2</v>
      </c>
      <c r="Q10" s="22">
        <f t="shared" si="4"/>
        <v>3.3924918760732448E-2</v>
      </c>
      <c r="R10" s="22">
        <f t="shared" si="5"/>
        <v>1.5343024091211799E-2</v>
      </c>
      <c r="S10" s="22">
        <f t="shared" si="6"/>
        <v>1.3617594357993923E-2</v>
      </c>
      <c r="T10" s="22">
        <f t="shared" si="7"/>
        <v>1.6082189864407681E-2</v>
      </c>
      <c r="U10" s="22">
        <f t="shared" si="8"/>
        <v>2.2232160685941915E-2</v>
      </c>
      <c r="V10" s="4"/>
      <c r="Y10" s="29"/>
      <c r="Z10" s="29"/>
      <c r="AA10" s="29"/>
      <c r="AB10" s="29"/>
      <c r="AC10" s="29"/>
      <c r="AD10" s="29"/>
      <c r="AE10" s="29"/>
      <c r="AG10" s="29"/>
      <c r="AH10" s="29"/>
      <c r="AI10" s="29"/>
      <c r="AJ10" s="29"/>
      <c r="AK10" s="29"/>
      <c r="AL10" s="29"/>
      <c r="AM10" s="29"/>
    </row>
    <row r="11" spans="1:39">
      <c r="B11" s="13"/>
      <c r="C11" s="19">
        <v>4</v>
      </c>
      <c r="D11" s="22">
        <v>2.4319696131991142E-2</v>
      </c>
      <c r="E11" s="22">
        <v>3.4199999999998676E-2</v>
      </c>
      <c r="F11" s="22">
        <v>1.4477000000010509E-2</v>
      </c>
      <c r="G11" s="22">
        <v>1.1491099999973553E-2</v>
      </c>
      <c r="H11" s="22">
        <v>3.3815170415542717E-2</v>
      </c>
      <c r="I11" s="22">
        <v>1.4670000000004846E-2</v>
      </c>
      <c r="J11" s="43">
        <v>1.3448500000020625E-2</v>
      </c>
      <c r="K11" s="43">
        <v>1.4899999999996139E-2</v>
      </c>
      <c r="L11" s="27">
        <v>2.179693425493423E-2</v>
      </c>
      <c r="M11" s="28">
        <f t="shared" si="9"/>
        <v>2.4962763135006005E-2</v>
      </c>
      <c r="N11" s="22">
        <f t="shared" si="1"/>
        <v>3.6332927929141334E-2</v>
      </c>
      <c r="O11" s="22">
        <f t="shared" si="2"/>
        <v>1.6567868298493549E-2</v>
      </c>
      <c r="P11" s="22">
        <f t="shared" si="3"/>
        <v>1.3646356508037139E-2</v>
      </c>
      <c r="Q11" s="22">
        <f t="shared" si="4"/>
        <v>3.5819983482926254E-2</v>
      </c>
      <c r="R11" s="22">
        <f t="shared" si="5"/>
        <v>1.8730800848079099E-2</v>
      </c>
      <c r="S11" s="22">
        <f t="shared" si="6"/>
        <v>1.4012709314635829E-2</v>
      </c>
      <c r="T11" s="22">
        <f t="shared" si="7"/>
        <v>1.6521725443647162E-2</v>
      </c>
      <c r="U11" s="22">
        <f t="shared" si="8"/>
        <v>2.3874244029232328E-2</v>
      </c>
      <c r="V11" s="4"/>
      <c r="Y11" s="29"/>
      <c r="Z11" s="29"/>
      <c r="AA11" s="29"/>
      <c r="AB11" s="29"/>
      <c r="AC11" s="29"/>
      <c r="AD11" s="29"/>
      <c r="AE11" s="29"/>
      <c r="AG11" s="29"/>
      <c r="AH11" s="29"/>
      <c r="AI11" s="29"/>
      <c r="AJ11" s="29"/>
      <c r="AK11" s="29"/>
      <c r="AL11" s="29"/>
      <c r="AM11" s="29"/>
    </row>
    <row r="12" spans="1:39">
      <c r="B12" s="13"/>
      <c r="C12" s="19">
        <v>5</v>
      </c>
      <c r="D12" s="22">
        <v>2.486616274239184E-2</v>
      </c>
      <c r="E12" s="22">
        <v>3.4759999999998792E-2</v>
      </c>
      <c r="F12" s="22">
        <v>1.5473000000010284E-2</v>
      </c>
      <c r="G12" s="22">
        <v>1.2333999999975864E-2</v>
      </c>
      <c r="H12" s="22">
        <v>3.4587005906369317E-2</v>
      </c>
      <c r="I12" s="22">
        <v>1.5940000000004728E-2</v>
      </c>
      <c r="J12" s="43">
        <v>1.3624600000019083E-2</v>
      </c>
      <c r="K12" s="43">
        <v>1.5839999999996079E-2</v>
      </c>
      <c r="L12" s="27">
        <v>2.2507420009873824E-2</v>
      </c>
      <c r="M12" s="28">
        <f t="shared" si="9"/>
        <v>2.7054946096697119E-2</v>
      </c>
      <c r="N12" s="22">
        <f t="shared" si="1"/>
        <v>3.7003033937869301E-2</v>
      </c>
      <c r="O12" s="22">
        <f t="shared" si="2"/>
        <v>1.9466788200493967E-2</v>
      </c>
      <c r="P12" s="22">
        <f t="shared" si="3"/>
        <v>1.5712629945352719E-2</v>
      </c>
      <c r="Q12" s="22">
        <f t="shared" si="4"/>
        <v>3.7680114615741722E-2</v>
      </c>
      <c r="R12" s="22">
        <f t="shared" si="5"/>
        <v>2.1035915716753673E-2</v>
      </c>
      <c r="S12" s="22">
        <f t="shared" si="6"/>
        <v>1.4329306050089308E-2</v>
      </c>
      <c r="T12" s="22">
        <f t="shared" si="7"/>
        <v>1.9608714343961386E-2</v>
      </c>
      <c r="U12" s="22">
        <f t="shared" si="8"/>
        <v>2.5354306684369776E-2</v>
      </c>
      <c r="V12" s="4"/>
      <c r="Y12" s="29"/>
      <c r="Z12" s="29"/>
      <c r="AA12" s="29"/>
      <c r="AB12" s="29"/>
      <c r="AC12" s="29"/>
      <c r="AD12" s="29"/>
      <c r="AE12" s="29"/>
      <c r="AG12" s="29"/>
      <c r="AH12" s="29"/>
      <c r="AI12" s="29"/>
      <c r="AJ12" s="29"/>
      <c r="AK12" s="29"/>
      <c r="AL12" s="29"/>
      <c r="AM12" s="29"/>
    </row>
    <row r="13" spans="1:39">
      <c r="B13" s="13"/>
      <c r="C13" s="19">
        <v>6</v>
      </c>
      <c r="D13" s="22">
        <v>2.5532293310065235E-2</v>
      </c>
      <c r="E13" s="22">
        <v>3.5969999999998947E-2</v>
      </c>
      <c r="F13" s="22">
        <v>1.6138000000009756E-2</v>
      </c>
      <c r="G13" s="22">
        <v>1.3281499999977964E-2</v>
      </c>
      <c r="H13" s="22">
        <v>3.5363576619428239E-2</v>
      </c>
      <c r="I13" s="22">
        <v>1.6770000000003948E-2</v>
      </c>
      <c r="J13" s="43">
        <v>1.3803300000017504E-2</v>
      </c>
      <c r="K13" s="43">
        <v>1.6989999999996286E-2</v>
      </c>
      <c r="L13" s="27">
        <v>2.3242943452779441E-2</v>
      </c>
      <c r="M13" s="28">
        <f t="shared" si="9"/>
        <v>2.8869446236210239E-2</v>
      </c>
      <c r="N13" s="22">
        <f t="shared" si="1"/>
        <v>4.2041256881833799E-2</v>
      </c>
      <c r="O13" s="22">
        <f t="shared" si="2"/>
        <v>1.9469538007239828E-2</v>
      </c>
      <c r="P13" s="22">
        <f t="shared" si="3"/>
        <v>1.8032318885609522E-2</v>
      </c>
      <c r="Q13" s="22">
        <f t="shared" si="4"/>
        <v>3.9255182459217997E-2</v>
      </c>
      <c r="R13" s="22">
        <f t="shared" si="5"/>
        <v>2.0930182454882651E-2</v>
      </c>
      <c r="S13" s="22">
        <f t="shared" si="6"/>
        <v>1.4697272677923978E-2</v>
      </c>
      <c r="T13" s="22">
        <f t="shared" si="7"/>
        <v>2.2759557675058772E-2</v>
      </c>
      <c r="U13" s="22">
        <f t="shared" si="8"/>
        <v>2.6928504578692225E-2</v>
      </c>
      <c r="V13" s="4"/>
      <c r="Y13" s="29"/>
      <c r="Z13" s="29"/>
      <c r="AA13" s="29"/>
      <c r="AB13" s="29"/>
      <c r="AC13" s="29"/>
      <c r="AD13" s="29"/>
      <c r="AE13" s="29"/>
      <c r="AG13" s="29"/>
      <c r="AH13" s="29"/>
      <c r="AI13" s="29"/>
      <c r="AJ13" s="29"/>
      <c r="AK13" s="29"/>
      <c r="AL13" s="29"/>
      <c r="AM13" s="29"/>
    </row>
    <row r="14" spans="1:39">
      <c r="B14" s="13"/>
      <c r="C14" s="19">
        <v>7</v>
      </c>
      <c r="D14" s="22">
        <v>2.6268062014438875E-2</v>
      </c>
      <c r="E14" s="22">
        <v>3.6879999999998914E-2</v>
      </c>
      <c r="F14" s="22">
        <v>1.6737000000009328E-2</v>
      </c>
      <c r="G14" s="22">
        <v>1.4298199999980055E-2</v>
      </c>
      <c r="H14" s="22">
        <v>3.6165765457663923E-2</v>
      </c>
      <c r="I14" s="22">
        <v>1.7760000000003773E-2</v>
      </c>
      <c r="J14" s="43">
        <v>1.4001000000016139E-2</v>
      </c>
      <c r="K14" s="43">
        <v>1.7809999999996551E-2</v>
      </c>
      <c r="L14" s="27">
        <v>2.3964847382637489E-2</v>
      </c>
      <c r="M14" s="28">
        <f t="shared" si="9"/>
        <v>3.0693772936450481E-2</v>
      </c>
      <c r="N14" s="22">
        <f t="shared" si="1"/>
        <v>4.235681089374288E-2</v>
      </c>
      <c r="O14" s="22">
        <f t="shared" si="2"/>
        <v>2.0338422444755588E-2</v>
      </c>
      <c r="P14" s="22">
        <f t="shared" si="3"/>
        <v>2.0419858591659956E-2</v>
      </c>
      <c r="Q14" s="22">
        <f t="shared" si="4"/>
        <v>4.0991967431932341E-2</v>
      </c>
      <c r="R14" s="22">
        <f t="shared" si="5"/>
        <v>2.3720275512538747E-2</v>
      </c>
      <c r="S14" s="22">
        <f t="shared" si="6"/>
        <v>1.5188009878916775E-2</v>
      </c>
      <c r="T14" s="22">
        <f t="shared" si="7"/>
        <v>2.2743903175834523E-2</v>
      </c>
      <c r="U14" s="22">
        <f t="shared" si="8"/>
        <v>2.8306979003901445E-2</v>
      </c>
      <c r="V14" s="4"/>
      <c r="Y14" s="29"/>
      <c r="Z14" s="29"/>
      <c r="AA14" s="29"/>
      <c r="AB14" s="29"/>
      <c r="AC14" s="29"/>
      <c r="AD14" s="29"/>
      <c r="AE14" s="29"/>
      <c r="AG14" s="29"/>
      <c r="AH14" s="29"/>
      <c r="AI14" s="29"/>
      <c r="AJ14" s="29"/>
      <c r="AK14" s="29"/>
      <c r="AL14" s="29"/>
      <c r="AM14" s="29"/>
    </row>
    <row r="15" spans="1:39">
      <c r="B15" s="13"/>
      <c r="C15" s="19">
        <v>8</v>
      </c>
      <c r="D15" s="22">
        <v>2.7051860184686971E-2</v>
      </c>
      <c r="E15" s="22">
        <v>3.7879999999999026E-2</v>
      </c>
      <c r="F15" s="22">
        <v>1.7230000000008738E-2</v>
      </c>
      <c r="G15" s="22">
        <v>1.5379299999981555E-2</v>
      </c>
      <c r="H15" s="22">
        <v>3.7012513298990024E-2</v>
      </c>
      <c r="I15" s="22">
        <v>1.9000000000003459E-2</v>
      </c>
      <c r="J15" s="43">
        <v>1.4126900000014819E-2</v>
      </c>
      <c r="K15" s="43">
        <v>1.8429999999996838E-2</v>
      </c>
      <c r="L15" s="27">
        <v>2.467999676999133E-2</v>
      </c>
      <c r="M15" s="28">
        <f t="shared" si="9"/>
        <v>3.2555234226346874E-2</v>
      </c>
      <c r="N15" s="22">
        <f t="shared" si="1"/>
        <v>4.4907056239234855E-2</v>
      </c>
      <c r="O15" s="22">
        <f t="shared" si="2"/>
        <v>2.0687699840415963E-2</v>
      </c>
      <c r="P15" s="22">
        <f t="shared" si="3"/>
        <v>2.2979333308948746E-2</v>
      </c>
      <c r="Q15" s="22">
        <f t="shared" si="4"/>
        <v>4.295915467584499E-2</v>
      </c>
      <c r="R15" s="22">
        <f t="shared" si="5"/>
        <v>2.772240475918486E-2</v>
      </c>
      <c r="S15" s="22">
        <f t="shared" si="6"/>
        <v>1.5008637803230584E-2</v>
      </c>
      <c r="T15" s="22">
        <f t="shared" si="7"/>
        <v>2.2780587754901882E-2</v>
      </c>
      <c r="U15" s="22">
        <f t="shared" si="8"/>
        <v>2.9700047163873533E-2</v>
      </c>
      <c r="V15" s="4"/>
      <c r="Y15" s="29"/>
      <c r="Z15" s="29"/>
      <c r="AA15" s="29"/>
      <c r="AB15" s="29"/>
      <c r="AC15" s="29"/>
      <c r="AD15" s="29"/>
      <c r="AE15" s="29"/>
      <c r="AG15" s="29"/>
      <c r="AH15" s="29"/>
      <c r="AI15" s="29"/>
      <c r="AJ15" s="29"/>
      <c r="AK15" s="29"/>
      <c r="AL15" s="29"/>
      <c r="AM15" s="29"/>
    </row>
    <row r="16" spans="1:39">
      <c r="B16" s="13"/>
      <c r="C16" s="19">
        <v>9</v>
      </c>
      <c r="D16" s="22">
        <v>2.7796084088695938E-2</v>
      </c>
      <c r="E16" s="22">
        <v>3.8869999999999072E-2</v>
      </c>
      <c r="F16" s="22">
        <v>1.7598000000007996E-2</v>
      </c>
      <c r="G16" s="22">
        <v>1.6501999999983141E-2</v>
      </c>
      <c r="H16" s="22">
        <v>3.7855838662169905E-2</v>
      </c>
      <c r="I16" s="22">
        <v>2.0300000000003315E-2</v>
      </c>
      <c r="J16" s="43">
        <v>1.4220600000013794E-2</v>
      </c>
      <c r="K16" s="43">
        <v>1.8909999999997096E-2</v>
      </c>
      <c r="L16" s="27">
        <v>2.5351293746144643E-2</v>
      </c>
      <c r="M16" s="28">
        <f t="shared" si="9"/>
        <v>3.3769322285782E-2</v>
      </c>
      <c r="N16" s="22">
        <f t="shared" si="1"/>
        <v>4.6824071610256146E-2</v>
      </c>
      <c r="O16" s="22">
        <f t="shared" si="2"/>
        <v>2.0546796733831529E-2</v>
      </c>
      <c r="P16" s="22">
        <f t="shared" si="3"/>
        <v>2.5528404590638321E-2</v>
      </c>
      <c r="Q16" s="22">
        <f t="shared" si="4"/>
        <v>4.4627177776323634E-2</v>
      </c>
      <c r="R16" s="22">
        <f t="shared" si="5"/>
        <v>3.0759883664363885E-2</v>
      </c>
      <c r="S16" s="22">
        <f t="shared" si="6"/>
        <v>1.4970511733172653E-2</v>
      </c>
      <c r="T16" s="22">
        <f t="shared" si="7"/>
        <v>2.275815326342312E-2</v>
      </c>
      <c r="U16" s="22">
        <f t="shared" si="8"/>
        <v>3.0737526066845433E-2</v>
      </c>
      <c r="V16" s="4"/>
      <c r="Y16" s="29"/>
      <c r="Z16" s="29"/>
      <c r="AA16" s="29"/>
      <c r="AB16" s="29"/>
      <c r="AC16" s="29"/>
      <c r="AD16" s="29"/>
      <c r="AE16" s="29"/>
      <c r="AG16" s="29"/>
      <c r="AH16" s="29"/>
      <c r="AI16" s="29"/>
      <c r="AJ16" s="29"/>
      <c r="AK16" s="29"/>
      <c r="AL16" s="29"/>
      <c r="AM16" s="29"/>
    </row>
    <row r="17" spans="2:39">
      <c r="B17" s="13"/>
      <c r="C17" s="19">
        <v>10</v>
      </c>
      <c r="D17" s="22">
        <v>2.8435332227150001E-2</v>
      </c>
      <c r="E17" s="22">
        <v>3.9629999999999166E-2</v>
      </c>
      <c r="F17" s="22">
        <v>1.7980000000007434E-2</v>
      </c>
      <c r="G17" s="22">
        <v>1.7640799999984358E-2</v>
      </c>
      <c r="H17" s="22">
        <v>3.8672193860035398E-2</v>
      </c>
      <c r="I17" s="22">
        <v>2.164000000000299E-2</v>
      </c>
      <c r="J17" s="43">
        <v>1.4390500000012407E-2</v>
      </c>
      <c r="K17" s="43">
        <v>1.9289999999997365E-2</v>
      </c>
      <c r="L17" s="27">
        <v>2.5986979855739722E-2</v>
      </c>
      <c r="M17" s="28">
        <f t="shared" si="9"/>
        <v>3.420648658669001E-2</v>
      </c>
      <c r="N17" s="22">
        <f t="shared" si="1"/>
        <v>4.6495068363841652E-2</v>
      </c>
      <c r="O17" s="22">
        <f t="shared" si="2"/>
        <v>2.1424459483802449E-2</v>
      </c>
      <c r="P17" s="22">
        <f t="shared" si="3"/>
        <v>2.7947583393279407E-2</v>
      </c>
      <c r="Q17" s="22">
        <f t="shared" si="4"/>
        <v>4.6048347073363693E-2</v>
      </c>
      <c r="R17" s="22">
        <f t="shared" si="5"/>
        <v>3.3779472350540241E-2</v>
      </c>
      <c r="S17" s="22">
        <f t="shared" si="6"/>
        <v>1.5920881329612779E-2</v>
      </c>
      <c r="T17" s="22">
        <f t="shared" si="7"/>
        <v>2.2716383749943558E-2</v>
      </c>
      <c r="U17" s="22">
        <f t="shared" si="8"/>
        <v>3.1725918952215659E-2</v>
      </c>
      <c r="V17" s="4"/>
      <c r="Y17" s="29"/>
      <c r="Z17" s="29"/>
      <c r="AA17" s="29"/>
      <c r="AB17" s="29"/>
      <c r="AC17" s="29"/>
      <c r="AD17" s="29"/>
      <c r="AE17" s="29"/>
      <c r="AG17" s="29"/>
      <c r="AH17" s="29"/>
      <c r="AI17" s="29"/>
      <c r="AJ17" s="29"/>
      <c r="AK17" s="29"/>
      <c r="AL17" s="29"/>
      <c r="AM17" s="29"/>
    </row>
    <row r="18" spans="2:39">
      <c r="B18" s="13"/>
      <c r="C18" s="19">
        <v>11</v>
      </c>
      <c r="D18" s="22">
        <v>2.8944179296016115E-2</v>
      </c>
      <c r="E18" s="22">
        <v>4.0501149968968919E-2</v>
      </c>
      <c r="F18" s="22">
        <v>1.8589106914133735E-2</v>
      </c>
      <c r="G18" s="22">
        <v>1.8854056427336063E-2</v>
      </c>
      <c r="H18" s="22">
        <v>3.9453908797663306E-2</v>
      </c>
      <c r="I18" s="22">
        <v>2.2749867949876323E-2</v>
      </c>
      <c r="J18" s="43">
        <v>1.487531331447034E-2</v>
      </c>
      <c r="K18" s="43">
        <v>1.9648866025297362E-2</v>
      </c>
      <c r="L18" s="27">
        <v>2.657012633947109E-2</v>
      </c>
      <c r="M18" s="28">
        <f t="shared" si="9"/>
        <v>3.4046517704305668E-2</v>
      </c>
      <c r="N18" s="22">
        <f t="shared" si="1"/>
        <v>4.9252899292679286E-2</v>
      </c>
      <c r="O18" s="22">
        <f t="shared" si="2"/>
        <v>2.4700257285573901E-2</v>
      </c>
      <c r="P18" s="22">
        <f t="shared" si="3"/>
        <v>3.1066462007437012E-2</v>
      </c>
      <c r="Q18" s="22">
        <f t="shared" si="4"/>
        <v>4.7303489293236023E-2</v>
      </c>
      <c r="R18" s="22">
        <f t="shared" si="5"/>
        <v>3.3915078377872998E-2</v>
      </c>
      <c r="S18" s="22">
        <f t="shared" si="6"/>
        <v>1.9736208773355468E-2</v>
      </c>
      <c r="T18" s="22">
        <f t="shared" si="7"/>
        <v>2.3244482740150341E-2</v>
      </c>
      <c r="U18" s="22">
        <f t="shared" si="8"/>
        <v>3.2419851854883497E-2</v>
      </c>
      <c r="V18" s="4"/>
      <c r="Y18" s="29"/>
      <c r="Z18" s="29"/>
      <c r="AA18" s="29"/>
      <c r="AB18" s="29"/>
      <c r="AC18" s="29"/>
      <c r="AD18" s="29"/>
      <c r="AE18" s="29"/>
      <c r="AG18" s="29"/>
      <c r="AH18" s="29"/>
      <c r="AI18" s="29"/>
      <c r="AJ18" s="29"/>
      <c r="AK18" s="29"/>
      <c r="AL18" s="29"/>
      <c r="AM18" s="29"/>
    </row>
    <row r="19" spans="2:39">
      <c r="B19" s="13"/>
      <c r="C19" s="19">
        <v>12</v>
      </c>
      <c r="D19" s="22">
        <v>2.9354057247672483E-2</v>
      </c>
      <c r="E19" s="22">
        <v>4.1478444677847781E-2</v>
      </c>
      <c r="F19" s="22">
        <v>1.9370872163113617E-2</v>
      </c>
      <c r="G19" s="22">
        <v>2.0102909965662441E-2</v>
      </c>
      <c r="H19" s="22">
        <v>4.0212477411816883E-2</v>
      </c>
      <c r="I19" s="22">
        <v>2.3682055734228991E-2</v>
      </c>
      <c r="J19" s="43">
        <v>1.5599872640660095E-2</v>
      </c>
      <c r="K19" s="43">
        <v>1.9979700215043916E-2</v>
      </c>
      <c r="L19" s="27">
        <v>2.7109699002850318E-2</v>
      </c>
      <c r="M19" s="28">
        <f t="shared" si="9"/>
        <v>3.3873505128136472E-2</v>
      </c>
      <c r="N19" s="22">
        <f t="shared" si="1"/>
        <v>5.2289459789605308E-2</v>
      </c>
      <c r="O19" s="22">
        <f t="shared" si="2"/>
        <v>2.8009991610303153E-2</v>
      </c>
      <c r="P19" s="22">
        <f t="shared" si="3"/>
        <v>3.3941743896805709E-2</v>
      </c>
      <c r="Q19" s="22">
        <f t="shared" si="4"/>
        <v>4.8593357818027316E-2</v>
      </c>
      <c r="R19" s="22">
        <f t="shared" si="5"/>
        <v>3.3992368636475589E-2</v>
      </c>
      <c r="S19" s="22">
        <f t="shared" si="6"/>
        <v>2.3604247837481829E-2</v>
      </c>
      <c r="T19" s="22">
        <f t="shared" si="7"/>
        <v>2.3625968549320531E-2</v>
      </c>
      <c r="U19" s="22">
        <f t="shared" si="8"/>
        <v>3.3063748949644589E-2</v>
      </c>
      <c r="V19" s="4"/>
      <c r="Y19" s="29"/>
      <c r="Z19" s="29"/>
      <c r="AA19" s="29"/>
      <c r="AB19" s="29"/>
      <c r="AC19" s="29"/>
      <c r="AD19" s="29"/>
      <c r="AE19" s="29"/>
      <c r="AG19" s="29"/>
      <c r="AH19" s="29"/>
      <c r="AI19" s="29"/>
      <c r="AJ19" s="29"/>
      <c r="AK19" s="29"/>
      <c r="AL19" s="29"/>
      <c r="AM19" s="29"/>
    </row>
    <row r="20" spans="2:39">
      <c r="B20" s="13"/>
      <c r="C20" s="19">
        <v>13</v>
      </c>
      <c r="D20" s="22">
        <v>2.9697922392682319E-2</v>
      </c>
      <c r="E20" s="22">
        <v>4.2476390940836994E-2</v>
      </c>
      <c r="F20" s="22">
        <v>2.0242832349302242E-2</v>
      </c>
      <c r="G20" s="22">
        <v>2.1343491421471628E-2</v>
      </c>
      <c r="H20" s="22">
        <v>4.0948460086753347E-2</v>
      </c>
      <c r="I20" s="22">
        <v>2.4547535838357781E-2</v>
      </c>
      <c r="J20" s="43">
        <v>1.6457226257175828E-2</v>
      </c>
      <c r="K20" s="43">
        <v>2.0261972171733422E-2</v>
      </c>
      <c r="L20" s="27">
        <v>2.7612195574177933E-2</v>
      </c>
      <c r="M20" s="28">
        <f t="shared" si="9"/>
        <v>3.3833275078222869E-2</v>
      </c>
      <c r="N20" s="22">
        <f t="shared" si="1"/>
        <v>5.4526595002599709E-2</v>
      </c>
      <c r="O20" s="22">
        <f t="shared" si="2"/>
        <v>3.0764715030009437E-2</v>
      </c>
      <c r="P20" s="22">
        <f t="shared" si="3"/>
        <v>3.6348674842637596E-2</v>
      </c>
      <c r="Q20" s="22">
        <f t="shared" si="4"/>
        <v>4.9820974733556289E-2</v>
      </c>
      <c r="R20" s="22">
        <f t="shared" si="5"/>
        <v>3.4990549101586055E-2</v>
      </c>
      <c r="S20" s="22">
        <f t="shared" si="6"/>
        <v>2.6802098405976915E-2</v>
      </c>
      <c r="T20" s="22">
        <f t="shared" si="7"/>
        <v>2.3655334942410677E-2</v>
      </c>
      <c r="U20" s="22">
        <f t="shared" si="8"/>
        <v>3.3661364250047399E-2</v>
      </c>
      <c r="V20" s="4"/>
      <c r="Y20" s="29"/>
      <c r="Z20" s="29"/>
      <c r="AA20" s="29"/>
      <c r="AB20" s="29"/>
      <c r="AC20" s="29"/>
      <c r="AD20" s="29"/>
      <c r="AE20" s="29"/>
      <c r="AG20" s="29"/>
      <c r="AH20" s="29"/>
      <c r="AI20" s="29"/>
      <c r="AJ20" s="29"/>
      <c r="AK20" s="29"/>
      <c r="AL20" s="29"/>
      <c r="AM20" s="29"/>
    </row>
    <row r="21" spans="2:39">
      <c r="B21" s="13"/>
      <c r="C21" s="19">
        <v>14</v>
      </c>
      <c r="D21" s="22">
        <v>3.0001867505693225E-2</v>
      </c>
      <c r="E21" s="22">
        <v>4.3437522865008349E-2</v>
      </c>
      <c r="F21" s="22">
        <v>2.1153667029770951E-2</v>
      </c>
      <c r="G21" s="22">
        <v>2.2550510258501966E-2</v>
      </c>
      <c r="H21" s="22">
        <v>4.1574094586124932E-2</v>
      </c>
      <c r="I21" s="22">
        <v>2.5428168781857829E-2</v>
      </c>
      <c r="J21" s="43">
        <v>1.7380595589049808E-2</v>
      </c>
      <c r="K21" s="43">
        <v>2.0481999732249845E-2</v>
      </c>
      <c r="L21" s="27">
        <v>2.8056354172151243E-2</v>
      </c>
      <c r="M21" s="28">
        <f t="shared" si="9"/>
        <v>3.3961327977549916E-2</v>
      </c>
      <c r="N21" s="22">
        <f t="shared" si="1"/>
        <v>5.6013174282812273E-2</v>
      </c>
      <c r="O21" s="22">
        <f t="shared" si="2"/>
        <v>3.3068780259043029E-2</v>
      </c>
      <c r="P21" s="22">
        <f t="shared" si="3"/>
        <v>3.837217762469125E-2</v>
      </c>
      <c r="Q21" s="22">
        <f t="shared" si="4"/>
        <v>4.9741643392183343E-2</v>
      </c>
      <c r="R21" s="22">
        <f t="shared" si="5"/>
        <v>3.6945515381116678E-2</v>
      </c>
      <c r="S21" s="22">
        <f t="shared" si="6"/>
        <v>2.9461006352220265E-2</v>
      </c>
      <c r="T21" s="22">
        <f t="shared" si="7"/>
        <v>2.3346679758177835E-2</v>
      </c>
      <c r="U21" s="22">
        <f t="shared" si="8"/>
        <v>3.3847915999567935E-2</v>
      </c>
      <c r="V21" s="4"/>
      <c r="Y21" s="29"/>
      <c r="Z21" s="29"/>
      <c r="AA21" s="29"/>
      <c r="AB21" s="29"/>
      <c r="AC21" s="29"/>
      <c r="AD21" s="29"/>
      <c r="AE21" s="29"/>
      <c r="AG21" s="29"/>
      <c r="AH21" s="29"/>
      <c r="AI21" s="29"/>
      <c r="AJ21" s="29"/>
      <c r="AK21" s="29"/>
      <c r="AL21" s="29"/>
      <c r="AM21" s="29"/>
    </row>
    <row r="22" spans="2:39">
      <c r="B22" s="13"/>
      <c r="C22" s="19">
        <v>15</v>
      </c>
      <c r="D22" s="22">
        <v>3.0285266660200705E-2</v>
      </c>
      <c r="E22" s="22">
        <v>4.4319999999999249E-2</v>
      </c>
      <c r="F22" s="22">
        <v>2.2071218020748296E-2</v>
      </c>
      <c r="G22" s="22">
        <v>2.3709860195218813E-2</v>
      </c>
      <c r="H22" s="22">
        <v>4.2112374813421782E-2</v>
      </c>
      <c r="I22" s="22">
        <v>2.6390000000002134E-2</v>
      </c>
      <c r="J22" s="43">
        <v>1.8327844489604894E-2</v>
      </c>
      <c r="K22" s="43">
        <v>2.062999999999815E-2</v>
      </c>
      <c r="L22" s="27">
        <v>2.8421535378833074E-2</v>
      </c>
      <c r="M22" s="28">
        <f t="shared" si="9"/>
        <v>3.4261052038038642E-2</v>
      </c>
      <c r="N22" s="22">
        <f t="shared" si="1"/>
        <v>5.6753334200398076E-2</v>
      </c>
      <c r="O22" s="22">
        <f t="shared" si="2"/>
        <v>3.500383811999952E-2</v>
      </c>
      <c r="P22" s="22">
        <f t="shared" si="3"/>
        <v>4.0079457036320987E-2</v>
      </c>
      <c r="Q22" s="22">
        <f t="shared" si="4"/>
        <v>4.9677572461511499E-2</v>
      </c>
      <c r="R22" s="22">
        <f t="shared" si="5"/>
        <v>3.9950751919443972E-2</v>
      </c>
      <c r="S22" s="22">
        <f t="shared" si="6"/>
        <v>3.1682308690565097E-2</v>
      </c>
      <c r="T22" s="22">
        <f t="shared" si="7"/>
        <v>2.2704258932171317E-2</v>
      </c>
      <c r="U22" s="22">
        <f t="shared" si="8"/>
        <v>3.3547713639863197E-2</v>
      </c>
      <c r="V22" s="4"/>
      <c r="Y22" s="29"/>
      <c r="Z22" s="29"/>
      <c r="AA22" s="29"/>
      <c r="AB22" s="29"/>
      <c r="AC22" s="29"/>
      <c r="AD22" s="29"/>
      <c r="AE22" s="29"/>
      <c r="AG22" s="29"/>
      <c r="AH22" s="29"/>
      <c r="AI22" s="29"/>
      <c r="AJ22" s="29"/>
      <c r="AK22" s="29"/>
      <c r="AL22" s="29"/>
      <c r="AM22" s="29"/>
    </row>
    <row r="23" spans="2:39">
      <c r="B23" s="13"/>
      <c r="C23" s="19">
        <v>16</v>
      </c>
      <c r="D23" s="22">
        <v>3.0560025669903901E-2</v>
      </c>
      <c r="E23" s="22">
        <v>4.5096658003125789E-2</v>
      </c>
      <c r="F23" s="22">
        <v>2.2975405086929968E-2</v>
      </c>
      <c r="G23" s="22">
        <v>2.4814281544891292E-2</v>
      </c>
      <c r="H23" s="22">
        <v>4.2601567532748019E-2</v>
      </c>
      <c r="I23" s="22">
        <v>2.7466342315698222E-2</v>
      </c>
      <c r="J23" s="43">
        <v>1.9272342375530993E-2</v>
      </c>
      <c r="K23" s="43">
        <v>2.0709609787140648E-2</v>
      </c>
      <c r="L23" s="27">
        <v>2.8701428664468454E-2</v>
      </c>
      <c r="M23" s="28">
        <f t="shared" si="9"/>
        <v>3.4690214576795331E-2</v>
      </c>
      <c r="N23" s="22">
        <f t="shared" si="1"/>
        <v>5.6816081003873808E-2</v>
      </c>
      <c r="O23" s="22">
        <f t="shared" si="2"/>
        <v>3.6634596439343747E-2</v>
      </c>
      <c r="P23" s="22">
        <f t="shared" si="3"/>
        <v>4.1524303721689693E-2</v>
      </c>
      <c r="Q23" s="22">
        <f t="shared" si="4"/>
        <v>4.9967075447117315E-2</v>
      </c>
      <c r="R23" s="22">
        <f t="shared" si="5"/>
        <v>4.3747589249787611E-2</v>
      </c>
      <c r="S23" s="22">
        <f t="shared" si="6"/>
        <v>3.3545389525880376E-2</v>
      </c>
      <c r="T23" s="22">
        <f t="shared" si="7"/>
        <v>2.1904502019249206E-2</v>
      </c>
      <c r="U23" s="22">
        <f t="shared" si="8"/>
        <v>3.290898059713987E-2</v>
      </c>
      <c r="V23" s="4"/>
      <c r="Y23" s="29"/>
      <c r="Z23" s="29"/>
      <c r="AA23" s="29"/>
      <c r="AB23" s="29"/>
      <c r="AC23" s="29"/>
      <c r="AD23" s="29"/>
      <c r="AE23" s="29"/>
      <c r="AG23" s="29"/>
      <c r="AH23" s="29"/>
      <c r="AI23" s="29"/>
      <c r="AJ23" s="29"/>
      <c r="AK23" s="29"/>
      <c r="AL23" s="29"/>
      <c r="AM23" s="29"/>
    </row>
    <row r="24" spans="2:39">
      <c r="B24" s="13"/>
      <c r="C24" s="19">
        <v>17</v>
      </c>
      <c r="D24" s="22">
        <v>3.0826470279931462E-2</v>
      </c>
      <c r="E24" s="22">
        <v>4.5768021352899479E-2</v>
      </c>
      <c r="F24" s="22">
        <v>2.3853902440307717E-2</v>
      </c>
      <c r="G24" s="22">
        <v>2.5860743069590963E-2</v>
      </c>
      <c r="H24" s="22">
        <v>4.3044877697196338E-2</v>
      </c>
      <c r="I24" s="22">
        <v>2.8595446349359177E-2</v>
      </c>
      <c r="J24" s="43">
        <v>2.019741123483132E-2</v>
      </c>
      <c r="K24" s="43">
        <v>2.0764333422054859E-2</v>
      </c>
      <c r="L24" s="27">
        <v>2.8923044711033796E-2</v>
      </c>
      <c r="M24" s="28">
        <f t="shared" si="9"/>
        <v>3.5098964865915905E-2</v>
      </c>
      <c r="N24" s="22">
        <f t="shared" si="1"/>
        <v>5.6568677778184639E-2</v>
      </c>
      <c r="O24" s="22">
        <f t="shared" si="2"/>
        <v>3.8012903693806166E-2</v>
      </c>
      <c r="P24" s="22">
        <f t="shared" si="3"/>
        <v>4.275019707639105E-2</v>
      </c>
      <c r="Q24" s="22">
        <f t="shared" si="4"/>
        <v>5.0163530062364847E-2</v>
      </c>
      <c r="R24" s="22">
        <f t="shared" si="5"/>
        <v>4.6830789897344793E-2</v>
      </c>
      <c r="S24" s="22">
        <f t="shared" si="6"/>
        <v>3.5113214552971561E-2</v>
      </c>
      <c r="T24" s="22">
        <f t="shared" si="7"/>
        <v>2.1640310700235199E-2</v>
      </c>
      <c r="U24" s="22">
        <f t="shared" si="8"/>
        <v>3.2475401553697436E-2</v>
      </c>
      <c r="V24" s="4"/>
      <c r="Y24" s="29"/>
      <c r="Z24" s="29"/>
      <c r="AA24" s="29"/>
      <c r="AB24" s="29"/>
      <c r="AC24" s="29"/>
      <c r="AD24" s="29"/>
      <c r="AE24" s="29"/>
      <c r="AG24" s="29"/>
      <c r="AH24" s="29"/>
      <c r="AI24" s="29"/>
      <c r="AJ24" s="29"/>
      <c r="AK24" s="29"/>
      <c r="AL24" s="29"/>
      <c r="AM24" s="29"/>
    </row>
    <row r="25" spans="2:39">
      <c r="B25" s="13"/>
      <c r="C25" s="19">
        <v>18</v>
      </c>
      <c r="D25" s="22">
        <v>3.1083142279479281E-2</v>
      </c>
      <c r="E25" s="22">
        <v>4.6337818288797239E-2</v>
      </c>
      <c r="F25" s="22">
        <v>2.4699429871200884E-2</v>
      </c>
      <c r="G25" s="22">
        <v>2.6848825270630039E-2</v>
      </c>
      <c r="H25" s="22">
        <v>4.3439516210173723E-2</v>
      </c>
      <c r="I25" s="22">
        <v>2.9712869471472114E-2</v>
      </c>
      <c r="J25" s="43">
        <v>2.1092857844284163E-2</v>
      </c>
      <c r="K25" s="43">
        <v>2.0835103772078867E-2</v>
      </c>
      <c r="L25" s="27">
        <v>2.9113621356867014E-2</v>
      </c>
      <c r="M25" s="28">
        <f t="shared" si="9"/>
        <v>3.5456357558023344E-2</v>
      </c>
      <c r="N25" s="22">
        <f t="shared" si="1"/>
        <v>5.6072004806942521E-2</v>
      </c>
      <c r="O25" s="22">
        <f t="shared" si="2"/>
        <v>3.918070203909374E-2</v>
      </c>
      <c r="P25" s="22">
        <f t="shared" si="3"/>
        <v>4.3792582701195126E-2</v>
      </c>
      <c r="Q25" s="22">
        <f t="shared" si="4"/>
        <v>5.0171261894732755E-2</v>
      </c>
      <c r="R25" s="22">
        <f t="shared" si="5"/>
        <v>4.8895873082961838E-2</v>
      </c>
      <c r="S25" s="22">
        <f t="shared" si="6"/>
        <v>3.6436265395977774E-2</v>
      </c>
      <c r="T25" s="22">
        <f t="shared" si="7"/>
        <v>2.203895070397266E-2</v>
      </c>
      <c r="U25" s="22">
        <f t="shared" si="8"/>
        <v>3.2358830347879453E-2</v>
      </c>
      <c r="V25" s="4"/>
      <c r="Y25" s="29"/>
      <c r="Z25" s="29"/>
      <c r="AA25" s="29"/>
      <c r="AB25" s="29"/>
      <c r="AC25" s="29"/>
      <c r="AD25" s="29"/>
      <c r="AE25" s="29"/>
      <c r="AG25" s="29"/>
      <c r="AH25" s="29"/>
      <c r="AI25" s="29"/>
      <c r="AJ25" s="29"/>
      <c r="AK25" s="29"/>
      <c r="AL25" s="29"/>
      <c r="AM25" s="29"/>
    </row>
    <row r="26" spans="2:39">
      <c r="B26" s="13"/>
      <c r="C26" s="19">
        <v>19</v>
      </c>
      <c r="D26" s="22">
        <v>3.1329239526903363E-2</v>
      </c>
      <c r="E26" s="22">
        <v>4.6806212215044329E-2</v>
      </c>
      <c r="F26" s="22">
        <v>2.5508017978634001E-2</v>
      </c>
      <c r="G26" s="22">
        <v>2.7779704155278528E-2</v>
      </c>
      <c r="H26" s="22">
        <v>4.3784066372946073E-2</v>
      </c>
      <c r="I26" s="22">
        <v>3.0770553572655901E-2</v>
      </c>
      <c r="J26" s="43">
        <v>2.1952758372154602E-2</v>
      </c>
      <c r="K26" s="43">
        <v>2.0952375020039327E-2</v>
      </c>
      <c r="L26" s="27">
        <v>2.9293500955793528E-2</v>
      </c>
      <c r="M26" s="28">
        <f t="shared" si="9"/>
        <v>3.5769047791943231E-2</v>
      </c>
      <c r="N26" s="22">
        <f t="shared" si="1"/>
        <v>5.5273248752781168E-2</v>
      </c>
      <c r="O26" s="22">
        <f t="shared" si="2"/>
        <v>4.0172200762975674E-2</v>
      </c>
      <c r="P26" s="22">
        <f t="shared" si="3"/>
        <v>4.4680571266767499E-2</v>
      </c>
      <c r="Q26" s="22">
        <f t="shared" si="4"/>
        <v>5.0005460867395213E-2</v>
      </c>
      <c r="R26" s="22">
        <f t="shared" si="5"/>
        <v>4.999573017347636E-2</v>
      </c>
      <c r="S26" s="22">
        <f t="shared" si="6"/>
        <v>3.7555391209803224E-2</v>
      </c>
      <c r="T26" s="22">
        <f t="shared" si="7"/>
        <v>2.3065562671381823E-2</v>
      </c>
      <c r="U26" s="22">
        <f t="shared" si="8"/>
        <v>3.2536715527783366E-2</v>
      </c>
      <c r="V26" s="4"/>
      <c r="Y26" s="29"/>
      <c r="Z26" s="29"/>
      <c r="AA26" s="29"/>
      <c r="AB26" s="29"/>
      <c r="AC26" s="29"/>
      <c r="AD26" s="29"/>
      <c r="AE26" s="29"/>
      <c r="AG26" s="29"/>
      <c r="AH26" s="29"/>
      <c r="AI26" s="29"/>
      <c r="AJ26" s="29"/>
      <c r="AK26" s="29"/>
      <c r="AL26" s="29"/>
      <c r="AM26" s="29"/>
    </row>
    <row r="27" spans="2:39">
      <c r="B27" s="13"/>
      <c r="C27" s="19">
        <v>20</v>
      </c>
      <c r="D27" s="22">
        <v>3.1564406522547328E-2</v>
      </c>
      <c r="E27" s="22">
        <v>4.7169999999999268E-2</v>
      </c>
      <c r="F27" s="22">
        <v>2.6277876919329035E-2</v>
      </c>
      <c r="G27" s="22">
        <v>2.865550400545458E-2</v>
      </c>
      <c r="H27" s="22">
        <v>4.4077787825158143E-2</v>
      </c>
      <c r="I27" s="22">
        <v>3.1730000000001812E-2</v>
      </c>
      <c r="J27" s="43">
        <v>2.2774015947008452E-2</v>
      </c>
      <c r="K27" s="43">
        <v>2.1139999999998604E-2</v>
      </c>
      <c r="L27" s="27">
        <v>2.9478237624453341E-2</v>
      </c>
      <c r="M27" s="28">
        <f t="shared" si="9"/>
        <v>3.6042781863511619E-2</v>
      </c>
      <c r="N27" s="22">
        <f t="shared" si="1"/>
        <v>5.4106038656721589E-2</v>
      </c>
      <c r="O27" s="22">
        <f t="shared" si="2"/>
        <v>4.1015501708171254E-2</v>
      </c>
      <c r="P27" s="22">
        <f t="shared" si="3"/>
        <v>4.5438224537382998E-2</v>
      </c>
      <c r="Q27" s="22">
        <f t="shared" si="4"/>
        <v>4.9674226107955466E-2</v>
      </c>
      <c r="R27" s="22">
        <f t="shared" si="5"/>
        <v>5.0130114457300756E-2</v>
      </c>
      <c r="S27" s="22">
        <f t="shared" si="6"/>
        <v>3.8503911944165692E-2</v>
      </c>
      <c r="T27" s="22">
        <f t="shared" si="7"/>
        <v>2.4711433178052911E-2</v>
      </c>
      <c r="U27" s="22">
        <f t="shared" si="8"/>
        <v>3.2994540828575003E-2</v>
      </c>
      <c r="V27" s="4"/>
      <c r="Y27" s="29"/>
      <c r="Z27" s="29"/>
      <c r="AA27" s="29"/>
      <c r="AB27" s="29"/>
      <c r="AC27" s="29"/>
      <c r="AD27" s="29"/>
      <c r="AE27" s="29"/>
      <c r="AG27" s="29"/>
      <c r="AH27" s="29"/>
      <c r="AI27" s="29"/>
      <c r="AJ27" s="29"/>
      <c r="AK27" s="29"/>
      <c r="AL27" s="29"/>
      <c r="AM27" s="29"/>
    </row>
    <row r="28" spans="2:39">
      <c r="B28" s="13"/>
      <c r="C28" s="19">
        <v>21</v>
      </c>
      <c r="D28" s="22">
        <v>3.1788591277809308E-2</v>
      </c>
      <c r="E28" s="22">
        <v>4.7428803760525051E-2</v>
      </c>
      <c r="F28" s="22">
        <v>2.7008647744447778E-2</v>
      </c>
      <c r="G28" s="22">
        <v>2.9478881633496323E-2</v>
      </c>
      <c r="H28" s="22">
        <v>4.4320988056135491E-2</v>
      </c>
      <c r="I28" s="22">
        <v>3.2567091092723377E-2</v>
      </c>
      <c r="J28" s="43">
        <v>2.3555406651944777E-2</v>
      </c>
      <c r="K28" s="43">
        <v>2.1409471118523093E-2</v>
      </c>
      <c r="L28" s="27">
        <v>2.9677087263353386E-2</v>
      </c>
      <c r="M28" s="28">
        <f t="shared" si="9"/>
        <v>3.6282531880093449E-2</v>
      </c>
      <c r="N28" s="22">
        <f t="shared" si="1"/>
        <v>5.2618332099049647E-2</v>
      </c>
      <c r="O28" s="22">
        <f t="shared" si="2"/>
        <v>4.1733832595355125E-2</v>
      </c>
      <c r="P28" s="22">
        <f t="shared" si="3"/>
        <v>4.6085541984949296E-2</v>
      </c>
      <c r="Q28" s="22">
        <f t="shared" si="4"/>
        <v>4.9196906612515079E-2</v>
      </c>
      <c r="R28" s="22">
        <f t="shared" si="5"/>
        <v>4.9452274510256355E-2</v>
      </c>
      <c r="S28" s="22">
        <f t="shared" si="6"/>
        <v>3.9309194371970113E-2</v>
      </c>
      <c r="T28" s="22">
        <f t="shared" si="7"/>
        <v>2.6813851868814798E-2</v>
      </c>
      <c r="U28" s="22">
        <f t="shared" si="8"/>
        <v>3.3662155796735815E-2</v>
      </c>
      <c r="V28" s="4"/>
      <c r="Y28" s="29"/>
      <c r="Z28" s="29"/>
      <c r="AA28" s="29"/>
      <c r="AB28" s="29"/>
      <c r="AC28" s="29"/>
      <c r="AD28" s="29"/>
      <c r="AE28" s="29"/>
      <c r="AG28" s="29"/>
      <c r="AH28" s="29"/>
      <c r="AI28" s="29"/>
      <c r="AJ28" s="29"/>
      <c r="AK28" s="29"/>
      <c r="AL28" s="29"/>
      <c r="AM28" s="29"/>
    </row>
    <row r="29" spans="2:39">
      <c r="B29" s="13"/>
      <c r="C29" s="19">
        <v>22</v>
      </c>
      <c r="D29" s="22">
        <v>3.2001946348017229E-2</v>
      </c>
      <c r="E29" s="22">
        <v>4.7602107334569599E-2</v>
      </c>
      <c r="F29" s="22">
        <v>2.77009011163174E-2</v>
      </c>
      <c r="G29" s="22">
        <v>3.0252758379528899E-2</v>
      </c>
      <c r="H29" s="22">
        <v>4.451696884092593E-2</v>
      </c>
      <c r="I29" s="22">
        <v>3.3294853198090779E-2</v>
      </c>
      <c r="J29" s="43">
        <v>2.4296940499726194E-2</v>
      </c>
      <c r="K29" s="43">
        <v>2.1739608616929029E-2</v>
      </c>
      <c r="L29" s="27">
        <v>2.9886212309253812E-2</v>
      </c>
      <c r="M29" s="28">
        <f t="shared" si="9"/>
        <v>3.6492608129158333E-2</v>
      </c>
      <c r="N29" s="22">
        <f t="shared" si="1"/>
        <v>5.1248113429735342E-2</v>
      </c>
      <c r="O29" s="22">
        <f t="shared" si="2"/>
        <v>4.234649525019285E-2</v>
      </c>
      <c r="P29" s="22">
        <f t="shared" si="3"/>
        <v>4.6639226982344795E-2</v>
      </c>
      <c r="Q29" s="22">
        <f t="shared" si="4"/>
        <v>4.8641071773297018E-2</v>
      </c>
      <c r="R29" s="22">
        <f t="shared" si="5"/>
        <v>4.8696903530469626E-2</v>
      </c>
      <c r="S29" s="22">
        <f t="shared" si="6"/>
        <v>3.9993850106782025E-2</v>
      </c>
      <c r="T29" s="22">
        <f t="shared" si="7"/>
        <v>2.8697198420942094E-2</v>
      </c>
      <c r="U29" s="22">
        <f t="shared" si="8"/>
        <v>3.4287662790580375E-2</v>
      </c>
      <c r="V29" s="4"/>
      <c r="Y29" s="29"/>
      <c r="Z29" s="29"/>
      <c r="AA29" s="29"/>
      <c r="AB29" s="29"/>
      <c r="AC29" s="29"/>
      <c r="AD29" s="29"/>
      <c r="AE29" s="29"/>
      <c r="AG29" s="29"/>
      <c r="AH29" s="29"/>
      <c r="AI29" s="29"/>
      <c r="AJ29" s="29"/>
      <c r="AK29" s="29"/>
      <c r="AL29" s="29"/>
      <c r="AM29" s="29"/>
    </row>
    <row r="30" spans="2:39">
      <c r="B30" s="13"/>
      <c r="C30" s="19">
        <v>23</v>
      </c>
      <c r="D30" s="22">
        <v>3.2204759787091808E-2</v>
      </c>
      <c r="E30" s="22">
        <v>4.770932910574599E-2</v>
      </c>
      <c r="F30" s="22">
        <v>2.8355798734837068E-2</v>
      </c>
      <c r="G30" s="22">
        <v>3.0980147741024311E-2</v>
      </c>
      <c r="H30" s="22">
        <v>4.4668904870400095E-2</v>
      </c>
      <c r="I30" s="22">
        <v>3.3931068338032278E-2</v>
      </c>
      <c r="J30" s="43">
        <v>2.4999429155164066E-2</v>
      </c>
      <c r="K30" s="43">
        <v>2.210823574831533E-2</v>
      </c>
      <c r="L30" s="27">
        <v>3.0100292593749467E-2</v>
      </c>
      <c r="M30" s="28">
        <f t="shared" si="9"/>
        <v>3.6676753347197E-2</v>
      </c>
      <c r="N30" s="22">
        <f t="shared" si="1"/>
        <v>5.0070986513458093E-2</v>
      </c>
      <c r="O30" s="22">
        <f t="shared" si="2"/>
        <v>4.2869603436275217E-2</v>
      </c>
      <c r="P30" s="22">
        <f t="shared" si="3"/>
        <v>4.7113288465001846E-2</v>
      </c>
      <c r="Q30" s="22">
        <f t="shared" si="4"/>
        <v>4.8017094693661999E-2</v>
      </c>
      <c r="R30" s="22">
        <f t="shared" si="5"/>
        <v>4.802733686917926E-2</v>
      </c>
      <c r="S30" s="22">
        <f t="shared" si="6"/>
        <v>4.0576658219471762E-2</v>
      </c>
      <c r="T30" s="22">
        <f t="shared" si="7"/>
        <v>3.0251765430437949E-2</v>
      </c>
      <c r="U30" s="22">
        <f t="shared" si="8"/>
        <v>3.4821333857880221E-2</v>
      </c>
      <c r="V30" s="4"/>
      <c r="Y30" s="29"/>
      <c r="Z30" s="29"/>
      <c r="AA30" s="29"/>
      <c r="AB30" s="29"/>
      <c r="AC30" s="29"/>
      <c r="AD30" s="29"/>
      <c r="AE30" s="29"/>
      <c r="AG30" s="29"/>
      <c r="AH30" s="29"/>
      <c r="AI30" s="29"/>
      <c r="AJ30" s="29"/>
      <c r="AK30" s="29"/>
      <c r="AL30" s="29"/>
      <c r="AM30" s="29"/>
    </row>
    <row r="31" spans="2:39">
      <c r="B31" s="13"/>
      <c r="C31" s="19">
        <v>24</v>
      </c>
      <c r="D31" s="22">
        <v>3.2397406672575402E-2</v>
      </c>
      <c r="E31" s="22">
        <v>4.7764810725117846E-2</v>
      </c>
      <c r="F31" s="22">
        <v>2.8974863364843229E-2</v>
      </c>
      <c r="G31" s="22">
        <v>3.1664045598625679E-2</v>
      </c>
      <c r="H31" s="22">
        <v>4.477900201247631E-2</v>
      </c>
      <c r="I31" s="22">
        <v>3.4489417506718967E-2</v>
      </c>
      <c r="J31" s="43">
        <v>2.5664191450359475E-2</v>
      </c>
      <c r="K31" s="43">
        <v>2.2499436413275786E-2</v>
      </c>
      <c r="L31" s="27">
        <v>3.0315474671447351E-2</v>
      </c>
      <c r="M31" s="28">
        <f t="shared" si="9"/>
        <v>3.6838222187405512E-2</v>
      </c>
      <c r="N31" s="22">
        <f t="shared" si="1"/>
        <v>4.9041699184219967E-2</v>
      </c>
      <c r="O31" s="22">
        <f t="shared" si="2"/>
        <v>4.331666327529704E-2</v>
      </c>
      <c r="P31" s="22">
        <f t="shared" si="3"/>
        <v>4.7519518192122856E-2</v>
      </c>
      <c r="Q31" s="22">
        <f t="shared" si="4"/>
        <v>4.7314441207722657E-2</v>
      </c>
      <c r="R31" s="22">
        <f t="shared" si="5"/>
        <v>4.7414999184563378E-2</v>
      </c>
      <c r="S31" s="22">
        <f t="shared" si="6"/>
        <v>4.1073284225119133E-2</v>
      </c>
      <c r="T31" s="22">
        <f t="shared" si="7"/>
        <v>3.1538492786781003E-2</v>
      </c>
      <c r="U31" s="22">
        <f t="shared" si="8"/>
        <v>3.5277087769756132E-2</v>
      </c>
      <c r="V31" s="4"/>
      <c r="Y31" s="29"/>
      <c r="Z31" s="29"/>
      <c r="AA31" s="29"/>
      <c r="AB31" s="29"/>
      <c r="AC31" s="29"/>
      <c r="AD31" s="29"/>
      <c r="AE31" s="29"/>
      <c r="AG31" s="29"/>
      <c r="AH31" s="29"/>
      <c r="AI31" s="29"/>
      <c r="AJ31" s="29"/>
      <c r="AK31" s="29"/>
      <c r="AL31" s="29"/>
      <c r="AM31" s="29"/>
    </row>
    <row r="32" spans="2:39">
      <c r="B32" s="13"/>
      <c r="C32" s="19">
        <v>25</v>
      </c>
      <c r="D32" s="22">
        <v>3.2580314950187761E-2</v>
      </c>
      <c r="E32" s="22">
        <v>4.7778971799150805E-2</v>
      </c>
      <c r="F32" s="22">
        <v>2.9559822260173396E-2</v>
      </c>
      <c r="G32" s="22">
        <v>3.2307361752426766E-2</v>
      </c>
      <c r="H32" s="22">
        <v>4.4848557335388062E-2</v>
      </c>
      <c r="I32" s="22">
        <v>3.4980348539849437E-2</v>
      </c>
      <c r="J32" s="43">
        <v>2.6292851948399143E-2</v>
      </c>
      <c r="K32" s="43">
        <v>2.2901791715563391E-2</v>
      </c>
      <c r="L32" s="27">
        <v>3.0528988619073383E-2</v>
      </c>
      <c r="M32" s="28">
        <f t="shared" si="9"/>
        <v>3.6979848504998358E-2</v>
      </c>
      <c r="N32" s="22">
        <f t="shared" si="1"/>
        <v>4.811889500012656E-2</v>
      </c>
      <c r="O32" s="22">
        <f t="shared" si="2"/>
        <v>4.3699034384532487E-2</v>
      </c>
      <c r="P32" s="22">
        <f t="shared" si="3"/>
        <v>4.7867872821125701E-2</v>
      </c>
      <c r="Q32" s="22">
        <f t="shared" si="4"/>
        <v>4.6519274971496438E-2</v>
      </c>
      <c r="R32" s="22">
        <f t="shared" si="5"/>
        <v>4.6832841695766847E-2</v>
      </c>
      <c r="S32" s="22">
        <f t="shared" si="6"/>
        <v>4.1496846435464363E-2</v>
      </c>
      <c r="T32" s="22">
        <f t="shared" si="7"/>
        <v>3.2605960828913982E-2</v>
      </c>
      <c r="U32" s="22">
        <f t="shared" si="8"/>
        <v>3.5666618528194194E-2</v>
      </c>
      <c r="V32" s="4"/>
      <c r="Y32" s="29"/>
      <c r="Z32" s="29"/>
      <c r="AA32" s="29"/>
      <c r="AB32" s="29"/>
      <c r="AC32" s="29"/>
      <c r="AD32" s="29"/>
      <c r="AE32" s="29"/>
      <c r="AG32" s="29"/>
      <c r="AH32" s="29"/>
      <c r="AI32" s="29"/>
      <c r="AJ32" s="29"/>
      <c r="AK32" s="29"/>
      <c r="AL32" s="29"/>
      <c r="AM32" s="29"/>
    </row>
    <row r="33" spans="2:39">
      <c r="B33" s="13"/>
      <c r="C33" s="19">
        <v>26</v>
      </c>
      <c r="D33" s="22">
        <v>3.2753941352930527E-2</v>
      </c>
      <c r="E33" s="22">
        <v>4.7759161238402736E-2</v>
      </c>
      <c r="F33" s="22">
        <v>3.0112500712778711E-2</v>
      </c>
      <c r="G33" s="22">
        <v>3.2912878861213857E-2</v>
      </c>
      <c r="H33" s="22">
        <v>4.487924256827025E-2</v>
      </c>
      <c r="I33" s="22">
        <v>3.5411711861582429E-2</v>
      </c>
      <c r="J33" s="43">
        <v>2.6887203043311159E-2</v>
      </c>
      <c r="K33" s="43">
        <v>2.33071397090443E-2</v>
      </c>
      <c r="L33" s="27">
        <v>3.0738868533982666E-2</v>
      </c>
      <c r="M33" s="28">
        <f t="shared" si="9"/>
        <v>3.7104102555268526E-2</v>
      </c>
      <c r="N33" s="22">
        <f t="shared" si="1"/>
        <v>4.726401893397858E-2</v>
      </c>
      <c r="O33" s="22">
        <f t="shared" si="2"/>
        <v>4.4026299549006387E-2</v>
      </c>
      <c r="P33" s="22">
        <f t="shared" si="3"/>
        <v>4.8166782335619329E-2</v>
      </c>
      <c r="Q33" s="22">
        <f t="shared" si="4"/>
        <v>4.5646666338571951E-2</v>
      </c>
      <c r="R33" s="22">
        <f t="shared" si="5"/>
        <v>4.6254420437254806E-2</v>
      </c>
      <c r="S33" s="22">
        <f t="shared" si="6"/>
        <v>4.1858366442049544E-2</v>
      </c>
      <c r="T33" s="22">
        <f t="shared" si="7"/>
        <v>3.3493209624439135E-2</v>
      </c>
      <c r="U33" s="22">
        <f t="shared" si="8"/>
        <v>3.5999781071698544E-2</v>
      </c>
      <c r="V33" s="4"/>
      <c r="Y33" s="29"/>
      <c r="Z33" s="29"/>
      <c r="AA33" s="29"/>
      <c r="AB33" s="29"/>
      <c r="AC33" s="29"/>
      <c r="AD33" s="29"/>
      <c r="AE33" s="29"/>
      <c r="AG33" s="29"/>
      <c r="AH33" s="29"/>
      <c r="AI33" s="29"/>
      <c r="AJ33" s="29"/>
      <c r="AK33" s="29"/>
      <c r="AL33" s="29"/>
      <c r="AM33" s="29"/>
    </row>
    <row r="34" spans="2:39">
      <c r="B34" s="13"/>
      <c r="C34" s="19">
        <v>27</v>
      </c>
      <c r="D34" s="22">
        <v>3.2918754471169764E-2</v>
      </c>
      <c r="E34" s="22">
        <v>4.7710279822529289E-2</v>
      </c>
      <c r="F34" s="22">
        <v>3.0634750125178023E-2</v>
      </c>
      <c r="G34" s="22">
        <v>3.3483229589613694E-2</v>
      </c>
      <c r="H34" s="22">
        <v>4.4876534784523248E-2</v>
      </c>
      <c r="I34" s="22">
        <v>3.5789222551280586E-2</v>
      </c>
      <c r="J34" s="43">
        <v>2.7449110846575087E-2</v>
      </c>
      <c r="K34" s="43">
        <v>2.3709692323043985E-2</v>
      </c>
      <c r="L34" s="27">
        <v>3.0943746915705228E-2</v>
      </c>
      <c r="M34" s="28">
        <f t="shared" si="9"/>
        <v>3.7213139792325878E-2</v>
      </c>
      <c r="N34" s="22">
        <f t="shared" si="1"/>
        <v>4.644016314685806E-2</v>
      </c>
      <c r="O34" s="22">
        <f t="shared" si="2"/>
        <v>4.4306563483212269E-2</v>
      </c>
      <c r="P34" s="22">
        <f t="shared" si="3"/>
        <v>4.8423400901164371E-2</v>
      </c>
      <c r="Q34" s="22">
        <f t="shared" si="4"/>
        <v>4.4806134870073233E-2</v>
      </c>
      <c r="R34" s="22">
        <f t="shared" si="5"/>
        <v>4.5652959317752373E-2</v>
      </c>
      <c r="S34" s="22">
        <f t="shared" si="6"/>
        <v>4.2167130598670388E-2</v>
      </c>
      <c r="T34" s="22">
        <f t="shared" si="7"/>
        <v>3.4231826499033113E-2</v>
      </c>
      <c r="U34" s="22">
        <f t="shared" si="8"/>
        <v>3.6284902445022693E-2</v>
      </c>
      <c r="V34" s="4"/>
      <c r="Y34" s="29"/>
      <c r="Z34" s="29"/>
      <c r="AA34" s="29"/>
      <c r="AB34" s="29"/>
      <c r="AC34" s="29"/>
      <c r="AD34" s="29"/>
      <c r="AE34" s="29"/>
      <c r="AG34" s="29"/>
      <c r="AH34" s="29"/>
      <c r="AI34" s="29"/>
      <c r="AJ34" s="29"/>
      <c r="AK34" s="29"/>
      <c r="AL34" s="29"/>
      <c r="AM34" s="29"/>
    </row>
    <row r="35" spans="2:39">
      <c r="B35" s="13"/>
      <c r="C35" s="19">
        <v>28</v>
      </c>
      <c r="D35" s="22">
        <v>3.3075222934951354E-2</v>
      </c>
      <c r="E35" s="22">
        <v>4.7635228468399182E-2</v>
      </c>
      <c r="F35" s="22">
        <v>3.1128400015782764E-2</v>
      </c>
      <c r="G35" s="22">
        <v>3.4020885823589087E-2</v>
      </c>
      <c r="H35" s="22">
        <v>4.4845494205036252E-2</v>
      </c>
      <c r="I35" s="22">
        <v>3.611679043533389E-2</v>
      </c>
      <c r="J35" s="43">
        <v>2.7980451472527701E-2</v>
      </c>
      <c r="K35" s="43">
        <v>2.4105399875262723E-2</v>
      </c>
      <c r="L35" s="27">
        <v>3.1142702277482615E-2</v>
      </c>
      <c r="M35" s="28">
        <f t="shared" si="9"/>
        <v>3.7308842637669093E-2</v>
      </c>
      <c r="N35" s="22">
        <f t="shared" si="1"/>
        <v>4.5610872851481243E-2</v>
      </c>
      <c r="O35" s="22">
        <f t="shared" si="2"/>
        <v>4.4546696053545887E-2</v>
      </c>
      <c r="P35" s="22">
        <f t="shared" si="3"/>
        <v>4.8643812280884102E-2</v>
      </c>
      <c r="Q35" s="22">
        <f t="shared" si="4"/>
        <v>4.4007747036315159E-2</v>
      </c>
      <c r="R35" s="22">
        <f t="shared" si="5"/>
        <v>4.5000389072339608E-2</v>
      </c>
      <c r="S35" s="22">
        <f t="shared" si="6"/>
        <v>4.2430982390894822E-2</v>
      </c>
      <c r="T35" s="22">
        <f t="shared" si="7"/>
        <v>3.484751602629621E-2</v>
      </c>
      <c r="U35" s="22">
        <f t="shared" si="8"/>
        <v>3.6529034714051001E-2</v>
      </c>
      <c r="V35" s="4"/>
      <c r="Y35" s="29"/>
      <c r="Z35" s="29"/>
      <c r="AA35" s="29"/>
      <c r="AB35" s="29"/>
      <c r="AC35" s="29"/>
      <c r="AD35" s="29"/>
      <c r="AE35" s="29"/>
      <c r="AG35" s="29"/>
      <c r="AH35" s="29"/>
      <c r="AI35" s="29"/>
      <c r="AJ35" s="29"/>
      <c r="AK35" s="29"/>
      <c r="AL35" s="29"/>
      <c r="AM35" s="29"/>
    </row>
    <row r="36" spans="2:39">
      <c r="B36" s="13"/>
      <c r="C36" s="19">
        <v>29</v>
      </c>
      <c r="D36" s="22">
        <v>3.3223807271096861E-2</v>
      </c>
      <c r="E36" s="22">
        <v>4.7535222266485322E-2</v>
      </c>
      <c r="F36" s="22">
        <v>3.1595226689407729E-2</v>
      </c>
      <c r="G36" s="22">
        <v>3.4528155822548978E-2</v>
      </c>
      <c r="H36" s="22">
        <v>4.4789727479308317E-2</v>
      </c>
      <c r="I36" s="22">
        <v>3.6396748268357815E-2</v>
      </c>
      <c r="J36" s="43">
        <v>2.8483068543966983E-2</v>
      </c>
      <c r="K36" s="43">
        <v>2.4491489549097745E-2</v>
      </c>
      <c r="L36" s="27">
        <v>3.1335145493532224E-2</v>
      </c>
      <c r="M36" s="28">
        <f t="shared" si="9"/>
        <v>3.7392856336376568E-2</v>
      </c>
      <c r="N36" s="22">
        <f t="shared" si="1"/>
        <v>4.4738921160476952E-2</v>
      </c>
      <c r="O36" s="22">
        <f t="shared" si="2"/>
        <v>4.475253158709136E-2</v>
      </c>
      <c r="P36" s="22">
        <f t="shared" si="3"/>
        <v>4.883319906658623E-2</v>
      </c>
      <c r="Q36" s="22">
        <f t="shared" si="4"/>
        <v>4.3229467016306033E-2</v>
      </c>
      <c r="R36" s="22">
        <f t="shared" si="5"/>
        <v>4.4266354017511667E-2</v>
      </c>
      <c r="S36" s="22">
        <f t="shared" si="6"/>
        <v>4.2656560590845327E-2</v>
      </c>
      <c r="T36" s="22">
        <f t="shared" si="7"/>
        <v>3.5361297376651724E-2</v>
      </c>
      <c r="U36" s="22">
        <f t="shared" si="8"/>
        <v>3.6738161910337963E-2</v>
      </c>
      <c r="V36" s="4"/>
      <c r="Y36" s="29"/>
      <c r="Z36" s="29"/>
      <c r="AA36" s="29"/>
      <c r="AB36" s="29"/>
      <c r="AC36" s="29"/>
      <c r="AD36" s="29"/>
      <c r="AE36" s="29"/>
      <c r="AG36" s="29"/>
      <c r="AH36" s="29"/>
      <c r="AI36" s="29"/>
      <c r="AJ36" s="29"/>
      <c r="AK36" s="29"/>
      <c r="AL36" s="29"/>
      <c r="AM36" s="29"/>
    </row>
    <row r="37" spans="2:39">
      <c r="B37" s="13"/>
      <c r="C37" s="19">
        <v>30</v>
      </c>
      <c r="D37" s="22">
        <v>3.3364954411704728E-2</v>
      </c>
      <c r="E37" s="22">
        <v>4.7409999999999508E-2</v>
      </c>
      <c r="F37" s="22">
        <v>3.2036933538061474E-2</v>
      </c>
      <c r="G37" s="22">
        <v>3.500718651135748E-2</v>
      </c>
      <c r="H37" s="22">
        <v>4.4711635456536669E-2</v>
      </c>
      <c r="I37" s="22">
        <v>3.6630000000001273E-2</v>
      </c>
      <c r="J37" s="43">
        <v>2.8958745562011723E-2</v>
      </c>
      <c r="K37" s="43">
        <v>2.4866127588436315E-2</v>
      </c>
      <c r="L37" s="27">
        <v>3.15207345880959E-2</v>
      </c>
      <c r="M37" s="28">
        <f t="shared" si="9"/>
        <v>3.7466619818837588E-2</v>
      </c>
      <c r="N37" s="22">
        <f t="shared" si="1"/>
        <v>4.3785058553253764E-2</v>
      </c>
      <c r="O37" s="22">
        <f t="shared" si="2"/>
        <v>4.4929033154269105E-2</v>
      </c>
      <c r="P37" s="22">
        <f t="shared" si="3"/>
        <v>4.8995982858094589E-2</v>
      </c>
      <c r="Q37" s="22">
        <f t="shared" si="4"/>
        <v>4.2449504090118273E-2</v>
      </c>
      <c r="R37" s="22">
        <f t="shared" si="5"/>
        <v>4.3417183886749422E-2</v>
      </c>
      <c r="S37" s="22">
        <f t="shared" si="6"/>
        <v>4.2849494484643813E-2</v>
      </c>
      <c r="T37" s="22">
        <f t="shared" si="7"/>
        <v>3.5790428918858863E-2</v>
      </c>
      <c r="U37" s="22">
        <f t="shared" si="8"/>
        <v>3.6917370375542991E-2</v>
      </c>
      <c r="V37" s="4"/>
      <c r="Y37" s="29"/>
      <c r="Z37" s="29"/>
      <c r="AA37" s="29"/>
      <c r="AB37" s="29"/>
      <c r="AC37" s="29"/>
      <c r="AD37" s="29"/>
      <c r="AE37" s="29"/>
      <c r="AG37" s="29"/>
      <c r="AH37" s="29"/>
      <c r="AI37" s="29"/>
      <c r="AJ37" s="29"/>
      <c r="AK37" s="29"/>
      <c r="AL37" s="29"/>
      <c r="AM37" s="29"/>
    </row>
    <row r="38" spans="2:39">
      <c r="B38" s="13"/>
      <c r="C38" s="19">
        <v>31</v>
      </c>
      <c r="D38" s="22">
        <v>3.3499094119316064E-2</v>
      </c>
      <c r="E38" s="22">
        <v>4.7259912002734383E-2</v>
      </c>
      <c r="F38" s="22">
        <v>3.2455139455582982E-2</v>
      </c>
      <c r="G38" s="22">
        <v>3.5459969012399561E-2</v>
      </c>
      <c r="H38" s="22">
        <v>4.4613124156051676E-2</v>
      </c>
      <c r="I38" s="22">
        <v>3.6818100512793217E-2</v>
      </c>
      <c r="J38" s="43">
        <v>2.9409188700878275E-2</v>
      </c>
      <c r="K38" s="43">
        <v>2.5228170424482554E-2</v>
      </c>
      <c r="L38" s="27">
        <v>3.1699310575629358E-2</v>
      </c>
      <c r="M38" s="28">
        <f t="shared" si="9"/>
        <v>3.7531392326657365E-2</v>
      </c>
      <c r="N38" s="22">
        <f t="shared" si="1"/>
        <v>4.2767258894449434E-2</v>
      </c>
      <c r="O38" s="22">
        <f t="shared" si="2"/>
        <v>4.5080428688512475E-2</v>
      </c>
      <c r="P38" s="22">
        <f t="shared" si="3"/>
        <v>4.9135940941210876E-2</v>
      </c>
      <c r="Q38" s="22">
        <f t="shared" si="4"/>
        <v>4.166210065856979E-2</v>
      </c>
      <c r="R38" s="22">
        <f t="shared" si="5"/>
        <v>4.247701494798517E-2</v>
      </c>
      <c r="S38" s="22">
        <f t="shared" si="6"/>
        <v>4.301456481660515E-2</v>
      </c>
      <c r="T38" s="22">
        <f t="shared" si="7"/>
        <v>3.6149130159722764E-2</v>
      </c>
      <c r="U38" s="22">
        <f t="shared" si="8"/>
        <v>3.7070989726748715E-2</v>
      </c>
      <c r="V38" s="4"/>
      <c r="Y38" s="29"/>
      <c r="Z38" s="29"/>
      <c r="AA38" s="29"/>
      <c r="AB38" s="29"/>
      <c r="AC38" s="29"/>
      <c r="AD38" s="29"/>
      <c r="AE38" s="29"/>
      <c r="AG38" s="29"/>
      <c r="AH38" s="29"/>
      <c r="AI38" s="29"/>
      <c r="AJ38" s="29"/>
      <c r="AK38" s="29"/>
      <c r="AL38" s="29"/>
      <c r="AM38" s="29"/>
    </row>
    <row r="39" spans="2:39">
      <c r="B39" s="13"/>
      <c r="C39" s="19">
        <v>32</v>
      </c>
      <c r="D39" s="22">
        <v>3.3626636797371656E-2</v>
      </c>
      <c r="E39" s="22">
        <v>4.709152498319269E-2</v>
      </c>
      <c r="F39" s="22">
        <v>3.2851372893641928E-2</v>
      </c>
      <c r="G39" s="22">
        <v>3.588834612575531E-2</v>
      </c>
      <c r="H39" s="22">
        <v>4.4497193520933287E-2</v>
      </c>
      <c r="I39" s="22">
        <v>3.6968928675729984E-2</v>
      </c>
      <c r="J39" s="43">
        <v>2.9836016904172924E-2</v>
      </c>
      <c r="K39" s="43">
        <v>2.5576980340285216E-2</v>
      </c>
      <c r="L39" s="27">
        <v>3.1870848993140966E-2</v>
      </c>
      <c r="M39" s="28">
        <f t="shared" si="9"/>
        <v>3.7588276432522161E-2</v>
      </c>
      <c r="N39" s="22">
        <f t="shared" si="1"/>
        <v>4.1884934833243737E-2</v>
      </c>
      <c r="O39" s="22">
        <f t="shared" si="2"/>
        <v>4.521032429399674E-2</v>
      </c>
      <c r="P39" s="22">
        <f t="shared" si="3"/>
        <v>4.9256303822000413E-2</v>
      </c>
      <c r="Q39" s="22">
        <f t="shared" si="4"/>
        <v>4.0909718253677507E-2</v>
      </c>
      <c r="R39" s="22">
        <f t="shared" si="5"/>
        <v>4.1655500458766426E-2</v>
      </c>
      <c r="S39" s="22">
        <f t="shared" si="6"/>
        <v>4.3155837136722441E-2</v>
      </c>
      <c r="T39" s="22">
        <f t="shared" si="7"/>
        <v>3.6449151002804658E-2</v>
      </c>
      <c r="U39" s="22">
        <f t="shared" si="8"/>
        <v>3.7202710061509325E-2</v>
      </c>
      <c r="V39" s="4"/>
      <c r="Y39" s="29"/>
      <c r="Z39" s="29"/>
      <c r="AA39" s="29"/>
      <c r="AB39" s="29"/>
      <c r="AC39" s="29"/>
      <c r="AD39" s="29"/>
      <c r="AE39" s="29"/>
      <c r="AG39" s="29"/>
      <c r="AH39" s="29"/>
      <c r="AI39" s="29"/>
      <c r="AJ39" s="29"/>
      <c r="AK39" s="29"/>
      <c r="AL39" s="29"/>
      <c r="AM39" s="29"/>
    </row>
    <row r="40" spans="2:39">
      <c r="B40" s="13"/>
      <c r="C40" s="19">
        <v>33</v>
      </c>
      <c r="D40" s="22">
        <v>3.3747972299321027E-2</v>
      </c>
      <c r="E40" s="22">
        <v>4.6911399626484496E-2</v>
      </c>
      <c r="F40" s="22">
        <v>3.3227069811340604E-2</v>
      </c>
      <c r="G40" s="22">
        <v>3.6294020880666578E-2</v>
      </c>
      <c r="H40" s="22">
        <v>4.4366237260861308E-2</v>
      </c>
      <c r="I40" s="22">
        <v>3.7090333539611775E-2</v>
      </c>
      <c r="J40" s="43">
        <v>3.0240757071961166E-2</v>
      </c>
      <c r="K40" s="43">
        <v>2.5912288364677405E-2</v>
      </c>
      <c r="L40" s="27">
        <v>3.2035423203632174E-2</v>
      </c>
      <c r="M40" s="28">
        <f t="shared" si="9"/>
        <v>3.7638237979985112E-2</v>
      </c>
      <c r="N40" s="22">
        <f t="shared" si="1"/>
        <v>4.1163719757870698E-2</v>
      </c>
      <c r="O40" s="22">
        <f t="shared" si="2"/>
        <v>4.5321798951009518E-2</v>
      </c>
      <c r="P40" s="22">
        <f t="shared" si="3"/>
        <v>4.9359837069026691E-2</v>
      </c>
      <c r="Q40" s="22">
        <f t="shared" si="4"/>
        <v>4.0184294920590835E-2</v>
      </c>
      <c r="R40" s="22">
        <f t="shared" si="5"/>
        <v>4.0982803092312947E-2</v>
      </c>
      <c r="S40" s="22">
        <f t="shared" si="6"/>
        <v>4.3276772773589434E-2</v>
      </c>
      <c r="T40" s="22">
        <f t="shared" si="7"/>
        <v>3.6700224516855506E-2</v>
      </c>
      <c r="U40" s="22">
        <f t="shared" si="8"/>
        <v>3.7315679815194569E-2</v>
      </c>
      <c r="V40" s="4"/>
      <c r="Y40" s="29"/>
      <c r="Z40" s="29"/>
      <c r="AA40" s="29"/>
      <c r="AB40" s="29"/>
      <c r="AC40" s="29"/>
      <c r="AD40" s="29"/>
      <c r="AE40" s="29"/>
      <c r="AG40" s="29"/>
      <c r="AH40" s="29"/>
      <c r="AI40" s="29"/>
      <c r="AJ40" s="29"/>
      <c r="AK40" s="29"/>
      <c r="AL40" s="29"/>
      <c r="AM40" s="29"/>
    </row>
    <row r="41" spans="2:39">
      <c r="B41" s="13"/>
      <c r="C41" s="19">
        <v>34</v>
      </c>
      <c r="D41" s="22">
        <v>3.3863469453653483E-2</v>
      </c>
      <c r="E41" s="22">
        <v>4.6724483486461743E-2</v>
      </c>
      <c r="F41" s="22">
        <v>3.3583574278168493E-2</v>
      </c>
      <c r="G41" s="22">
        <v>3.6678565566670596E-2</v>
      </c>
      <c r="H41" s="22">
        <v>4.4221654281828116E-2</v>
      </c>
      <c r="I41" s="22">
        <v>3.7188482409936219E-2</v>
      </c>
      <c r="J41" s="43">
        <v>3.0624842766595162E-2</v>
      </c>
      <c r="K41" s="43">
        <v>2.6234091984480123E-2</v>
      </c>
      <c r="L41" s="27">
        <v>3.2193176578017679E-2</v>
      </c>
      <c r="M41" s="28">
        <f t="shared" si="9"/>
        <v>3.7682123384484623E-2</v>
      </c>
      <c r="N41" s="22">
        <f t="shared" si="1"/>
        <v>4.0574937014927537E-2</v>
      </c>
      <c r="O41" s="22">
        <f t="shared" si="2"/>
        <v>4.541748395940326E-2</v>
      </c>
      <c r="P41" s="22">
        <f t="shared" si="3"/>
        <v>4.9448910218656383E-2</v>
      </c>
      <c r="Q41" s="22">
        <f t="shared" si="4"/>
        <v>3.9461628494651402E-2</v>
      </c>
      <c r="R41" s="22">
        <f t="shared" si="5"/>
        <v>4.0432611344602742E-2</v>
      </c>
      <c r="S41" s="22">
        <f t="shared" si="6"/>
        <v>4.3380321548094569E-2</v>
      </c>
      <c r="T41" s="22">
        <f t="shared" si="7"/>
        <v>3.6910429795486754E-2</v>
      </c>
      <c r="U41" s="22">
        <f t="shared" si="8"/>
        <v>3.7412587765597749E-2</v>
      </c>
      <c r="V41" s="4"/>
      <c r="Y41" s="29"/>
      <c r="Z41" s="29"/>
      <c r="AA41" s="29"/>
      <c r="AB41" s="29"/>
      <c r="AC41" s="29"/>
      <c r="AD41" s="29"/>
      <c r="AE41" s="29"/>
      <c r="AG41" s="29"/>
      <c r="AH41" s="29"/>
      <c r="AI41" s="29"/>
      <c r="AJ41" s="29"/>
      <c r="AK41" s="29"/>
      <c r="AL41" s="29"/>
      <c r="AM41" s="29"/>
    </row>
    <row r="42" spans="2:39">
      <c r="B42" s="13"/>
      <c r="C42" s="19">
        <v>35</v>
      </c>
      <c r="D42" s="22">
        <v>3.3973476097319821E-2</v>
      </c>
      <c r="E42" s="22">
        <v>4.6534477711131839E-2</v>
      </c>
      <c r="F42" s="22">
        <v>3.3922140848172688E-2</v>
      </c>
      <c r="G42" s="22">
        <v>3.7043430849615921E-2</v>
      </c>
      <c r="H42" s="22">
        <v>4.4063985960221874E-2</v>
      </c>
      <c r="I42" s="22">
        <v>3.7268222826815522E-2</v>
      </c>
      <c r="J42" s="43">
        <v>3.0989615315882846E-2</v>
      </c>
      <c r="K42" s="43">
        <v>2.6542578689911833E-2</v>
      </c>
      <c r="L42" s="27">
        <v>3.2344301405589748E-2</v>
      </c>
      <c r="M42" s="28">
        <f t="shared" si="9"/>
        <v>3.7720674667110821E-2</v>
      </c>
      <c r="N42" s="22">
        <f t="shared" si="1"/>
        <v>4.0094762361147396E-2</v>
      </c>
      <c r="O42" s="22">
        <f t="shared" si="2"/>
        <v>4.5499629790863638E-2</v>
      </c>
      <c r="P42" s="22">
        <f t="shared" si="3"/>
        <v>4.9525554960124341E-2</v>
      </c>
      <c r="Q42" s="22">
        <f t="shared" si="4"/>
        <v>3.8717404415971268E-2</v>
      </c>
      <c r="R42" s="22">
        <f t="shared" si="5"/>
        <v>3.9983047763668678E-2</v>
      </c>
      <c r="S42" s="22">
        <f t="shared" si="6"/>
        <v>4.3468999497803029E-2</v>
      </c>
      <c r="T42" s="22">
        <f t="shared" si="7"/>
        <v>3.7086484695257882E-2</v>
      </c>
      <c r="U42" s="22">
        <f t="shared" si="8"/>
        <v>3.7495731975569102E-2</v>
      </c>
      <c r="V42" s="4"/>
      <c r="Y42" s="29"/>
      <c r="Z42" s="29"/>
      <c r="AA42" s="29"/>
      <c r="AB42" s="29"/>
      <c r="AC42" s="29"/>
      <c r="AD42" s="29"/>
      <c r="AE42" s="29"/>
      <c r="AG42" s="29"/>
      <c r="AH42" s="29"/>
      <c r="AI42" s="29"/>
      <c r="AJ42" s="29"/>
      <c r="AK42" s="29"/>
      <c r="AL42" s="29"/>
      <c r="AM42" s="29"/>
    </row>
    <row r="43" spans="2:39">
      <c r="B43" s="13"/>
      <c r="C43" s="19">
        <v>36</v>
      </c>
      <c r="D43" s="22">
        <v>3.4078319464815765E-2</v>
      </c>
      <c r="E43" s="22">
        <v>4.6344123377954904E-2</v>
      </c>
      <c r="F43" s="22">
        <v>3.4243938077629155E-2</v>
      </c>
      <c r="G43" s="22">
        <v>3.7389954713984208E-2</v>
      </c>
      <c r="H43" s="22">
        <v>4.3893007823917696E-2</v>
      </c>
      <c r="I43" s="22">
        <v>3.7333367102976744E-2</v>
      </c>
      <c r="J43" s="43">
        <v>3.1336326512340307E-2</v>
      </c>
      <c r="K43" s="43">
        <v>2.683806879215056E-2</v>
      </c>
      <c r="L43" s="27">
        <v>3.2489022924235611E-2</v>
      </c>
      <c r="M43" s="28">
        <f t="shared" si="9"/>
        <v>3.7754542535711089E-2</v>
      </c>
      <c r="N43" s="22">
        <f t="shared" si="1"/>
        <v>3.970348967523174E-2</v>
      </c>
      <c r="O43" s="22">
        <f t="shared" si="2"/>
        <v>4.5570162502801104E-2</v>
      </c>
      <c r="P43" s="22">
        <f t="shared" si="3"/>
        <v>4.9591514395294745E-2</v>
      </c>
      <c r="Q43" s="22">
        <f t="shared" si="4"/>
        <v>3.7926380196410703E-2</v>
      </c>
      <c r="R43" s="22">
        <f t="shared" si="5"/>
        <v>3.9615996123936181E-2</v>
      </c>
      <c r="S43" s="22">
        <f t="shared" si="6"/>
        <v>4.3544954231336863E-2</v>
      </c>
      <c r="T43" s="22">
        <f t="shared" si="7"/>
        <v>3.7233983367021661E-2</v>
      </c>
      <c r="U43" s="22">
        <f t="shared" si="8"/>
        <v>3.7567077918734704E-2</v>
      </c>
      <c r="V43" s="4"/>
      <c r="Y43" s="29"/>
      <c r="Z43" s="29"/>
      <c r="AA43" s="29"/>
      <c r="AB43" s="29"/>
      <c r="AC43" s="29"/>
      <c r="AD43" s="29"/>
      <c r="AE43" s="29"/>
      <c r="AG43" s="29"/>
      <c r="AH43" s="29"/>
      <c r="AI43" s="29"/>
      <c r="AJ43" s="29"/>
      <c r="AK43" s="29"/>
      <c r="AL43" s="29"/>
      <c r="AM43" s="29"/>
    </row>
    <row r="44" spans="2:39">
      <c r="B44" s="13"/>
      <c r="C44" s="19">
        <v>37</v>
      </c>
      <c r="D44" s="22">
        <v>3.4178306820402904E-2</v>
      </c>
      <c r="E44" s="22">
        <v>4.6155424375704079E-2</v>
      </c>
      <c r="F44" s="22">
        <v>3.4550052740237813E-2</v>
      </c>
      <c r="G44" s="22">
        <v>3.7719371067325591E-2</v>
      </c>
      <c r="H44" s="22">
        <v>4.3707783829536551E-2</v>
      </c>
      <c r="I44" s="22">
        <v>3.7386915622776851E-2</v>
      </c>
      <c r="J44" s="43">
        <v>3.1666142336130187E-2</v>
      </c>
      <c r="K44" s="43">
        <v>2.7120972684781863E-2</v>
      </c>
      <c r="L44" s="27">
        <v>3.2627587259157709E-2</v>
      </c>
      <c r="M44" s="28">
        <f t="shared" si="9"/>
        <v>3.7784297780414144E-2</v>
      </c>
      <c r="N44" s="22">
        <f t="shared" si="1"/>
        <v>3.9384876804692937E-2</v>
      </c>
      <c r="O44" s="22">
        <f t="shared" si="2"/>
        <v>4.5630731459185059E-2</v>
      </c>
      <c r="P44" s="22">
        <f t="shared" si="3"/>
        <v>4.9648284837234602E-2</v>
      </c>
      <c r="Q44" s="22">
        <f t="shared" si="4"/>
        <v>3.7061563124613395E-2</v>
      </c>
      <c r="R44" s="22">
        <f t="shared" si="5"/>
        <v>3.931650443222412E-2</v>
      </c>
      <c r="S44" s="22">
        <f t="shared" si="6"/>
        <v>4.3610020025435459E-2</v>
      </c>
      <c r="T44" s="22">
        <f t="shared" si="7"/>
        <v>3.7357589954587045E-2</v>
      </c>
      <c r="U44" s="22">
        <f t="shared" si="8"/>
        <v>3.7628307607012523E-2</v>
      </c>
      <c r="V44" s="4"/>
      <c r="Y44" s="29"/>
      <c r="Z44" s="29"/>
      <c r="AA44" s="29"/>
      <c r="AB44" s="29"/>
      <c r="AC44" s="29"/>
      <c r="AD44" s="29"/>
      <c r="AE44" s="29"/>
      <c r="AG44" s="29"/>
      <c r="AH44" s="29"/>
      <c r="AI44" s="29"/>
      <c r="AJ44" s="29"/>
      <c r="AK44" s="29"/>
      <c r="AL44" s="29"/>
      <c r="AM44" s="29"/>
    </row>
    <row r="45" spans="2:39">
      <c r="B45" s="13"/>
      <c r="C45" s="19">
        <v>38</v>
      </c>
      <c r="D45" s="22">
        <v>3.4273726250576342E-2</v>
      </c>
      <c r="E45" s="22">
        <v>4.5969820447087084E-2</v>
      </c>
      <c r="F45" s="22">
        <v>3.4841494424325825E-2</v>
      </c>
      <c r="G45" s="22">
        <v>3.8032817907901473E-2</v>
      </c>
      <c r="H45" s="22">
        <v>4.3506689665748777E-2</v>
      </c>
      <c r="I45" s="22">
        <v>3.7431231889666572E-2</v>
      </c>
      <c r="J45" s="43">
        <v>3.1980147293745986E-2</v>
      </c>
      <c r="K45" s="43">
        <v>2.7391758971309521E-2</v>
      </c>
      <c r="L45" s="27">
        <v>3.2760252353142505E-2</v>
      </c>
      <c r="M45" s="28">
        <f t="shared" si="9"/>
        <v>3.781044121120325E-2</v>
      </c>
      <c r="N45" s="22">
        <f t="shared" si="1"/>
        <v>3.9125574945098052E-2</v>
      </c>
      <c r="O45" s="22">
        <f t="shared" si="2"/>
        <v>4.568274978390785E-2</v>
      </c>
      <c r="P45" s="22">
        <f t="shared" si="3"/>
        <v>4.9697151347973589E-2</v>
      </c>
      <c r="Q45" s="22">
        <f t="shared" si="4"/>
        <v>3.6093380742871828E-2</v>
      </c>
      <c r="R45" s="22">
        <f t="shared" si="5"/>
        <v>3.9072265333221612E-2</v>
      </c>
      <c r="S45" s="22">
        <f t="shared" si="6"/>
        <v>4.3665764381046523E-2</v>
      </c>
      <c r="T45" s="22">
        <f t="shared" si="7"/>
        <v>3.7461197229099907E-2</v>
      </c>
      <c r="U45" s="22">
        <f t="shared" si="8"/>
        <v>3.7680861202868066E-2</v>
      </c>
      <c r="V45" s="4"/>
      <c r="Y45" s="29"/>
      <c r="Z45" s="29"/>
      <c r="AA45" s="29"/>
      <c r="AB45" s="29"/>
      <c r="AC45" s="29"/>
      <c r="AD45" s="29"/>
      <c r="AE45" s="29"/>
      <c r="AG45" s="29"/>
      <c r="AH45" s="29"/>
      <c r="AI45" s="29"/>
      <c r="AJ45" s="29"/>
      <c r="AK45" s="29"/>
      <c r="AL45" s="29"/>
      <c r="AM45" s="29"/>
    </row>
    <row r="46" spans="2:39">
      <c r="B46" s="13"/>
      <c r="C46" s="19">
        <v>39</v>
      </c>
      <c r="D46" s="22">
        <v>3.4364847555844236E-2</v>
      </c>
      <c r="E46" s="22">
        <v>4.5788321237589136E-2</v>
      </c>
      <c r="F46" s="22">
        <v>3.5119200290505637E-2</v>
      </c>
      <c r="G46" s="22">
        <v>3.8331345001614281E-2</v>
      </c>
      <c r="H46" s="22">
        <v>4.3287410351620537E-2</v>
      </c>
      <c r="I46" s="22">
        <v>3.7468179658077139E-2</v>
      </c>
      <c r="J46" s="43">
        <v>3.2279349083149E-2</v>
      </c>
      <c r="K46" s="43">
        <v>2.7650930791125905E-2</v>
      </c>
      <c r="L46" s="27">
        <v>3.2887281190794537E-2</v>
      </c>
      <c r="M46" s="28">
        <f t="shared" si="9"/>
        <v>3.7833412331964356E-2</v>
      </c>
      <c r="N46" s="22">
        <f t="shared" si="1"/>
        <v>3.8914638598686491E-2</v>
      </c>
      <c r="O46" s="22">
        <f t="shared" si="2"/>
        <v>4.5727428716863416E-2</v>
      </c>
      <c r="P46" s="22">
        <f t="shared" si="3"/>
        <v>4.9739218005592445E-2</v>
      </c>
      <c r="Q46" s="22">
        <f t="shared" si="4"/>
        <v>3.4988852397125125E-2</v>
      </c>
      <c r="R46" s="22">
        <f t="shared" si="5"/>
        <v>3.8873170355033793E-2</v>
      </c>
      <c r="S46" s="22">
        <f t="shared" si="6"/>
        <v>4.3713527440389477E-2</v>
      </c>
      <c r="T46" s="22">
        <f t="shared" si="7"/>
        <v>3.754805698696484E-2</v>
      </c>
      <c r="U46" s="22">
        <f t="shared" si="8"/>
        <v>3.772597233232422E-2</v>
      </c>
      <c r="V46" s="4"/>
      <c r="Y46" s="29"/>
      <c r="Z46" s="29"/>
      <c r="AA46" s="29"/>
      <c r="AB46" s="29"/>
      <c r="AC46" s="29"/>
      <c r="AD46" s="29"/>
      <c r="AE46" s="29"/>
      <c r="AG46" s="29"/>
      <c r="AH46" s="29"/>
      <c r="AI46" s="29"/>
      <c r="AJ46" s="29"/>
      <c r="AK46" s="29"/>
      <c r="AL46" s="29"/>
      <c r="AM46" s="29"/>
    </row>
    <row r="47" spans="2:39">
      <c r="B47" s="13"/>
      <c r="C47" s="19">
        <v>40</v>
      </c>
      <c r="D47" s="22">
        <v>3.4451923197217571E-2</v>
      </c>
      <c r="E47" s="22">
        <v>4.5611609929725683E-2</v>
      </c>
      <c r="F47" s="22">
        <v>3.5384039836080294E-2</v>
      </c>
      <c r="G47" s="22">
        <v>3.8615921045058288E-2</v>
      </c>
      <c r="H47" s="22">
        <v>4.3046916814986069E-2</v>
      </c>
      <c r="I47" s="22">
        <v>3.7499230330109601E-2</v>
      </c>
      <c r="J47" s="43">
        <v>3.2564683381944626E-2</v>
      </c>
      <c r="K47" s="43">
        <v>2.7899008344148823E-2</v>
      </c>
      <c r="L47" s="27">
        <v>3.3008936783740062E-2</v>
      </c>
      <c r="M47" s="28">
        <f t="shared" si="9"/>
        <v>3.7853596918152377E-2</v>
      </c>
      <c r="N47" s="22">
        <f t="shared" si="1"/>
        <v>3.8743109687944699E-2</v>
      </c>
      <c r="O47" s="22">
        <f t="shared" si="2"/>
        <v>4.5765806838745426E-2</v>
      </c>
      <c r="P47" s="22">
        <f t="shared" si="3"/>
        <v>4.9775433721160889E-2</v>
      </c>
      <c r="Q47" s="22">
        <f t="shared" si="4"/>
        <v>3.3710784068672117E-2</v>
      </c>
      <c r="R47" s="22">
        <f t="shared" si="5"/>
        <v>3.8710931687089944E-2</v>
      </c>
      <c r="S47" s="22">
        <f t="shared" si="6"/>
        <v>4.3754455417400751E-2</v>
      </c>
      <c r="T47" s="22">
        <f t="shared" si="7"/>
        <v>3.7620887576022444E-2</v>
      </c>
      <c r="U47" s="22">
        <f t="shared" si="8"/>
        <v>3.7764698101351302E-2</v>
      </c>
      <c r="V47" s="4"/>
      <c r="Y47" s="29"/>
      <c r="Z47" s="29"/>
      <c r="AA47" s="29"/>
      <c r="AB47" s="29"/>
      <c r="AC47" s="29"/>
      <c r="AD47" s="29"/>
      <c r="AE47" s="29"/>
      <c r="AG47" s="29"/>
      <c r="AH47" s="29"/>
      <c r="AI47" s="29"/>
      <c r="AJ47" s="29"/>
      <c r="AK47" s="29"/>
      <c r="AL47" s="29"/>
      <c r="AM47" s="29"/>
    </row>
    <row r="48" spans="2:39">
      <c r="B48" s="13"/>
      <c r="C48" s="19">
        <v>41</v>
      </c>
      <c r="D48" s="22">
        <v>3.4535189264974786E-2</v>
      </c>
      <c r="E48" s="22">
        <v>4.5440123212097783E-2</v>
      </c>
      <c r="F48" s="22">
        <v>3.5636819561524868E-2</v>
      </c>
      <c r="G48" s="22">
        <v>3.8887440312275645E-2</v>
      </c>
      <c r="H48" s="22">
        <v>4.278438262368045E-2</v>
      </c>
      <c r="I48" s="22">
        <v>3.7525547064035436E-2</v>
      </c>
      <c r="J48" s="43">
        <v>3.2837018617451808E-2</v>
      </c>
      <c r="K48" s="43">
        <v>2.8136516107859499E-2</v>
      </c>
      <c r="L48" s="27">
        <v>3.3125478508025941E-2</v>
      </c>
      <c r="M48" s="28">
        <f t="shared" si="9"/>
        <v>3.7871333641132043E-2</v>
      </c>
      <c r="N48" s="22">
        <f t="shared" si="1"/>
        <v>3.8603667808954301E-2</v>
      </c>
      <c r="O48" s="22">
        <f t="shared" si="2"/>
        <v>4.5798774965582822E-2</v>
      </c>
      <c r="P48" s="22">
        <f t="shared" si="3"/>
        <v>4.9806614288748774E-2</v>
      </c>
      <c r="Q48" s="22">
        <f t="shared" si="4"/>
        <v>3.233702342903011E-2</v>
      </c>
      <c r="R48" s="22">
        <f t="shared" si="5"/>
        <v>3.8578763983032172E-2</v>
      </c>
      <c r="S48" s="22">
        <f t="shared" si="6"/>
        <v>4.3789528993128712E-2</v>
      </c>
      <c r="T48" s="22">
        <f t="shared" si="7"/>
        <v>3.7681962801255242E-2</v>
      </c>
      <c r="U48" s="22">
        <f t="shared" si="8"/>
        <v>3.7797944646433157E-2</v>
      </c>
      <c r="V48" s="4"/>
      <c r="Y48" s="29"/>
      <c r="Z48" s="29"/>
      <c r="AA48" s="29"/>
      <c r="AB48" s="29"/>
      <c r="AC48" s="29"/>
      <c r="AD48" s="29"/>
      <c r="AE48" s="29"/>
      <c r="AG48" s="29"/>
      <c r="AH48" s="29"/>
      <c r="AI48" s="29"/>
      <c r="AJ48" s="29"/>
      <c r="AK48" s="29"/>
      <c r="AL48" s="29"/>
      <c r="AM48" s="29"/>
    </row>
    <row r="49" spans="2:39">
      <c r="B49" s="13"/>
      <c r="C49" s="19">
        <v>42</v>
      </c>
      <c r="D49" s="22">
        <v>3.4614866446372128E-2</v>
      </c>
      <c r="E49" s="22">
        <v>4.5274112870576699E-2</v>
      </c>
      <c r="F49" s="22">
        <v>3.587828746980537E-2</v>
      </c>
      <c r="G49" s="22">
        <v>3.914672879652259E-2</v>
      </c>
      <c r="H49" s="22">
        <v>4.2509212123584383E-2</v>
      </c>
      <c r="I49" s="22">
        <v>3.7548050659444776E-2</v>
      </c>
      <c r="J49" s="43">
        <v>3.3097160622699073E-2</v>
      </c>
      <c r="K49" s="43">
        <v>2.8363973607570703E-2</v>
      </c>
      <c r="L49" s="27">
        <v>3.3237159479183154E-2</v>
      </c>
      <c r="M49" s="28">
        <f t="shared" si="9"/>
        <v>3.7886919863250323E-2</v>
      </c>
      <c r="N49" s="22">
        <f t="shared" si="1"/>
        <v>3.8490338190324769E-2</v>
      </c>
      <c r="O49" s="22">
        <f t="shared" si="2"/>
        <v>4.5827097380405357E-2</v>
      </c>
      <c r="P49" s="22">
        <f t="shared" si="3"/>
        <v>4.9833461239598975E-2</v>
      </c>
      <c r="Q49" s="22">
        <f t="shared" si="4"/>
        <v>3.1289521268316189E-2</v>
      </c>
      <c r="R49" s="22">
        <f t="shared" si="5"/>
        <v>3.8471118443223151E-2</v>
      </c>
      <c r="S49" s="22">
        <f t="shared" si="6"/>
        <v>4.3819587465814491E-2</v>
      </c>
      <c r="T49" s="22">
        <f t="shared" si="7"/>
        <v>3.7733185603240349E-2</v>
      </c>
      <c r="U49" s="22">
        <f t="shared" si="8"/>
        <v>3.7826488910385425E-2</v>
      </c>
      <c r="V49" s="4"/>
      <c r="Y49" s="29"/>
      <c r="Z49" s="29"/>
      <c r="AA49" s="29"/>
      <c r="AB49" s="29"/>
      <c r="AC49" s="29"/>
      <c r="AD49" s="29"/>
      <c r="AE49" s="29"/>
      <c r="AG49" s="29"/>
      <c r="AH49" s="29"/>
      <c r="AI49" s="29"/>
      <c r="AJ49" s="29"/>
      <c r="AK49" s="29"/>
      <c r="AL49" s="29"/>
      <c r="AM49" s="29"/>
    </row>
    <row r="50" spans="2:39">
      <c r="B50" s="13"/>
      <c r="C50" s="19">
        <v>43</v>
      </c>
      <c r="D50" s="22">
        <v>3.4691160975765412E-2</v>
      </c>
      <c r="E50" s="22">
        <v>4.5113693130100385E-2</v>
      </c>
      <c r="F50" s="22">
        <v>3.6109137354840115E-2</v>
      </c>
      <c r="G50" s="22">
        <v>3.9394549867117323E-2</v>
      </c>
      <c r="H50" s="22">
        <v>4.2231020946246645E-2</v>
      </c>
      <c r="I50" s="22">
        <v>3.7567471188837853E-2</v>
      </c>
      <c r="J50" s="43">
        <v>3.3345857115125943E-2</v>
      </c>
      <c r="K50" s="43">
        <v>2.8581888875448103E-2</v>
      </c>
      <c r="L50" s="27">
        <v>3.3344224722303695E-2</v>
      </c>
      <c r="M50" s="28">
        <f t="shared" si="9"/>
        <v>3.7900616709833024E-2</v>
      </c>
      <c r="N50" s="22">
        <f t="shared" si="1"/>
        <v>3.8398249197434398E-2</v>
      </c>
      <c r="O50" s="22">
        <f t="shared" si="2"/>
        <v>4.5851429959977485E-2</v>
      </c>
      <c r="P50" s="22">
        <f t="shared" si="3"/>
        <v>4.9856577979578542E-2</v>
      </c>
      <c r="Q50" s="22">
        <f t="shared" si="4"/>
        <v>3.0613781592172096E-2</v>
      </c>
      <c r="R50" s="22">
        <f t="shared" si="5"/>
        <v>3.8383461755008508E-2</v>
      </c>
      <c r="S50" s="22">
        <f t="shared" si="6"/>
        <v>4.3845349313006432E-2</v>
      </c>
      <c r="T50" s="22">
        <f t="shared" si="7"/>
        <v>3.7776149236748324E-2</v>
      </c>
      <c r="U50" s="22">
        <f t="shared" si="8"/>
        <v>3.7850997221089866E-2</v>
      </c>
      <c r="V50" s="4"/>
      <c r="Y50" s="29"/>
      <c r="Z50" s="29"/>
      <c r="AA50" s="29"/>
      <c r="AB50" s="29"/>
      <c r="AC50" s="29"/>
      <c r="AD50" s="29"/>
      <c r="AE50" s="29"/>
      <c r="AG50" s="29"/>
      <c r="AH50" s="29"/>
      <c r="AI50" s="29"/>
      <c r="AJ50" s="29"/>
      <c r="AK50" s="29"/>
      <c r="AL50" s="29"/>
      <c r="AM50" s="29"/>
    </row>
    <row r="51" spans="2:39">
      <c r="B51" s="13"/>
      <c r="C51" s="19">
        <v>44</v>
      </c>
      <c r="D51" s="22">
        <v>3.4764265555707219E-2</v>
      </c>
      <c r="E51" s="22">
        <v>4.4958876962641448E-2</v>
      </c>
      <c r="F51" s="22">
        <v>3.6330012853737825E-2</v>
      </c>
      <c r="G51" s="22">
        <v>3.9631609466749262E-2</v>
      </c>
      <c r="H51" s="22">
        <v>4.1957097356475348E-2</v>
      </c>
      <c r="I51" s="22">
        <v>3.7584388482136522E-2</v>
      </c>
      <c r="J51" s="43">
        <v>3.3583801958444903E-2</v>
      </c>
      <c r="K51" s="43">
        <v>2.8790753940432623E-2</v>
      </c>
      <c r="L51" s="27">
        <v>3.3446909949511383E-2</v>
      </c>
      <c r="M51" s="28">
        <f t="shared" si="9"/>
        <v>3.7912653511079419E-2</v>
      </c>
      <c r="N51" s="22">
        <f t="shared" si="1"/>
        <v>3.8323431865929347E-2</v>
      </c>
      <c r="O51" s="22">
        <f t="shared" si="2"/>
        <v>4.587233566463067E-2</v>
      </c>
      <c r="P51" s="22">
        <f t="shared" si="3"/>
        <v>4.987648361315844E-2</v>
      </c>
      <c r="Q51" s="22">
        <f t="shared" si="4"/>
        <v>3.0246239170630185E-2</v>
      </c>
      <c r="R51" s="22">
        <f t="shared" si="5"/>
        <v>3.8312093091082744E-2</v>
      </c>
      <c r="S51" s="22">
        <f t="shared" si="6"/>
        <v>4.3867429715983342E-2</v>
      </c>
      <c r="T51" s="22">
        <f t="shared" si="7"/>
        <v>3.7812188154156656E-2</v>
      </c>
      <c r="U51" s="22">
        <f t="shared" si="8"/>
        <v>3.7872041156873815E-2</v>
      </c>
      <c r="V51" s="4"/>
      <c r="Y51" s="29"/>
      <c r="Z51" s="29"/>
      <c r="AA51" s="29"/>
      <c r="AB51" s="29"/>
      <c r="AC51" s="29"/>
      <c r="AD51" s="29"/>
      <c r="AE51" s="29"/>
      <c r="AG51" s="29"/>
      <c r="AH51" s="29"/>
      <c r="AI51" s="29"/>
      <c r="AJ51" s="29"/>
      <c r="AK51" s="29"/>
      <c r="AL51" s="29"/>
      <c r="AM51" s="29"/>
    </row>
    <row r="52" spans="2:39">
      <c r="B52" s="13"/>
      <c r="C52" s="19">
        <v>45</v>
      </c>
      <c r="D52" s="22">
        <v>3.483436024137454E-2</v>
      </c>
      <c r="E52" s="22">
        <v>4.4809603861128311E-2</v>
      </c>
      <c r="F52" s="22">
        <v>3.6541511250515191E-2</v>
      </c>
      <c r="G52" s="22">
        <v>3.9858560877513272E-2</v>
      </c>
      <c r="H52" s="22">
        <v>4.1692968666616981E-2</v>
      </c>
      <c r="I52" s="22">
        <v>3.7599263892443835E-2</v>
      </c>
      <c r="J52" s="43">
        <v>3.3811639185141296E-2</v>
      </c>
      <c r="K52" s="43">
        <v>2.8991041847385768E-2</v>
      </c>
      <c r="L52" s="27">
        <v>3.3545440799544135E-2</v>
      </c>
      <c r="M52" s="28">
        <f t="shared" si="9"/>
        <v>3.7923231693470782E-2</v>
      </c>
      <c r="N52" s="22">
        <f t="shared" si="1"/>
        <v>3.8262654763529413E-2</v>
      </c>
      <c r="O52" s="22">
        <f t="shared" si="2"/>
        <v>4.589029778524889E-2</v>
      </c>
      <c r="P52" s="22">
        <f t="shared" si="3"/>
        <v>4.9893624794435265E-2</v>
      </c>
      <c r="Q52" s="22">
        <f t="shared" si="4"/>
        <v>3.0137351303042736E-2</v>
      </c>
      <c r="R52" s="22">
        <f t="shared" si="5"/>
        <v>3.8253993119220953E-2</v>
      </c>
      <c r="S52" s="22">
        <f t="shared" si="6"/>
        <v>4.3886355507444019E-2</v>
      </c>
      <c r="T52" s="22">
        <f t="shared" si="7"/>
        <v>3.7842420385504116E-2</v>
      </c>
      <c r="U52" s="22">
        <f t="shared" si="8"/>
        <v>3.7890111105795876E-2</v>
      </c>
      <c r="V52" s="4"/>
      <c r="Y52" s="29"/>
      <c r="Z52" s="29"/>
      <c r="AA52" s="29"/>
      <c r="AB52" s="29"/>
      <c r="AC52" s="29"/>
      <c r="AD52" s="29"/>
      <c r="AE52" s="29"/>
      <c r="AG52" s="29"/>
      <c r="AH52" s="29"/>
      <c r="AI52" s="29"/>
      <c r="AJ52" s="29"/>
      <c r="AK52" s="29"/>
      <c r="AL52" s="29"/>
      <c r="AM52" s="29"/>
    </row>
    <row r="53" spans="2:39">
      <c r="B53" s="13"/>
      <c r="C53" s="19">
        <v>46</v>
      </c>
      <c r="D53" s="22">
        <v>3.4901613283514932E-2</v>
      </c>
      <c r="E53" s="22">
        <v>4.466576101985309E-2</v>
      </c>
      <c r="F53" s="22">
        <v>3.6744187028205033E-2</v>
      </c>
      <c r="G53" s="22">
        <v>4.0076009085152409E-2</v>
      </c>
      <c r="H53" s="22">
        <v>4.144286562965882E-2</v>
      </c>
      <c r="I53" s="22">
        <v>3.7612465240114412E-2</v>
      </c>
      <c r="J53" s="43">
        <v>3.4029966769246078E-2</v>
      </c>
      <c r="K53" s="43">
        <v>2.918320482230552E-2</v>
      </c>
      <c r="L53" s="27">
        <v>3.3640032426825561E-2</v>
      </c>
      <c r="M53" s="28">
        <f t="shared" si="9"/>
        <v>3.7932528190362191E-2</v>
      </c>
      <c r="N53" s="22">
        <f t="shared" si="1"/>
        <v>3.8213288336476969E-2</v>
      </c>
      <c r="O53" s="22">
        <f t="shared" si="2"/>
        <v>4.5905731279831219E-2</v>
      </c>
      <c r="P53" s="22">
        <f t="shared" si="3"/>
        <v>4.9908385893213447E-2</v>
      </c>
      <c r="Q53" s="22">
        <f t="shared" si="4"/>
        <v>3.0250160308959329E-2</v>
      </c>
      <c r="R53" s="22">
        <f t="shared" si="5"/>
        <v>3.8206699756742513E-2</v>
      </c>
      <c r="S53" s="22">
        <f t="shared" si="6"/>
        <v>4.3902577930718945E-2</v>
      </c>
      <c r="T53" s="22">
        <f t="shared" si="7"/>
        <v>3.7867782878062917E-2</v>
      </c>
      <c r="U53" s="22">
        <f t="shared" si="8"/>
        <v>3.7905627862021118E-2</v>
      </c>
      <c r="V53" s="4"/>
      <c r="Y53" s="29"/>
      <c r="Z53" s="29"/>
      <c r="AA53" s="29"/>
      <c r="AB53" s="29"/>
      <c r="AC53" s="29"/>
      <c r="AD53" s="29"/>
      <c r="AE53" s="29"/>
      <c r="AG53" s="29"/>
      <c r="AH53" s="29"/>
      <c r="AI53" s="29"/>
      <c r="AJ53" s="29"/>
      <c r="AK53" s="29"/>
      <c r="AL53" s="29"/>
      <c r="AM53" s="29"/>
    </row>
    <row r="54" spans="2:39">
      <c r="B54" s="13"/>
      <c r="C54" s="19">
        <v>47</v>
      </c>
      <c r="D54" s="22">
        <v>3.4966181927193807E-2</v>
      </c>
      <c r="E54" s="22">
        <v>4.4527199426142916E-2</v>
      </c>
      <c r="F54" s="22">
        <v>3.6938555172645549E-2</v>
      </c>
      <c r="G54" s="22">
        <v>4.0284514771069091E-2</v>
      </c>
      <c r="H54" s="22">
        <v>4.1210102457934328E-2</v>
      </c>
      <c r="I54" s="22">
        <v>3.7624286416795938E-2</v>
      </c>
      <c r="J54" s="43">
        <v>3.4239340147574682E-2</v>
      </c>
      <c r="K54" s="43">
        <v>2.9367673290743523E-2</v>
      </c>
      <c r="L54" s="27">
        <v>3.3730889352685534E-2</v>
      </c>
      <c r="M54" s="28">
        <f t="shared" si="9"/>
        <v>3.7940698432228137E-2</v>
      </c>
      <c r="N54" s="22">
        <f t="shared" si="1"/>
        <v>3.8173193727822685E-2</v>
      </c>
      <c r="O54" s="22">
        <f t="shared" si="2"/>
        <v>4.5918992480713516E-2</v>
      </c>
      <c r="P54" s="22">
        <f t="shared" si="3"/>
        <v>4.9921097720680985E-2</v>
      </c>
      <c r="Q54" s="22">
        <f t="shared" si="4"/>
        <v>3.0559045051560929E-2</v>
      </c>
      <c r="R54" s="22">
        <f t="shared" si="5"/>
        <v>3.8168206152455308E-2</v>
      </c>
      <c r="S54" s="22">
        <f t="shared" si="6"/>
        <v>4.391648353741795E-2</v>
      </c>
      <c r="T54" s="22">
        <f t="shared" si="7"/>
        <v>3.7889060994403367E-2</v>
      </c>
      <c r="U54" s="22">
        <f t="shared" si="8"/>
        <v>3.7918952549022E-2</v>
      </c>
      <c r="V54" s="4"/>
      <c r="Y54" s="29"/>
      <c r="Z54" s="29"/>
      <c r="AA54" s="29"/>
      <c r="AB54" s="29"/>
      <c r="AC54" s="29"/>
      <c r="AD54" s="29"/>
      <c r="AE54" s="29"/>
      <c r="AG54" s="29"/>
      <c r="AH54" s="29"/>
      <c r="AI54" s="29"/>
      <c r="AJ54" s="29"/>
      <c r="AK54" s="29"/>
      <c r="AL54" s="29"/>
      <c r="AM54" s="29"/>
    </row>
    <row r="55" spans="2:39">
      <c r="B55" s="13"/>
      <c r="C55" s="19">
        <v>48</v>
      </c>
      <c r="D55" s="22">
        <v>3.5028213165167799E-2</v>
      </c>
      <c r="E55" s="22">
        <v>4.439374602919588E-2</v>
      </c>
      <c r="F55" s="22">
        <v>3.7125094235562095E-2</v>
      </c>
      <c r="G55" s="22">
        <v>4.0484597960984026E-2</v>
      </c>
      <c r="H55" s="22">
        <v>4.0997390004128054E-2</v>
      </c>
      <c r="I55" s="22">
        <v>3.7634962806686323E-2</v>
      </c>
      <c r="J55" s="43">
        <v>3.4440275493568651E-2</v>
      </c>
      <c r="K55" s="43">
        <v>2.9544855525549973E-2</v>
      </c>
      <c r="L55" s="27">
        <v>3.3818205511024324E-2</v>
      </c>
      <c r="M55" s="28">
        <f t="shared" si="9"/>
        <v>3.7947878969217141E-2</v>
      </c>
      <c r="N55" s="22">
        <f t="shared" si="1"/>
        <v>3.8140631818142756E-2</v>
      </c>
      <c r="O55" s="22">
        <f t="shared" si="2"/>
        <v>4.5930387410983764E-2</v>
      </c>
      <c r="P55" s="22">
        <f t="shared" si="3"/>
        <v>4.9932045022175187E-2</v>
      </c>
      <c r="Q55" s="22">
        <f t="shared" si="4"/>
        <v>3.1048769588192693E-2</v>
      </c>
      <c r="R55" s="22">
        <f t="shared" si="5"/>
        <v>3.8136877064354646E-2</v>
      </c>
      <c r="S55" s="22">
        <f t="shared" si="6"/>
        <v>4.3928403500164581E-2</v>
      </c>
      <c r="T55" s="22">
        <f t="shared" si="7"/>
        <v>3.7906913155609123E-2</v>
      </c>
      <c r="U55" s="22">
        <f t="shared" si="8"/>
        <v>3.7930395115892246E-2</v>
      </c>
      <c r="V55" s="4"/>
      <c r="Y55" s="29"/>
      <c r="Z55" s="29"/>
      <c r="AA55" s="29"/>
      <c r="AB55" s="29"/>
      <c r="AC55" s="29"/>
      <c r="AD55" s="29"/>
      <c r="AE55" s="29"/>
      <c r="AG55" s="29"/>
      <c r="AH55" s="29"/>
      <c r="AI55" s="29"/>
      <c r="AJ55" s="29"/>
      <c r="AK55" s="29"/>
      <c r="AL55" s="29"/>
      <c r="AM55" s="29"/>
    </row>
    <row r="56" spans="2:39">
      <c r="B56" s="13"/>
      <c r="C56" s="19">
        <v>49</v>
      </c>
      <c r="D56" s="22">
        <v>3.508784444582469E-2</v>
      </c>
      <c r="E56" s="22">
        <v>4.4265212888815908E-2</v>
      </c>
      <c r="F56" s="22">
        <v>3.7304249167364967E-2</v>
      </c>
      <c r="G56" s="22">
        <v>4.0676741357955848E-2</v>
      </c>
      <c r="H56" s="22">
        <v>4.0807098575780243E-2</v>
      </c>
      <c r="I56" s="22">
        <v>3.7644683429122638E-2</v>
      </c>
      <c r="J56" s="43">
        <v>3.4633252751879784E-2</v>
      </c>
      <c r="K56" s="43">
        <v>2.9715137752915233E-2</v>
      </c>
      <c r="L56" s="27">
        <v>3.3902164435974491E-2</v>
      </c>
      <c r="M56" s="28">
        <f t="shared" si="9"/>
        <v>3.795418977153231E-2</v>
      </c>
      <c r="N56" s="22">
        <f t="shared" si="1"/>
        <v>3.8114188918757064E-2</v>
      </c>
      <c r="O56" s="22">
        <f t="shared" si="2"/>
        <v>4.5940178912320162E-2</v>
      </c>
      <c r="P56" s="22">
        <f t="shared" si="3"/>
        <v>4.9941472914130092E-2</v>
      </c>
      <c r="Q56" s="22">
        <f t="shared" si="4"/>
        <v>3.1713899969872061E-2</v>
      </c>
      <c r="R56" s="22">
        <f t="shared" si="5"/>
        <v>3.8111380412266804E-2</v>
      </c>
      <c r="S56" s="22">
        <f t="shared" si="6"/>
        <v>4.3938621574659775E-2</v>
      </c>
      <c r="T56" s="22">
        <f t="shared" si="7"/>
        <v>3.7921891442959765E-2</v>
      </c>
      <c r="U56" s="22">
        <f t="shared" si="8"/>
        <v>3.7940221614621406E-2</v>
      </c>
      <c r="V56" s="4"/>
      <c r="Y56" s="29"/>
      <c r="Z56" s="29"/>
      <c r="AA56" s="29"/>
      <c r="AB56" s="29"/>
      <c r="AC56" s="29"/>
      <c r="AD56" s="29"/>
      <c r="AE56" s="29"/>
      <c r="AG56" s="29"/>
      <c r="AH56" s="29"/>
      <c r="AI56" s="29"/>
      <c r="AJ56" s="29"/>
      <c r="AK56" s="29"/>
      <c r="AL56" s="29"/>
      <c r="AM56" s="29"/>
    </row>
    <row r="57" spans="2:39">
      <c r="B57" s="13"/>
      <c r="C57" s="19">
        <v>50</v>
      </c>
      <c r="D57" s="22">
        <v>3.5145204336443747E-2</v>
      </c>
      <c r="E57" s="22">
        <v>4.4141404002641327E-2</v>
      </c>
      <c r="F57" s="22">
        <v>3.7476433931793229E-2</v>
      </c>
      <c r="G57" s="22">
        <v>4.0861393386003808E-2</v>
      </c>
      <c r="H57" s="22">
        <v>4.0641485569690827E-2</v>
      </c>
      <c r="I57" s="22">
        <v>3.7653600509148566E-2</v>
      </c>
      <c r="J57" s="43">
        <v>3.4818718444425745E-2</v>
      </c>
      <c r="K57" s="43">
        <v>2.9878884586259868E-2</v>
      </c>
      <c r="L57" s="27">
        <v>3.3982939551020719E-2</v>
      </c>
      <c r="M57" s="28">
        <f t="shared" si="9"/>
        <v>3.7959736248218912E-2</v>
      </c>
      <c r="N57" s="22">
        <f t="shared" si="1"/>
        <v>3.8092716140860849E-2</v>
      </c>
      <c r="O57" s="22">
        <f t="shared" si="2"/>
        <v>4.5948592756438034E-2</v>
      </c>
      <c r="P57" s="22">
        <f t="shared" si="3"/>
        <v>4.9949592415747146E-2</v>
      </c>
      <c r="Q57" s="22">
        <f t="shared" si="4"/>
        <v>3.2558647814141972E-2</v>
      </c>
      <c r="R57" s="22">
        <f t="shared" si="5"/>
        <v>3.8090631314607437E-2</v>
      </c>
      <c r="S57" s="22">
        <f t="shared" si="6"/>
        <v>4.394738090947925E-2</v>
      </c>
      <c r="T57" s="22">
        <f t="shared" si="7"/>
        <v>3.7934458831473394E-2</v>
      </c>
      <c r="U57" s="22">
        <f t="shared" si="8"/>
        <v>3.7948660435859871E-2</v>
      </c>
      <c r="V57" s="4"/>
      <c r="Y57" s="29"/>
      <c r="Z57" s="29"/>
      <c r="AA57" s="29"/>
      <c r="AB57" s="29"/>
      <c r="AC57" s="29"/>
      <c r="AD57" s="29"/>
      <c r="AE57" s="29"/>
      <c r="AG57" s="29"/>
      <c r="AH57" s="29"/>
      <c r="AI57" s="29"/>
      <c r="AJ57" s="29"/>
      <c r="AK57" s="29"/>
      <c r="AL57" s="29"/>
      <c r="AM57" s="29"/>
    </row>
    <row r="58" spans="2:39">
      <c r="B58" s="13"/>
      <c r="C58" s="19">
        <v>51</v>
      </c>
      <c r="D58" s="22">
        <v>3.5200413143082088E-2</v>
      </c>
      <c r="E58" s="22">
        <v>4.4022120352190219E-2</v>
      </c>
      <c r="F58" s="22">
        <v>3.7642033915466611E-2</v>
      </c>
      <c r="G58" s="22">
        <v>4.1038970968947819E-2</v>
      </c>
      <c r="H58" s="22">
        <v>4.0501524493040009E-2</v>
      </c>
      <c r="I58" s="22">
        <v>3.76618370286943E-2</v>
      </c>
      <c r="J58" s="43">
        <v>3.4997088260211529E-2</v>
      </c>
      <c r="K58" s="43">
        <v>3.0036439688723604E-2</v>
      </c>
      <c r="L58" s="27">
        <v>3.4060694528324165E-2</v>
      </c>
      <c r="M58" s="28">
        <f t="shared" si="9"/>
        <v>3.7964611018640237E-2</v>
      </c>
      <c r="N58" s="22">
        <f t="shared" si="1"/>
        <v>3.8075279970111175E-2</v>
      </c>
      <c r="O58" s="22">
        <f t="shared" si="2"/>
        <v>4.5955822886857955E-2</v>
      </c>
      <c r="P58" s="22">
        <f t="shared" si="3"/>
        <v>4.9956585204338433E-2</v>
      </c>
      <c r="Q58" s="22">
        <f t="shared" si="4"/>
        <v>3.3527418704832446E-2</v>
      </c>
      <c r="R58" s="22">
        <f t="shared" si="5"/>
        <v>3.8073746374400086E-2</v>
      </c>
      <c r="S58" s="22">
        <f t="shared" si="6"/>
        <v>4.3954889872320768E-2</v>
      </c>
      <c r="T58" s="22">
        <f t="shared" si="7"/>
        <v>3.7945003613228501E-2</v>
      </c>
      <c r="U58" s="22">
        <f t="shared" si="8"/>
        <v>3.7955907654016796E-2</v>
      </c>
      <c r="V58" s="4"/>
      <c r="Y58" s="29"/>
      <c r="Z58" s="29"/>
      <c r="AA58" s="29"/>
      <c r="AB58" s="29"/>
      <c r="AC58" s="29"/>
      <c r="AD58" s="29"/>
      <c r="AE58" s="29"/>
      <c r="AG58" s="29"/>
      <c r="AH58" s="29"/>
      <c r="AI58" s="29"/>
      <c r="AJ58" s="29"/>
      <c r="AK58" s="29"/>
      <c r="AL58" s="29"/>
      <c r="AM58" s="29"/>
    </row>
    <row r="59" spans="2:39">
      <c r="B59" s="13"/>
      <c r="C59" s="19">
        <v>52</v>
      </c>
      <c r="D59" s="22">
        <v>3.5253583488782603E-2</v>
      </c>
      <c r="E59" s="22">
        <v>4.3907163585417353E-2</v>
      </c>
      <c r="F59" s="22">
        <v>3.7801408145757609E-2</v>
      </c>
      <c r="G59" s="22">
        <v>4.1209862067378866E-2</v>
      </c>
      <c r="H59" s="22">
        <v>4.0383247363966479E-2</v>
      </c>
      <c r="I59" s="22">
        <v>3.7669492690850293E-2</v>
      </c>
      <c r="J59" s="43">
        <v>3.5168749442034741E-2</v>
      </c>
      <c r="K59" s="43">
        <v>3.0188126589020037E-2</v>
      </c>
      <c r="L59" s="27">
        <v>3.4135583694256066E-2</v>
      </c>
      <c r="M59" s="28">
        <f t="shared" si="9"/>
        <v>3.7968895467619612E-2</v>
      </c>
      <c r="N59" s="22">
        <f t="shared" si="1"/>
        <v>3.8061122006971315E-2</v>
      </c>
      <c r="O59" s="22">
        <f t="shared" si="2"/>
        <v>4.5962035915895649E-2</v>
      </c>
      <c r="P59" s="22">
        <f t="shared" si="3"/>
        <v>4.9962607704342687E-2</v>
      </c>
      <c r="Q59" s="22">
        <f t="shared" si="4"/>
        <v>3.4368908040904422E-2</v>
      </c>
      <c r="R59" s="22">
        <f t="shared" si="5"/>
        <v>3.8060006365083554E-2</v>
      </c>
      <c r="S59" s="22">
        <f t="shared" si="6"/>
        <v>4.3961327036501574E-2</v>
      </c>
      <c r="T59" s="22">
        <f t="shared" si="7"/>
        <v>3.7953851473688127E-2</v>
      </c>
      <c r="U59" s="22">
        <f t="shared" si="8"/>
        <v>3.7962131610128846E-2</v>
      </c>
      <c r="V59" s="4"/>
      <c r="Y59" s="29"/>
      <c r="Z59" s="29"/>
      <c r="AA59" s="29"/>
      <c r="AB59" s="29"/>
      <c r="AC59" s="29"/>
      <c r="AD59" s="29"/>
      <c r="AE59" s="29"/>
      <c r="AG59" s="29"/>
      <c r="AH59" s="29"/>
      <c r="AI59" s="29"/>
      <c r="AJ59" s="29"/>
      <c r="AK59" s="29"/>
      <c r="AL59" s="29"/>
      <c r="AM59" s="29"/>
    </row>
    <row r="60" spans="2:39">
      <c r="B60" s="13"/>
      <c r="C60" s="19">
        <v>53</v>
      </c>
      <c r="D60" s="22">
        <v>3.5304820852038787E-2</v>
      </c>
      <c r="E60" s="22">
        <v>4.3796338658483869E-2</v>
      </c>
      <c r="F60" s="22">
        <v>3.7954891330359342E-2</v>
      </c>
      <c r="G60" s="22">
        <v>4.1374427994968599E-2</v>
      </c>
      <c r="H60" s="22">
        <v>4.0282368697060589E-2</v>
      </c>
      <c r="I60" s="22">
        <v>3.7676648635941667E-2</v>
      </c>
      <c r="J60" s="43">
        <v>3.5334062983473302E-2</v>
      </c>
      <c r="K60" s="43">
        <v>3.0334249593922058E-2</v>
      </c>
      <c r="L60" s="27">
        <v>3.4207752462811269E-2</v>
      </c>
      <c r="M60" s="28">
        <f t="shared" si="9"/>
        <v>3.7972661110676764E-2</v>
      </c>
      <c r="N60" s="22">
        <f t="shared" si="1"/>
        <v>3.8049626193500607E-2</v>
      </c>
      <c r="O60" s="22">
        <f t="shared" si="2"/>
        <v>4.5967374983653331E-2</v>
      </c>
      <c r="P60" s="22">
        <f t="shared" si="3"/>
        <v>4.9967794604131477E-2</v>
      </c>
      <c r="Q60" s="22">
        <f t="shared" si="4"/>
        <v>3.5050134729258664E-2</v>
      </c>
      <c r="R60" s="22">
        <f t="shared" si="5"/>
        <v>3.8048825791052066E-2</v>
      </c>
      <c r="S60" s="22">
        <f t="shared" si="6"/>
        <v>4.3966845449389114E-2</v>
      </c>
      <c r="T60" s="22">
        <f t="shared" si="7"/>
        <v>3.7961275606662515E-2</v>
      </c>
      <c r="U60" s="22">
        <f t="shared" si="8"/>
        <v>3.796747684195112E-2</v>
      </c>
      <c r="V60" s="4"/>
      <c r="Y60" s="29"/>
      <c r="Z60" s="29"/>
      <c r="AA60" s="29"/>
      <c r="AB60" s="29"/>
      <c r="AC60" s="29"/>
      <c r="AD60" s="29"/>
      <c r="AE60" s="29"/>
      <c r="AG60" s="29"/>
      <c r="AH60" s="29"/>
      <c r="AI60" s="29"/>
      <c r="AJ60" s="29"/>
      <c r="AK60" s="29"/>
      <c r="AL60" s="29"/>
      <c r="AM60" s="29"/>
    </row>
    <row r="61" spans="2:39">
      <c r="B61" s="13"/>
      <c r="C61" s="19">
        <v>54</v>
      </c>
      <c r="D61" s="22">
        <v>3.5354224067596141E-2</v>
      </c>
      <c r="E61" s="22">
        <v>4.3689455685865797E-2</v>
      </c>
      <c r="F61" s="22">
        <v>3.8102795731606021E-2</v>
      </c>
      <c r="G61" s="22">
        <v>4.1533005533660239E-2</v>
      </c>
      <c r="H61" s="22">
        <v>4.0195508446553063E-2</v>
      </c>
      <c r="I61" s="22">
        <v>3.7683371174887625E-2</v>
      </c>
      <c r="J61" s="43">
        <v>3.5493365649474029E-2</v>
      </c>
      <c r="K61" s="43">
        <v>3.0475094754894627E-2</v>
      </c>
      <c r="L61" s="27">
        <v>3.4277337783013673E-2</v>
      </c>
      <c r="M61" s="28">
        <f t="shared" si="9"/>
        <v>3.7975970792812896E-2</v>
      </c>
      <c r="N61" s="22">
        <f t="shared" si="1"/>
        <v>3.8040292147758059E-2</v>
      </c>
      <c r="O61" s="22">
        <f t="shared" si="2"/>
        <v>4.5971963070214006E-2</v>
      </c>
      <c r="P61" s="22">
        <f t="shared" si="3"/>
        <v>4.9972261881282787E-2</v>
      </c>
      <c r="Q61" s="22">
        <f t="shared" si="4"/>
        <v>3.5602278568686474E-2</v>
      </c>
      <c r="R61" s="22">
        <f t="shared" si="5"/>
        <v>3.8039728068431033E-2</v>
      </c>
      <c r="S61" s="22">
        <f t="shared" si="6"/>
        <v>4.3971576287208824E-2</v>
      </c>
      <c r="T61" s="22">
        <f t="shared" si="7"/>
        <v>3.7967505189012041E-2</v>
      </c>
      <c r="U61" s="22">
        <f t="shared" si="8"/>
        <v>3.7972067455436687E-2</v>
      </c>
      <c r="V61" s="4"/>
      <c r="Y61" s="29"/>
      <c r="Z61" s="29"/>
      <c r="AA61" s="29"/>
      <c r="AB61" s="29"/>
      <c r="AC61" s="29"/>
      <c r="AD61" s="29"/>
      <c r="AE61" s="29"/>
      <c r="AG61" s="29"/>
      <c r="AH61" s="29"/>
      <c r="AI61" s="29"/>
      <c r="AJ61" s="29"/>
      <c r="AK61" s="29"/>
      <c r="AL61" s="29"/>
      <c r="AM61" s="29"/>
    </row>
    <row r="62" spans="2:39">
      <c r="B62" s="13"/>
      <c r="C62" s="19">
        <v>55</v>
      </c>
      <c r="D62" s="22">
        <v>3.5401885791739973E-2</v>
      </c>
      <c r="E62" s="22">
        <v>4.3586331190959449E-2</v>
      </c>
      <c r="F62" s="22">
        <v>3.8245412888106456E-2</v>
      </c>
      <c r="G62" s="22">
        <v>4.1685908865685795E-2</v>
      </c>
      <c r="H62" s="22">
        <v>4.0119991937512589E-2</v>
      </c>
      <c r="I62" s="22">
        <v>3.7689714748116554E-2</v>
      </c>
      <c r="J62" s="43">
        <v>3.5646971833512398E-2</v>
      </c>
      <c r="K62" s="43">
        <v>3.061093085735056E-2</v>
      </c>
      <c r="L62" s="27">
        <v>3.4344468589881272E-2</v>
      </c>
      <c r="M62" s="28">
        <f t="shared" si="9"/>
        <v>3.7978879741282778E-2</v>
      </c>
      <c r="N62" s="22">
        <f t="shared" si="1"/>
        <v>3.8032713476586544E-2</v>
      </c>
      <c r="O62" s="22">
        <f t="shared" si="2"/>
        <v>4.5975905839029663E-2</v>
      </c>
      <c r="P62" s="22">
        <f t="shared" si="3"/>
        <v>4.9976109405600377E-2</v>
      </c>
      <c r="Q62" s="22">
        <f t="shared" si="4"/>
        <v>3.6050231346053563E-2</v>
      </c>
      <c r="R62" s="22">
        <f t="shared" si="5"/>
        <v>3.8032325296371017E-2</v>
      </c>
      <c r="S62" s="22">
        <f t="shared" si="6"/>
        <v>4.397563198497334E-2</v>
      </c>
      <c r="T62" s="22">
        <f t="shared" si="7"/>
        <v>3.7972732482872695E-2</v>
      </c>
      <c r="U62" s="22">
        <f t="shared" si="8"/>
        <v>3.7976010016990136E-2</v>
      </c>
      <c r="V62" s="4"/>
      <c r="Y62" s="29"/>
      <c r="Z62" s="29"/>
      <c r="AA62" s="29"/>
      <c r="AB62" s="29"/>
      <c r="AC62" s="29"/>
      <c r="AD62" s="29"/>
      <c r="AE62" s="29"/>
      <c r="AG62" s="29"/>
      <c r="AH62" s="29"/>
      <c r="AI62" s="29"/>
      <c r="AJ62" s="29"/>
      <c r="AK62" s="29"/>
      <c r="AL62" s="29"/>
      <c r="AM62" s="29"/>
    </row>
    <row r="63" spans="2:39">
      <c r="B63" s="13"/>
      <c r="C63" s="19">
        <v>56</v>
      </c>
      <c r="D63" s="22">
        <v>3.5447892934222347E-2</v>
      </c>
      <c r="E63" s="22">
        <v>4.3486788905229501E-2</v>
      </c>
      <c r="F63" s="22">
        <v>3.8383015195632364E-2</v>
      </c>
      <c r="G63" s="22">
        <v>4.1833431338837768E-2</v>
      </c>
      <c r="H63" s="22">
        <v>4.005369635132805E-2</v>
      </c>
      <c r="I63" s="22">
        <v>3.7695724273567599E-2</v>
      </c>
      <c r="J63" s="43">
        <v>3.5795175263779733E-2</v>
      </c>
      <c r="K63" s="43">
        <v>3.0742010409439358E-2</v>
      </c>
      <c r="L63" s="27">
        <v>3.4409266251219872E-2</v>
      </c>
      <c r="M63" s="28">
        <f t="shared" si="9"/>
        <v>3.7981436490021503E-2</v>
      </c>
      <c r="N63" s="22">
        <f t="shared" si="1"/>
        <v>3.8026560142999433E-2</v>
      </c>
      <c r="O63" s="22">
        <f t="shared" si="2"/>
        <v>4.5979294078301036E-2</v>
      </c>
      <c r="P63" s="22">
        <f t="shared" si="3"/>
        <v>4.9979423179082882E-2</v>
      </c>
      <c r="Q63" s="22">
        <f t="shared" si="4"/>
        <v>3.6413939036686438E-2</v>
      </c>
      <c r="R63" s="22">
        <f t="shared" si="5"/>
        <v>3.8026301775110571E-2</v>
      </c>
      <c r="S63" s="22">
        <f t="shared" si="6"/>
        <v>4.3979108917322041E-2</v>
      </c>
      <c r="T63" s="22">
        <f t="shared" si="7"/>
        <v>3.7977118788811826E-2</v>
      </c>
      <c r="U63" s="22">
        <f t="shared" si="8"/>
        <v>3.7979396035289437E-2</v>
      </c>
      <c r="V63" s="4"/>
      <c r="Y63" s="29"/>
      <c r="Z63" s="29"/>
      <c r="AA63" s="29"/>
      <c r="AB63" s="29"/>
      <c r="AC63" s="29"/>
      <c r="AD63" s="29"/>
      <c r="AE63" s="29"/>
      <c r="AG63" s="29"/>
      <c r="AH63" s="29"/>
      <c r="AI63" s="29"/>
      <c r="AJ63" s="29"/>
      <c r="AK63" s="29"/>
      <c r="AL63" s="29"/>
      <c r="AM63" s="29"/>
    </row>
    <row r="64" spans="2:39">
      <c r="B64" s="13"/>
      <c r="C64" s="19">
        <v>57</v>
      </c>
      <c r="D64" s="22">
        <v>3.5492327058961992E-2</v>
      </c>
      <c r="E64" s="22">
        <v>4.339066022980087E-2</v>
      </c>
      <c r="F64" s="22">
        <v>3.8515857358516703E-2</v>
      </c>
      <c r="G64" s="22">
        <v>4.1975847080001349E-2</v>
      </c>
      <c r="H64" s="22">
        <v>3.9994932198329058E-2</v>
      </c>
      <c r="I64" s="22">
        <v>3.7701437012302552E-2</v>
      </c>
      <c r="J64" s="43">
        <v>3.5938250570223707E-2</v>
      </c>
      <c r="K64" s="43">
        <v>3.0868570613742152E-2</v>
      </c>
      <c r="L64" s="27">
        <v>3.4471845004625745E-2</v>
      </c>
      <c r="M64" s="28">
        <f t="shared" si="9"/>
        <v>3.7983683691882764E-2</v>
      </c>
      <c r="N64" s="22">
        <f t="shared" si="1"/>
        <v>3.8021564134238295E-2</v>
      </c>
      <c r="O64" s="22">
        <f t="shared" si="2"/>
        <v>4.5982205797165943E-2</v>
      </c>
      <c r="P64" s="22">
        <f t="shared" si="3"/>
        <v>4.9982277263470154E-2</v>
      </c>
      <c r="Q64" s="22">
        <f t="shared" si="4"/>
        <v>3.6709433245135648E-2</v>
      </c>
      <c r="R64" s="22">
        <f t="shared" si="5"/>
        <v>3.8021400580501297E-2</v>
      </c>
      <c r="S64" s="22">
        <f t="shared" si="6"/>
        <v>4.3982089694980075E-2</v>
      </c>
      <c r="T64" s="22">
        <f t="shared" si="7"/>
        <v>3.7980799436961865E-2</v>
      </c>
      <c r="U64" s="22">
        <f t="shared" si="8"/>
        <v>3.7982304091216612E-2</v>
      </c>
      <c r="V64" s="4"/>
      <c r="Y64" s="29"/>
      <c r="Z64" s="29"/>
      <c r="AA64" s="29"/>
      <c r="AB64" s="29"/>
      <c r="AC64" s="29"/>
      <c r="AD64" s="29"/>
      <c r="AE64" s="29"/>
      <c r="AG64" s="29"/>
      <c r="AH64" s="29"/>
      <c r="AI64" s="29"/>
      <c r="AJ64" s="29"/>
      <c r="AK64" s="29"/>
      <c r="AL64" s="29"/>
      <c r="AM64" s="29"/>
    </row>
    <row r="65" spans="2:39">
      <c r="B65" s="13"/>
      <c r="C65" s="19">
        <v>58</v>
      </c>
      <c r="D65" s="22">
        <v>3.5535264755585994E-2</v>
      </c>
      <c r="E65" s="22">
        <v>4.3297784446964416E-2</v>
      </c>
      <c r="F65" s="22">
        <v>3.8644177722106043E-2</v>
      </c>
      <c r="G65" s="22">
        <v>4.211341247063527E-2</v>
      </c>
      <c r="H65" s="22">
        <v>3.9942351320506608E-2</v>
      </c>
      <c r="I65" s="22">
        <v>3.7706884052825851E-2</v>
      </c>
      <c r="J65" s="43">
        <v>3.6076454723587004E-2</v>
      </c>
      <c r="K65" s="43">
        <v>3.0990834310190341E-2</v>
      </c>
      <c r="L65" s="27">
        <v>3.4532312380697761E-2</v>
      </c>
      <c r="M65" s="28">
        <f t="shared" si="9"/>
        <v>3.7985658831901858E-2</v>
      </c>
      <c r="N65" s="22">
        <f t="shared" si="1"/>
        <v>3.8017507814954721E-2</v>
      </c>
      <c r="O65" s="22">
        <f t="shared" si="2"/>
        <v>4.598470802622856E-2</v>
      </c>
      <c r="P65" s="22">
        <f t="shared" si="3"/>
        <v>4.998473543959947E-2</v>
      </c>
      <c r="Q65" s="22">
        <f t="shared" si="4"/>
        <v>3.6949631517071646E-2</v>
      </c>
      <c r="R65" s="22">
        <f t="shared" si="5"/>
        <v>3.8017412630327208E-2</v>
      </c>
      <c r="S65" s="22">
        <f t="shared" si="6"/>
        <v>4.398464513228606E-2</v>
      </c>
      <c r="T65" s="22">
        <f t="shared" si="7"/>
        <v>3.7983887971897001E-2</v>
      </c>
      <c r="U65" s="22">
        <f t="shared" si="8"/>
        <v>3.7984801665828405E-2</v>
      </c>
      <c r="V65" s="4"/>
      <c r="Y65" s="29"/>
      <c r="Z65" s="29"/>
      <c r="AA65" s="29"/>
      <c r="AB65" s="29"/>
      <c r="AC65" s="29"/>
      <c r="AD65" s="29"/>
      <c r="AE65" s="29"/>
      <c r="AG65" s="29"/>
      <c r="AH65" s="29"/>
      <c r="AI65" s="29"/>
      <c r="AJ65" s="29"/>
      <c r="AK65" s="29"/>
      <c r="AL65" s="29"/>
      <c r="AM65" s="29"/>
    </row>
    <row r="66" spans="2:39">
      <c r="B66" s="13"/>
      <c r="C66" s="19">
        <v>59</v>
      </c>
      <c r="D66" s="22">
        <v>3.5576777983806762E-2</v>
      </c>
      <c r="E66" s="22">
        <v>4.3208008748616855E-2</v>
      </c>
      <c r="F66" s="22">
        <v>3.8768199496079125E-2</v>
      </c>
      <c r="G66" s="22">
        <v>4.224636749666244E-2</v>
      </c>
      <c r="H66" s="22">
        <v>3.9894875165866761E-2</v>
      </c>
      <c r="I66" s="22">
        <v>3.7712091493713018E-2</v>
      </c>
      <c r="J66" s="43">
        <v>3.6210028356864266E-2</v>
      </c>
      <c r="K66" s="43">
        <v>3.1109010882290233E-2</v>
      </c>
      <c r="L66" s="27">
        <v>3.4590769609735172E-2</v>
      </c>
      <c r="M66" s="28">
        <f t="shared" si="9"/>
        <v>3.7987394853961742E-2</v>
      </c>
      <c r="N66" s="22">
        <f t="shared" si="1"/>
        <v>3.8014214464071383E-2</v>
      </c>
      <c r="O66" s="22">
        <f t="shared" si="2"/>
        <v>4.5986858363666006E-2</v>
      </c>
      <c r="P66" s="22">
        <f t="shared" si="3"/>
        <v>4.9986852635693024E-2</v>
      </c>
      <c r="Q66" s="22">
        <f t="shared" si="4"/>
        <v>3.7144963426876565E-2</v>
      </c>
      <c r="R66" s="22">
        <f t="shared" si="5"/>
        <v>3.8014167781420083E-2</v>
      </c>
      <c r="S66" s="22">
        <f t="shared" si="6"/>
        <v>4.3986835932881663E-2</v>
      </c>
      <c r="T66" s="22">
        <f t="shared" si="7"/>
        <v>3.7986479662186712E-2</v>
      </c>
      <c r="U66" s="22">
        <f t="shared" si="8"/>
        <v>3.7986946709429814E-2</v>
      </c>
      <c r="V66" s="4"/>
      <c r="Y66" s="29"/>
      <c r="Z66" s="29"/>
      <c r="AA66" s="29"/>
      <c r="AB66" s="29"/>
      <c r="AC66" s="29"/>
      <c r="AD66" s="29"/>
      <c r="AE66" s="29"/>
      <c r="AG66" s="29"/>
      <c r="AH66" s="29"/>
      <c r="AI66" s="29"/>
      <c r="AJ66" s="29"/>
      <c r="AK66" s="29"/>
      <c r="AL66" s="29"/>
      <c r="AM66" s="29"/>
    </row>
    <row r="67" spans="2:39">
      <c r="B67" s="13"/>
      <c r="C67" s="19">
        <v>60</v>
      </c>
      <c r="D67" s="22">
        <v>3.5616934392538546E-2</v>
      </c>
      <c r="E67" s="22">
        <v>4.3121188132854149E-2</v>
      </c>
      <c r="F67" s="22">
        <v>3.8888131877734988E-2</v>
      </c>
      <c r="G67" s="22">
        <v>4.2374936984101552E-2</v>
      </c>
      <c r="H67" s="22">
        <v>3.9851638653788379E-2</v>
      </c>
      <c r="I67" s="22">
        <v>3.7717081387286688E-2</v>
      </c>
      <c r="J67" s="43">
        <v>3.6339196978883548E-2</v>
      </c>
      <c r="K67" s="43">
        <v>3.1223297121593108E-2</v>
      </c>
      <c r="L67" s="27">
        <v>3.4647312010162912E-2</v>
      </c>
      <c r="M67" s="28">
        <f t="shared" si="9"/>
        <v>3.7988920711423679E-2</v>
      </c>
      <c r="N67" s="22">
        <f t="shared" si="1"/>
        <v>3.801154058741818E-2</v>
      </c>
      <c r="O67" s="22">
        <f t="shared" si="2"/>
        <v>4.5988706303473625E-2</v>
      </c>
      <c r="P67" s="22">
        <f t="shared" si="3"/>
        <v>4.9988676156792033E-2</v>
      </c>
      <c r="Q67" s="22">
        <f t="shared" si="4"/>
        <v>3.7303863774742263E-2</v>
      </c>
      <c r="R67" s="22">
        <f t="shared" si="5"/>
        <v>3.8011527581758298E-2</v>
      </c>
      <c r="S67" s="22">
        <f t="shared" si="6"/>
        <v>4.3988714134307605E-2</v>
      </c>
      <c r="T67" s="22">
        <f t="shared" si="7"/>
        <v>3.7988654444009784E-2</v>
      </c>
      <c r="U67" s="22">
        <f t="shared" si="8"/>
        <v>3.7988788988642774E-2</v>
      </c>
      <c r="V67" s="4"/>
      <c r="Y67" s="29"/>
      <c r="Z67" s="29"/>
      <c r="AA67" s="29"/>
      <c r="AB67" s="29"/>
      <c r="AC67" s="29"/>
      <c r="AD67" s="29"/>
      <c r="AE67" s="29"/>
      <c r="AG67" s="29"/>
      <c r="AH67" s="29"/>
      <c r="AI67" s="29"/>
      <c r="AJ67" s="29"/>
      <c r="AK67" s="29"/>
      <c r="AL67" s="29"/>
      <c r="AM67" s="29"/>
    </row>
    <row r="68" spans="2:39">
      <c r="B68" s="13"/>
      <c r="C68" s="19">
        <v>61</v>
      </c>
      <c r="D68" s="22">
        <v>3.5655797615556928E-2</v>
      </c>
      <c r="E68" s="22">
        <v>4.3037185207696727E-2</v>
      </c>
      <c r="F68" s="22">
        <v>3.9004171083662387E-2</v>
      </c>
      <c r="G68" s="22">
        <v>4.2499331730745382E-2</v>
      </c>
      <c r="H68" s="22">
        <v>3.9811946098514239E-2</v>
      </c>
      <c r="I68" s="22">
        <v>3.772187249382597E-2</v>
      </c>
      <c r="J68" s="43">
        <v>3.6464172089003322E-2</v>
      </c>
      <c r="K68" s="43">
        <v>3.1333878047484331E-2</v>
      </c>
      <c r="L68" s="27">
        <v>3.4702029357669639E-2</v>
      </c>
      <c r="M68" s="28">
        <f t="shared" si="9"/>
        <v>3.7990261850681328E-2</v>
      </c>
      <c r="N68" s="22">
        <f t="shared" si="1"/>
        <v>3.8009369672901583E-2</v>
      </c>
      <c r="O68" s="22">
        <f t="shared" si="2"/>
        <v>4.5990294376487606E-2</v>
      </c>
      <c r="P68" s="22">
        <f t="shared" si="3"/>
        <v>4.9990246743465416E-2</v>
      </c>
      <c r="Q68" s="22">
        <f t="shared" si="4"/>
        <v>3.7433163369482658E-2</v>
      </c>
      <c r="R68" s="22">
        <f t="shared" si="5"/>
        <v>3.800937937016502E-2</v>
      </c>
      <c r="S68" s="22">
        <f t="shared" si="6"/>
        <v>4.3990324345831056E-2</v>
      </c>
      <c r="T68" s="22">
        <f t="shared" si="7"/>
        <v>3.7990479389695464E-2</v>
      </c>
      <c r="U68" s="22">
        <f t="shared" si="8"/>
        <v>3.7990371242656584E-2</v>
      </c>
      <c r="V68" s="4"/>
      <c r="Y68" s="29"/>
      <c r="Z68" s="29"/>
      <c r="AA68" s="29"/>
      <c r="AB68" s="29"/>
      <c r="AC68" s="29"/>
      <c r="AD68" s="29"/>
      <c r="AE68" s="29"/>
      <c r="AG68" s="29"/>
      <c r="AH68" s="29"/>
      <c r="AI68" s="29"/>
      <c r="AJ68" s="29"/>
      <c r="AK68" s="29"/>
      <c r="AL68" s="29"/>
      <c r="AM68" s="29"/>
    </row>
    <row r="69" spans="2:39">
      <c r="B69" s="13"/>
      <c r="C69" s="19">
        <v>62</v>
      </c>
      <c r="D69" s="22">
        <v>3.5693427545407275E-2</v>
      </c>
      <c r="E69" s="22">
        <v>4.2955869931516233E-2</v>
      </c>
      <c r="F69" s="22">
        <v>3.9116501297534745E-2</v>
      </c>
      <c r="G69" s="22">
        <v>4.2619749543234997E-2</v>
      </c>
      <c r="H69" s="22">
        <v>3.9775236502950673E-2</v>
      </c>
      <c r="I69" s="22">
        <v>3.7726480885382996E-2</v>
      </c>
      <c r="J69" s="43">
        <v>3.6585152201233262E-2</v>
      </c>
      <c r="K69" s="43">
        <v>3.144092768097706E-2</v>
      </c>
      <c r="L69" s="27">
        <v>3.4755006234612917E-2</v>
      </c>
      <c r="M69" s="28">
        <f t="shared" si="9"/>
        <v>3.7991440636388374E-2</v>
      </c>
      <c r="N69" s="22">
        <f t="shared" si="1"/>
        <v>3.8007607118978992E-2</v>
      </c>
      <c r="O69" s="22">
        <f t="shared" si="2"/>
        <v>4.599165913034664E-2</v>
      </c>
      <c r="P69" s="22">
        <f t="shared" si="3"/>
        <v>4.9991599483165006E-2</v>
      </c>
      <c r="Q69" s="22">
        <f t="shared" si="4"/>
        <v>3.7538400176648556E-2</v>
      </c>
      <c r="R69" s="22">
        <f t="shared" si="5"/>
        <v>3.8007631473648384E-2</v>
      </c>
      <c r="S69" s="22">
        <f t="shared" si="6"/>
        <v>4.3991704809360765E-2</v>
      </c>
      <c r="T69" s="22">
        <f t="shared" si="7"/>
        <v>3.7992010779018592E-2</v>
      </c>
      <c r="U69" s="22">
        <f t="shared" si="8"/>
        <v>3.7991730176152982E-2</v>
      </c>
      <c r="V69" s="4"/>
      <c r="Y69" s="29"/>
      <c r="Z69" s="29"/>
      <c r="AA69" s="29"/>
      <c r="AB69" s="29"/>
      <c r="AC69" s="29"/>
      <c r="AD69" s="29"/>
      <c r="AE69" s="29"/>
      <c r="AG69" s="29"/>
      <c r="AH69" s="29"/>
      <c r="AI69" s="29"/>
      <c r="AJ69" s="29"/>
      <c r="AK69" s="29"/>
      <c r="AL69" s="29"/>
      <c r="AM69" s="29"/>
    </row>
    <row r="70" spans="2:39">
      <c r="B70" s="13"/>
      <c r="C70" s="19">
        <v>63</v>
      </c>
      <c r="D70" s="22">
        <v>3.5729880587156648E-2</v>
      </c>
      <c r="E70" s="22">
        <v>4.2877119312427991E-2</v>
      </c>
      <c r="F70" s="22">
        <v>3.9225295541158278E-2</v>
      </c>
      <c r="G70" s="22">
        <v>4.2736376188023284E-2</v>
      </c>
      <c r="H70" s="22">
        <v>3.9741056163770772E-2</v>
      </c>
      <c r="I70" s="22">
        <v>3.7730920430091741E-2</v>
      </c>
      <c r="J70" s="43">
        <v>3.670232378543159E-2</v>
      </c>
      <c r="K70" s="43">
        <v>3.1544609772357068E-2</v>
      </c>
      <c r="L70" s="27">
        <v>3.4806322359659747E-2</v>
      </c>
      <c r="M70" s="28">
        <f t="shared" si="9"/>
        <v>3.799247672464201E-2</v>
      </c>
      <c r="N70" s="22">
        <f t="shared" si="1"/>
        <v>3.8006176115225276E-2</v>
      </c>
      <c r="O70" s="22">
        <f t="shared" si="2"/>
        <v>4.5992831971615411E-2</v>
      </c>
      <c r="P70" s="22">
        <f t="shared" si="3"/>
        <v>4.9992764594963157E-2</v>
      </c>
      <c r="Q70" s="22">
        <f t="shared" si="4"/>
        <v>3.7624068067129812E-2</v>
      </c>
      <c r="R70" s="22">
        <f t="shared" si="5"/>
        <v>3.8006209298621751E-2</v>
      </c>
      <c r="S70" s="22">
        <f t="shared" si="6"/>
        <v>4.3992888308686862E-2</v>
      </c>
      <c r="T70" s="22">
        <f t="shared" si="7"/>
        <v>3.7993295836179941E-2</v>
      </c>
      <c r="U70" s="22">
        <f t="shared" si="8"/>
        <v>3.7992897311561524E-2</v>
      </c>
      <c r="V70" s="4"/>
      <c r="Y70" s="29"/>
      <c r="Z70" s="29"/>
      <c r="AA70" s="29"/>
      <c r="AB70" s="29"/>
      <c r="AC70" s="29"/>
      <c r="AD70" s="29"/>
      <c r="AE70" s="29"/>
      <c r="AG70" s="29"/>
      <c r="AH70" s="29"/>
      <c r="AI70" s="29"/>
      <c r="AJ70" s="29"/>
      <c r="AK70" s="29"/>
      <c r="AL70" s="29"/>
      <c r="AM70" s="29"/>
    </row>
    <row r="71" spans="2:39">
      <c r="B71" s="13"/>
      <c r="C71" s="19">
        <v>64</v>
      </c>
      <c r="D71" s="22">
        <v>3.5765209893492855E-2</v>
      </c>
      <c r="E71" s="22">
        <v>4.2800817083331388E-2</v>
      </c>
      <c r="F71" s="22">
        <v>3.9330716475309169E-2</v>
      </c>
      <c r="G71" s="22">
        <v>4.2849386263931866E-2</v>
      </c>
      <c r="H71" s="22">
        <v>3.9709037001192993E-2</v>
      </c>
      <c r="I71" s="22">
        <v>3.7735203181397114E-2</v>
      </c>
      <c r="J71" s="43">
        <v>3.6815862132612898E-2</v>
      </c>
      <c r="K71" s="43">
        <v>3.1645078483388378E-2</v>
      </c>
      <c r="L71" s="27">
        <v>3.4856052897953793E-2</v>
      </c>
      <c r="M71" s="28">
        <f t="shared" si="9"/>
        <v>3.7993387391344724E-2</v>
      </c>
      <c r="N71" s="22">
        <f t="shared" si="1"/>
        <v>3.8005014297318507E-2</v>
      </c>
      <c r="O71" s="22">
        <f t="shared" si="2"/>
        <v>4.5993839889324928E-2</v>
      </c>
      <c r="P71" s="22">
        <f t="shared" si="3"/>
        <v>4.9993768105338177E-2</v>
      </c>
      <c r="Q71" s="22">
        <f t="shared" si="4"/>
        <v>3.769381635185165E-2</v>
      </c>
      <c r="R71" s="22">
        <f t="shared" si="5"/>
        <v>3.8005052149604923E-2</v>
      </c>
      <c r="S71" s="22">
        <f t="shared" si="6"/>
        <v>4.3993902948748387E-2</v>
      </c>
      <c r="T71" s="22">
        <f t="shared" si="7"/>
        <v>3.7994374187539925E-2</v>
      </c>
      <c r="U71" s="22">
        <f t="shared" si="8"/>
        <v>3.7993899721117552E-2</v>
      </c>
      <c r="V71" s="4"/>
      <c r="Y71" s="29"/>
      <c r="Z71" s="29"/>
      <c r="AA71" s="29"/>
      <c r="AB71" s="29"/>
      <c r="AC71" s="29"/>
      <c r="AD71" s="29"/>
      <c r="AE71" s="29"/>
      <c r="AG71" s="29"/>
      <c r="AH71" s="29"/>
      <c r="AI71" s="29"/>
      <c r="AJ71" s="29"/>
      <c r="AK71" s="29"/>
      <c r="AL71" s="29"/>
      <c r="AM71" s="29"/>
    </row>
    <row r="72" spans="2:39">
      <c r="B72" s="13"/>
      <c r="C72" s="19">
        <v>65</v>
      </c>
      <c r="D72" s="22">
        <v>3.579946558256375E-2</v>
      </c>
      <c r="E72" s="22">
        <v>4.2726853364963624E-2</v>
      </c>
      <c r="F72" s="22">
        <v>3.9432917136344114E-2</v>
      </c>
      <c r="G72" s="22">
        <v>4.2958944003290256E-2</v>
      </c>
      <c r="H72" s="22">
        <v>3.9678879384571042E-2</v>
      </c>
      <c r="I72" s="22">
        <v>3.7739339691547524E-2</v>
      </c>
      <c r="J72" s="43">
        <v>3.6925932150818186E-2</v>
      </c>
      <c r="K72" s="43">
        <v>3.1742479025377079E-2</v>
      </c>
      <c r="L72" s="27">
        <v>3.4904268752315559E-2</v>
      </c>
      <c r="M72" s="28">
        <f t="shared" si="9"/>
        <v>3.7994187820532543E-2</v>
      </c>
      <c r="N72" s="22">
        <f t="shared" ref="N72:N106" si="10">IF($C72=1,E72,(1+E72)^$C72/(1+E71)^($C71)-1)</f>
        <v>3.8004071030746545E-2</v>
      </c>
      <c r="O72" s="22">
        <f t="shared" ref="O72:O106" si="11">IF($C72=1,F72,(1+F72)^$C72/(1+F71)^($C71)-1)</f>
        <v>4.5994706076343927E-2</v>
      </c>
      <c r="P72" s="22">
        <f t="shared" ref="P72:P106" si="12">IF($C72=1,G72,(1+G72)^$C72/(1+G71)^($C71)-1)</f>
        <v>4.9994632429987584E-2</v>
      </c>
      <c r="Q72" s="22">
        <f t="shared" ref="Q72:Q106" si="13">IF($C72=1,H72,(1+H72)^$C72/(1+H71)^($C71)-1)</f>
        <v>3.7750610285697928E-2</v>
      </c>
      <c r="R72" s="22">
        <f t="shared" ref="R72:R106" si="14">IF($C72=1,I72,(1+I72)^$C72/(1+I71)^($C71)-1)</f>
        <v>3.8004110640165623E-2</v>
      </c>
      <c r="S72" s="22">
        <f t="shared" ref="S72:S106" si="15">IF($C72=1,J72,(1+J72)^$C72/(1+J71)^($C71)-1)</f>
        <v>4.3994772823593875E-2</v>
      </c>
      <c r="T72" s="22">
        <f t="shared" ref="T72:T106" si="16">IF($C72=1,K72,(1+K72)^$C72/(1+K71)^($C71)-1)</f>
        <v>3.7995279084077405E-2</v>
      </c>
      <c r="U72" s="22">
        <f t="shared" ref="U72:U106" si="17">IF($C72=1,L72,(1+L72)^$C72/(1+L71)^($C71)-1)</f>
        <v>3.7994760655256421E-2</v>
      </c>
      <c r="V72" s="4"/>
      <c r="Y72" s="29"/>
      <c r="Z72" s="29"/>
      <c r="AA72" s="29"/>
      <c r="AB72" s="29"/>
      <c r="AC72" s="29"/>
      <c r="AD72" s="29"/>
      <c r="AE72" s="29"/>
      <c r="AG72" s="29"/>
      <c r="AH72" s="29"/>
      <c r="AI72" s="29"/>
      <c r="AJ72" s="29"/>
      <c r="AK72" s="29"/>
      <c r="AL72" s="29"/>
      <c r="AM72" s="29"/>
    </row>
    <row r="73" spans="2:39">
      <c r="B73" s="13"/>
      <c r="C73" s="19">
        <v>66</v>
      </c>
      <c r="D73" s="22">
        <v>3.5832694939856857E-2</v>
      </c>
      <c r="E73" s="22">
        <v>4.2655124326020921E-2</v>
      </c>
      <c r="F73" s="22">
        <v>3.9532041614069202E-2</v>
      </c>
      <c r="G73" s="22">
        <v>4.3065204007997737E-2</v>
      </c>
      <c r="H73" s="22">
        <v>3.965033849786459E-2</v>
      </c>
      <c r="I73" s="22">
        <v>3.7743339264686426E-2</v>
      </c>
      <c r="J73" s="43">
        <v>3.7032689097460381E-2</v>
      </c>
      <c r="K73" s="43">
        <v>3.1836948254813757E-2</v>
      </c>
      <c r="L73" s="27">
        <v>3.495103683614964E-2</v>
      </c>
      <c r="M73" s="28">
        <f t="shared" ref="M73:M106" si="18">IF($C73=1,D73,(1+D73)^$C73/(1+D72)^($C72)-1)</f>
        <v>3.799489135754297E-2</v>
      </c>
      <c r="N73" s="22">
        <f t="shared" si="10"/>
        <v>3.8003305204683757E-2</v>
      </c>
      <c r="O73" s="22">
        <f t="shared" si="11"/>
        <v>4.599545046360265E-2</v>
      </c>
      <c r="P73" s="22">
        <f t="shared" si="12"/>
        <v>4.9995376874971242E-2</v>
      </c>
      <c r="Q73" s="22">
        <f t="shared" si="13"/>
        <v>3.7796860472890659E-2</v>
      </c>
      <c r="R73" s="22">
        <f t="shared" si="14"/>
        <v>3.8003344586257537E-2</v>
      </c>
      <c r="S73" s="22">
        <f t="shared" si="15"/>
        <v>4.3995518588994864E-2</v>
      </c>
      <c r="T73" s="22">
        <f t="shared" si="16"/>
        <v>3.7996038427622114E-2</v>
      </c>
      <c r="U73" s="22">
        <f t="shared" si="17"/>
        <v>3.7995500082295353E-2</v>
      </c>
      <c r="V73" s="4"/>
      <c r="Y73" s="29"/>
      <c r="Z73" s="29"/>
      <c r="AA73" s="29"/>
      <c r="AB73" s="29"/>
      <c r="AC73" s="29"/>
      <c r="AD73" s="29"/>
      <c r="AE73" s="29"/>
      <c r="AG73" s="29"/>
      <c r="AH73" s="29"/>
      <c r="AI73" s="29"/>
      <c r="AJ73" s="29"/>
      <c r="AK73" s="29"/>
      <c r="AL73" s="29"/>
      <c r="AM73" s="29"/>
    </row>
    <row r="74" spans="2:39">
      <c r="B74" s="13"/>
      <c r="C74" s="19">
        <v>67</v>
      </c>
      <c r="D74" s="22">
        <v>3.5864942605334349E-2</v>
      </c>
      <c r="E74" s="22">
        <v>4.2585531846894842E-2</v>
      </c>
      <c r="F74" s="22">
        <v>3.9628225675872653E-2</v>
      </c>
      <c r="G74" s="22">
        <v>4.3168311926257807E-2</v>
      </c>
      <c r="H74" s="22">
        <v>3.9623213498577448E-2</v>
      </c>
      <c r="I74" s="22">
        <v>3.7747210161701128E-2</v>
      </c>
      <c r="J74" s="43">
        <v>3.7136279253552562E-2</v>
      </c>
      <c r="K74" s="43">
        <v>3.1928615228564938E-2</v>
      </c>
      <c r="L74" s="27">
        <v>3.499642032883199E-2</v>
      </c>
      <c r="M74" s="28">
        <f t="shared" si="18"/>
        <v>3.7995509732035693E-2</v>
      </c>
      <c r="N74" s="22">
        <f t="shared" si="10"/>
        <v>3.8002683441168417E-2</v>
      </c>
      <c r="O74" s="22">
        <f t="shared" si="11"/>
        <v>4.5996090178993532E-2</v>
      </c>
      <c r="P74" s="22">
        <f t="shared" si="12"/>
        <v>4.9996018068110937E-2</v>
      </c>
      <c r="Q74" s="22">
        <f t="shared" si="13"/>
        <v>3.783452739688431E-2</v>
      </c>
      <c r="R74" s="22">
        <f t="shared" si="14"/>
        <v>3.8002721291597874E-2</v>
      </c>
      <c r="S74" s="22">
        <f t="shared" si="15"/>
        <v>4.3996157953089643E-2</v>
      </c>
      <c r="T74" s="22">
        <f t="shared" si="16"/>
        <v>3.7996675631224219E-2</v>
      </c>
      <c r="U74" s="22">
        <f t="shared" si="17"/>
        <v>3.7996135151900257E-2</v>
      </c>
      <c r="V74" s="4"/>
      <c r="Y74" s="29"/>
      <c r="Z74" s="29"/>
      <c r="AA74" s="29"/>
      <c r="AB74" s="29"/>
      <c r="AC74" s="29"/>
      <c r="AD74" s="29"/>
      <c r="AE74" s="29"/>
      <c r="AG74" s="29"/>
      <c r="AH74" s="29"/>
      <c r="AI74" s="29"/>
      <c r="AJ74" s="29"/>
      <c r="AK74" s="29"/>
      <c r="AL74" s="29"/>
      <c r="AM74" s="29"/>
    </row>
    <row r="75" spans="2:39">
      <c r="B75" s="13"/>
      <c r="C75" s="19">
        <v>68</v>
      </c>
      <c r="D75" s="22">
        <v>3.5896250746938252E-2</v>
      </c>
      <c r="E75" s="22">
        <v>4.251798319162492E-2</v>
      </c>
      <c r="F75" s="22">
        <v>3.972159734169578E-2</v>
      </c>
      <c r="G75" s="22">
        <v>4.326840507520413E-2</v>
      </c>
      <c r="H75" s="22">
        <v>3.9597338885465128E-2</v>
      </c>
      <c r="I75" s="22">
        <v>3.7750959766492231E-2</v>
      </c>
      <c r="J75" s="43">
        <v>3.7236840544764283E-2</v>
      </c>
      <c r="K75" s="43">
        <v>3.2017601720753408E-2</v>
      </c>
      <c r="L75" s="27">
        <v>3.5040478914421413E-2</v>
      </c>
      <c r="M75" s="28">
        <f t="shared" si="18"/>
        <v>3.7996053253472661E-2</v>
      </c>
      <c r="N75" s="22">
        <f t="shared" si="10"/>
        <v>3.8002178640562656E-2</v>
      </c>
      <c r="O75" s="22">
        <f t="shared" si="11"/>
        <v>4.5996639941508377E-2</v>
      </c>
      <c r="P75" s="22">
        <f t="shared" si="12"/>
        <v>4.9996570330737899E-2</v>
      </c>
      <c r="Q75" s="22">
        <f t="shared" si="13"/>
        <v>3.7865205988372841E-2</v>
      </c>
      <c r="R75" s="22">
        <f t="shared" si="14"/>
        <v>3.8002214152597968E-2</v>
      </c>
      <c r="S75" s="22">
        <f t="shared" si="15"/>
        <v>4.3996706097220617E-2</v>
      </c>
      <c r="T75" s="22">
        <f t="shared" si="16"/>
        <v>3.7997210341690568E-2</v>
      </c>
      <c r="U75" s="22">
        <f t="shared" si="17"/>
        <v>3.7996680592896181E-2</v>
      </c>
      <c r="V75" s="4"/>
      <c r="Y75" s="29"/>
      <c r="Z75" s="29"/>
      <c r="AA75" s="29"/>
      <c r="AB75" s="29"/>
      <c r="AC75" s="29"/>
      <c r="AD75" s="29"/>
      <c r="AE75" s="29"/>
      <c r="AG75" s="29"/>
      <c r="AH75" s="29"/>
      <c r="AI75" s="29"/>
      <c r="AJ75" s="29"/>
      <c r="AK75" s="29"/>
      <c r="AL75" s="29"/>
      <c r="AM75" s="29"/>
    </row>
    <row r="76" spans="2:39">
      <c r="B76" s="13"/>
      <c r="C76" s="19">
        <v>69</v>
      </c>
      <c r="D76" s="22">
        <v>3.5926659221507506E-2</v>
      </c>
      <c r="E76" s="22">
        <v>4.2452390691226638E-2</v>
      </c>
      <c r="F76" s="22">
        <v>3.9812277414022601E-2</v>
      </c>
      <c r="G76" s="22">
        <v>4.3365613014147764E-2</v>
      </c>
      <c r="H76" s="22">
        <v>3.9572577615711202E-2</v>
      </c>
      <c r="I76" s="22">
        <v>3.7754594721339352E-2</v>
      </c>
      <c r="J76" s="43">
        <v>3.7334503113820805E-2</v>
      </c>
      <c r="K76" s="43">
        <v>3.2104022703527635E-2</v>
      </c>
      <c r="L76" s="27">
        <v>3.5083269004575479E-2</v>
      </c>
      <c r="M76" s="28">
        <f t="shared" si="18"/>
        <v>3.7996530983111843E-2</v>
      </c>
      <c r="N76" s="22">
        <f t="shared" si="10"/>
        <v>3.8001768800780988E-2</v>
      </c>
      <c r="O76" s="22">
        <f t="shared" si="11"/>
        <v>4.5997112400238516E-2</v>
      </c>
      <c r="P76" s="22">
        <f t="shared" si="12"/>
        <v>4.9997045997532297E-2</v>
      </c>
      <c r="Q76" s="22">
        <f t="shared" si="13"/>
        <v>3.7890194130752564E-2</v>
      </c>
      <c r="R76" s="22">
        <f t="shared" si="14"/>
        <v>3.8001801523118273E-2</v>
      </c>
      <c r="S76" s="22">
        <f t="shared" si="15"/>
        <v>4.3997176036440155E-2</v>
      </c>
      <c r="T76" s="22">
        <f t="shared" si="16"/>
        <v>3.7997659045223564E-2</v>
      </c>
      <c r="U76" s="22">
        <f t="shared" si="17"/>
        <v>3.7997149055211787E-2</v>
      </c>
      <c r="V76" s="4"/>
      <c r="Y76" s="29"/>
      <c r="Z76" s="29"/>
      <c r="AA76" s="29"/>
      <c r="AB76" s="29"/>
      <c r="AC76" s="29"/>
      <c r="AD76" s="29"/>
      <c r="AE76" s="29"/>
      <c r="AG76" s="29"/>
      <c r="AH76" s="29"/>
      <c r="AI76" s="29"/>
      <c r="AJ76" s="29"/>
      <c r="AK76" s="29"/>
      <c r="AL76" s="29"/>
      <c r="AM76" s="29"/>
    </row>
    <row r="77" spans="2:39">
      <c r="B77" s="13"/>
      <c r="C77" s="19">
        <v>70</v>
      </c>
      <c r="D77" s="22">
        <v>3.595620572406899E-2</v>
      </c>
      <c r="E77" s="22">
        <v>4.2388671440443781E-2</v>
      </c>
      <c r="F77" s="22">
        <v>3.9900379966695487E-2</v>
      </c>
      <c r="G77" s="22">
        <v>4.3460058072742669E-2</v>
      </c>
      <c r="H77" s="22">
        <v>3.9548815609904642E-2</v>
      </c>
      <c r="I77" s="22">
        <v>3.7758121037474668E-2</v>
      </c>
      <c r="J77" s="43">
        <v>3.7429389848370187E-2</v>
      </c>
      <c r="K77" s="43">
        <v>3.2187986793947188E-2</v>
      </c>
      <c r="L77" s="27">
        <v>3.5124843946560791E-2</v>
      </c>
      <c r="M77" s="28">
        <f t="shared" si="18"/>
        <v>3.799695088527022E-2</v>
      </c>
      <c r="N77" s="22">
        <f t="shared" si="10"/>
        <v>3.8001436058447524E-2</v>
      </c>
      <c r="O77" s="22">
        <f t="shared" si="11"/>
        <v>4.5997518425455519E-2</v>
      </c>
      <c r="P77" s="22">
        <f t="shared" si="12"/>
        <v>4.999745569229086E-2</v>
      </c>
      <c r="Q77" s="22">
        <f t="shared" si="13"/>
        <v>3.7910548211793405E-2</v>
      </c>
      <c r="R77" s="22">
        <f t="shared" si="14"/>
        <v>3.8001465790805211E-2</v>
      </c>
      <c r="S77" s="22">
        <f t="shared" si="15"/>
        <v>4.3997578928783421E-2</v>
      </c>
      <c r="T77" s="22">
        <f t="shared" si="16"/>
        <v>3.7998035576196187E-2</v>
      </c>
      <c r="U77" s="22">
        <f t="shared" si="17"/>
        <v>3.7997551403318175E-2</v>
      </c>
      <c r="V77" s="4"/>
      <c r="Y77" s="29"/>
      <c r="Z77" s="29"/>
      <c r="AA77" s="29"/>
      <c r="AB77" s="29"/>
      <c r="AC77" s="29"/>
      <c r="AD77" s="29"/>
      <c r="AE77" s="29"/>
      <c r="AG77" s="29"/>
      <c r="AH77" s="29"/>
      <c r="AI77" s="29"/>
      <c r="AJ77" s="29"/>
      <c r="AK77" s="29"/>
      <c r="AL77" s="29"/>
      <c r="AM77" s="29"/>
    </row>
    <row r="78" spans="2:39">
      <c r="B78" s="13"/>
      <c r="C78" s="19">
        <v>71</v>
      </c>
      <c r="D78" s="22">
        <v>3.5984925926388467E-2</v>
      </c>
      <c r="E78" s="22">
        <v>4.2326747009154841E-2</v>
      </c>
      <c r="F78" s="22">
        <v>3.9986012796035419E-2</v>
      </c>
      <c r="G78" s="22">
        <v>4.3551855837966613E-2</v>
      </c>
      <c r="H78" s="22">
        <v>3.9525957359441755E-2</v>
      </c>
      <c r="I78" s="22">
        <v>3.7761544185730189E-2</v>
      </c>
      <c r="J78" s="43">
        <v>3.7521616868076535E-2</v>
      </c>
      <c r="K78" s="43">
        <v>3.2269596669165734E-2</v>
      </c>
      <c r="L78" s="27">
        <v>3.5165254217242037E-2</v>
      </c>
      <c r="M78" s="28">
        <f t="shared" si="18"/>
        <v>3.7997319960008769E-2</v>
      </c>
      <c r="N78" s="22">
        <f t="shared" si="10"/>
        <v>3.8001165910467982E-2</v>
      </c>
      <c r="O78" s="22">
        <f t="shared" si="11"/>
        <v>4.5997867358801292E-2</v>
      </c>
      <c r="P78" s="22">
        <f t="shared" si="12"/>
        <v>4.999780856514402E-2</v>
      </c>
      <c r="Q78" s="22">
        <f t="shared" si="13"/>
        <v>3.7927128210099914E-2</v>
      </c>
      <c r="R78" s="22">
        <f t="shared" si="14"/>
        <v>3.8001192625357838E-2</v>
      </c>
      <c r="S78" s="22">
        <f t="shared" si="15"/>
        <v>4.3997924340137828E-2</v>
      </c>
      <c r="T78" s="22">
        <f t="shared" si="16"/>
        <v>3.7998351543504949E-2</v>
      </c>
      <c r="U78" s="22">
        <f t="shared" si="17"/>
        <v>3.7997896968118505E-2</v>
      </c>
      <c r="V78" s="4"/>
      <c r="Y78" s="29"/>
      <c r="Z78" s="29"/>
      <c r="AA78" s="29"/>
      <c r="AB78" s="29"/>
      <c r="AC78" s="29"/>
      <c r="AD78" s="29"/>
      <c r="AE78" s="29"/>
      <c r="AG78" s="29"/>
      <c r="AH78" s="29"/>
      <c r="AI78" s="29"/>
      <c r="AJ78" s="29"/>
      <c r="AK78" s="29"/>
      <c r="AL78" s="29"/>
      <c r="AM78" s="29"/>
    </row>
    <row r="79" spans="2:39">
      <c r="B79" s="13"/>
      <c r="C79" s="19">
        <v>72</v>
      </c>
      <c r="D79" s="22">
        <v>3.6012853605603468E-2</v>
      </c>
      <c r="E79" s="22">
        <v>4.2266543169051207E-2</v>
      </c>
      <c r="F79" s="22">
        <v>4.0069277837434969E-2</v>
      </c>
      <c r="G79" s="22">
        <v>4.3641115603457514E-2</v>
      </c>
      <c r="H79" s="22">
        <v>3.9503922410750292E-2</v>
      </c>
      <c r="I79" s="22">
        <v>3.7764869171139193E-2</v>
      </c>
      <c r="J79" s="43">
        <v>3.761129397437557E-2</v>
      </c>
      <c r="K79" s="43">
        <v>3.2348949452047027E-2</v>
      </c>
      <c r="L79" s="27">
        <v>3.5204547603924441E-2</v>
      </c>
      <c r="M79" s="28">
        <f t="shared" si="18"/>
        <v>3.7997644360022287E-2</v>
      </c>
      <c r="N79" s="22">
        <f t="shared" si="10"/>
        <v>3.8000946581897788E-2</v>
      </c>
      <c r="O79" s="22">
        <f t="shared" si="11"/>
        <v>4.5998167228216369E-2</v>
      </c>
      <c r="P79" s="22">
        <f t="shared" si="12"/>
        <v>4.9998112497162683E-2</v>
      </c>
      <c r="Q79" s="22">
        <f t="shared" si="13"/>
        <v>3.7940634312941812E-2</v>
      </c>
      <c r="R79" s="22">
        <f t="shared" si="14"/>
        <v>3.8000970366913966E-2</v>
      </c>
      <c r="S79" s="22">
        <f t="shared" si="15"/>
        <v>4.3998220471582083E-2</v>
      </c>
      <c r="T79" s="22">
        <f t="shared" si="16"/>
        <v>3.7998616688782239E-2</v>
      </c>
      <c r="U79" s="22">
        <f t="shared" si="17"/>
        <v>3.7998193763655097E-2</v>
      </c>
      <c r="V79" s="4"/>
      <c r="Y79" s="29"/>
      <c r="Z79" s="29"/>
      <c r="AA79" s="29"/>
      <c r="AB79" s="29"/>
      <c r="AC79" s="29"/>
      <c r="AD79" s="29"/>
      <c r="AE79" s="29"/>
      <c r="AG79" s="29"/>
      <c r="AH79" s="29"/>
      <c r="AI79" s="29"/>
      <c r="AJ79" s="29"/>
      <c r="AK79" s="29"/>
      <c r="AL79" s="29"/>
      <c r="AM79" s="29"/>
    </row>
    <row r="80" spans="2:39">
      <c r="B80" s="13"/>
      <c r="C80" s="19">
        <v>73</v>
      </c>
      <c r="D80" s="22">
        <v>3.6040020763693947E-2</v>
      </c>
      <c r="E80" s="22">
        <v>4.2207989635757226E-2</v>
      </c>
      <c r="F80" s="22">
        <v>4.015027155031814E-2</v>
      </c>
      <c r="G80" s="22">
        <v>4.3727940784417108E-2</v>
      </c>
      <c r="H80" s="22">
        <v>3.9482642547711944E-2</v>
      </c>
      <c r="I80" s="22">
        <v>3.77681005945949E-2</v>
      </c>
      <c r="J80" s="43">
        <v>3.7698525066018007E-2</v>
      </c>
      <c r="K80" s="43">
        <v>3.2426137069253569E-2</v>
      </c>
      <c r="L80" s="27">
        <v>3.5242769372885618E-2</v>
      </c>
      <c r="M80" s="28">
        <f t="shared" si="18"/>
        <v>3.7997929493099214E-2</v>
      </c>
      <c r="N80" s="22">
        <f t="shared" si="10"/>
        <v>3.8000768512818528E-2</v>
      </c>
      <c r="O80" s="22">
        <f t="shared" si="11"/>
        <v>4.5998424932775173E-2</v>
      </c>
      <c r="P80" s="22">
        <f t="shared" si="12"/>
        <v>4.9998374276140067E-2</v>
      </c>
      <c r="Q80" s="22">
        <f t="shared" si="13"/>
        <v>3.7951636673654976E-2</v>
      </c>
      <c r="R80" s="22">
        <f t="shared" si="14"/>
        <v>3.8000789528562118E-2</v>
      </c>
      <c r="S80" s="22">
        <f t="shared" si="15"/>
        <v>4.3998474353975858E-2</v>
      </c>
      <c r="T80" s="22">
        <f t="shared" si="16"/>
        <v>3.7998839186640376E-2</v>
      </c>
      <c r="U80" s="22">
        <f t="shared" si="17"/>
        <v>3.7998448672813545E-2</v>
      </c>
      <c r="V80" s="4"/>
      <c r="Y80" s="29"/>
      <c r="Z80" s="29"/>
      <c r="AA80" s="29"/>
      <c r="AB80" s="29"/>
      <c r="AC80" s="29"/>
      <c r="AD80" s="29"/>
      <c r="AE80" s="29"/>
      <c r="AG80" s="29"/>
      <c r="AH80" s="29"/>
      <c r="AI80" s="29"/>
      <c r="AJ80" s="29"/>
      <c r="AK80" s="29"/>
      <c r="AL80" s="29"/>
      <c r="AM80" s="29"/>
    </row>
    <row r="81" spans="2:39">
      <c r="B81" s="13"/>
      <c r="C81" s="19">
        <v>74</v>
      </c>
      <c r="D81" s="22">
        <v>3.6066457738492597E-2</v>
      </c>
      <c r="E81" s="22">
        <v>4.2151019826240699E-2</v>
      </c>
      <c r="F81" s="22">
        <v>4.0229085274100296E-2</v>
      </c>
      <c r="G81" s="22">
        <v>4.381242930100715E-2</v>
      </c>
      <c r="H81" s="22">
        <v>3.9462059530643634E-2</v>
      </c>
      <c r="I81" s="22">
        <v>3.7771242704037977E-2</v>
      </c>
      <c r="J81" s="43">
        <v>3.7783408523259565E-2</v>
      </c>
      <c r="K81" s="43">
        <v>3.2501246583760413E-2</v>
      </c>
      <c r="L81" s="27">
        <v>3.5279962426411515E-2</v>
      </c>
      <c r="M81" s="28">
        <f t="shared" si="18"/>
        <v>3.7998180112487345E-2</v>
      </c>
      <c r="N81" s="22">
        <f t="shared" si="10"/>
        <v>3.8000623941618183E-2</v>
      </c>
      <c r="O81" s="22">
        <f t="shared" si="11"/>
        <v>4.5998646401416599E-2</v>
      </c>
      <c r="P81" s="22">
        <f t="shared" si="12"/>
        <v>4.9998599748555916E-2</v>
      </c>
      <c r="Q81" s="22">
        <f t="shared" si="13"/>
        <v>3.7960599604746514E-2</v>
      </c>
      <c r="R81" s="22">
        <f t="shared" si="14"/>
        <v>3.8000642391325501E-2</v>
      </c>
      <c r="S81" s="22">
        <f t="shared" si="15"/>
        <v>4.3998692015119634E-2</v>
      </c>
      <c r="T81" s="22">
        <f t="shared" si="16"/>
        <v>3.7999025896792382E-2</v>
      </c>
      <c r="U81" s="22">
        <f t="shared" si="17"/>
        <v>3.7998667607044512E-2</v>
      </c>
      <c r="V81" s="4"/>
      <c r="Y81" s="29"/>
      <c r="Z81" s="29"/>
      <c r="AA81" s="29"/>
      <c r="AB81" s="29"/>
      <c r="AC81" s="29"/>
      <c r="AD81" s="29"/>
      <c r="AE81" s="29"/>
      <c r="AG81" s="29"/>
      <c r="AH81" s="29"/>
      <c r="AI81" s="29"/>
      <c r="AJ81" s="29"/>
      <c r="AK81" s="29"/>
      <c r="AL81" s="29"/>
      <c r="AM81" s="29"/>
    </row>
    <row r="82" spans="2:39">
      <c r="B82" s="13"/>
      <c r="C82" s="19">
        <v>75</v>
      </c>
      <c r="D82" s="22">
        <v>3.6092193306872078E-2</v>
      </c>
      <c r="E82" s="22">
        <v>4.2095570631136336E-2</v>
      </c>
      <c r="F82" s="22">
        <v>4.0305805557554475E-2</v>
      </c>
      <c r="G82" s="22">
        <v>4.3894673932886485E-2</v>
      </c>
      <c r="H82" s="22">
        <v>3.9442123279393781E-2</v>
      </c>
      <c r="I82" s="22">
        <v>3.7774299437157488E-2</v>
      </c>
      <c r="J82" s="43">
        <v>3.7866037563297317E-2</v>
      </c>
      <c r="K82" s="43">
        <v>3.2574360503636379E-2</v>
      </c>
      <c r="L82" s="27">
        <v>3.5316167449106706E-2</v>
      </c>
      <c r="M82" s="28">
        <f t="shared" si="18"/>
        <v>3.7998400395910403E-2</v>
      </c>
      <c r="N82" s="22">
        <f t="shared" si="10"/>
        <v>3.8000506566866044E-2</v>
      </c>
      <c r="O82" s="22">
        <f t="shared" si="11"/>
        <v>4.5998836729372439E-2</v>
      </c>
      <c r="P82" s="22">
        <f t="shared" si="12"/>
        <v>4.9998793949847631E-2</v>
      </c>
      <c r="Q82" s="22">
        <f t="shared" si="13"/>
        <v>3.796790125530114E-2</v>
      </c>
      <c r="R82" s="22">
        <f t="shared" si="14"/>
        <v>3.8000522674628279E-2</v>
      </c>
      <c r="S82" s="22">
        <f t="shared" si="15"/>
        <v>4.399887862275631E-2</v>
      </c>
      <c r="T82" s="22">
        <f t="shared" si="16"/>
        <v>3.7999182575531254E-2</v>
      </c>
      <c r="U82" s="22">
        <f t="shared" si="17"/>
        <v>3.7998855643543994E-2</v>
      </c>
      <c r="V82" s="4"/>
      <c r="Y82" s="29"/>
      <c r="Z82" s="29"/>
      <c r="AA82" s="29"/>
      <c r="AB82" s="29"/>
      <c r="AC82" s="29"/>
      <c r="AD82" s="29"/>
      <c r="AE82" s="29"/>
      <c r="AG82" s="29"/>
      <c r="AH82" s="29"/>
      <c r="AI82" s="29"/>
      <c r="AJ82" s="29"/>
      <c r="AK82" s="29"/>
      <c r="AL82" s="29"/>
      <c r="AM82" s="29"/>
    </row>
    <row r="83" spans="2:39">
      <c r="B83" s="13"/>
      <c r="C83" s="19">
        <v>76</v>
      </c>
      <c r="D83" s="22">
        <v>3.6117254780710928E-2</v>
      </c>
      <c r="E83" s="22">
        <v>4.2041582201442607E-2</v>
      </c>
      <c r="F83" s="22">
        <v>4.0380514463774775E-2</v>
      </c>
      <c r="G83" s="22">
        <v>4.3974762647309484E-2</v>
      </c>
      <c r="H83" s="22">
        <v>3.9422790411171027E-2</v>
      </c>
      <c r="I83" s="22">
        <v>3.7777274457198029E-2</v>
      </c>
      <c r="J83" s="43">
        <v>3.7946500569327579E-2</v>
      </c>
      <c r="K83" s="43">
        <v>3.2645557068831987E-2</v>
      </c>
      <c r="L83" s="27">
        <v>3.5351423044211572E-2</v>
      </c>
      <c r="M83" s="28">
        <f t="shared" si="18"/>
        <v>3.7998594015442144E-2</v>
      </c>
      <c r="N83" s="22">
        <f t="shared" si="10"/>
        <v>3.8000411272377965E-2</v>
      </c>
      <c r="O83" s="22">
        <f t="shared" si="11"/>
        <v>4.5999000295362968E-2</v>
      </c>
      <c r="P83" s="22">
        <f t="shared" si="12"/>
        <v>4.9998961217145643E-2</v>
      </c>
      <c r="Q83" s="22">
        <f t="shared" si="13"/>
        <v>3.7973849619771904E-2</v>
      </c>
      <c r="R83" s="22">
        <f t="shared" si="14"/>
        <v>3.800042526841918E-2</v>
      </c>
      <c r="S83" s="22">
        <f t="shared" si="15"/>
        <v>4.399903860729304E-2</v>
      </c>
      <c r="T83" s="22">
        <f t="shared" si="16"/>
        <v>3.7999314053373201E-2</v>
      </c>
      <c r="U83" s="22">
        <f t="shared" si="17"/>
        <v>3.7999017142867908E-2</v>
      </c>
      <c r="V83" s="4"/>
      <c r="Y83" s="29"/>
      <c r="Z83" s="29"/>
      <c r="AA83" s="29"/>
      <c r="AB83" s="29"/>
      <c r="AC83" s="29"/>
      <c r="AD83" s="29"/>
      <c r="AE83" s="29"/>
      <c r="AG83" s="29"/>
      <c r="AH83" s="29"/>
      <c r="AI83" s="29"/>
      <c r="AJ83" s="29"/>
      <c r="AK83" s="29"/>
      <c r="AL83" s="29"/>
      <c r="AM83" s="29"/>
    </row>
    <row r="84" spans="2:39">
      <c r="B84" s="13"/>
      <c r="C84" s="19">
        <v>77</v>
      </c>
      <c r="D84" s="22">
        <v>3.6141668096179913E-2</v>
      </c>
      <c r="E84" s="22">
        <v>4.1988997748964918E-2</v>
      </c>
      <c r="F84" s="22">
        <v>4.0453289852738994E-2</v>
      </c>
      <c r="G84" s="22">
        <v>4.4052778902976986E-2</v>
      </c>
      <c r="H84" s="22">
        <v>3.9404023061994531E-2</v>
      </c>
      <c r="I84" s="22">
        <v>3.7780171183142031E-2</v>
      </c>
      <c r="J84" s="43">
        <v>3.8024881395393617E-2</v>
      </c>
      <c r="K84" s="43">
        <v>3.2714910517594342E-2</v>
      </c>
      <c r="L84" s="27">
        <v>3.5385765860619811E-2</v>
      </c>
      <c r="M84" s="28">
        <f t="shared" si="18"/>
        <v>3.799876419868542E-2</v>
      </c>
      <c r="N84" s="22">
        <f t="shared" si="10"/>
        <v>3.8000333904518513E-2</v>
      </c>
      <c r="O84" s="22">
        <f t="shared" si="11"/>
        <v>4.5999140862444721E-2</v>
      </c>
      <c r="P84" s="22">
        <f t="shared" si="12"/>
        <v>4.9999105286010037E-2</v>
      </c>
      <c r="Q84" s="22">
        <f t="shared" si="13"/>
        <v>3.7978695566308618E-2</v>
      </c>
      <c r="R84" s="22">
        <f t="shared" si="14"/>
        <v>3.8000346014910757E-2</v>
      </c>
      <c r="S84" s="22">
        <f t="shared" si="15"/>
        <v>4.3999175767063914E-2</v>
      </c>
      <c r="T84" s="22">
        <f t="shared" si="16"/>
        <v>3.799942438370052E-2</v>
      </c>
      <c r="U84" s="22">
        <f t="shared" si="17"/>
        <v>3.7999155850225508E-2</v>
      </c>
      <c r="V84" s="4"/>
      <c r="Y84" s="29"/>
      <c r="Z84" s="29"/>
      <c r="AA84" s="29"/>
      <c r="AB84" s="29"/>
      <c r="AC84" s="29"/>
      <c r="AD84" s="29"/>
      <c r="AE84" s="29"/>
      <c r="AG84" s="29"/>
      <c r="AH84" s="29"/>
      <c r="AI84" s="29"/>
      <c r="AJ84" s="29"/>
      <c r="AK84" s="29"/>
      <c r="AL84" s="29"/>
      <c r="AM84" s="29"/>
    </row>
    <row r="85" spans="2:39">
      <c r="B85" s="13"/>
      <c r="C85" s="19">
        <v>78</v>
      </c>
      <c r="D85" s="22">
        <v>3.6165457896852438E-2</v>
      </c>
      <c r="E85" s="22">
        <v>4.1937763359801927E-2</v>
      </c>
      <c r="F85" s="22">
        <v>4.0524205643293509E-2</v>
      </c>
      <c r="G85" s="22">
        <v>4.4128801931640371E-2</v>
      </c>
      <c r="H85" s="22">
        <v>3.9385787935123817E-2</v>
      </c>
      <c r="I85" s="22">
        <v>3.7782992815297511E-2</v>
      </c>
      <c r="J85" s="43">
        <v>3.8101259648994468E-2</v>
      </c>
      <c r="K85" s="43">
        <v>3.2782491334035546E-2</v>
      </c>
      <c r="L85" s="27">
        <v>3.5419230711246863E-2</v>
      </c>
      <c r="M85" s="28">
        <f t="shared" si="18"/>
        <v>3.7998913782404165E-2</v>
      </c>
      <c r="N85" s="22">
        <f t="shared" si="10"/>
        <v>3.8000271090908644E-2</v>
      </c>
      <c r="O85" s="22">
        <f t="shared" si="11"/>
        <v>4.5999261664479985E-2</v>
      </c>
      <c r="P85" s="22">
        <f t="shared" si="12"/>
        <v>4.9999229373834053E-2</v>
      </c>
      <c r="Q85" s="22">
        <f t="shared" si="13"/>
        <v>3.7982643440851449E-2</v>
      </c>
      <c r="R85" s="22">
        <f t="shared" si="14"/>
        <v>3.8000281531178848E-2</v>
      </c>
      <c r="S85" s="22">
        <f t="shared" si="15"/>
        <v>4.3999293358478297E-2</v>
      </c>
      <c r="T85" s="22">
        <f t="shared" si="16"/>
        <v>3.7999516968049374E-2</v>
      </c>
      <c r="U85" s="22">
        <f t="shared" si="17"/>
        <v>3.799927498216582E-2</v>
      </c>
      <c r="V85" s="4"/>
      <c r="Y85" s="29"/>
      <c r="Z85" s="29"/>
      <c r="AA85" s="29"/>
      <c r="AB85" s="29"/>
      <c r="AC85" s="29"/>
      <c r="AD85" s="29"/>
      <c r="AE85" s="29"/>
      <c r="AG85" s="29"/>
      <c r="AH85" s="29"/>
      <c r="AI85" s="29"/>
      <c r="AJ85" s="29"/>
      <c r="AK85" s="29"/>
      <c r="AL85" s="29"/>
      <c r="AM85" s="29"/>
    </row>
    <row r="86" spans="2:39">
      <c r="B86" s="13"/>
      <c r="C86" s="19">
        <v>79</v>
      </c>
      <c r="D86" s="22">
        <v>3.6188647611108626E-2</v>
      </c>
      <c r="E86" s="22">
        <v>4.188782782015843E-2</v>
      </c>
      <c r="F86" s="22">
        <v>4.0593332056228171E-2</v>
      </c>
      <c r="G86" s="22">
        <v>4.4202906999281755E-2</v>
      </c>
      <c r="H86" s="22">
        <v>3.9368055531321611E-2</v>
      </c>
      <c r="I86" s="22">
        <v>3.7785742357114849E-2</v>
      </c>
      <c r="J86" s="43">
        <v>3.8175710953262776E-2</v>
      </c>
      <c r="K86" s="43">
        <v>3.2848366478260616E-2</v>
      </c>
      <c r="L86" s="27">
        <v>3.5451850683361208E-2</v>
      </c>
      <c r="M86" s="28">
        <f t="shared" si="18"/>
        <v>3.7999045260109998E-2</v>
      </c>
      <c r="N86" s="22">
        <f t="shared" si="10"/>
        <v>3.8000220093735715E-2</v>
      </c>
      <c r="O86" s="22">
        <f t="shared" si="11"/>
        <v>4.5999365480673404E-2</v>
      </c>
      <c r="P86" s="22">
        <f t="shared" si="12"/>
        <v>4.9999336251862037E-2</v>
      </c>
      <c r="Q86" s="22">
        <f t="shared" si="13"/>
        <v>3.7985859700218505E-2</v>
      </c>
      <c r="R86" s="22">
        <f t="shared" si="14"/>
        <v>3.8000229064682145E-2</v>
      </c>
      <c r="S86" s="22">
        <f t="shared" si="15"/>
        <v>4.3999394173314998E-2</v>
      </c>
      <c r="T86" s="22">
        <f t="shared" si="16"/>
        <v>3.7999594660741653E-2</v>
      </c>
      <c r="U86" s="22">
        <f t="shared" si="17"/>
        <v>3.7999377301372705E-2</v>
      </c>
      <c r="V86" s="4"/>
      <c r="Y86" s="29"/>
      <c r="Z86" s="29"/>
      <c r="AA86" s="29"/>
      <c r="AB86" s="29"/>
      <c r="AC86" s="29"/>
      <c r="AD86" s="29"/>
      <c r="AE86" s="29"/>
      <c r="AG86" s="29"/>
      <c r="AH86" s="29"/>
      <c r="AI86" s="29"/>
      <c r="AJ86" s="29"/>
      <c r="AK86" s="29"/>
      <c r="AL86" s="29"/>
      <c r="AM86" s="29"/>
    </row>
    <row r="87" spans="2:39">
      <c r="B87" s="13"/>
      <c r="C87" s="19">
        <v>80</v>
      </c>
      <c r="D87" s="22">
        <v>3.621125952425519E-2</v>
      </c>
      <c r="E87" s="22">
        <v>4.1839142453742761E-2</v>
      </c>
      <c r="F87" s="22">
        <v>4.0660735839959994E-2</v>
      </c>
      <c r="G87" s="22">
        <v>4.4275165648525183E-2</v>
      </c>
      <c r="H87" s="22">
        <v>3.9350799524927149E-2</v>
      </c>
      <c r="I87" s="22">
        <v>3.7788422633899588E-2</v>
      </c>
      <c r="J87" s="43">
        <v>3.8248307190355879E-2</v>
      </c>
      <c r="K87" s="43">
        <v>3.2912599600372738E-2</v>
      </c>
      <c r="L87" s="27">
        <v>3.5483657241447419E-2</v>
      </c>
      <c r="M87" s="28">
        <f t="shared" si="18"/>
        <v>3.7999160823458888E-2</v>
      </c>
      <c r="N87" s="22">
        <f t="shared" si="10"/>
        <v>3.8000178690040132E-2</v>
      </c>
      <c r="O87" s="22">
        <f t="shared" si="11"/>
        <v>4.5999454699404252E-2</v>
      </c>
      <c r="P87" s="22">
        <f t="shared" si="12"/>
        <v>4.9999428306953808E-2</v>
      </c>
      <c r="Q87" s="22">
        <f t="shared" si="13"/>
        <v>3.7988479941155395E-2</v>
      </c>
      <c r="R87" s="22">
        <f t="shared" si="14"/>
        <v>3.8000186375885425E-2</v>
      </c>
      <c r="S87" s="22">
        <f t="shared" si="15"/>
        <v>4.3999480605140251E-2</v>
      </c>
      <c r="T87" s="22">
        <f t="shared" si="16"/>
        <v>3.7999659856998491E-2</v>
      </c>
      <c r="U87" s="22">
        <f t="shared" si="17"/>
        <v>3.799946518058972E-2</v>
      </c>
      <c r="V87" s="4"/>
      <c r="Y87" s="29"/>
      <c r="Z87" s="29"/>
      <c r="AA87" s="29"/>
      <c r="AB87" s="29"/>
      <c r="AC87" s="29"/>
      <c r="AD87" s="29"/>
      <c r="AE87" s="29"/>
      <c r="AG87" s="29"/>
      <c r="AH87" s="29"/>
      <c r="AI87" s="29"/>
      <c r="AJ87" s="29"/>
      <c r="AK87" s="29"/>
      <c r="AL87" s="29"/>
      <c r="AM87" s="29"/>
    </row>
    <row r="88" spans="2:39">
      <c r="B88" s="13"/>
      <c r="C88" s="19">
        <v>81</v>
      </c>
      <c r="D88" s="22">
        <v>3.6233314845757203E-2</v>
      </c>
      <c r="E88" s="22">
        <v>4.1791660970032618E-2</v>
      </c>
      <c r="F88" s="22">
        <v>4.0726480480214988E-2</v>
      </c>
      <c r="G88" s="22">
        <v>4.4345645923793642E-2</v>
      </c>
      <c r="H88" s="22">
        <v>3.9333996256977422E-2</v>
      </c>
      <c r="I88" s="22">
        <v>3.7791036308959525E-2</v>
      </c>
      <c r="J88" s="43">
        <v>3.8319116727560942E-2</v>
      </c>
      <c r="K88" s="43">
        <v>3.2975251239570902E-2</v>
      </c>
      <c r="L88" s="27">
        <v>3.5514680323137648E-2</v>
      </c>
      <c r="M88" s="28">
        <f t="shared" si="18"/>
        <v>3.7999262398719758E-2</v>
      </c>
      <c r="N88" s="22">
        <f t="shared" si="10"/>
        <v>3.8000145075139047E-2</v>
      </c>
      <c r="O88" s="22">
        <f t="shared" si="11"/>
        <v>4.5999531373186686E-2</v>
      </c>
      <c r="P88" s="22">
        <f t="shared" si="12"/>
        <v>4.9999507594909565E-2</v>
      </c>
      <c r="Q88" s="22">
        <f t="shared" si="13"/>
        <v>3.799061462409048E-2</v>
      </c>
      <c r="R88" s="22">
        <f t="shared" si="14"/>
        <v>3.8000151642642699E-2</v>
      </c>
      <c r="S88" s="22">
        <f t="shared" si="15"/>
        <v>4.3999554705868249E-2</v>
      </c>
      <c r="T88" s="22">
        <f t="shared" si="16"/>
        <v>3.7999714566864018E-2</v>
      </c>
      <c r="U88" s="22">
        <f t="shared" si="17"/>
        <v>3.7999540657703168E-2</v>
      </c>
      <c r="V88" s="4"/>
      <c r="Y88" s="29"/>
      <c r="Z88" s="29"/>
      <c r="AA88" s="29"/>
      <c r="AB88" s="29"/>
      <c r="AC88" s="29"/>
      <c r="AD88" s="29"/>
      <c r="AE88" s="29"/>
      <c r="AG88" s="29"/>
      <c r="AH88" s="29"/>
      <c r="AI88" s="29"/>
      <c r="AJ88" s="29"/>
      <c r="AK88" s="29"/>
      <c r="AL88" s="29"/>
      <c r="AM88" s="29"/>
    </row>
    <row r="89" spans="2:39">
      <c r="B89" s="13"/>
      <c r="C89" s="19">
        <v>82</v>
      </c>
      <c r="D89" s="22">
        <v>3.6254833771947048E-2</v>
      </c>
      <c r="E89" s="22">
        <v>4.1745339322698083E-2</v>
      </c>
      <c r="F89" s="22">
        <v>4.0790626394979101E-2</v>
      </c>
      <c r="G89" s="22">
        <v>4.4414412580590756E-2</v>
      </c>
      <c r="H89" s="22">
        <v>3.9317624322393163E-2</v>
      </c>
      <c r="I89" s="22">
        <v>3.7793585897621496E-2</v>
      </c>
      <c r="J89" s="43">
        <v>3.8388204627494149E-2</v>
      </c>
      <c r="K89" s="43">
        <v>3.3036379009463657E-2</v>
      </c>
      <c r="L89" s="27">
        <v>3.5544948428704481E-2</v>
      </c>
      <c r="M89" s="28">
        <f t="shared" si="18"/>
        <v>3.7999351679107063E-2</v>
      </c>
      <c r="N89" s="22">
        <f t="shared" si="10"/>
        <v>3.8000117783838938E-2</v>
      </c>
      <c r="O89" s="22">
        <f t="shared" si="11"/>
        <v>4.599959726596059E-2</v>
      </c>
      <c r="P89" s="22">
        <f t="shared" si="12"/>
        <v>4.999957588641557E-2</v>
      </c>
      <c r="Q89" s="22">
        <f t="shared" si="13"/>
        <v>3.7992353734540574E-2</v>
      </c>
      <c r="R89" s="22">
        <f t="shared" si="14"/>
        <v>3.8000123382322171E-2</v>
      </c>
      <c r="S89" s="22">
        <f t="shared" si="15"/>
        <v>4.3999618234853433E-2</v>
      </c>
      <c r="T89" s="22">
        <f t="shared" si="16"/>
        <v>3.7999760476964406E-2</v>
      </c>
      <c r="U89" s="22">
        <f t="shared" si="17"/>
        <v>3.7999605482954557E-2</v>
      </c>
      <c r="V89" s="4"/>
      <c r="Y89" s="29"/>
      <c r="Z89" s="29"/>
      <c r="AA89" s="29"/>
      <c r="AB89" s="29"/>
      <c r="AC89" s="29"/>
      <c r="AD89" s="29"/>
      <c r="AE89" s="29"/>
      <c r="AG89" s="29"/>
      <c r="AH89" s="29"/>
      <c r="AI89" s="29"/>
      <c r="AJ89" s="29"/>
      <c r="AK89" s="29"/>
      <c r="AL89" s="29"/>
      <c r="AM89" s="29"/>
    </row>
    <row r="90" spans="2:39">
      <c r="B90" s="13"/>
      <c r="C90" s="19">
        <v>83</v>
      </c>
      <c r="D90" s="22">
        <v>3.627583554454139E-2</v>
      </c>
      <c r="E90" s="22">
        <v>4.1700135577503961E-2</v>
      </c>
      <c r="F90" s="22">
        <v>4.0853231115875577E-2</v>
      </c>
      <c r="G90" s="22">
        <v>4.4481527280166633E-2</v>
      </c>
      <c r="H90" s="22">
        <v>3.9301664232844757E-2</v>
      </c>
      <c r="I90" s="22">
        <v>3.7796073779473138E-2</v>
      </c>
      <c r="J90" s="43">
        <v>3.8455632843641174E-2</v>
      </c>
      <c r="K90" s="43">
        <v>3.3096037770642628E-2</v>
      </c>
      <c r="L90" s="27">
        <v>3.5574488704581686E-2</v>
      </c>
      <c r="M90" s="28">
        <f t="shared" si="18"/>
        <v>3.7999430152803937E-2</v>
      </c>
      <c r="N90" s="22">
        <f t="shared" si="10"/>
        <v>3.8000095626503194E-2</v>
      </c>
      <c r="O90" s="22">
        <f t="shared" si="11"/>
        <v>4.5999653893654235E-2</v>
      </c>
      <c r="P90" s="22">
        <f t="shared" si="12"/>
        <v>4.9999634706554552E-2</v>
      </c>
      <c r="Q90" s="22">
        <f t="shared" si="13"/>
        <v>3.7993770579236585E-2</v>
      </c>
      <c r="R90" s="22">
        <f t="shared" si="14"/>
        <v>3.8000100388618563E-2</v>
      </c>
      <c r="S90" s="22">
        <f t="shared" si="15"/>
        <v>4.3999672700279158E-2</v>
      </c>
      <c r="T90" s="22">
        <f t="shared" si="16"/>
        <v>3.7999799002712997E-2</v>
      </c>
      <c r="U90" s="22">
        <f t="shared" si="17"/>
        <v>3.7999661159660247E-2</v>
      </c>
      <c r="V90" s="4"/>
      <c r="Y90" s="29"/>
      <c r="Z90" s="29"/>
      <c r="AA90" s="29"/>
      <c r="AB90" s="29"/>
      <c r="AC90" s="29"/>
      <c r="AD90" s="29"/>
      <c r="AE90" s="29"/>
      <c r="AG90" s="29"/>
      <c r="AH90" s="29"/>
      <c r="AI90" s="29"/>
      <c r="AJ90" s="29"/>
      <c r="AK90" s="29"/>
      <c r="AL90" s="29"/>
      <c r="AM90" s="29"/>
    </row>
    <row r="91" spans="2:39">
      <c r="B91" s="13"/>
      <c r="C91" s="19">
        <v>84</v>
      </c>
      <c r="D91" s="22">
        <v>3.6296338505278136E-2</v>
      </c>
      <c r="E91" s="22">
        <v>4.1656009789045267E-2</v>
      </c>
      <c r="F91" s="22">
        <v>4.0914349457031207E-2</v>
      </c>
      <c r="G91" s="22">
        <v>4.4547048770718245E-2</v>
      </c>
      <c r="H91" s="22">
        <v>3.928609814059203E-2</v>
      </c>
      <c r="I91" s="22">
        <v>3.7798502209117846E-2</v>
      </c>
      <c r="J91" s="43">
        <v>3.8521460402392904E-2</v>
      </c>
      <c r="K91" s="43">
        <v>3.3154279791473895E-2</v>
      </c>
      <c r="L91" s="27">
        <v>3.5603327021337838E-2</v>
      </c>
      <c r="M91" s="28">
        <f t="shared" si="18"/>
        <v>3.7999499127926883E-2</v>
      </c>
      <c r="N91" s="22">
        <f t="shared" si="10"/>
        <v>3.8000077637379448E-2</v>
      </c>
      <c r="O91" s="22">
        <f t="shared" si="11"/>
        <v>4.5999702559038624E-2</v>
      </c>
      <c r="P91" s="22">
        <f t="shared" si="12"/>
        <v>4.9999685368936175E-2</v>
      </c>
      <c r="Q91" s="22">
        <f t="shared" si="13"/>
        <v>3.7994924878502978E-2</v>
      </c>
      <c r="R91" s="22">
        <f t="shared" si="14"/>
        <v>3.800008168007496E-2</v>
      </c>
      <c r="S91" s="22">
        <f t="shared" si="15"/>
        <v>4.3999719395269254E-2</v>
      </c>
      <c r="T91" s="22">
        <f t="shared" si="16"/>
        <v>3.7999831331849476E-2</v>
      </c>
      <c r="U91" s="22">
        <f t="shared" si="17"/>
        <v>3.7999708978924129E-2</v>
      </c>
      <c r="V91" s="4"/>
      <c r="Y91" s="29"/>
      <c r="Z91" s="29"/>
      <c r="AA91" s="29"/>
      <c r="AB91" s="29"/>
      <c r="AC91" s="29"/>
      <c r="AD91" s="29"/>
      <c r="AE91" s="29"/>
      <c r="AG91" s="29"/>
      <c r="AH91" s="29"/>
      <c r="AI91" s="29"/>
      <c r="AJ91" s="29"/>
      <c r="AK91" s="29"/>
      <c r="AL91" s="29"/>
      <c r="AM91" s="29"/>
    </row>
    <row r="92" spans="2:39">
      <c r="B92" s="13"/>
      <c r="C92" s="19">
        <v>85</v>
      </c>
      <c r="D92" s="22">
        <v>3.6316360146953164E-2</v>
      </c>
      <c r="E92" s="22">
        <v>4.1612923885700814E-2</v>
      </c>
      <c r="F92" s="22">
        <v>4.0974033672401156E-2</v>
      </c>
      <c r="G92" s="22">
        <v>4.4611033056174865E-2</v>
      </c>
      <c r="H92" s="22">
        <v>3.9270909611507143E-2</v>
      </c>
      <c r="I92" s="22">
        <v>3.780087332567672E-2</v>
      </c>
      <c r="J92" s="43">
        <v>3.8585743572622455E-2</v>
      </c>
      <c r="K92" s="43">
        <v>3.3211154897993422E-2</v>
      </c>
      <c r="L92" s="27">
        <v>3.5631488046504067E-2</v>
      </c>
      <c r="M92" s="28">
        <f t="shared" si="18"/>
        <v>3.7999559754136047E-2</v>
      </c>
      <c r="N92" s="22">
        <f t="shared" si="10"/>
        <v>3.8000063032347597E-2</v>
      </c>
      <c r="O92" s="22">
        <f t="shared" si="11"/>
        <v>4.5999744381641339E-2</v>
      </c>
      <c r="P92" s="22">
        <f t="shared" si="12"/>
        <v>4.9999729004994942E-2</v>
      </c>
      <c r="Q92" s="22">
        <f t="shared" si="13"/>
        <v>3.7995865284683017E-2</v>
      </c>
      <c r="R92" s="22">
        <f t="shared" si="14"/>
        <v>3.8000066458045323E-2</v>
      </c>
      <c r="S92" s="22">
        <f t="shared" si="15"/>
        <v>4.3999759428384522E-2</v>
      </c>
      <c r="T92" s="22">
        <f t="shared" si="16"/>
        <v>3.7999858461035929E-2</v>
      </c>
      <c r="U92" s="22">
        <f t="shared" si="17"/>
        <v>3.7999750049613423E-2</v>
      </c>
      <c r="V92" s="4"/>
      <c r="Y92" s="29"/>
      <c r="Z92" s="29"/>
      <c r="AA92" s="29"/>
      <c r="AB92" s="29"/>
      <c r="AC92" s="29"/>
      <c r="AD92" s="29"/>
      <c r="AE92" s="29"/>
      <c r="AG92" s="29"/>
      <c r="AH92" s="29"/>
      <c r="AI92" s="29"/>
      <c r="AJ92" s="29"/>
      <c r="AK92" s="29"/>
      <c r="AL92" s="29"/>
      <c r="AM92" s="29"/>
    </row>
    <row r="93" spans="2:39">
      <c r="B93" s="13"/>
      <c r="C93" s="19">
        <v>86</v>
      </c>
      <c r="D93" s="22">
        <v>3.6335917161124831E-2</v>
      </c>
      <c r="E93" s="22">
        <v>4.1570841562227345E-2</v>
      </c>
      <c r="F93" s="22">
        <v>4.1032333602442295E-2</v>
      </c>
      <c r="G93" s="22">
        <v>4.4673533553527545E-2</v>
      </c>
      <c r="H93" s="22">
        <v>3.9256083437838374E-2</v>
      </c>
      <c r="I93" s="22">
        <v>3.7803189161233375E-2</v>
      </c>
      <c r="J93" s="43">
        <v>3.8648536023766056E-2</v>
      </c>
      <c r="K93" s="43">
        <v>3.3266710613724548E-2</v>
      </c>
      <c r="L93" s="27">
        <v>3.5658995312625175E-2</v>
      </c>
      <c r="M93" s="28">
        <f t="shared" si="18"/>
        <v>3.7999613042077884E-2</v>
      </c>
      <c r="N93" s="22">
        <f t="shared" si="10"/>
        <v>3.8000051174795768E-2</v>
      </c>
      <c r="O93" s="22">
        <f t="shared" si="11"/>
        <v>4.5999780323649597E-2</v>
      </c>
      <c r="P93" s="22">
        <f t="shared" si="12"/>
        <v>4.9999766589130745E-2</v>
      </c>
      <c r="Q93" s="22">
        <f t="shared" si="13"/>
        <v>3.7996631433645289E-2</v>
      </c>
      <c r="R93" s="22">
        <f t="shared" si="14"/>
        <v>3.8000054072850675E-2</v>
      </c>
      <c r="S93" s="22">
        <f t="shared" si="15"/>
        <v>4.3999793750080674E-2</v>
      </c>
      <c r="T93" s="22">
        <f t="shared" si="16"/>
        <v>3.7999881226654875E-2</v>
      </c>
      <c r="U93" s="22">
        <f t="shared" si="17"/>
        <v>3.7999785324143387E-2</v>
      </c>
      <c r="V93" s="4"/>
      <c r="Y93" s="29"/>
      <c r="Z93" s="29"/>
      <c r="AA93" s="29"/>
      <c r="AB93" s="29"/>
      <c r="AC93" s="29"/>
      <c r="AD93" s="29"/>
      <c r="AE93" s="29"/>
      <c r="AG93" s="29"/>
      <c r="AH93" s="29"/>
      <c r="AI93" s="29"/>
      <c r="AJ93" s="29"/>
      <c r="AK93" s="29"/>
      <c r="AL93" s="29"/>
      <c r="AM93" s="29"/>
    </row>
    <row r="94" spans="2:39">
      <c r="B94" s="13"/>
      <c r="C94" s="19">
        <v>87</v>
      </c>
      <c r="D94" s="22">
        <v>3.6355025482721626E-2</v>
      </c>
      <c r="E94" s="22">
        <v>4.1529728179454439E-2</v>
      </c>
      <c r="F94" s="22">
        <v>4.1089296810946863E-2</v>
      </c>
      <c r="G94" s="22">
        <v>4.4734601239587946E-2</v>
      </c>
      <c r="H94" s="22">
        <v>3.9241605483134379E-2</v>
      </c>
      <c r="I94" s="22">
        <v>3.780545164837501E-2</v>
      </c>
      <c r="J94" s="43">
        <v>3.870988897328731E-2</v>
      </c>
      <c r="K94" s="43">
        <v>3.3320992290169382E-2</v>
      </c>
      <c r="L94" s="27">
        <v>3.5685871280874748E-2</v>
      </c>
      <c r="M94" s="28">
        <f t="shared" si="18"/>
        <v>3.7999659879965897E-2</v>
      </c>
      <c r="N94" s="22">
        <f t="shared" si="10"/>
        <v>3.8000041547889829E-2</v>
      </c>
      <c r="O94" s="22">
        <f t="shared" si="11"/>
        <v>4.5999811211911101E-2</v>
      </c>
      <c r="P94" s="22">
        <f t="shared" si="12"/>
        <v>4.9999798960791875E-2</v>
      </c>
      <c r="Q94" s="22">
        <f t="shared" si="13"/>
        <v>3.799725561615297E-2</v>
      </c>
      <c r="R94" s="22">
        <f t="shared" si="14"/>
        <v>3.8000043995755517E-2</v>
      </c>
      <c r="S94" s="22">
        <f t="shared" si="15"/>
        <v>4.3999823175188579E-2</v>
      </c>
      <c r="T94" s="22">
        <f t="shared" si="16"/>
        <v>3.7999900330577985E-2</v>
      </c>
      <c r="U94" s="22">
        <f t="shared" si="17"/>
        <v>3.7999815620511024E-2</v>
      </c>
      <c r="V94" s="4"/>
      <c r="Y94" s="29"/>
      <c r="Z94" s="29"/>
      <c r="AA94" s="29"/>
      <c r="AB94" s="29"/>
      <c r="AC94" s="29"/>
      <c r="AD94" s="29"/>
      <c r="AE94" s="29"/>
      <c r="AG94" s="29"/>
      <c r="AH94" s="29"/>
      <c r="AI94" s="29"/>
      <c r="AJ94" s="29"/>
      <c r="AK94" s="29"/>
      <c r="AL94" s="29"/>
      <c r="AM94" s="29"/>
    </row>
    <row r="95" spans="2:39">
      <c r="B95" s="13"/>
      <c r="C95" s="19">
        <v>88</v>
      </c>
      <c r="D95" s="22">
        <v>3.6373700331779224E-2</v>
      </c>
      <c r="E95" s="22">
        <v>4.1489550670570807E-2</v>
      </c>
      <c r="F95" s="22">
        <v>4.1144968712783836E-2</v>
      </c>
      <c r="G95" s="22">
        <v>4.4794284787973204E-2</v>
      </c>
      <c r="H95" s="22">
        <v>3.9227462553239834E-2</v>
      </c>
      <c r="I95" s="22">
        <v>3.7807662626965444E-2</v>
      </c>
      <c r="J95" s="43">
        <v>3.8769851324330418E-2</v>
      </c>
      <c r="K95" s="43">
        <v>3.3374043228666661E-2</v>
      </c>
      <c r="L95" s="27">
        <v>3.5712137400553567E-2</v>
      </c>
      <c r="M95" s="28">
        <f t="shared" si="18"/>
        <v>3.7999701048500034E-2</v>
      </c>
      <c r="N95" s="22">
        <f t="shared" si="10"/>
        <v>3.8000033731940164E-2</v>
      </c>
      <c r="O95" s="22">
        <f t="shared" si="11"/>
        <v>4.5999837757064288E-2</v>
      </c>
      <c r="P95" s="22">
        <f t="shared" si="12"/>
        <v>4.9999826842800799E-2</v>
      </c>
      <c r="Q95" s="22">
        <f t="shared" si="13"/>
        <v>3.7997764138870682E-2</v>
      </c>
      <c r="R95" s="22">
        <f t="shared" si="14"/>
        <v>3.8000035796652343E-2</v>
      </c>
      <c r="S95" s="22">
        <f t="shared" si="15"/>
        <v>4.3999848402302977E-2</v>
      </c>
      <c r="T95" s="22">
        <f t="shared" si="16"/>
        <v>3.7999916361765029E-2</v>
      </c>
      <c r="U95" s="22">
        <f t="shared" si="17"/>
        <v>3.7999841641265686E-2</v>
      </c>
      <c r="V95" s="4"/>
      <c r="Y95" s="29"/>
      <c r="Z95" s="29"/>
      <c r="AA95" s="29"/>
      <c r="AB95" s="29"/>
      <c r="AC95" s="29"/>
      <c r="AD95" s="29"/>
      <c r="AE95" s="29"/>
      <c r="AG95" s="29"/>
      <c r="AH95" s="29"/>
      <c r="AI95" s="29"/>
      <c r="AJ95" s="29"/>
      <c r="AK95" s="29"/>
      <c r="AL95" s="29"/>
      <c r="AM95" s="29"/>
    </row>
    <row r="96" spans="2:39">
      <c r="B96" s="13"/>
      <c r="C96" s="19">
        <v>89</v>
      </c>
      <c r="D96" s="22">
        <v>3.6391956252513458E-2</v>
      </c>
      <c r="E96" s="22">
        <v>4.1450277453535023E-2</v>
      </c>
      <c r="F96" s="22">
        <v>4.1199392693229697E-2</v>
      </c>
      <c r="G96" s="22">
        <v>4.485263069706158E-2</v>
      </c>
      <c r="H96" s="22">
        <v>3.9213642288476125E-2</v>
      </c>
      <c r="I96" s="22">
        <v>3.7809823850253776E-2</v>
      </c>
      <c r="J96" s="43">
        <v>3.8828469794301101E-2</v>
      </c>
      <c r="K96" s="43">
        <v>3.3425904794256001E-2</v>
      </c>
      <c r="L96" s="27">
        <v>3.5737814164763293E-2</v>
      </c>
      <c r="M96" s="28">
        <f t="shared" si="18"/>
        <v>3.7999737233955111E-2</v>
      </c>
      <c r="N96" s="22">
        <f t="shared" si="10"/>
        <v>3.8000027386323909E-2</v>
      </c>
      <c r="O96" s="22">
        <f t="shared" si="11"/>
        <v>4.5999860569698514E-2</v>
      </c>
      <c r="P96" s="22">
        <f t="shared" si="12"/>
        <v>4.9999850857886274E-2</v>
      </c>
      <c r="Q96" s="22">
        <f t="shared" si="13"/>
        <v>3.7998178433811924E-2</v>
      </c>
      <c r="R96" s="22">
        <f t="shared" si="14"/>
        <v>3.8000029125526025E-2</v>
      </c>
      <c r="S96" s="22">
        <f t="shared" si="15"/>
        <v>4.3999870030316579E-2</v>
      </c>
      <c r="T96" s="22">
        <f t="shared" si="16"/>
        <v>3.7999929814435562E-2</v>
      </c>
      <c r="U96" s="22">
        <f t="shared" si="17"/>
        <v>3.7999863989814253E-2</v>
      </c>
      <c r="V96" s="4"/>
      <c r="Y96" s="29"/>
      <c r="Z96" s="29"/>
      <c r="AA96" s="29"/>
      <c r="AB96" s="29"/>
      <c r="AC96" s="29"/>
      <c r="AD96" s="29"/>
      <c r="AE96" s="29"/>
      <c r="AG96" s="29"/>
      <c r="AH96" s="29"/>
      <c r="AI96" s="29"/>
      <c r="AJ96" s="29"/>
      <c r="AK96" s="29"/>
      <c r="AL96" s="29"/>
      <c r="AM96" s="29"/>
    </row>
    <row r="97" spans="2:39">
      <c r="B97" s="13"/>
      <c r="C97" s="19">
        <v>90</v>
      </c>
      <c r="D97" s="22">
        <v>3.6409807149914819E-2</v>
      </c>
      <c r="E97" s="22">
        <v>4.141187834916793E-2</v>
      </c>
      <c r="F97" s="22">
        <v>4.1252610219519203E-2</v>
      </c>
      <c r="G97" s="22">
        <v>4.4909683409591006E-2</v>
      </c>
      <c r="H97" s="22">
        <v>3.9200133073063359E-2</v>
      </c>
      <c r="I97" s="22">
        <v>3.7811936990410855E-2</v>
      </c>
      <c r="J97" s="43">
        <v>3.8885789035055351E-2</v>
      </c>
      <c r="K97" s="43">
        <v>3.3476616522136071E-2</v>
      </c>
      <c r="L97" s="27">
        <v>3.5762921162527883E-2</v>
      </c>
      <c r="M97" s="28">
        <f t="shared" si="18"/>
        <v>3.7999769039452236E-2</v>
      </c>
      <c r="N97" s="22">
        <f t="shared" si="10"/>
        <v>3.8000022234478736E-2</v>
      </c>
      <c r="O97" s="22">
        <f t="shared" si="11"/>
        <v>4.5999880174694585E-2</v>
      </c>
      <c r="P97" s="22">
        <f t="shared" si="12"/>
        <v>4.9999871542308894E-2</v>
      </c>
      <c r="Q97" s="22">
        <f t="shared" si="13"/>
        <v>3.7998515961258805E-2</v>
      </c>
      <c r="R97" s="22">
        <f t="shared" si="14"/>
        <v>3.8000023697653651E-2</v>
      </c>
      <c r="S97" s="22">
        <f t="shared" si="15"/>
        <v>4.3999888572742618E-2</v>
      </c>
      <c r="T97" s="22">
        <f t="shared" si="16"/>
        <v>3.7999941103321389E-2</v>
      </c>
      <c r="U97" s="22">
        <f t="shared" si="17"/>
        <v>3.7999883184388628E-2</v>
      </c>
      <c r="V97" s="4"/>
      <c r="Y97" s="29"/>
      <c r="Z97" s="29"/>
      <c r="AA97" s="29"/>
      <c r="AB97" s="29"/>
      <c r="AC97" s="29"/>
      <c r="AD97" s="29"/>
      <c r="AE97" s="29"/>
      <c r="AG97" s="29"/>
      <c r="AH97" s="29"/>
      <c r="AI97" s="29"/>
      <c r="AJ97" s="29"/>
      <c r="AK97" s="29"/>
      <c r="AL97" s="29"/>
      <c r="AM97" s="29"/>
    </row>
    <row r="98" spans="2:39">
      <c r="B98" s="13"/>
      <c r="C98" s="19">
        <v>91</v>
      </c>
      <c r="D98" s="22">
        <v>3.6427266324044805E-2</v>
      </c>
      <c r="E98" s="22">
        <v>4.1374324504520166E-2</v>
      </c>
      <c r="F98" s="22">
        <v>4.1304660945187921E-2</v>
      </c>
      <c r="G98" s="22">
        <v>4.4965485424521834E-2</v>
      </c>
      <c r="H98" s="22">
        <v>3.918692395862089E-2</v>
      </c>
      <c r="I98" s="22">
        <v>3.7814003643566796E-2</v>
      </c>
      <c r="J98" s="43">
        <v>3.8941851745313283E-2</v>
      </c>
      <c r="K98" s="43">
        <v>3.3526216217258709E-2</v>
      </c>
      <c r="L98" s="27">
        <v>3.5787477127612988E-2</v>
      </c>
      <c r="M98" s="28">
        <f t="shared" si="18"/>
        <v>3.799979699521483E-2</v>
      </c>
      <c r="N98" s="22">
        <f t="shared" si="10"/>
        <v>3.800001805173836E-2</v>
      </c>
      <c r="O98" s="22">
        <f t="shared" si="11"/>
        <v>4.5999897023116798E-2</v>
      </c>
      <c r="P98" s="22">
        <f t="shared" si="12"/>
        <v>4.9999889358022465E-2</v>
      </c>
      <c r="Q98" s="22">
        <f t="shared" si="13"/>
        <v>3.799879094616343E-2</v>
      </c>
      <c r="R98" s="22">
        <f t="shared" si="14"/>
        <v>3.800001928133101E-2</v>
      </c>
      <c r="S98" s="22">
        <f t="shared" si="15"/>
        <v>4.3999904469741002E-2</v>
      </c>
      <c r="T98" s="22">
        <f t="shared" si="16"/>
        <v>3.7999950576462105E-2</v>
      </c>
      <c r="U98" s="22">
        <f t="shared" si="17"/>
        <v>3.7999899670112081E-2</v>
      </c>
      <c r="V98" s="4"/>
      <c r="Y98" s="29"/>
      <c r="Z98" s="29"/>
      <c r="AA98" s="29"/>
      <c r="AB98" s="29"/>
      <c r="AC98" s="29"/>
      <c r="AD98" s="29"/>
      <c r="AE98" s="29"/>
      <c r="AG98" s="29"/>
      <c r="AH98" s="29"/>
      <c r="AI98" s="29"/>
      <c r="AJ98" s="29"/>
      <c r="AK98" s="29"/>
      <c r="AL98" s="29"/>
      <c r="AM98" s="29"/>
    </row>
    <row r="99" spans="2:39">
      <c r="B99" s="13"/>
      <c r="C99" s="19">
        <v>92</v>
      </c>
      <c r="D99" s="22">
        <v>3.6444346502189751E-2</v>
      </c>
      <c r="E99" s="22">
        <v>4.1337588321141094E-2</v>
      </c>
      <c r="F99" s="22">
        <v>4.1355582807736768E-2</v>
      </c>
      <c r="G99" s="22">
        <v>4.5020077401733305E-2</v>
      </c>
      <c r="H99" s="22">
        <v>3.9174004599184631E-2</v>
      </c>
      <c r="I99" s="22">
        <v>3.7816025334411751E-2</v>
      </c>
      <c r="J99" s="43">
        <v>3.8996698775875194E-2</v>
      </c>
      <c r="K99" s="43">
        <v>3.3574740047557672E-2</v>
      </c>
      <c r="L99" s="27">
        <v>3.5811499984278461E-2</v>
      </c>
      <c r="M99" s="28">
        <f t="shared" si="18"/>
        <v>3.799982156711379E-2</v>
      </c>
      <c r="N99" s="22">
        <f t="shared" si="10"/>
        <v>3.8000014655859227E-2</v>
      </c>
      <c r="O99" s="22">
        <f t="shared" si="11"/>
        <v>4.5999911502463409E-2</v>
      </c>
      <c r="P99" s="22">
        <f t="shared" si="12"/>
        <v>4.9999904702900055E-2</v>
      </c>
      <c r="Q99" s="22">
        <f t="shared" si="13"/>
        <v>3.7999014977577517E-2</v>
      </c>
      <c r="R99" s="22">
        <f t="shared" si="14"/>
        <v>3.8000015688030686E-2</v>
      </c>
      <c r="S99" s="22">
        <f t="shared" si="15"/>
        <v>4.3999918098775126E-2</v>
      </c>
      <c r="T99" s="22">
        <f t="shared" si="16"/>
        <v>3.7999958525930078E-2</v>
      </c>
      <c r="U99" s="22">
        <f t="shared" si="17"/>
        <v>3.7999913829280141E-2</v>
      </c>
      <c r="V99" s="4"/>
      <c r="Y99" s="29"/>
      <c r="Z99" s="29"/>
      <c r="AA99" s="29"/>
      <c r="AB99" s="29"/>
      <c r="AC99" s="29"/>
      <c r="AD99" s="29"/>
      <c r="AE99" s="29"/>
      <c r="AG99" s="29"/>
      <c r="AH99" s="29"/>
      <c r="AI99" s="29"/>
      <c r="AJ99" s="29"/>
      <c r="AK99" s="29"/>
      <c r="AL99" s="29"/>
      <c r="AM99" s="29"/>
    </row>
    <row r="100" spans="2:39">
      <c r="B100" s="13"/>
      <c r="C100" s="19">
        <v>93</v>
      </c>
      <c r="D100" s="22">
        <v>3.6461059869028922E-2</v>
      </c>
      <c r="E100" s="22">
        <v>4.1301643387896325E-2</v>
      </c>
      <c r="F100" s="22">
        <v>4.1405412120107066E-2</v>
      </c>
      <c r="G100" s="22">
        <v>4.507349826007534E-2</v>
      </c>
      <c r="H100" s="22">
        <v>3.9161365195678588E-2</v>
      </c>
      <c r="I100" s="22">
        <v>3.7818003520414978E-2</v>
      </c>
      <c r="J100" s="43">
        <v>3.9050369228158965E-2</v>
      </c>
      <c r="K100" s="43">
        <v>3.3622222631270793E-2</v>
      </c>
      <c r="L100" s="27">
        <v>3.5835006890174492E-2</v>
      </c>
      <c r="M100" s="28">
        <f t="shared" si="18"/>
        <v>3.799984316483207E-2</v>
      </c>
      <c r="N100" s="22">
        <f t="shared" si="10"/>
        <v>3.8000011898850827E-2</v>
      </c>
      <c r="O100" s="22">
        <f t="shared" si="11"/>
        <v>4.5999923945948984E-2</v>
      </c>
      <c r="P100" s="22">
        <f t="shared" si="12"/>
        <v>4.9999917919586911E-2</v>
      </c>
      <c r="Q100" s="22">
        <f t="shared" si="13"/>
        <v>3.7999197496958681E-2</v>
      </c>
      <c r="R100" s="22">
        <f t="shared" si="14"/>
        <v>3.8000012764398683E-2</v>
      </c>
      <c r="S100" s="22">
        <f t="shared" si="15"/>
        <v>4.3999929783400171E-2</v>
      </c>
      <c r="T100" s="22">
        <f t="shared" si="16"/>
        <v>3.7999965196754637E-2</v>
      </c>
      <c r="U100" s="22">
        <f t="shared" si="17"/>
        <v>3.7999925990195971E-2</v>
      </c>
      <c r="V100" s="4"/>
      <c r="Y100" s="29"/>
      <c r="Z100" s="29"/>
      <c r="AA100" s="29"/>
      <c r="AB100" s="29"/>
      <c r="AC100" s="29"/>
      <c r="AD100" s="29"/>
      <c r="AE100" s="29"/>
      <c r="AG100" s="29"/>
      <c r="AH100" s="29"/>
      <c r="AI100" s="29"/>
      <c r="AJ100" s="29"/>
      <c r="AK100" s="29"/>
      <c r="AL100" s="29"/>
      <c r="AM100" s="29"/>
    </row>
    <row r="101" spans="2:39">
      <c r="B101" s="13"/>
      <c r="C101" s="19">
        <v>94</v>
      </c>
      <c r="D101" s="22">
        <v>3.6477418094948089E-2</v>
      </c>
      <c r="E101" s="22">
        <v>4.1266464418008963E-2</v>
      </c>
      <c r="F101" s="22">
        <v>4.1454183656407739E-2</v>
      </c>
      <c r="G101" s="22">
        <v>4.5125785269258811E-2</v>
      </c>
      <c r="H101" s="22">
        <v>3.9148996448173046E-2</v>
      </c>
      <c r="I101" s="22">
        <v>3.7819939595703511E-2</v>
      </c>
      <c r="J101" s="43">
        <v>3.9102900546544639E-2</v>
      </c>
      <c r="K101" s="43">
        <v>3.3668697118781177E-2</v>
      </c>
      <c r="L101" s="27">
        <v>3.5858014276586525E-2</v>
      </c>
      <c r="M101" s="28">
        <f t="shared" si="18"/>
        <v>3.7999862148331065E-2</v>
      </c>
      <c r="N101" s="22">
        <f t="shared" si="10"/>
        <v>3.8000009660442258E-2</v>
      </c>
      <c r="O101" s="22">
        <f t="shared" si="11"/>
        <v>4.5999934639736839E-2</v>
      </c>
      <c r="P101" s="22">
        <f t="shared" si="12"/>
        <v>4.999992930328534E-2</v>
      </c>
      <c r="Q101" s="22">
        <f t="shared" si="13"/>
        <v>3.7999346196391448E-2</v>
      </c>
      <c r="R101" s="22">
        <f t="shared" si="14"/>
        <v>3.8000010385607963E-2</v>
      </c>
      <c r="S101" s="22">
        <f t="shared" si="15"/>
        <v>4.3999939800980048E-2</v>
      </c>
      <c r="T101" s="22">
        <f t="shared" si="16"/>
        <v>3.7999970794624804E-2</v>
      </c>
      <c r="U101" s="22">
        <f t="shared" si="17"/>
        <v>3.799993643491506E-2</v>
      </c>
      <c r="V101" s="4"/>
      <c r="Y101" s="29"/>
      <c r="Z101" s="29"/>
      <c r="AA101" s="29"/>
      <c r="AB101" s="29"/>
      <c r="AC101" s="29"/>
      <c r="AD101" s="29"/>
      <c r="AE101" s="29"/>
      <c r="AG101" s="29"/>
      <c r="AH101" s="29"/>
      <c r="AI101" s="29"/>
      <c r="AJ101" s="29"/>
      <c r="AK101" s="29"/>
      <c r="AL101" s="29"/>
      <c r="AM101" s="29"/>
    </row>
    <row r="102" spans="2:39">
      <c r="B102" s="13"/>
      <c r="C102" s="19">
        <v>95</v>
      </c>
      <c r="D102" s="22">
        <v>3.6493432362630251E-2</v>
      </c>
      <c r="E102" s="22">
        <v>4.1232027190031717E-2</v>
      </c>
      <c r="F102" s="22">
        <v>4.1501930732311232E-2</v>
      </c>
      <c r="G102" s="22">
        <v>4.5176974136022618E-2</v>
      </c>
      <c r="H102" s="22">
        <v>3.9136889514576279E-2</v>
      </c>
      <c r="I102" s="22">
        <v>3.782183489464086E-2</v>
      </c>
      <c r="J102" s="43">
        <v>3.9154328604970701E-2</v>
      </c>
      <c r="K102" s="43">
        <v>3.3714195269366254E-2</v>
      </c>
      <c r="L102" s="27">
        <v>3.5880537886207042E-2</v>
      </c>
      <c r="M102" s="28">
        <f t="shared" si="18"/>
        <v>3.7999878834059864E-2</v>
      </c>
      <c r="N102" s="22">
        <f t="shared" si="10"/>
        <v>3.8000007843131733E-2</v>
      </c>
      <c r="O102" s="22">
        <f t="shared" si="11"/>
        <v>4.5999943829905243E-2</v>
      </c>
      <c r="P102" s="22">
        <f t="shared" si="12"/>
        <v>4.999993910815248E-2</v>
      </c>
      <c r="Q102" s="22">
        <f t="shared" si="13"/>
        <v>3.7999467342562765E-2</v>
      </c>
      <c r="R102" s="22">
        <f t="shared" si="14"/>
        <v>3.8000008450124412E-2</v>
      </c>
      <c r="S102" s="22">
        <f t="shared" si="15"/>
        <v>4.399994838942467E-2</v>
      </c>
      <c r="T102" s="22">
        <f t="shared" si="16"/>
        <v>3.7999975492139182E-2</v>
      </c>
      <c r="U102" s="22">
        <f t="shared" si="17"/>
        <v>3.7999945405605917E-2</v>
      </c>
      <c r="V102" s="4"/>
      <c r="Y102" s="29"/>
      <c r="Z102" s="29"/>
      <c r="AA102" s="29"/>
      <c r="AB102" s="29"/>
      <c r="AC102" s="29"/>
      <c r="AD102" s="29"/>
      <c r="AE102" s="29"/>
      <c r="AG102" s="29"/>
      <c r="AH102" s="29"/>
      <c r="AI102" s="29"/>
      <c r="AJ102" s="29"/>
      <c r="AK102" s="29"/>
      <c r="AL102" s="29"/>
      <c r="AM102" s="29"/>
    </row>
    <row r="103" spans="2:39">
      <c r="B103" s="13"/>
      <c r="C103" s="19">
        <v>96</v>
      </c>
      <c r="D103" s="22">
        <v>3.6509113392040327E-2</v>
      </c>
      <c r="E103" s="22">
        <v>4.1198308492466751E-2</v>
      </c>
      <c r="F103" s="22">
        <v>4.1548685280492492E-2</v>
      </c>
      <c r="G103" s="22">
        <v>4.5227099084988565E-2</v>
      </c>
      <c r="H103" s="22">
        <v>3.9125035974664435E-2</v>
      </c>
      <c r="I103" s="22">
        <v>3.7823690695136358E-2</v>
      </c>
      <c r="J103" s="43">
        <v>3.9204687788186421E-2</v>
      </c>
      <c r="K103" s="43">
        <v>3.375874752321395E-2</v>
      </c>
      <c r="L103" s="27">
        <v>3.5902592808608302E-2</v>
      </c>
      <c r="M103" s="28">
        <f t="shared" si="18"/>
        <v>3.7999893500109572E-2</v>
      </c>
      <c r="N103" s="22">
        <f t="shared" si="10"/>
        <v>3.800000636768508E-2</v>
      </c>
      <c r="O103" s="22">
        <f t="shared" si="11"/>
        <v>4.5999951727874855E-2</v>
      </c>
      <c r="P103" s="22">
        <f t="shared" si="12"/>
        <v>4.9999947553210911E-2</v>
      </c>
      <c r="Q103" s="22">
        <f t="shared" si="13"/>
        <v>3.799956604098309E-2</v>
      </c>
      <c r="R103" s="22">
        <f t="shared" si="14"/>
        <v>3.8000006875348324E-2</v>
      </c>
      <c r="S103" s="22">
        <f t="shared" si="15"/>
        <v>4.3999955752565656E-2</v>
      </c>
      <c r="T103" s="22">
        <f t="shared" si="16"/>
        <v>3.7999979434056419E-2</v>
      </c>
      <c r="U103" s="22">
        <f t="shared" si="17"/>
        <v>3.7999953110285922E-2</v>
      </c>
      <c r="V103" s="4"/>
      <c r="Y103" s="29"/>
      <c r="Z103" s="29"/>
      <c r="AA103" s="29"/>
      <c r="AB103" s="29"/>
      <c r="AC103" s="29"/>
      <c r="AD103" s="29"/>
      <c r="AE103" s="29"/>
      <c r="AG103" s="29"/>
      <c r="AH103" s="29"/>
      <c r="AI103" s="29"/>
      <c r="AJ103" s="29"/>
      <c r="AK103" s="29"/>
      <c r="AL103" s="29"/>
      <c r="AM103" s="29"/>
    </row>
    <row r="104" spans="2:39">
      <c r="B104" s="13"/>
      <c r="C104" s="19">
        <v>97</v>
      </c>
      <c r="D104" s="22">
        <v>3.6524471463913022E-2</v>
      </c>
      <c r="E104" s="22">
        <v>4.1165286071782159E-2</v>
      </c>
      <c r="F104" s="22">
        <v>4.159447792146187E-2</v>
      </c>
      <c r="G104" s="22">
        <v>4.5276192934574189E-2</v>
      </c>
      <c r="H104" s="22">
        <v>3.9113427798558753E-2</v>
      </c>
      <c r="I104" s="22">
        <v>3.78255082217136E-2</v>
      </c>
      <c r="J104" s="43">
        <v>3.9254011068040828E-2</v>
      </c>
      <c r="K104" s="43">
        <v>3.3802383069041042E-2</v>
      </c>
      <c r="L104" s="27">
        <v>3.5924193513573455E-2</v>
      </c>
      <c r="M104" s="28">
        <f t="shared" si="18"/>
        <v>3.7999906390957294E-2</v>
      </c>
      <c r="N104" s="22">
        <f t="shared" si="10"/>
        <v>3.8000005169819717E-2</v>
      </c>
      <c r="O104" s="22">
        <f t="shared" si="11"/>
        <v>4.5999958515325678E-2</v>
      </c>
      <c r="P104" s="22">
        <f t="shared" si="12"/>
        <v>4.9999954827023574E-2</v>
      </c>
      <c r="Q104" s="22">
        <f t="shared" si="13"/>
        <v>3.7999646451126745E-2</v>
      </c>
      <c r="R104" s="22">
        <f t="shared" si="14"/>
        <v>3.8000005594031494E-2</v>
      </c>
      <c r="S104" s="22">
        <f t="shared" si="15"/>
        <v>4.3999962065207399E-2</v>
      </c>
      <c r="T104" s="22">
        <f t="shared" si="16"/>
        <v>3.7999982741939942E-2</v>
      </c>
      <c r="U104" s="22">
        <f t="shared" si="17"/>
        <v>3.7999959727645249E-2</v>
      </c>
      <c r="V104" s="4"/>
      <c r="Y104" s="29"/>
      <c r="Z104" s="29"/>
      <c r="AA104" s="29"/>
      <c r="AB104" s="29"/>
      <c r="AC104" s="29"/>
      <c r="AD104" s="29"/>
      <c r="AE104" s="29"/>
      <c r="AG104" s="29"/>
      <c r="AH104" s="29"/>
      <c r="AI104" s="29"/>
      <c r="AJ104" s="29"/>
      <c r="AK104" s="29"/>
      <c r="AL104" s="29"/>
      <c r="AM104" s="29"/>
    </row>
    <row r="105" spans="2:39">
      <c r="B105" s="13"/>
      <c r="C105" s="19">
        <v>98</v>
      </c>
      <c r="D105" s="22">
        <v>3.6539516441846054E-2</v>
      </c>
      <c r="E105" s="22">
        <v>4.1132938583585688E-2</v>
      </c>
      <c r="F105" s="22">
        <v>4.1639338030112993E-2</v>
      </c>
      <c r="G105" s="22">
        <v>4.5324287168312605E-2</v>
      </c>
      <c r="H105" s="22">
        <v>3.910205731892491E-2</v>
      </c>
      <c r="I105" s="22">
        <v>3.7827288648361934E-2</v>
      </c>
      <c r="J105" s="43">
        <v>3.930233007515449E-2</v>
      </c>
      <c r="K105" s="43">
        <v>3.3845129907616567E-2</v>
      </c>
      <c r="L105" s="27">
        <v>3.5945353882429476E-2</v>
      </c>
      <c r="M105" s="28">
        <f t="shared" si="18"/>
        <v>3.7999917721498244E-2</v>
      </c>
      <c r="N105" s="22">
        <f t="shared" si="10"/>
        <v>3.8000004197285886E-2</v>
      </c>
      <c r="O105" s="22">
        <f t="shared" si="11"/>
        <v>4.5999964348398592E-2</v>
      </c>
      <c r="P105" s="22">
        <f t="shared" si="12"/>
        <v>4.9999961092036971E-2</v>
      </c>
      <c r="Q105" s="22">
        <f t="shared" si="13"/>
        <v>3.7999711961686167E-2</v>
      </c>
      <c r="R105" s="22">
        <f t="shared" si="14"/>
        <v>3.8000004551550504E-2</v>
      </c>
      <c r="S105" s="22">
        <f t="shared" si="15"/>
        <v>4.3999967477257984E-2</v>
      </c>
      <c r="T105" s="22">
        <f t="shared" si="16"/>
        <v>3.7999985517799706E-2</v>
      </c>
      <c r="U105" s="22">
        <f t="shared" si="17"/>
        <v>3.7999965411134928E-2</v>
      </c>
      <c r="V105" s="4"/>
      <c r="Y105" s="29"/>
      <c r="Z105" s="29"/>
      <c r="AA105" s="29"/>
      <c r="AB105" s="29"/>
      <c r="AC105" s="29"/>
      <c r="AD105" s="29"/>
      <c r="AE105" s="29"/>
      <c r="AG105" s="29"/>
      <c r="AH105" s="29"/>
      <c r="AI105" s="29"/>
      <c r="AJ105" s="29"/>
      <c r="AK105" s="29"/>
      <c r="AL105" s="29"/>
      <c r="AM105" s="29"/>
    </row>
    <row r="106" spans="2:39">
      <c r="B106" s="13"/>
      <c r="C106" s="19">
        <v>99</v>
      </c>
      <c r="D106" s="22">
        <v>3.6554257793089961E-2</v>
      </c>
      <c r="E106" s="22">
        <v>4.1101245546739884E-2</v>
      </c>
      <c r="F106" s="22">
        <v>4.1683293798281396E-2</v>
      </c>
      <c r="G106" s="22">
        <v>4.5371412001894873E-2</v>
      </c>
      <c r="H106" s="22">
        <v>3.9090917206302978E-2</v>
      </c>
      <c r="I106" s="22">
        <v>3.7829033101191012E-2</v>
      </c>
      <c r="J106" s="43">
        <v>3.9349675166290954E-2</v>
      </c>
      <c r="K106" s="43">
        <v>3.3887014911474722E-2</v>
      </c>
      <c r="L106" s="27">
        <v>3.5966087237520261E-2</v>
      </c>
      <c r="M106" s="28">
        <f t="shared" si="18"/>
        <v>3.7999927680568035E-2</v>
      </c>
      <c r="N106" s="22">
        <f t="shared" si="10"/>
        <v>3.8000003407672622E-2</v>
      </c>
      <c r="O106" s="22">
        <f t="shared" si="11"/>
        <v>4.5999969361270487E-2</v>
      </c>
      <c r="P106" s="22">
        <f t="shared" si="12"/>
        <v>4.9999966488152081E-2</v>
      </c>
      <c r="Q106" s="22">
        <f t="shared" si="13"/>
        <v>3.7999765333546875E-2</v>
      </c>
      <c r="R106" s="22">
        <f t="shared" si="14"/>
        <v>3.8000003703305696E-2</v>
      </c>
      <c r="S106" s="22">
        <f t="shared" si="15"/>
        <v>4.3999972117182651E-2</v>
      </c>
      <c r="T106" s="22">
        <f t="shared" si="16"/>
        <v>3.7999987847169958E-2</v>
      </c>
      <c r="U106" s="22">
        <f t="shared" si="17"/>
        <v>3.7999970292490248E-2</v>
      </c>
      <c r="V106" s="4"/>
      <c r="Y106" s="29"/>
      <c r="Z106" s="29"/>
      <c r="AA106" s="29"/>
      <c r="AB106" s="29"/>
      <c r="AC106" s="29"/>
      <c r="AD106" s="29"/>
      <c r="AE106" s="29"/>
      <c r="AG106" s="29"/>
      <c r="AH106" s="29"/>
      <c r="AI106" s="29"/>
      <c r="AJ106" s="29"/>
      <c r="AK106" s="29"/>
      <c r="AL106" s="29"/>
      <c r="AM106" s="29"/>
    </row>
    <row r="107" spans="2:39">
      <c r="B107" s="13"/>
      <c r="C107" s="19">
        <v>100</v>
      </c>
      <c r="D107" s="22">
        <v>3.6568704608124225E-2</v>
      </c>
      <c r="E107" s="22">
        <v>4.1070187300216832E-2</v>
      </c>
      <c r="F107" s="22">
        <v>4.172637229358922E-2</v>
      </c>
      <c r="G107" s="22">
        <v>4.541759644623089E-2</v>
      </c>
      <c r="H107" s="22">
        <v>3.9080000447082153E-2</v>
      </c>
      <c r="I107" s="22">
        <v>3.7830742660907912E-2</v>
      </c>
      <c r="J107" s="43">
        <v>3.9396075487726501E-2</v>
      </c>
      <c r="K107" s="43">
        <v>3.3928063881078163E-2</v>
      </c>
      <c r="L107" s="27">
        <v>3.5986406369943547E-2</v>
      </c>
      <c r="M107" s="28">
        <f t="shared" ref="M107:M157" si="19">IF($C107=1,D107,(1+D107)^$C107/(1+D106)^($C106)-1)</f>
        <v>3.7999936434212733E-2</v>
      </c>
      <c r="N107" s="22">
        <f t="shared" ref="N107:N157" si="20">IF($C107=1,E107,(1+E107)^$C107/(1+E106)^($C106)-1)</f>
        <v>3.8000002766646501E-2</v>
      </c>
      <c r="O107" s="22">
        <f t="shared" ref="O107:O157" si="21">IF($C107=1,F107,(1+F107)^$C107/(1+F106)^($C106)-1)</f>
        <v>4.5999973669349048E-2</v>
      </c>
      <c r="P107" s="22">
        <f t="shared" ref="P107:P157" si="22">IF($C107=1,G107,(1+G107)^$C107/(1+G106)^($C106)-1)</f>
        <v>4.9999971135899157E-2</v>
      </c>
      <c r="Q107" s="22">
        <f t="shared" ref="Q107:Q157" si="23">IF($C107=1,H107,(1+H107)^$C107/(1+H106)^($C106)-1)</f>
        <v>3.7999808815850411E-2</v>
      </c>
      <c r="R107" s="22">
        <f t="shared" ref="R107:R157" si="24">IF($C107=1,I107,(1+I107)^$C107/(1+I106)^($C106)-1)</f>
        <v>3.8000003013153094E-2</v>
      </c>
      <c r="S107" s="22">
        <f t="shared" ref="S107:S157" si="25">IF($C107=1,J107,(1+J107)^$C107/(1+J106)^($C106)-1)</f>
        <v>4.3999976095136395E-2</v>
      </c>
      <c r="T107" s="22">
        <f t="shared" ref="T107:T157" si="26">IF($C107=1,K107,(1+K107)^$C107/(1+K106)^($C106)-1)</f>
        <v>3.7999989801865697E-2</v>
      </c>
      <c r="U107" s="22">
        <f t="shared" ref="U107:U157" si="27">IF($C107=1,L107,(1+L107)^$C107/(1+L106)^($C106)-1)</f>
        <v>3.7999974485003918E-2</v>
      </c>
      <c r="V107" s="4"/>
      <c r="Y107" s="29"/>
      <c r="Z107" s="29"/>
      <c r="AA107" s="29"/>
      <c r="AB107" s="29"/>
      <c r="AC107" s="29"/>
      <c r="AD107" s="29"/>
      <c r="AE107" s="29"/>
      <c r="AG107" s="29"/>
      <c r="AH107" s="29"/>
      <c r="AI107" s="29"/>
      <c r="AJ107" s="29"/>
      <c r="AK107" s="29"/>
      <c r="AL107" s="29"/>
      <c r="AM107" s="29"/>
    </row>
    <row r="108" spans="2:39">
      <c r="B108" s="13"/>
      <c r="C108" s="19">
        <v>101</v>
      </c>
      <c r="D108" s="22">
        <v>3.658286561909696E-2</v>
      </c>
      <c r="E108" s="22">
        <v>4.10397449625024E-2</v>
      </c>
      <c r="F108" s="22">
        <v>4.1768599514825144E-2</v>
      </c>
      <c r="G108" s="22">
        <v>4.5462868366797027E-2</v>
      </c>
      <c r="H108" s="22">
        <v>3.906930032372613E-2</v>
      </c>
      <c r="I108" s="22">
        <v>3.7832418365131071E-2</v>
      </c>
      <c r="J108" s="43">
        <v>3.9441559034889551E-2</v>
      </c>
      <c r="K108" s="43">
        <v>3.3968301597674833E-2</v>
      </c>
      <c r="L108" s="27">
        <v>3.6006323565666243E-2</v>
      </c>
      <c r="M108" s="28">
        <f t="shared" si="19"/>
        <v>3.7999944128260355E-2</v>
      </c>
      <c r="N108" s="22">
        <f t="shared" si="20"/>
        <v>3.8000002246180387E-2</v>
      </c>
      <c r="O108" s="22">
        <f t="shared" si="21"/>
        <v>4.5999977371648626E-2</v>
      </c>
      <c r="P108" s="22">
        <f t="shared" si="22"/>
        <v>4.9999975139020325E-2</v>
      </c>
      <c r="Q108" s="22">
        <f t="shared" si="23"/>
        <v>3.7999844241154657E-2</v>
      </c>
      <c r="R108" s="22">
        <f t="shared" si="24"/>
        <v>3.8000002451595627E-2</v>
      </c>
      <c r="S108" s="22">
        <f t="shared" si="25"/>
        <v>4.3999979505583653E-2</v>
      </c>
      <c r="T108" s="22">
        <f t="shared" si="26"/>
        <v>3.7999991442170034E-2</v>
      </c>
      <c r="U108" s="22">
        <f t="shared" si="27"/>
        <v>3.7999978085851538E-2</v>
      </c>
      <c r="V108" s="4"/>
      <c r="Y108" s="29"/>
      <c r="Z108" s="29"/>
      <c r="AA108" s="29"/>
      <c r="AB108" s="29"/>
      <c r="AC108" s="29"/>
      <c r="AD108" s="29"/>
      <c r="AE108" s="29"/>
      <c r="AG108" s="29"/>
      <c r="AH108" s="29"/>
      <c r="AI108" s="29"/>
      <c r="AJ108" s="29"/>
      <c r="AK108" s="29"/>
      <c r="AL108" s="29"/>
      <c r="AM108" s="29"/>
    </row>
    <row r="109" spans="2:39">
      <c r="B109" s="13"/>
      <c r="C109" s="19">
        <v>102</v>
      </c>
      <c r="D109" s="22">
        <v>3.6596749217206792E-2</v>
      </c>
      <c r="E109" s="22">
        <v>4.1009900393381704E-2</v>
      </c>
      <c r="F109" s="22">
        <v>4.1810000444097994E-2</v>
      </c>
      <c r="G109" s="22">
        <v>4.5507254539524755E-2</v>
      </c>
      <c r="H109" s="22">
        <v>3.9058810396918942E-2</v>
      </c>
      <c r="I109" s="22">
        <v>3.7834061210556991E-2</v>
      </c>
      <c r="J109" s="43">
        <v>3.9486152708520184E-2</v>
      </c>
      <c r="K109" s="43">
        <v>3.4007751873067038E-2</v>
      </c>
      <c r="L109" s="27">
        <v>3.6025850630128309E-2</v>
      </c>
      <c r="M109" s="28">
        <f t="shared" si="19"/>
        <v>3.7999950891032697E-2</v>
      </c>
      <c r="N109" s="22">
        <f t="shared" si="20"/>
        <v>3.8000001823629059E-2</v>
      </c>
      <c r="O109" s="22">
        <f t="shared" si="21"/>
        <v>4.5999980553362185E-2</v>
      </c>
      <c r="P109" s="22">
        <f t="shared" si="22"/>
        <v>4.9999978586970917E-2</v>
      </c>
      <c r="Q109" s="22">
        <f t="shared" si="23"/>
        <v>3.7999873102357196E-2</v>
      </c>
      <c r="R109" s="22">
        <f t="shared" si="24"/>
        <v>3.8000001994753063E-2</v>
      </c>
      <c r="S109" s="22">
        <f t="shared" si="25"/>
        <v>4.3999982429477669E-2</v>
      </c>
      <c r="T109" s="22">
        <f t="shared" si="26"/>
        <v>3.799999281865718E-2</v>
      </c>
      <c r="U109" s="22">
        <f t="shared" si="27"/>
        <v>3.799998117850989E-2</v>
      </c>
      <c r="V109" s="4"/>
      <c r="Y109" s="29"/>
      <c r="Z109" s="29"/>
      <c r="AA109" s="29"/>
      <c r="AB109" s="29"/>
      <c r="AC109" s="29"/>
      <c r="AD109" s="29"/>
      <c r="AE109" s="29"/>
      <c r="AG109" s="29"/>
      <c r="AH109" s="29"/>
      <c r="AI109" s="29"/>
      <c r="AJ109" s="29"/>
      <c r="AK109" s="29"/>
      <c r="AL109" s="29"/>
      <c r="AM109" s="29"/>
    </row>
    <row r="110" spans="2:39">
      <c r="B110" s="13"/>
      <c r="C110" s="19">
        <v>103</v>
      </c>
      <c r="D110" s="22">
        <v>3.66103634690913E-2</v>
      </c>
      <c r="E110" s="22">
        <v>4.0980636157944117E-2</v>
      </c>
      <c r="F110" s="22">
        <v>4.185059909597566E-2</v>
      </c>
      <c r="G110" s="22">
        <v>4.5550780703458527E-2</v>
      </c>
      <c r="H110" s="22">
        <v>3.9048524489363468E-2</v>
      </c>
      <c r="I110" s="22">
        <v>3.7835672154988176E-2</v>
      </c>
      <c r="J110" s="43">
        <v>3.9529882367584479E-2</v>
      </c>
      <c r="K110" s="43">
        <v>3.4046437596503942E-2</v>
      </c>
      <c r="L110" s="27">
        <v>3.604499891143309E-2</v>
      </c>
      <c r="M110" s="28">
        <f t="shared" si="19"/>
        <v>3.7999956835224502E-2</v>
      </c>
      <c r="N110" s="22">
        <f t="shared" si="20"/>
        <v>3.8000001480567258E-2</v>
      </c>
      <c r="O110" s="22">
        <f t="shared" si="21"/>
        <v>4.5999983287694723E-2</v>
      </c>
      <c r="P110" s="22">
        <f t="shared" si="22"/>
        <v>4.9999981556760664E-2</v>
      </c>
      <c r="Q110" s="22">
        <f t="shared" si="23"/>
        <v>3.7999896615736661E-2</v>
      </c>
      <c r="R110" s="22">
        <f t="shared" si="24"/>
        <v>3.8000001622965796E-2</v>
      </c>
      <c r="S110" s="22">
        <f t="shared" si="25"/>
        <v>4.3999984936182512E-2</v>
      </c>
      <c r="T110" s="22">
        <f t="shared" si="26"/>
        <v>3.799999397372078E-2</v>
      </c>
      <c r="U110" s="22">
        <f t="shared" si="27"/>
        <v>3.7999983834683615E-2</v>
      </c>
      <c r="V110" s="4"/>
      <c r="Y110" s="29"/>
      <c r="Z110" s="29"/>
      <c r="AA110" s="29"/>
      <c r="AB110" s="29"/>
      <c r="AC110" s="29"/>
      <c r="AD110" s="29"/>
      <c r="AE110" s="29"/>
      <c r="AG110" s="29"/>
      <c r="AH110" s="29"/>
      <c r="AI110" s="29"/>
      <c r="AJ110" s="29"/>
      <c r="AK110" s="29"/>
      <c r="AL110" s="29"/>
      <c r="AM110" s="29"/>
    </row>
    <row r="111" spans="2:39">
      <c r="B111" s="13"/>
      <c r="C111" s="19">
        <v>104</v>
      </c>
      <c r="D111" s="22">
        <v>3.6623716132290207E-2</v>
      </c>
      <c r="E111" s="22">
        <v>4.0951935492659519E-2</v>
      </c>
      <c r="F111" s="22">
        <v>4.1890418563811815E-2</v>
      </c>
      <c r="G111" s="22">
        <v>4.5593471610398062E-2</v>
      </c>
      <c r="H111" s="22">
        <v>3.903843667100837E-2</v>
      </c>
      <c r="I111" s="22">
        <v>3.783725211924005E-2</v>
      </c>
      <c r="J111" s="43">
        <v>3.9572772879159501E-2</v>
      </c>
      <c r="K111" s="43">
        <v>3.4084380778885759E-2</v>
      </c>
      <c r="L111" s="27">
        <v>3.6063779322217382E-2</v>
      </c>
      <c r="M111" s="28">
        <f t="shared" si="19"/>
        <v>3.7999962059961812E-2</v>
      </c>
      <c r="N111" s="22">
        <f t="shared" si="20"/>
        <v>3.8000001202073141E-2</v>
      </c>
      <c r="O111" s="22">
        <f t="shared" si="21"/>
        <v>4.5999985637603658E-2</v>
      </c>
      <c r="P111" s="22">
        <f t="shared" si="22"/>
        <v>4.999998411460882E-2</v>
      </c>
      <c r="Q111" s="22">
        <f t="shared" si="23"/>
        <v>3.799991577224282E-2</v>
      </c>
      <c r="R111" s="22">
        <f t="shared" si="24"/>
        <v>3.8000001320544374E-2</v>
      </c>
      <c r="S111" s="22">
        <f t="shared" si="25"/>
        <v>4.3999987085305836E-2</v>
      </c>
      <c r="T111" s="22">
        <f t="shared" si="26"/>
        <v>3.7999994942995885E-2</v>
      </c>
      <c r="U111" s="22">
        <f t="shared" si="27"/>
        <v>3.7999986116032058E-2</v>
      </c>
      <c r="V111" s="4"/>
      <c r="Y111" s="29"/>
      <c r="Z111" s="29"/>
      <c r="AA111" s="29"/>
      <c r="AB111" s="29"/>
      <c r="AC111" s="29"/>
      <c r="AD111" s="29"/>
      <c r="AE111" s="29"/>
      <c r="AG111" s="29"/>
      <c r="AH111" s="29"/>
      <c r="AI111" s="29"/>
      <c r="AJ111" s="29"/>
      <c r="AK111" s="29"/>
      <c r="AL111" s="29"/>
      <c r="AM111" s="29"/>
    </row>
    <row r="112" spans="2:39">
      <c r="B112" s="13"/>
      <c r="C112" s="19">
        <v>105</v>
      </c>
      <c r="D112" s="22">
        <v>3.6636814669839479E-2</v>
      </c>
      <c r="E112" s="22">
        <v>4.0923782273388998E-2</v>
      </c>
      <c r="F112" s="22">
        <v>4.1929481063442742E-2</v>
      </c>
      <c r="G112" s="22">
        <v>4.5635351071726449E-2</v>
      </c>
      <c r="H112" s="22">
        <v>3.9028541245518023E-2</v>
      </c>
      <c r="I112" s="22">
        <v>3.7838801988928195E-2</v>
      </c>
      <c r="J112" s="43">
        <v>3.9614848165484995E-2</v>
      </c>
      <c r="K112" s="43">
        <v>3.412160259445729E-2</v>
      </c>
      <c r="L112" s="27">
        <v>3.6082202360286031E-2</v>
      </c>
      <c r="M112" s="28">
        <f t="shared" si="19"/>
        <v>3.7999966652225492E-2</v>
      </c>
      <c r="N112" s="22">
        <f t="shared" si="20"/>
        <v>3.8000000975904502E-2</v>
      </c>
      <c r="O112" s="22">
        <f t="shared" si="21"/>
        <v>4.5999987657058927E-2</v>
      </c>
      <c r="P112" s="22">
        <f t="shared" si="22"/>
        <v>4.9999986317765588E-2</v>
      </c>
      <c r="Q112" s="22">
        <f t="shared" si="23"/>
        <v>3.7999931379149032E-2</v>
      </c>
      <c r="R112" s="22">
        <f t="shared" si="24"/>
        <v>3.8000001074426137E-2</v>
      </c>
      <c r="S112" s="22">
        <f t="shared" si="25"/>
        <v>4.3999988927827083E-2</v>
      </c>
      <c r="T112" s="22">
        <f t="shared" si="26"/>
        <v>3.7999995756384353E-2</v>
      </c>
      <c r="U112" s="22">
        <f t="shared" si="27"/>
        <v>3.799998807544025E-2</v>
      </c>
      <c r="V112" s="4"/>
      <c r="Y112" s="29"/>
      <c r="Z112" s="29"/>
      <c r="AA112" s="29"/>
      <c r="AB112" s="29"/>
      <c r="AC112" s="29"/>
      <c r="AD112" s="29"/>
      <c r="AE112" s="29"/>
      <c r="AG112" s="29"/>
      <c r="AH112" s="29"/>
      <c r="AI112" s="29"/>
      <c r="AJ112" s="29"/>
      <c r="AK112" s="29"/>
      <c r="AL112" s="29"/>
      <c r="AM112" s="29"/>
    </row>
    <row r="113" spans="2:39">
      <c r="B113" s="13"/>
      <c r="C113" s="19">
        <v>106</v>
      </c>
      <c r="D113" s="22">
        <v>3.6649666264056302E-2</v>
      </c>
      <c r="E113" s="22">
        <v>4.089616098520632E-2</v>
      </c>
      <c r="F113" s="22">
        <v>4.1967807974428784E-2</v>
      </c>
      <c r="G113" s="22">
        <v>4.5676442002601902E-2</v>
      </c>
      <c r="H113" s="22">
        <v>3.9018832737829801E-2</v>
      </c>
      <c r="I113" s="22">
        <v>3.7840322616152777E-2</v>
      </c>
      <c r="J113" s="43">
        <v>3.9656131248369642E-2</v>
      </c>
      <c r="K113" s="43">
        <v>3.4158123420154007E-2</v>
      </c>
      <c r="L113" s="27">
        <v>3.6100278128090579E-2</v>
      </c>
      <c r="M113" s="28">
        <f t="shared" si="19"/>
        <v>3.7999970688684215E-2</v>
      </c>
      <c r="N113" s="22">
        <f t="shared" si="20"/>
        <v>3.8000000792341337E-2</v>
      </c>
      <c r="O113" s="22">
        <f t="shared" si="21"/>
        <v>4.5999989392563112E-2</v>
      </c>
      <c r="P113" s="22">
        <f t="shared" si="22"/>
        <v>4.9999988215343238E-2</v>
      </c>
      <c r="Q113" s="22">
        <f t="shared" si="23"/>
        <v>3.7999944094174509E-2</v>
      </c>
      <c r="R113" s="22">
        <f t="shared" si="24"/>
        <v>3.8000000874190976E-2</v>
      </c>
      <c r="S113" s="22">
        <f t="shared" si="25"/>
        <v>4.399999050743908E-2</v>
      </c>
      <c r="T113" s="22">
        <f t="shared" si="26"/>
        <v>3.799999643894747E-2</v>
      </c>
      <c r="U113" s="22">
        <f t="shared" si="27"/>
        <v>3.799998975829344E-2</v>
      </c>
      <c r="V113" s="4"/>
      <c r="Y113" s="29"/>
      <c r="Z113" s="29"/>
      <c r="AA113" s="29"/>
      <c r="AB113" s="29"/>
      <c r="AC113" s="29"/>
      <c r="AD113" s="29"/>
      <c r="AE113" s="29"/>
      <c r="AG113" s="29"/>
      <c r="AH113" s="29"/>
      <c r="AI113" s="29"/>
      <c r="AJ113" s="29"/>
      <c r="AK113" s="29"/>
      <c r="AL113" s="29"/>
      <c r="AM113" s="29"/>
    </row>
    <row r="114" spans="2:39">
      <c r="B114" s="13"/>
      <c r="C114" s="19">
        <v>107</v>
      </c>
      <c r="D114" s="22">
        <v>3.6662277829560885E-2</v>
      </c>
      <c r="E114" s="22">
        <v>4.0869056693906503E-2</v>
      </c>
      <c r="F114" s="22">
        <v>4.2005419878997419E-2</v>
      </c>
      <c r="G114" s="22">
        <v>4.5716766463688385E-2</v>
      </c>
      <c r="H114" s="22">
        <v>3.9009305882669709E-2</v>
      </c>
      <c r="I114" s="22">
        <v>3.7841814821082176E-2</v>
      </c>
      <c r="J114" s="43">
        <v>3.9696644291123073E-2</v>
      </c>
      <c r="K114" s="43">
        <v>3.4193962872753669E-2</v>
      </c>
      <c r="L114" s="27">
        <v>3.6118016351128102E-2</v>
      </c>
      <c r="M114" s="28">
        <f t="shared" si="19"/>
        <v>3.7999974236570644E-2</v>
      </c>
      <c r="N114" s="22">
        <f t="shared" si="20"/>
        <v>3.8000000643291232E-2</v>
      </c>
      <c r="O114" s="22">
        <f t="shared" si="21"/>
        <v>4.5999990884071362E-2</v>
      </c>
      <c r="P114" s="22">
        <f t="shared" si="22"/>
        <v>4.9999989849722093E-2</v>
      </c>
      <c r="Q114" s="22">
        <f t="shared" si="23"/>
        <v>3.7999954453200813E-2</v>
      </c>
      <c r="R114" s="22">
        <f t="shared" si="24"/>
        <v>3.8000000711291948E-2</v>
      </c>
      <c r="S114" s="22">
        <f t="shared" si="25"/>
        <v>4.3999991861729093E-2</v>
      </c>
      <c r="T114" s="22">
        <f t="shared" si="26"/>
        <v>3.7999997011726627E-2</v>
      </c>
      <c r="U114" s="22">
        <f t="shared" si="27"/>
        <v>3.7999991203677252E-2</v>
      </c>
      <c r="V114" s="4"/>
      <c r="Y114" s="29"/>
      <c r="Z114" s="29"/>
      <c r="AA114" s="29"/>
      <c r="AB114" s="29"/>
      <c r="AC114" s="29"/>
      <c r="AD114" s="29"/>
      <c r="AE114" s="29"/>
      <c r="AG114" s="29"/>
      <c r="AH114" s="29"/>
      <c r="AI114" s="29"/>
      <c r="AJ114" s="29"/>
      <c r="AK114" s="29"/>
      <c r="AL114" s="29"/>
      <c r="AM114" s="29"/>
    </row>
    <row r="115" spans="2:39">
      <c r="B115" s="13"/>
      <c r="C115" s="19">
        <v>108</v>
      </c>
      <c r="D115" s="22">
        <v>3.6674656025586394E-2</v>
      </c>
      <c r="E115" s="22">
        <v>4.0842455019098445E-2</v>
      </c>
      <c r="F115" s="22">
        <v>4.2042336598834051E-2</v>
      </c>
      <c r="G115" s="22">
        <v>4.575634570058229E-2</v>
      </c>
      <c r="H115" s="22">
        <v>3.8999955613913562E-2</v>
      </c>
      <c r="I115" s="22">
        <v>3.7843279393446005E-2</v>
      </c>
      <c r="J115" s="43">
        <v>3.9736408638169518E-2</v>
      </c>
      <c r="K115" s="43">
        <v>3.4229139843972911E-2</v>
      </c>
      <c r="L115" s="27">
        <v>3.6135426395325299E-2</v>
      </c>
      <c r="M115" s="28">
        <f t="shared" si="19"/>
        <v>3.7999977354983505E-2</v>
      </c>
      <c r="N115" s="22">
        <f t="shared" si="20"/>
        <v>3.8000000522264932E-2</v>
      </c>
      <c r="O115" s="22">
        <f t="shared" si="21"/>
        <v>4.5999992165831616E-2</v>
      </c>
      <c r="P115" s="22">
        <f t="shared" si="22"/>
        <v>4.9999991257497767E-2</v>
      </c>
      <c r="Q115" s="22">
        <f t="shared" si="23"/>
        <v>3.7999962892753647E-2</v>
      </c>
      <c r="R115" s="22">
        <f t="shared" si="24"/>
        <v>3.8000000578717774E-2</v>
      </c>
      <c r="S115" s="22">
        <f t="shared" si="25"/>
        <v>4.3999993022774353E-2</v>
      </c>
      <c r="T115" s="22">
        <f t="shared" si="26"/>
        <v>3.7999997492358162E-2</v>
      </c>
      <c r="U115" s="22">
        <f t="shared" si="27"/>
        <v>3.7999992445037156E-2</v>
      </c>
      <c r="V115" s="4"/>
      <c r="Y115" s="29"/>
      <c r="Z115" s="29"/>
      <c r="AA115" s="29"/>
      <c r="AB115" s="29"/>
      <c r="AC115" s="29"/>
      <c r="AD115" s="29"/>
      <c r="AE115" s="29"/>
      <c r="AG115" s="29"/>
      <c r="AH115" s="29"/>
      <c r="AI115" s="29"/>
      <c r="AJ115" s="29"/>
      <c r="AK115" s="29"/>
      <c r="AL115" s="29"/>
      <c r="AM115" s="29"/>
    </row>
    <row r="116" spans="2:39">
      <c r="B116" s="13"/>
      <c r="C116" s="19">
        <v>109</v>
      </c>
      <c r="D116" s="22">
        <v>3.6686807267621857E-2</v>
      </c>
      <c r="E116" s="22">
        <v>4.0816342108777937E-2</v>
      </c>
      <c r="F116" s="22">
        <v>4.2078577229860192E-2</v>
      </c>
      <c r="G116" s="22">
        <v>4.5795200181077744E-2</v>
      </c>
      <c r="H116" s="22">
        <v>3.899077705470555E-2</v>
      </c>
      <c r="I116" s="22">
        <v>3.7844717093943325E-2</v>
      </c>
      <c r="J116" s="43">
        <v>3.9775444852494068E-2</v>
      </c>
      <c r="K116" s="43">
        <v>3.426367253364182E-2</v>
      </c>
      <c r="L116" s="27">
        <v>3.6152517283475794E-2</v>
      </c>
      <c r="M116" s="28">
        <f t="shared" si="19"/>
        <v>3.7999980095979158E-2</v>
      </c>
      <c r="N116" s="22">
        <f t="shared" si="20"/>
        <v>3.800000042402063E-2</v>
      </c>
      <c r="O116" s="22">
        <f t="shared" si="21"/>
        <v>4.5999993267397121E-2</v>
      </c>
      <c r="P116" s="22">
        <f t="shared" si="22"/>
        <v>4.9999992469976329E-2</v>
      </c>
      <c r="Q116" s="22">
        <f t="shared" si="23"/>
        <v>3.7999969768490072E-2</v>
      </c>
      <c r="R116" s="22">
        <f t="shared" si="24"/>
        <v>3.8000000470867601E-2</v>
      </c>
      <c r="S116" s="22">
        <f t="shared" si="25"/>
        <v>4.3999994018217636E-2</v>
      </c>
      <c r="T116" s="22">
        <f t="shared" si="26"/>
        <v>3.7999997895694637E-2</v>
      </c>
      <c r="U116" s="22">
        <f t="shared" si="27"/>
        <v>3.7999993511258934E-2</v>
      </c>
      <c r="V116" s="4"/>
      <c r="Y116" s="29"/>
      <c r="Z116" s="29"/>
      <c r="AA116" s="29"/>
      <c r="AB116" s="29"/>
      <c r="AC116" s="29"/>
      <c r="AD116" s="29"/>
      <c r="AE116" s="29"/>
      <c r="AG116" s="29"/>
      <c r="AH116" s="29"/>
      <c r="AI116" s="29"/>
      <c r="AJ116" s="29"/>
      <c r="AK116" s="29"/>
      <c r="AL116" s="29"/>
      <c r="AM116" s="29"/>
    </row>
    <row r="117" spans="2:39">
      <c r="B117" s="13"/>
      <c r="C117" s="19">
        <v>110</v>
      </c>
      <c r="D117" s="22">
        <v>3.6698737738426468E-2</v>
      </c>
      <c r="E117" s="22">
        <v>4.0790704615286222E-2</v>
      </c>
      <c r="F117" s="22">
        <v>4.2114160175123372E-2</v>
      </c>
      <c r="G117" s="22">
        <v>4.5833349630412412E-2</v>
      </c>
      <c r="H117" s="22">
        <v>3.8981765508250943E-2</v>
      </c>
      <c r="I117" s="22">
        <v>3.7846128655571576E-2</v>
      </c>
      <c r="J117" s="43">
        <v>3.9813772751054355E-2</v>
      </c>
      <c r="K117" s="43">
        <v>3.4297578481074842E-2</v>
      </c>
      <c r="L117" s="27">
        <v>3.6169297710785031E-2</v>
      </c>
      <c r="M117" s="28">
        <f t="shared" si="19"/>
        <v>3.7999982505159347E-2</v>
      </c>
      <c r="N117" s="22">
        <f t="shared" si="20"/>
        <v>3.8000000344228013E-2</v>
      </c>
      <c r="O117" s="22">
        <f t="shared" si="21"/>
        <v>4.5999994214036777E-2</v>
      </c>
      <c r="P117" s="22">
        <f t="shared" si="22"/>
        <v>4.9999993514298513E-2</v>
      </c>
      <c r="Q117" s="22">
        <f t="shared" si="23"/>
        <v>3.7999975370217376E-2</v>
      </c>
      <c r="R117" s="22">
        <f t="shared" si="24"/>
        <v>3.8000000383114019E-2</v>
      </c>
      <c r="S117" s="22">
        <f t="shared" si="25"/>
        <v>4.3999994871592341E-2</v>
      </c>
      <c r="T117" s="22">
        <f t="shared" si="26"/>
        <v>3.7999998234171439E-2</v>
      </c>
      <c r="U117" s="22">
        <f t="shared" si="27"/>
        <v>3.7999994426980876E-2</v>
      </c>
      <c r="V117" s="4"/>
      <c r="Y117" s="29"/>
      <c r="Z117" s="29"/>
      <c r="AA117" s="29"/>
      <c r="AB117" s="29"/>
      <c r="AC117" s="29"/>
      <c r="AD117" s="29"/>
      <c r="AE117" s="29"/>
      <c r="AG117" s="29"/>
      <c r="AH117" s="29"/>
      <c r="AI117" s="29"/>
      <c r="AJ117" s="29"/>
      <c r="AK117" s="29"/>
      <c r="AL117" s="29"/>
      <c r="AM117" s="29"/>
    </row>
    <row r="118" spans="2:39">
      <c r="B118" s="13"/>
      <c r="C118" s="19">
        <v>111</v>
      </c>
      <c r="D118" s="22">
        <v>3.6710453398457465E-2</v>
      </c>
      <c r="E118" s="22">
        <v>4.0765529672569745E-2</v>
      </c>
      <c r="F118" s="22">
        <v>4.2149103175918246E-2</v>
      </c>
      <c r="G118" s="22">
        <v>4.5870813064616378E-2</v>
      </c>
      <c r="H118" s="22">
        <v>3.8972916449216743E-2</v>
      </c>
      <c r="I118" s="22">
        <v>3.7847514784882241E-2</v>
      </c>
      <c r="J118" s="43">
        <v>3.9851411438289297E-2</v>
      </c>
      <c r="K118" s="43">
        <v>3.4330874594753036E-2</v>
      </c>
      <c r="L118" s="27">
        <v>3.6185776059583175E-2</v>
      </c>
      <c r="M118" s="28">
        <f t="shared" si="19"/>
        <v>3.7999984622769656E-2</v>
      </c>
      <c r="N118" s="22">
        <f t="shared" si="20"/>
        <v>3.8000000279519552E-2</v>
      </c>
      <c r="O118" s="22">
        <f t="shared" si="21"/>
        <v>4.5999995027600216E-2</v>
      </c>
      <c r="P118" s="22">
        <f t="shared" si="22"/>
        <v>4.9999994413790327E-2</v>
      </c>
      <c r="Q118" s="22">
        <f t="shared" si="23"/>
        <v>3.7999979933970307E-2</v>
      </c>
      <c r="R118" s="22">
        <f t="shared" si="24"/>
        <v>3.8000000311739557E-2</v>
      </c>
      <c r="S118" s="22">
        <f t="shared" si="25"/>
        <v>4.3999995603261066E-2</v>
      </c>
      <c r="T118" s="22">
        <f t="shared" si="26"/>
        <v>3.7999998518192468E-2</v>
      </c>
      <c r="U118" s="22">
        <f t="shared" si="27"/>
        <v>3.7999995213500615E-2</v>
      </c>
      <c r="V118" s="4"/>
      <c r="Y118" s="29"/>
      <c r="Z118" s="29"/>
      <c r="AA118" s="29"/>
      <c r="AB118" s="29"/>
      <c r="AC118" s="29"/>
      <c r="AD118" s="29"/>
      <c r="AE118" s="29"/>
      <c r="AG118" s="29"/>
      <c r="AH118" s="29"/>
      <c r="AI118" s="29"/>
      <c r="AJ118" s="29"/>
      <c r="AK118" s="29"/>
      <c r="AL118" s="29"/>
      <c r="AM118" s="29"/>
    </row>
    <row r="119" spans="2:39">
      <c r="B119" s="13"/>
      <c r="C119" s="19">
        <v>112</v>
      </c>
      <c r="D119" s="22">
        <v>3.6721959995744236E-2</v>
      </c>
      <c r="E119" s="22">
        <v>4.0740804874655812E-2</v>
      </c>
      <c r="F119" s="22">
        <v>4.2183423341247694E-2</v>
      </c>
      <c r="G119" s="22">
        <v>4.5907608822082224E-2</v>
      </c>
      <c r="H119" s="22">
        <v>3.8964225515683459E-2</v>
      </c>
      <c r="I119" s="22">
        <v>3.7848876163167233E-2</v>
      </c>
      <c r="J119" s="43">
        <v>3.9888379337838842E-2</v>
      </c>
      <c r="K119" s="43">
        <v>3.4363577180421823E-2</v>
      </c>
      <c r="L119" s="27">
        <v>3.6201960413253298E-2</v>
      </c>
      <c r="M119" s="28">
        <f t="shared" si="19"/>
        <v>3.7999986484030801E-2</v>
      </c>
      <c r="N119" s="22">
        <f t="shared" si="20"/>
        <v>3.8000000226902086E-2</v>
      </c>
      <c r="O119" s="22">
        <f t="shared" si="21"/>
        <v>4.5999995726734078E-2</v>
      </c>
      <c r="P119" s="22">
        <f t="shared" si="22"/>
        <v>4.9999995188571011E-2</v>
      </c>
      <c r="Q119" s="22">
        <f t="shared" si="23"/>
        <v>3.7999983652109437E-2</v>
      </c>
      <c r="R119" s="22">
        <f t="shared" si="24"/>
        <v>3.8000000253639143E-2</v>
      </c>
      <c r="S119" s="22">
        <f t="shared" si="25"/>
        <v>4.3999996230555949E-2</v>
      </c>
      <c r="T119" s="22">
        <f t="shared" si="26"/>
        <v>3.7999998756534037E-2</v>
      </c>
      <c r="U119" s="22">
        <f t="shared" si="27"/>
        <v>3.7999995888969185E-2</v>
      </c>
      <c r="V119" s="4"/>
      <c r="Y119" s="29"/>
      <c r="Z119" s="29"/>
      <c r="AA119" s="29"/>
      <c r="AB119" s="29"/>
      <c r="AC119" s="29"/>
      <c r="AD119" s="29"/>
      <c r="AE119" s="29"/>
      <c r="AG119" s="29"/>
      <c r="AH119" s="29"/>
      <c r="AI119" s="29"/>
      <c r="AJ119" s="29"/>
      <c r="AK119" s="29"/>
      <c r="AL119" s="29"/>
      <c r="AM119" s="29"/>
    </row>
    <row r="120" spans="2:39">
      <c r="B120" s="13"/>
      <c r="C120" s="19">
        <v>113</v>
      </c>
      <c r="D120" s="22">
        <v>3.6733263075244826E-2</v>
      </c>
      <c r="E120" s="22">
        <v>4.0716518255275336E-2</v>
      </c>
      <c r="F120" s="22">
        <v>4.2217137175726727E-2</v>
      </c>
      <c r="G120" s="22">
        <v>4.594375459346578E-2</v>
      </c>
      <c r="H120" s="22">
        <v>3.8955688501594254E-2</v>
      </c>
      <c r="I120" s="22">
        <v>3.7850213447581549E-2</v>
      </c>
      <c r="J120" s="43">
        <v>3.9924694222586377E-2</v>
      </c>
      <c r="K120" s="43">
        <v>3.4395701967701919E-2</v>
      </c>
      <c r="L120" s="27">
        <v>3.6217858569425943E-2</v>
      </c>
      <c r="M120" s="28">
        <f t="shared" si="19"/>
        <v>3.7999988120034134E-2</v>
      </c>
      <c r="N120" s="22">
        <f t="shared" si="20"/>
        <v>3.8000000184229776E-2</v>
      </c>
      <c r="O120" s="22">
        <f t="shared" si="21"/>
        <v>4.5999996327607651E-2</v>
      </c>
      <c r="P120" s="22">
        <f t="shared" si="22"/>
        <v>4.9999995855844137E-2</v>
      </c>
      <c r="Q120" s="22">
        <f t="shared" si="23"/>
        <v>3.7999986681239051E-2</v>
      </c>
      <c r="R120" s="22">
        <f t="shared" si="24"/>
        <v>3.8000000206357631E-2</v>
      </c>
      <c r="S120" s="22">
        <f t="shared" si="25"/>
        <v>4.399999676830757E-2</v>
      </c>
      <c r="T120" s="22">
        <f t="shared" si="26"/>
        <v>3.7999998956509629E-2</v>
      </c>
      <c r="U120" s="22">
        <f t="shared" si="27"/>
        <v>3.7999996469150199E-2</v>
      </c>
      <c r="V120" s="4"/>
      <c r="Y120" s="29"/>
      <c r="Z120" s="29"/>
      <c r="AA120" s="29"/>
      <c r="AB120" s="29"/>
      <c r="AC120" s="29"/>
      <c r="AD120" s="29"/>
      <c r="AE120" s="29"/>
      <c r="AG120" s="29"/>
      <c r="AH120" s="29"/>
      <c r="AI120" s="29"/>
      <c r="AJ120" s="29"/>
      <c r="AK120" s="29"/>
      <c r="AL120" s="29"/>
      <c r="AM120" s="29"/>
    </row>
    <row r="121" spans="2:39">
      <c r="B121" s="13"/>
      <c r="C121" s="19">
        <v>114</v>
      </c>
      <c r="D121" s="22">
        <v>3.6744367987713522E-2</v>
      </c>
      <c r="E121" s="22">
        <v>4.0692658268554727E-2</v>
      </c>
      <c r="F121" s="22">
        <v>4.225026060602266E-2</v>
      </c>
      <c r="G121" s="22">
        <v>4.5979267450021011E-2</v>
      </c>
      <c r="H121" s="22">
        <v>3.8947301349662178E-2</v>
      </c>
      <c r="I121" s="22">
        <v>3.785152727220642E-2</v>
      </c>
      <c r="J121" s="43">
        <v>3.9960373243128178E-2</v>
      </c>
      <c r="K121" s="43">
        <v>3.4427264135304725E-2</v>
      </c>
      <c r="L121" s="27">
        <v>3.6233478052481116E-2</v>
      </c>
      <c r="M121" s="28">
        <f t="shared" si="19"/>
        <v>3.7999989557987224E-2</v>
      </c>
      <c r="N121" s="22">
        <f t="shared" si="20"/>
        <v>3.800000014958993E-2</v>
      </c>
      <c r="O121" s="22">
        <f t="shared" si="21"/>
        <v>4.599999684397349E-2</v>
      </c>
      <c r="P121" s="22">
        <f t="shared" si="22"/>
        <v>4.9999996430581062E-2</v>
      </c>
      <c r="Q121" s="22">
        <f t="shared" si="23"/>
        <v>3.7999989149140045E-2</v>
      </c>
      <c r="R121" s="22">
        <f t="shared" si="24"/>
        <v>3.8000000167892622E-2</v>
      </c>
      <c r="S121" s="22">
        <f t="shared" si="25"/>
        <v>4.3999997229365428E-2</v>
      </c>
      <c r="T121" s="22">
        <f t="shared" si="26"/>
        <v>3.7999999124383788E-2</v>
      </c>
      <c r="U121" s="22">
        <f t="shared" si="27"/>
        <v>3.799999696746581E-2</v>
      </c>
      <c r="V121" s="4"/>
      <c r="Y121" s="29"/>
      <c r="Z121" s="29"/>
      <c r="AA121" s="29"/>
      <c r="AB121" s="29"/>
      <c r="AC121" s="29"/>
      <c r="AD121" s="29"/>
      <c r="AE121" s="29"/>
      <c r="AG121" s="29"/>
      <c r="AH121" s="29"/>
      <c r="AI121" s="29"/>
      <c r="AJ121" s="29"/>
      <c r="AK121" s="29"/>
      <c r="AL121" s="29"/>
      <c r="AM121" s="29"/>
    </row>
    <row r="122" spans="2:39">
      <c r="B122" s="13"/>
      <c r="C122" s="19">
        <v>115</v>
      </c>
      <c r="D122" s="22">
        <v>3.675527989811167E-2</v>
      </c>
      <c r="E122" s="22">
        <v>4.0669213770718082E-2</v>
      </c>
      <c r="F122" s="22">
        <v>4.2282809005921962E-2</v>
      </c>
      <c r="G122" s="22">
        <v>4.6014163870460978E-2</v>
      </c>
      <c r="H122" s="22">
        <v>3.893906014469195E-2</v>
      </c>
      <c r="I122" s="22">
        <v>3.785281824905562E-2</v>
      </c>
      <c r="J122" s="43">
        <v>3.9995432954760268E-2</v>
      </c>
      <c r="K122" s="43">
        <v>3.4458278334933423E-2</v>
      </c>
      <c r="L122" s="27">
        <v>3.6248826125402589E-2</v>
      </c>
      <c r="M122" s="28">
        <f t="shared" si="19"/>
        <v>3.7999990821892649E-2</v>
      </c>
      <c r="N122" s="22">
        <f t="shared" si="20"/>
        <v>3.800000012143312E-2</v>
      </c>
      <c r="O122" s="22">
        <f t="shared" si="21"/>
        <v>4.5999997287738292E-2</v>
      </c>
      <c r="P122" s="22">
        <f t="shared" si="22"/>
        <v>4.9999996925635282E-2</v>
      </c>
      <c r="Q122" s="22">
        <f t="shared" si="23"/>
        <v>3.7999991159736402E-2</v>
      </c>
      <c r="R122" s="22">
        <f t="shared" si="24"/>
        <v>3.8000000136614531E-2</v>
      </c>
      <c r="S122" s="22">
        <f t="shared" si="25"/>
        <v>4.3999997624656118E-2</v>
      </c>
      <c r="T122" s="22">
        <f t="shared" si="26"/>
        <v>3.799999926519404E-2</v>
      </c>
      <c r="U122" s="22">
        <f t="shared" si="27"/>
        <v>3.7999997395408158E-2</v>
      </c>
      <c r="V122" s="4"/>
      <c r="Y122" s="29"/>
      <c r="Z122" s="29"/>
      <c r="AA122" s="29"/>
      <c r="AB122" s="29"/>
      <c r="AC122" s="29"/>
      <c r="AD122" s="29"/>
      <c r="AE122" s="29"/>
      <c r="AG122" s="29"/>
      <c r="AH122" s="29"/>
      <c r="AI122" s="29"/>
      <c r="AJ122" s="29"/>
      <c r="AK122" s="29"/>
      <c r="AL122" s="29"/>
      <c r="AM122" s="29"/>
    </row>
    <row r="123" spans="2:39">
      <c r="B123" s="13"/>
      <c r="C123" s="19">
        <v>116</v>
      </c>
      <c r="D123" s="22">
        <v>3.6766003793585966E-2</v>
      </c>
      <c r="E123" s="22">
        <v>4.0646174002735735E-2</v>
      </c>
      <c r="F123" s="22">
        <v>4.2314797220105005E-2</v>
      </c>
      <c r="G123" s="22">
        <v>4.6048459766434791E-2</v>
      </c>
      <c r="H123" s="22">
        <v>3.8930961107286999E-2</v>
      </c>
      <c r="I123" s="22">
        <v>3.7854086969028256E-2</v>
      </c>
      <c r="J123" s="43">
        <v>4.0029889343075498E-2</v>
      </c>
      <c r="K123" s="43">
        <v>3.4488758713955514E-2</v>
      </c>
      <c r="L123" s="27">
        <v>3.6263909801021788E-2</v>
      </c>
      <c r="M123" s="28">
        <f t="shared" si="19"/>
        <v>3.7999991932840649E-2</v>
      </c>
      <c r="N123" s="22">
        <f t="shared" si="20"/>
        <v>3.8000000098570963E-2</v>
      </c>
      <c r="O123" s="22">
        <f t="shared" si="21"/>
        <v>4.5999997669114778E-2</v>
      </c>
      <c r="P123" s="22">
        <f t="shared" si="22"/>
        <v>4.9999997352034864E-2</v>
      </c>
      <c r="Q123" s="22">
        <f t="shared" si="23"/>
        <v>3.7999992797796978E-2</v>
      </c>
      <c r="R123" s="22">
        <f t="shared" si="24"/>
        <v>3.8000000111160226E-2</v>
      </c>
      <c r="S123" s="22">
        <f t="shared" si="25"/>
        <v>4.3999997963518167E-2</v>
      </c>
      <c r="T123" s="22">
        <f t="shared" si="26"/>
        <v>3.7999999383409477E-2</v>
      </c>
      <c r="U123" s="22">
        <f t="shared" si="27"/>
        <v>3.7999997762999227E-2</v>
      </c>
      <c r="V123" s="4"/>
      <c r="Y123" s="29"/>
      <c r="Z123" s="29"/>
      <c r="AA123" s="29"/>
      <c r="AB123" s="29"/>
      <c r="AC123" s="29"/>
      <c r="AD123" s="29"/>
      <c r="AE123" s="29"/>
      <c r="AG123" s="29"/>
      <c r="AH123" s="29"/>
      <c r="AI123" s="29"/>
      <c r="AJ123" s="29"/>
      <c r="AK123" s="29"/>
      <c r="AL123" s="29"/>
      <c r="AM123" s="29"/>
    </row>
    <row r="124" spans="2:39">
      <c r="B124" s="13"/>
      <c r="C124" s="19">
        <v>117</v>
      </c>
      <c r="D124" s="22">
        <v>3.6776544491040397E-2</v>
      </c>
      <c r="E124" s="22">
        <v>4.0623528573864087E-2</v>
      </c>
      <c r="F124" s="22">
        <v>4.2346239586705137E-2</v>
      </c>
      <c r="G124" s="22">
        <v>4.6082170506702047E-2</v>
      </c>
      <c r="H124" s="22">
        <v>3.892300058790843E-2</v>
      </c>
      <c r="I124" s="22">
        <v>3.7855334002814489E-2</v>
      </c>
      <c r="J124" s="43">
        <v>4.0063757848253667E-2</v>
      </c>
      <c r="K124" s="43">
        <v>3.4518718936911164E-2</v>
      </c>
      <c r="L124" s="27">
        <v>3.6278735852686816E-2</v>
      </c>
      <c r="M124" s="28">
        <f t="shared" si="19"/>
        <v>3.7999992909289571E-2</v>
      </c>
      <c r="N124" s="22">
        <f t="shared" si="20"/>
        <v>3.8000000080073981E-2</v>
      </c>
      <c r="O124" s="22">
        <f t="shared" si="21"/>
        <v>4.5999997996829078E-2</v>
      </c>
      <c r="P124" s="22">
        <f t="shared" si="22"/>
        <v>4.9999997719240241E-2</v>
      </c>
      <c r="Q124" s="22">
        <f t="shared" si="23"/>
        <v>3.7999994132318804E-2</v>
      </c>
      <c r="R124" s="22">
        <f t="shared" si="24"/>
        <v>3.8000000090447461E-2</v>
      </c>
      <c r="S124" s="22">
        <f t="shared" si="25"/>
        <v>4.3999998254083073E-2</v>
      </c>
      <c r="T124" s="22">
        <f t="shared" si="26"/>
        <v>3.7999999482548175E-2</v>
      </c>
      <c r="U124" s="22">
        <f t="shared" si="27"/>
        <v>3.7999998078705799E-2</v>
      </c>
      <c r="V124" s="4"/>
      <c r="Y124" s="29"/>
      <c r="Z124" s="29"/>
      <c r="AA124" s="29"/>
      <c r="AB124" s="29"/>
      <c r="AC124" s="29"/>
      <c r="AD124" s="29"/>
      <c r="AE124" s="29"/>
      <c r="AG124" s="29"/>
      <c r="AH124" s="29"/>
      <c r="AI124" s="29"/>
      <c r="AJ124" s="29"/>
      <c r="AK124" s="29"/>
      <c r="AL124" s="29"/>
      <c r="AM124" s="29"/>
    </row>
    <row r="125" spans="2:39">
      <c r="B125" s="13"/>
      <c r="C125" s="19">
        <v>118</v>
      </c>
      <c r="D125" s="22">
        <v>3.6786906644327599E-2</v>
      </c>
      <c r="E125" s="22">
        <v>4.060126744602055E-2</v>
      </c>
      <c r="F125" s="22">
        <v>4.2377149958725768E-2</v>
      </c>
      <c r="G125" s="22">
        <v>4.6115310940084475E-2</v>
      </c>
      <c r="H125" s="22">
        <v>3.8915175061262408E-2</v>
      </c>
      <c r="I125" s="22">
        <v>3.7856559901752407E-2</v>
      </c>
      <c r="J125" s="43">
        <v>4.0097053388117532E-2</v>
      </c>
      <c r="K125" s="43">
        <v>3.4548172205934868E-2</v>
      </c>
      <c r="L125" s="27">
        <v>3.6293310824391689E-2</v>
      </c>
      <c r="M125" s="28">
        <f t="shared" si="19"/>
        <v>3.7999993767532159E-2</v>
      </c>
      <c r="N125" s="22">
        <f t="shared" si="20"/>
        <v>3.8000000064962736E-2</v>
      </c>
      <c r="O125" s="22">
        <f t="shared" si="21"/>
        <v>4.5999998278515752E-2</v>
      </c>
      <c r="P125" s="22">
        <f t="shared" si="22"/>
        <v>4.9999998035575643E-2</v>
      </c>
      <c r="Q125" s="22">
        <f t="shared" si="23"/>
        <v>3.7999995219550886E-2</v>
      </c>
      <c r="R125" s="22">
        <f t="shared" si="24"/>
        <v>3.800000007357518E-2</v>
      </c>
      <c r="S125" s="22">
        <f t="shared" si="25"/>
        <v>4.3999998503165161E-2</v>
      </c>
      <c r="T125" s="22">
        <f t="shared" si="26"/>
        <v>3.799999956580602E-2</v>
      </c>
      <c r="U125" s="22">
        <f t="shared" si="27"/>
        <v>3.7999998349838693E-2</v>
      </c>
      <c r="V125" s="4"/>
      <c r="Y125" s="29"/>
      <c r="Z125" s="29"/>
      <c r="AA125" s="29"/>
      <c r="AB125" s="29"/>
      <c r="AC125" s="29"/>
      <c r="AD125" s="29"/>
      <c r="AE125" s="29"/>
      <c r="AG125" s="29"/>
      <c r="AH125" s="29"/>
      <c r="AI125" s="29"/>
      <c r="AJ125" s="29"/>
      <c r="AK125" s="29"/>
      <c r="AL125" s="29"/>
      <c r="AM125" s="29"/>
    </row>
    <row r="126" spans="2:39">
      <c r="B126" s="13"/>
      <c r="C126" s="19">
        <v>119</v>
      </c>
      <c r="D126" s="22">
        <v>3.6797094751079396E-2</v>
      </c>
      <c r="E126" s="22">
        <v>4.0579380918950747E-2</v>
      </c>
      <c r="F126" s="22">
        <v>4.2407541724378328E-2</v>
      </c>
      <c r="G126" s="22">
        <v>4.6147895417260498E-2</v>
      </c>
      <c r="H126" s="22">
        <v>3.890748112098974E-2</v>
      </c>
      <c r="I126" s="22">
        <v>3.7857765198643367E-2</v>
      </c>
      <c r="J126" s="43">
        <v>4.0129790380032393E-2</v>
      </c>
      <c r="K126" s="43">
        <v>3.4577131280146389E-2</v>
      </c>
      <c r="L126" s="27">
        <v>3.6307641040396632E-2</v>
      </c>
      <c r="M126" s="28">
        <f t="shared" si="19"/>
        <v>3.7999994521940916E-2</v>
      </c>
      <c r="N126" s="22">
        <f t="shared" si="20"/>
        <v>3.8000000052755833E-2</v>
      </c>
      <c r="O126" s="22">
        <f t="shared" si="21"/>
        <v>4.5999998520538599E-2</v>
      </c>
      <c r="P126" s="22">
        <f t="shared" si="22"/>
        <v>4.9999998308020155E-2</v>
      </c>
      <c r="Q126" s="22">
        <f t="shared" si="23"/>
        <v>3.799999610533944E-2</v>
      </c>
      <c r="R126" s="22">
        <f t="shared" si="24"/>
        <v>3.8000000059875472E-2</v>
      </c>
      <c r="S126" s="22">
        <f t="shared" si="25"/>
        <v>4.3999998716672373E-2</v>
      </c>
      <c r="T126" s="22">
        <f t="shared" si="26"/>
        <v>3.7999999635627058E-2</v>
      </c>
      <c r="U126" s="22">
        <f t="shared" si="27"/>
        <v>3.7999998582713523E-2</v>
      </c>
      <c r="V126" s="4"/>
      <c r="Y126" s="29"/>
      <c r="Z126" s="29"/>
      <c r="AA126" s="29"/>
      <c r="AB126" s="29"/>
      <c r="AC126" s="29"/>
      <c r="AD126" s="29"/>
      <c r="AE126" s="29"/>
      <c r="AG126" s="29"/>
      <c r="AH126" s="29"/>
      <c r="AI126" s="29"/>
      <c r="AJ126" s="29"/>
      <c r="AK126" s="29"/>
      <c r="AL126" s="29"/>
      <c r="AM126" s="29"/>
    </row>
    <row r="127" spans="2:39">
      <c r="B127" s="13"/>
      <c r="C127" s="19">
        <v>120</v>
      </c>
      <c r="D127" s="22">
        <v>3.6807113159196714E-2</v>
      </c>
      <c r="E127" s="22">
        <v>4.0557859616135339E-2</v>
      </c>
      <c r="F127" s="22">
        <v>4.2437427826410135E-2</v>
      </c>
      <c r="G127" s="22">
        <v>4.6179937811476224E-2</v>
      </c>
      <c r="H127" s="22">
        <v>3.8899915474636781E-2</v>
      </c>
      <c r="I127" s="22">
        <v>3.7858950408524716E-2</v>
      </c>
      <c r="J127" s="43">
        <v>4.0161982761713677E-2</v>
      </c>
      <c r="K127" s="43">
        <v>3.4605608494077345E-2</v>
      </c>
      <c r="L127" s="27">
        <v>3.6321732614368774E-2</v>
      </c>
      <c r="M127" s="28">
        <f t="shared" si="19"/>
        <v>3.7999995184999413E-2</v>
      </c>
      <c r="N127" s="22">
        <f t="shared" si="20"/>
        <v>3.8000000042848425E-2</v>
      </c>
      <c r="O127" s="22">
        <f t="shared" si="21"/>
        <v>4.599999872858751E-2</v>
      </c>
      <c r="P127" s="22">
        <f t="shared" si="22"/>
        <v>4.9999998542677559E-2</v>
      </c>
      <c r="Q127" s="22">
        <f t="shared" si="23"/>
        <v>3.7999996827005944E-2</v>
      </c>
      <c r="R127" s="22">
        <f t="shared" si="24"/>
        <v>3.8000000048708182E-2</v>
      </c>
      <c r="S127" s="22">
        <f t="shared" si="25"/>
        <v>4.3999998899806769E-2</v>
      </c>
      <c r="T127" s="22">
        <f t="shared" si="26"/>
        <v>3.7999999694245501E-2</v>
      </c>
      <c r="U127" s="22">
        <f t="shared" si="27"/>
        <v>3.7999998782728417E-2</v>
      </c>
      <c r="V127" s="4"/>
      <c r="Y127" s="29"/>
      <c r="Z127" s="29"/>
      <c r="AA127" s="29"/>
      <c r="AB127" s="29"/>
      <c r="AC127" s="29"/>
      <c r="AD127" s="29"/>
      <c r="AE127" s="29"/>
      <c r="AG127" s="29"/>
      <c r="AH127" s="29"/>
      <c r="AI127" s="29"/>
      <c r="AJ127" s="29"/>
      <c r="AK127" s="29"/>
      <c r="AL127" s="29"/>
      <c r="AM127" s="29"/>
    </row>
    <row r="128" spans="2:39">
      <c r="B128" s="13"/>
      <c r="C128" s="19">
        <v>121</v>
      </c>
      <c r="D128" s="22">
        <v>3.6816966073022206E-2</v>
      </c>
      <c r="E128" s="22">
        <v>4.0536694471396073E-2</v>
      </c>
      <c r="F128" s="22">
        <v>4.2466820780472148E-2</v>
      </c>
      <c r="G128" s="22">
        <v>4.621145153823103E-2</v>
      </c>
      <c r="H128" s="22">
        <v>3.8892474938889698E-2</v>
      </c>
      <c r="I128" s="22">
        <v>3.78601160294052E-2</v>
      </c>
      <c r="J128" s="43">
        <v>4.0193644011003116E-2</v>
      </c>
      <c r="K128" s="43">
        <v>3.4633615775183646E-2</v>
      </c>
      <c r="L128" s="27">
        <v>3.6335591458071193E-2</v>
      </c>
      <c r="M128" s="28">
        <f t="shared" si="19"/>
        <v>3.7999995767830974E-2</v>
      </c>
      <c r="N128" s="22">
        <f t="shared" si="20"/>
        <v>3.8000000034785764E-2</v>
      </c>
      <c r="O128" s="22">
        <f t="shared" si="21"/>
        <v>4.5999998907362283E-2</v>
      </c>
      <c r="P128" s="22">
        <f t="shared" si="22"/>
        <v>4.9999998744793883E-2</v>
      </c>
      <c r="Q128" s="22">
        <f t="shared" si="23"/>
        <v>3.7999997414946973E-2</v>
      </c>
      <c r="R128" s="22">
        <f t="shared" si="24"/>
        <v>3.8000000039624782E-2</v>
      </c>
      <c r="S128" s="22">
        <f t="shared" si="25"/>
        <v>4.3999999056750561E-2</v>
      </c>
      <c r="T128" s="22">
        <f t="shared" si="26"/>
        <v>3.7999999743412172E-2</v>
      </c>
      <c r="U128" s="22">
        <f t="shared" si="27"/>
        <v>3.7999998954536984E-2</v>
      </c>
      <c r="V128" s="4"/>
      <c r="Y128" s="29"/>
      <c r="Z128" s="29"/>
      <c r="AA128" s="29"/>
      <c r="AB128" s="29"/>
      <c r="AC128" s="29"/>
      <c r="AD128" s="29"/>
      <c r="AE128" s="29"/>
      <c r="AG128" s="29"/>
      <c r="AH128" s="29"/>
      <c r="AI128" s="29"/>
      <c r="AJ128" s="29"/>
      <c r="AK128" s="29"/>
      <c r="AL128" s="29"/>
      <c r="AM128" s="29"/>
    </row>
    <row r="129" spans="2:39">
      <c r="B129" s="13"/>
      <c r="C129" s="19">
        <v>122</v>
      </c>
      <c r="D129" s="22">
        <v>3.6826657559207776E-2</v>
      </c>
      <c r="E129" s="22">
        <v>4.0515876716163746E-2</v>
      </c>
      <c r="F129" s="22">
        <v>4.2495732692589439E-2</v>
      </c>
      <c r="G129" s="22">
        <v>4.6242449573998368E-2</v>
      </c>
      <c r="H129" s="22">
        <v>3.8885156435053414E-2</v>
      </c>
      <c r="I129" s="22">
        <v>3.7861262542963292E-2</v>
      </c>
      <c r="J129" s="43">
        <v>4.0224787164678588E-2</v>
      </c>
      <c r="K129" s="43">
        <v>3.4661164660500399E-2</v>
      </c>
      <c r="L129" s="27">
        <v>3.6349223289625199E-2</v>
      </c>
      <c r="M129" s="28">
        <f t="shared" si="19"/>
        <v>3.7999996280062565E-2</v>
      </c>
      <c r="N129" s="22">
        <f t="shared" si="20"/>
        <v>3.8000000028217018E-2</v>
      </c>
      <c r="O129" s="22">
        <f t="shared" si="21"/>
        <v>4.5999999060980956E-2</v>
      </c>
      <c r="P129" s="22">
        <f t="shared" si="22"/>
        <v>4.9999998918904165E-2</v>
      </c>
      <c r="Q129" s="22">
        <f t="shared" si="23"/>
        <v>3.7999997893937376E-2</v>
      </c>
      <c r="R129" s="22">
        <f t="shared" si="24"/>
        <v>3.8000000032252457E-2</v>
      </c>
      <c r="S129" s="22">
        <f t="shared" si="25"/>
        <v>4.3999999191320915E-2</v>
      </c>
      <c r="T129" s="22">
        <f t="shared" si="26"/>
        <v>3.7999999784702032E-2</v>
      </c>
      <c r="U129" s="22">
        <f t="shared" si="27"/>
        <v>3.7999999102056758E-2</v>
      </c>
      <c r="V129" s="4"/>
      <c r="Y129" s="29"/>
      <c r="Z129" s="29"/>
      <c r="AA129" s="29"/>
      <c r="AB129" s="29"/>
      <c r="AC129" s="29"/>
      <c r="AD129" s="29"/>
      <c r="AE129" s="29"/>
      <c r="AG129" s="29"/>
      <c r="AH129" s="29"/>
      <c r="AI129" s="29"/>
      <c r="AJ129" s="29"/>
      <c r="AK129" s="29"/>
      <c r="AL129" s="29"/>
      <c r="AM129" s="29"/>
    </row>
    <row r="130" spans="2:39">
      <c r="B130" s="13"/>
      <c r="C130" s="19">
        <v>123</v>
      </c>
      <c r="D130" s="22">
        <v>3.6836191552301001E-2</v>
      </c>
      <c r="E130" s="22">
        <v>4.0495397867365446E-2</v>
      </c>
      <c r="F130" s="22">
        <v>4.2524175275779896E-2</v>
      </c>
      <c r="G130" s="22">
        <v>4.6272944474034627E-2</v>
      </c>
      <c r="H130" s="22">
        <v>3.887795698475971E-2</v>
      </c>
      <c r="I130" s="22">
        <v>3.7862390415211555E-2</v>
      </c>
      <c r="J130" s="43">
        <v>4.025542483634581E-2</v>
      </c>
      <c r="K130" s="43">
        <v>3.4688266312484783E-2</v>
      </c>
      <c r="L130" s="27">
        <v>3.6362633641371822E-2</v>
      </c>
      <c r="M130" s="28">
        <f t="shared" si="19"/>
        <v>3.799999673035348E-2</v>
      </c>
      <c r="N130" s="22">
        <f t="shared" si="20"/>
        <v>3.8000000022923475E-2</v>
      </c>
      <c r="O130" s="22">
        <f t="shared" si="21"/>
        <v>4.5999999193006458E-2</v>
      </c>
      <c r="P130" s="22">
        <f t="shared" si="22"/>
        <v>4.9999999068806256E-2</v>
      </c>
      <c r="Q130" s="22">
        <f t="shared" si="23"/>
        <v>3.7999998284176328E-2</v>
      </c>
      <c r="R130" s="22">
        <f t="shared" si="24"/>
        <v>3.8000000026247926E-2</v>
      </c>
      <c r="S130" s="22">
        <f t="shared" si="25"/>
        <v>4.3999999306694848E-2</v>
      </c>
      <c r="T130" s="22">
        <f t="shared" si="26"/>
        <v>3.7999999819309016E-2</v>
      </c>
      <c r="U130" s="22">
        <f t="shared" si="27"/>
        <v>3.7999999228781833E-2</v>
      </c>
      <c r="V130" s="4"/>
      <c r="Y130" s="29"/>
      <c r="Z130" s="29"/>
      <c r="AA130" s="29"/>
      <c r="AB130" s="29"/>
      <c r="AC130" s="29"/>
      <c r="AD130" s="29"/>
      <c r="AE130" s="29"/>
      <c r="AG130" s="29"/>
      <c r="AH130" s="29"/>
      <c r="AI130" s="29"/>
      <c r="AJ130" s="29"/>
      <c r="AK130" s="29"/>
      <c r="AL130" s="29"/>
      <c r="AM130" s="29"/>
    </row>
    <row r="131" spans="2:39">
      <c r="B131" s="13"/>
      <c r="C131" s="19">
        <v>124</v>
      </c>
      <c r="D131" s="22">
        <v>3.6845571860058879E-2</v>
      </c>
      <c r="E131" s="22">
        <v>4.0475249715899775E-2</v>
      </c>
      <c r="F131" s="22">
        <v>4.2552159865870909E-2</v>
      </c>
      <c r="G131" s="22">
        <v>4.6302948389330689E-2</v>
      </c>
      <c r="H131" s="22">
        <v>3.8870873705889597E-2</v>
      </c>
      <c r="I131" s="22">
        <v>3.7863500097128577E-2</v>
      </c>
      <c r="J131" s="43">
        <v>4.0285569233468266E-2</v>
      </c>
      <c r="K131" s="43">
        <v>3.4714931534094884E-2</v>
      </c>
      <c r="L131" s="27">
        <v>3.6375827867353161E-2</v>
      </c>
      <c r="M131" s="28">
        <f t="shared" si="19"/>
        <v>3.7999997126111351E-2</v>
      </c>
      <c r="N131" s="22">
        <f t="shared" si="20"/>
        <v>3.8000000018635127E-2</v>
      </c>
      <c r="O131" s="22">
        <f t="shared" si="21"/>
        <v>4.5999999306493455E-2</v>
      </c>
      <c r="P131" s="22">
        <f t="shared" si="22"/>
        <v>4.9999999197973377E-2</v>
      </c>
      <c r="Q131" s="22">
        <f t="shared" si="23"/>
        <v>3.7999998602114893E-2</v>
      </c>
      <c r="R131" s="22">
        <f t="shared" si="24"/>
        <v>3.8000000021348068E-2</v>
      </c>
      <c r="S131" s="22">
        <f t="shared" si="25"/>
        <v>4.3999999405597956E-2</v>
      </c>
      <c r="T131" s="22">
        <f t="shared" si="26"/>
        <v>3.7999999848382204E-2</v>
      </c>
      <c r="U131" s="22">
        <f t="shared" si="27"/>
        <v>3.7999999337635204E-2</v>
      </c>
      <c r="V131" s="4"/>
      <c r="Y131" s="29"/>
      <c r="Z131" s="29"/>
      <c r="AA131" s="29"/>
      <c r="AB131" s="29"/>
      <c r="AC131" s="29"/>
      <c r="AD131" s="29"/>
      <c r="AE131" s="29"/>
      <c r="AG131" s="29"/>
      <c r="AH131" s="29"/>
      <c r="AI131" s="29"/>
      <c r="AJ131" s="29"/>
      <c r="AK131" s="29"/>
      <c r="AL131" s="29"/>
      <c r="AM131" s="29"/>
    </row>
    <row r="132" spans="2:39">
      <c r="B132" s="13"/>
      <c r="C132" s="19">
        <v>125</v>
      </c>
      <c r="D132" s="22">
        <v>3.685480216851067E-2</v>
      </c>
      <c r="E132" s="22">
        <v>4.045542431566429E-2</v>
      </c>
      <c r="F132" s="22">
        <v>4.2579697436558872E-2</v>
      </c>
      <c r="G132" s="22">
        <v>4.6332473082749237E-2</v>
      </c>
      <c r="H132" s="22">
        <v>3.8863903808697531E-2</v>
      </c>
      <c r="I132" s="22">
        <v>3.7864592025261379E-2</v>
      </c>
      <c r="J132" s="43">
        <v>4.0315232173580684E-2</v>
      </c>
      <c r="K132" s="43">
        <v>3.4741170783145314E-2</v>
      </c>
      <c r="L132" s="27">
        <v>3.6388811150434908E-2</v>
      </c>
      <c r="M132" s="28">
        <f t="shared" si="19"/>
        <v>3.7999997473956437E-2</v>
      </c>
      <c r="N132" s="22">
        <f t="shared" si="20"/>
        <v>3.8000000015089741E-2</v>
      </c>
      <c r="O132" s="22">
        <f t="shared" si="21"/>
        <v>4.5999999404009673E-2</v>
      </c>
      <c r="P132" s="22">
        <f t="shared" si="22"/>
        <v>4.9999999309183529E-2</v>
      </c>
      <c r="Q132" s="22">
        <f t="shared" si="23"/>
        <v>3.799999886112726E-2</v>
      </c>
      <c r="R132" s="22">
        <f t="shared" si="24"/>
        <v>3.8000000017386126E-2</v>
      </c>
      <c r="S132" s="22">
        <f t="shared" si="25"/>
        <v>4.3999999490405672E-2</v>
      </c>
      <c r="T132" s="22">
        <f t="shared" si="26"/>
        <v>3.7999999872769363E-2</v>
      </c>
      <c r="U132" s="22">
        <f t="shared" si="27"/>
        <v>3.7999999431117981E-2</v>
      </c>
      <c r="V132" s="4"/>
      <c r="Y132" s="29"/>
      <c r="Z132" s="29"/>
      <c r="AA132" s="29"/>
      <c r="AB132" s="29"/>
      <c r="AC132" s="29"/>
      <c r="AD132" s="29"/>
      <c r="AE132" s="29"/>
      <c r="AG132" s="29"/>
      <c r="AH132" s="29"/>
      <c r="AI132" s="29"/>
      <c r="AJ132" s="29"/>
      <c r="AK132" s="29"/>
      <c r="AL132" s="29"/>
      <c r="AM132" s="29"/>
    </row>
    <row r="133" spans="2:39">
      <c r="B133" s="13"/>
      <c r="C133" s="19">
        <v>126</v>
      </c>
      <c r="D133" s="22">
        <v>3.6863886046778926E-2</v>
      </c>
      <c r="E133" s="22">
        <v>4.0435913973109194E-2</v>
      </c>
      <c r="F133" s="22">
        <v>4.260679861375305E-2</v>
      </c>
      <c r="G133" s="22">
        <v>4.6361529944398017E-2</v>
      </c>
      <c r="H133" s="22">
        <v>3.8857044592124801E-2</v>
      </c>
      <c r="I133" s="22">
        <v>3.78656666222974E-2</v>
      </c>
      <c r="J133" s="43">
        <v>4.0344425099732684E-2</v>
      </c>
      <c r="K133" s="43">
        <v>3.4766994185980726E-2</v>
      </c>
      <c r="L133" s="27">
        <v>3.6401588509091143E-2</v>
      </c>
      <c r="M133" s="28">
        <f t="shared" si="19"/>
        <v>3.7999997779733174E-2</v>
      </c>
      <c r="N133" s="22">
        <f t="shared" si="20"/>
        <v>3.8000000012266666E-2</v>
      </c>
      <c r="O133" s="22">
        <f t="shared" si="21"/>
        <v>4.5999999487785326E-2</v>
      </c>
      <c r="P133" s="22">
        <f t="shared" si="22"/>
        <v>4.9999999405018203E-2</v>
      </c>
      <c r="Q133" s="22">
        <f t="shared" si="23"/>
        <v>3.7999999072170887E-2</v>
      </c>
      <c r="R133" s="22">
        <f t="shared" si="24"/>
        <v>3.8000000014120516E-2</v>
      </c>
      <c r="S133" s="22">
        <f t="shared" si="25"/>
        <v>4.3999999563114622E-2</v>
      </c>
      <c r="T133" s="22">
        <f t="shared" si="26"/>
        <v>3.7999999893227443E-2</v>
      </c>
      <c r="U133" s="22">
        <f t="shared" si="27"/>
        <v>3.7999999511379556E-2</v>
      </c>
      <c r="V133" s="4"/>
      <c r="Y133" s="29"/>
      <c r="Z133" s="29"/>
      <c r="AA133" s="29"/>
      <c r="AB133" s="29"/>
      <c r="AC133" s="29"/>
      <c r="AD133" s="29"/>
      <c r="AE133" s="29"/>
      <c r="AG133" s="29"/>
      <c r="AH133" s="29"/>
      <c r="AI133" s="29"/>
      <c r="AJ133" s="29"/>
      <c r="AK133" s="29"/>
      <c r="AL133" s="29"/>
      <c r="AM133" s="29"/>
    </row>
    <row r="134" spans="2:39">
      <c r="B134" s="13"/>
      <c r="C134" s="19">
        <v>127</v>
      </c>
      <c r="D134" s="22">
        <v>3.6872826951673376E-2</v>
      </c>
      <c r="E134" s="22">
        <v>4.0416711237280856E-2</v>
      </c>
      <c r="F134" s="22">
        <v>4.2633473689243973E-2</v>
      </c>
      <c r="G134" s="22">
        <v>4.6390130006275454E-2</v>
      </c>
      <c r="H134" s="22">
        <v>3.8850293440290118E-2</v>
      </c>
      <c r="I134" s="22">
        <v>3.7866724297611176E-2</v>
      </c>
      <c r="J134" s="43">
        <v>4.0373159095204336E-2</v>
      </c>
      <c r="K134" s="43">
        <v>3.4792411550505165E-2</v>
      </c>
      <c r="L134" s="27">
        <v>3.6414164803870275E-2</v>
      </c>
      <c r="M134" s="28">
        <f t="shared" si="19"/>
        <v>3.7999998048458883E-2</v>
      </c>
      <c r="N134" s="22">
        <f t="shared" si="20"/>
        <v>3.8000000009969392E-2</v>
      </c>
      <c r="O134" s="22">
        <f t="shared" si="21"/>
        <v>4.5999999559828808E-2</v>
      </c>
      <c r="P134" s="22">
        <f t="shared" si="22"/>
        <v>4.9999999487508662E-2</v>
      </c>
      <c r="Q134" s="22">
        <f t="shared" si="23"/>
        <v>3.7999999244081817E-2</v>
      </c>
      <c r="R134" s="22">
        <f t="shared" si="24"/>
        <v>3.8000000011506385E-2</v>
      </c>
      <c r="S134" s="22">
        <f t="shared" si="25"/>
        <v>4.3999999625456754E-2</v>
      </c>
      <c r="T134" s="22">
        <f t="shared" si="26"/>
        <v>3.7999999910426574E-2</v>
      </c>
      <c r="U134" s="22">
        <f t="shared" si="27"/>
        <v>3.7999999580359933E-2</v>
      </c>
      <c r="V134" s="4"/>
      <c r="Y134" s="29"/>
      <c r="Z134" s="29"/>
      <c r="AA134" s="29"/>
      <c r="AB134" s="29"/>
      <c r="AC134" s="29"/>
      <c r="AD134" s="29"/>
      <c r="AE134" s="29"/>
      <c r="AG134" s="29"/>
      <c r="AH134" s="29"/>
      <c r="AI134" s="29"/>
      <c r="AJ134" s="29"/>
      <c r="AK134" s="29"/>
      <c r="AL134" s="29"/>
      <c r="AM134" s="29"/>
    </row>
    <row r="135" spans="2:39">
      <c r="B135" s="13"/>
      <c r="C135" s="19">
        <v>128</v>
      </c>
      <c r="D135" s="22">
        <v>3.6881628232072527E-2</v>
      </c>
      <c r="E135" s="22">
        <v>4.039780889033584E-2</v>
      </c>
      <c r="F135" s="22">
        <v>4.265973263373124E-2</v>
      </c>
      <c r="G135" s="22">
        <v>4.641828395623504E-2</v>
      </c>
      <c r="H135" s="22">
        <v>3.8843647819148286E-2</v>
      </c>
      <c r="I135" s="22">
        <v>3.7867765447784141E-2</v>
      </c>
      <c r="J135" s="43">
        <v>4.0401444897532945E-2</v>
      </c>
      <c r="K135" s="43">
        <v>3.4817432378600355E-2</v>
      </c>
      <c r="L135" s="27">
        <v>3.6426544743555223E-2</v>
      </c>
      <c r="M135" s="28">
        <f t="shared" si="19"/>
        <v>3.7999998284675707E-2</v>
      </c>
      <c r="N135" s="22">
        <f t="shared" si="20"/>
        <v>3.8000000008082901E-2</v>
      </c>
      <c r="O135" s="22">
        <f t="shared" si="21"/>
        <v>4.5999999621716414E-2</v>
      </c>
      <c r="P135" s="22">
        <f t="shared" si="22"/>
        <v>4.9999999558605568E-2</v>
      </c>
      <c r="Q135" s="22">
        <f t="shared" si="23"/>
        <v>3.7999999384143113E-2</v>
      </c>
      <c r="R135" s="22">
        <f t="shared" si="24"/>
        <v>3.800000000934789E-2</v>
      </c>
      <c r="S135" s="22">
        <f t="shared" si="25"/>
        <v>4.3999999678870916E-2</v>
      </c>
      <c r="T135" s="22">
        <f t="shared" si="26"/>
        <v>3.7999999924799299E-2</v>
      </c>
      <c r="U135" s="22">
        <f t="shared" si="27"/>
        <v>3.7999999639578563E-2</v>
      </c>
      <c r="V135" s="4"/>
      <c r="Y135" s="29"/>
      <c r="Z135" s="29"/>
      <c r="AA135" s="29"/>
      <c r="AB135" s="29"/>
      <c r="AC135" s="29"/>
      <c r="AD135" s="29"/>
      <c r="AE135" s="29"/>
      <c r="AG135" s="29"/>
      <c r="AH135" s="29"/>
      <c r="AI135" s="29"/>
      <c r="AJ135" s="29"/>
      <c r="AK135" s="29"/>
      <c r="AL135" s="29"/>
      <c r="AM135" s="29"/>
    </row>
    <row r="136" spans="2:39">
      <c r="B136" s="13"/>
      <c r="C136" s="19">
        <v>129</v>
      </c>
      <c r="D136" s="22">
        <v>3.6890293133099217E-2</v>
      </c>
      <c r="E136" s="22">
        <v>4.0379199938495258E-2</v>
      </c>
      <c r="F136" s="22">
        <v>4.2685585109247581E-2</v>
      </c>
      <c r="G136" s="22">
        <v>4.6446002151298016E-2</v>
      </c>
      <c r="H136" s="22">
        <v>3.8837105273306749E-2</v>
      </c>
      <c r="I136" s="22">
        <v>3.7868790457100676E-2</v>
      </c>
      <c r="J136" s="43">
        <v>4.0429292911890347E-2</v>
      </c>
      <c r="K136" s="43">
        <v>3.4842065877969342E-2</v>
      </c>
      <c r="L136" s="27">
        <v>3.6438732891041159E-2</v>
      </c>
      <c r="M136" s="28">
        <f t="shared" si="19"/>
        <v>3.799999849232405E-2</v>
      </c>
      <c r="N136" s="22">
        <f t="shared" si="20"/>
        <v>3.800000000656012E-2</v>
      </c>
      <c r="O136" s="22">
        <f t="shared" si="21"/>
        <v>4.5999999674901426E-2</v>
      </c>
      <c r="P136" s="22">
        <f t="shared" si="22"/>
        <v>4.9999999619815716E-2</v>
      </c>
      <c r="Q136" s="22">
        <f t="shared" si="23"/>
        <v>3.799999949824806E-2</v>
      </c>
      <c r="R136" s="22">
        <f t="shared" si="24"/>
        <v>3.8000000007597512E-2</v>
      </c>
      <c r="S136" s="22">
        <f t="shared" si="25"/>
        <v>4.3999999724673833E-2</v>
      </c>
      <c r="T136" s="22">
        <f t="shared" si="26"/>
        <v>3.7999999936904061E-2</v>
      </c>
      <c r="U136" s="22">
        <f t="shared" si="27"/>
        <v>3.7999999690411679E-2</v>
      </c>
      <c r="V136" s="4"/>
      <c r="Y136" s="29"/>
      <c r="Z136" s="29"/>
      <c r="AA136" s="29"/>
      <c r="AB136" s="29"/>
      <c r="AC136" s="29"/>
      <c r="AD136" s="29"/>
      <c r="AE136" s="29"/>
      <c r="AG136" s="29"/>
      <c r="AH136" s="29"/>
      <c r="AI136" s="29"/>
      <c r="AJ136" s="29"/>
      <c r="AK136" s="29"/>
      <c r="AL136" s="29"/>
      <c r="AM136" s="29"/>
    </row>
    <row r="137" spans="2:39">
      <c r="B137" s="13"/>
      <c r="C137" s="19">
        <v>130</v>
      </c>
      <c r="D137" s="22">
        <v>3.6898824800106089E-2</v>
      </c>
      <c r="E137" s="22">
        <v>4.0360877603417E-2</v>
      </c>
      <c r="F137" s="22">
        <v>4.2711040481010709E-2</v>
      </c>
      <c r="G137" s="22">
        <v>4.6473294630355655E-2</v>
      </c>
      <c r="H137" s="22">
        <v>3.8830663422990686E-2</v>
      </c>
      <c r="I137" s="22">
        <v>3.7869799698021511E-2</v>
      </c>
      <c r="J137" s="43">
        <v>4.0456713223842256E-2</v>
      </c>
      <c r="K137" s="43">
        <v>3.4866320973432563E-2</v>
      </c>
      <c r="L137" s="27">
        <v>3.6450733668940805E-2</v>
      </c>
      <c r="M137" s="28">
        <f t="shared" si="19"/>
        <v>3.7999998674798308E-2</v>
      </c>
      <c r="N137" s="22">
        <f t="shared" si="20"/>
        <v>3.8000000005327106E-2</v>
      </c>
      <c r="O137" s="22">
        <f t="shared" si="21"/>
        <v>4.5999999720627738E-2</v>
      </c>
      <c r="P137" s="22">
        <f t="shared" si="22"/>
        <v>4.9999999672553974E-2</v>
      </c>
      <c r="Q137" s="22">
        <f t="shared" si="23"/>
        <v>3.7999999591217914E-2</v>
      </c>
      <c r="R137" s="22">
        <f t="shared" si="24"/>
        <v>3.8000000006211732E-2</v>
      </c>
      <c r="S137" s="22">
        <f t="shared" si="25"/>
        <v>4.399999976397484E-2</v>
      </c>
      <c r="T137" s="22">
        <f t="shared" si="26"/>
        <v>3.7999999947064378E-2</v>
      </c>
      <c r="U137" s="22">
        <f t="shared" si="27"/>
        <v>3.7999999734138035E-2</v>
      </c>
      <c r="V137" s="4"/>
      <c r="Y137" s="29"/>
      <c r="Z137" s="29"/>
      <c r="AA137" s="29"/>
      <c r="AB137" s="29"/>
      <c r="AC137" s="29"/>
      <c r="AD137" s="29"/>
      <c r="AE137" s="29"/>
      <c r="AG137" s="29"/>
      <c r="AH137" s="29"/>
      <c r="AI137" s="29"/>
      <c r="AJ137" s="29"/>
      <c r="AK137" s="29"/>
      <c r="AL137" s="29"/>
      <c r="AM137" s="29"/>
    </row>
    <row r="138" spans="2:39">
      <c r="B138" s="13"/>
      <c r="C138" s="19">
        <v>131</v>
      </c>
      <c r="D138" s="22">
        <v>3.6907226282478112E-2</v>
      </c>
      <c r="E138" s="22">
        <v>4.034283531396432E-2</v>
      </c>
      <c r="F138" s="22">
        <v>4.2736107828732495E-2</v>
      </c>
      <c r="G138" s="22">
        <v>4.6500171126289125E-2</v>
      </c>
      <c r="H138" s="22">
        <v>3.8824319961149101E-2</v>
      </c>
      <c r="I138" s="22">
        <v>3.7870793531634028E-2</v>
      </c>
      <c r="J138" s="43">
        <v>4.0483715611525195E-2</v>
      </c>
      <c r="K138" s="43">
        <v>3.4890206317708783E-2</v>
      </c>
      <c r="L138" s="27">
        <v>3.6462551364932372E-2</v>
      </c>
      <c r="M138" s="28">
        <f t="shared" si="19"/>
        <v>3.7999998835199778E-2</v>
      </c>
      <c r="N138" s="22">
        <f t="shared" si="20"/>
        <v>3.8000000004342782E-2</v>
      </c>
      <c r="O138" s="22">
        <f t="shared" si="21"/>
        <v>4.5999999759896326E-2</v>
      </c>
      <c r="P138" s="22">
        <f t="shared" si="22"/>
        <v>4.9999999717955879E-2</v>
      </c>
      <c r="Q138" s="22">
        <f t="shared" si="23"/>
        <v>3.7999999666976869E-2</v>
      </c>
      <c r="R138" s="22">
        <f t="shared" si="24"/>
        <v>3.8000000005030454E-2</v>
      </c>
      <c r="S138" s="22">
        <f t="shared" si="25"/>
        <v>4.3999999797641465E-2</v>
      </c>
      <c r="T138" s="22">
        <f t="shared" si="26"/>
        <v>3.7999999955582453E-2</v>
      </c>
      <c r="U138" s="22">
        <f t="shared" si="27"/>
        <v>3.7999999771624493E-2</v>
      </c>
      <c r="V138" s="4"/>
      <c r="Y138" s="29"/>
      <c r="Z138" s="29"/>
      <c r="AA138" s="29"/>
      <c r="AB138" s="29"/>
      <c r="AC138" s="29"/>
      <c r="AD138" s="29"/>
      <c r="AE138" s="29"/>
      <c r="AG138" s="29"/>
      <c r="AH138" s="29"/>
      <c r="AI138" s="29"/>
      <c r="AJ138" s="29"/>
      <c r="AK138" s="29"/>
      <c r="AL138" s="29"/>
      <c r="AM138" s="29"/>
    </row>
    <row r="139" spans="2:39">
      <c r="B139" s="13"/>
      <c r="C139" s="19">
        <v>132</v>
      </c>
      <c r="D139" s="22">
        <v>3.6915500537263446E-2</v>
      </c>
      <c r="E139" s="22">
        <v>4.0325066698347456E-2</v>
      </c>
      <c r="F139" s="22">
        <v>4.2760795957416109E-2</v>
      </c>
      <c r="G139" s="22">
        <v>4.6526641077540898E-2</v>
      </c>
      <c r="H139" s="22">
        <v>3.8818072650693036E-2</v>
      </c>
      <c r="I139" s="22">
        <v>3.7871772308084584E-2</v>
      </c>
      <c r="J139" s="43">
        <v>4.0510309557271418E-2</v>
      </c>
      <c r="K139" s="43">
        <v>3.4913730301705304E-2</v>
      </c>
      <c r="L139" s="27">
        <v>3.6474190136867479E-2</v>
      </c>
      <c r="M139" s="28">
        <f t="shared" si="19"/>
        <v>3.7999998976187221E-2</v>
      </c>
      <c r="N139" s="22">
        <f t="shared" si="20"/>
        <v>3.8000000003499013E-2</v>
      </c>
      <c r="O139" s="22">
        <f t="shared" si="21"/>
        <v>4.5999999793664204E-2</v>
      </c>
      <c r="P139" s="22">
        <f t="shared" si="22"/>
        <v>4.9999999757069036E-2</v>
      </c>
      <c r="Q139" s="22">
        <f t="shared" si="23"/>
        <v>3.7999999728693723E-2</v>
      </c>
      <c r="R139" s="22">
        <f t="shared" si="24"/>
        <v>3.8000000004094314E-2</v>
      </c>
      <c r="S139" s="22">
        <f t="shared" si="25"/>
        <v>4.3999999826507263E-2</v>
      </c>
      <c r="T139" s="22">
        <f t="shared" si="26"/>
        <v>3.7999999962719633E-2</v>
      </c>
      <c r="U139" s="22">
        <f t="shared" si="27"/>
        <v>3.7999999803897122E-2</v>
      </c>
      <c r="V139" s="4"/>
      <c r="Y139" s="29"/>
      <c r="Z139" s="29"/>
      <c r="AA139" s="29"/>
      <c r="AB139" s="29"/>
      <c r="AC139" s="29"/>
      <c r="AD139" s="29"/>
      <c r="AE139" s="29"/>
      <c r="AG139" s="29"/>
      <c r="AH139" s="29"/>
      <c r="AI139" s="29"/>
      <c r="AJ139" s="29"/>
      <c r="AK139" s="29"/>
      <c r="AL139" s="29"/>
      <c r="AM139" s="29"/>
    </row>
    <row r="140" spans="2:39">
      <c r="B140" s="13"/>
      <c r="C140" s="19">
        <v>133</v>
      </c>
      <c r="D140" s="22">
        <v>3.6923650432640232E-2</v>
      </c>
      <c r="E140" s="22">
        <v>4.0307565576622295E-2</v>
      </c>
      <c r="F140" s="22">
        <v>4.2785113407666664E-2</v>
      </c>
      <c r="G140" s="22">
        <v>4.6552713639164356E-2</v>
      </c>
      <c r="H140" s="22">
        <v>3.8811919321860566E-2</v>
      </c>
      <c r="I140" s="22">
        <v>3.7872736366988846E-2</v>
      </c>
      <c r="J140" s="43">
        <v>4.0536504258709805E-2</v>
      </c>
      <c r="K140" s="43">
        <v>3.493690106434677E-2</v>
      </c>
      <c r="L140" s="27">
        <v>3.6485654017645475E-2</v>
      </c>
      <c r="M140" s="28">
        <f t="shared" si="19"/>
        <v>3.7999999100118975E-2</v>
      </c>
      <c r="N140" s="22">
        <f t="shared" si="20"/>
        <v>3.8000000002841317E-2</v>
      </c>
      <c r="O140" s="22">
        <f t="shared" si="21"/>
        <v>4.5999999822682547E-2</v>
      </c>
      <c r="P140" s="22">
        <f t="shared" si="22"/>
        <v>4.9999999790767857E-2</v>
      </c>
      <c r="Q140" s="22">
        <f t="shared" si="23"/>
        <v>3.7999999778969062E-2</v>
      </c>
      <c r="R140" s="22">
        <f t="shared" si="24"/>
        <v>3.8000000003331813E-2</v>
      </c>
      <c r="S140" s="22">
        <f t="shared" si="25"/>
        <v>4.3999999851287441E-2</v>
      </c>
      <c r="T140" s="22">
        <f t="shared" si="26"/>
        <v>3.799999996870973E-2</v>
      </c>
      <c r="U140" s="22">
        <f t="shared" si="27"/>
        <v>3.7999999831521025E-2</v>
      </c>
      <c r="V140" s="4"/>
      <c r="Y140" s="29"/>
      <c r="Z140" s="29"/>
      <c r="AA140" s="29"/>
      <c r="AB140" s="29"/>
      <c r="AC140" s="29"/>
      <c r="AD140" s="29"/>
      <c r="AE140" s="29"/>
      <c r="AG140" s="29"/>
      <c r="AH140" s="29"/>
      <c r="AI140" s="29"/>
      <c r="AJ140" s="29"/>
      <c r="AK140" s="29"/>
      <c r="AL140" s="29"/>
      <c r="AM140" s="29"/>
    </row>
    <row r="141" spans="2:39">
      <c r="B141" s="13"/>
      <c r="C141" s="19">
        <v>134</v>
      </c>
      <c r="D141" s="22">
        <v>3.6931678751228603E-2</v>
      </c>
      <c r="E141" s="22">
        <v>4.0290325953523665E-2</v>
      </c>
      <c r="F141" s="22">
        <v>4.2809068465540223E-2</v>
      </c>
      <c r="G141" s="22">
        <v>4.657839769337957E-2</v>
      </c>
      <c r="H141" s="22">
        <v>3.8805857869699256E-2</v>
      </c>
      <c r="I141" s="22">
        <v>3.787368603782526E-2</v>
      </c>
      <c r="J141" s="43">
        <v>4.056230863937027E-2</v>
      </c>
      <c r="K141" s="43">
        <v>3.4959726501962995E-2</v>
      </c>
      <c r="L141" s="27">
        <v>3.6496946919873929E-2</v>
      </c>
      <c r="M141" s="28">
        <f t="shared" si="19"/>
        <v>3.799999920904007E-2</v>
      </c>
      <c r="N141" s="22">
        <f t="shared" si="20"/>
        <v>3.8000000002353707E-2</v>
      </c>
      <c r="O141" s="22">
        <f t="shared" si="21"/>
        <v>4.5999999847589068E-2</v>
      </c>
      <c r="P141" s="22">
        <f t="shared" si="22"/>
        <v>4.9999999819799967E-2</v>
      </c>
      <c r="Q141" s="22">
        <f t="shared" si="23"/>
        <v>3.79999998198981E-2</v>
      </c>
      <c r="R141" s="22">
        <f t="shared" si="24"/>
        <v>3.8000000002728074E-2</v>
      </c>
      <c r="S141" s="22">
        <f t="shared" si="25"/>
        <v>4.3999999872485374E-2</v>
      </c>
      <c r="T141" s="22">
        <f t="shared" si="26"/>
        <v>3.7999999973755028E-2</v>
      </c>
      <c r="U141" s="22">
        <f t="shared" si="27"/>
        <v>3.7999999855341082E-2</v>
      </c>
      <c r="V141" s="4"/>
      <c r="Y141" s="29"/>
      <c r="Z141" s="29"/>
      <c r="AA141" s="29"/>
      <c r="AB141" s="29"/>
      <c r="AC141" s="29"/>
      <c r="AD141" s="29"/>
      <c r="AE141" s="29"/>
      <c r="AG141" s="29"/>
      <c r="AH141" s="29"/>
      <c r="AI141" s="29"/>
      <c r="AJ141" s="29"/>
      <c r="AK141" s="29"/>
      <c r="AL141" s="29"/>
      <c r="AM141" s="29"/>
    </row>
    <row r="142" spans="2:39">
      <c r="B142" s="13"/>
      <c r="C142" s="19">
        <v>135</v>
      </c>
      <c r="D142" s="22">
        <v>3.6939588193256601E-2</v>
      </c>
      <c r="E142" s="22">
        <v>4.027334201161703E-2</v>
      </c>
      <c r="F142" s="22">
        <v>4.2832669171957383E-2</v>
      </c>
      <c r="G142" s="22">
        <v>4.6603701859661228E-2</v>
      </c>
      <c r="H142" s="22">
        <v>3.8799886251662974E-2</v>
      </c>
      <c r="I142" s="22">
        <v>3.787462164031008E-2</v>
      </c>
      <c r="J142" s="43">
        <v>4.0587731358819434E-2</v>
      </c>
      <c r="K142" s="43">
        <v>3.4982214277260226E-2</v>
      </c>
      <c r="L142" s="27">
        <v>3.6508072640317746E-2</v>
      </c>
      <c r="M142" s="28">
        <f t="shared" si="19"/>
        <v>3.7999999304765275E-2</v>
      </c>
      <c r="N142" s="22">
        <f t="shared" si="20"/>
        <v>3.800000000185344E-2</v>
      </c>
      <c r="O142" s="22">
        <f t="shared" si="21"/>
        <v>4.5999999869047681E-2</v>
      </c>
      <c r="P142" s="22">
        <f t="shared" si="22"/>
        <v>4.9999999844736021E-2</v>
      </c>
      <c r="Q142" s="22">
        <f t="shared" si="23"/>
        <v>3.7999999853268296E-2</v>
      </c>
      <c r="R142" s="22">
        <f t="shared" si="24"/>
        <v>3.8000000002219814E-2</v>
      </c>
      <c r="S142" s="22">
        <f t="shared" si="25"/>
        <v>4.3999999890670383E-2</v>
      </c>
      <c r="T142" s="22">
        <f t="shared" si="26"/>
        <v>3.7999999977973209E-2</v>
      </c>
      <c r="U142" s="22">
        <f t="shared" si="27"/>
        <v>3.7999999875731216E-2</v>
      </c>
      <c r="V142" s="4"/>
      <c r="Y142" s="29"/>
      <c r="Z142" s="29"/>
      <c r="AA142" s="29"/>
      <c r="AB142" s="29"/>
      <c r="AC142" s="29"/>
      <c r="AD142" s="29"/>
      <c r="AE142" s="29"/>
      <c r="AG142" s="29"/>
      <c r="AH142" s="29"/>
      <c r="AI142" s="29"/>
      <c r="AJ142" s="29"/>
      <c r="AK142" s="29"/>
      <c r="AL142" s="29"/>
      <c r="AM142" s="29"/>
    </row>
    <row r="143" spans="2:39">
      <c r="B143" s="13"/>
      <c r="C143" s="19">
        <v>136</v>
      </c>
      <c r="D143" s="22">
        <v>3.6947381379585531E-2</v>
      </c>
      <c r="E143" s="22">
        <v>4.0256608104755509E-2</v>
      </c>
      <c r="F143" s="22">
        <v>4.285592333170074E-2</v>
      </c>
      <c r="G143" s="22">
        <v>4.6628634504382926E-2</v>
      </c>
      <c r="H143" s="22">
        <v>3.8794002485313728E-2</v>
      </c>
      <c r="I143" s="22">
        <v>3.7875543484756635E-2</v>
      </c>
      <c r="J143" s="43">
        <v>4.0612780822347982E-2</v>
      </c>
      <c r="K143" s="43">
        <v>3.500437182789784E-2</v>
      </c>
      <c r="L143" s="27">
        <v>3.6519034864156197E-2</v>
      </c>
      <c r="M143" s="28">
        <f t="shared" si="19"/>
        <v>3.7999999388912409E-2</v>
      </c>
      <c r="N143" s="22">
        <f t="shared" si="20"/>
        <v>3.8000000001536804E-2</v>
      </c>
      <c r="O143" s="22">
        <f t="shared" si="21"/>
        <v>4.5999999887444076E-2</v>
      </c>
      <c r="P143" s="22">
        <f t="shared" si="22"/>
        <v>4.9999999866326528E-2</v>
      </c>
      <c r="Q143" s="22">
        <f t="shared" si="23"/>
        <v>3.7999999880471425E-2</v>
      </c>
      <c r="R143" s="22">
        <f t="shared" si="24"/>
        <v>3.8000000001795486E-2</v>
      </c>
      <c r="S143" s="22">
        <f t="shared" si="25"/>
        <v>4.3999999906260578E-2</v>
      </c>
      <c r="T143" s="22">
        <f t="shared" si="26"/>
        <v>3.7999999981491728E-2</v>
      </c>
      <c r="U143" s="22">
        <f t="shared" si="27"/>
        <v>3.799999989330205E-2</v>
      </c>
      <c r="V143" s="4"/>
      <c r="Y143" s="29"/>
      <c r="Z143" s="29"/>
      <c r="AA143" s="29"/>
      <c r="AB143" s="29"/>
      <c r="AC143" s="29"/>
      <c r="AD143" s="29"/>
      <c r="AE143" s="29"/>
      <c r="AG143" s="29"/>
      <c r="AH143" s="29"/>
      <c r="AI143" s="29"/>
      <c r="AJ143" s="29"/>
      <c r="AK143" s="29"/>
      <c r="AL143" s="29"/>
      <c r="AM143" s="29"/>
    </row>
    <row r="144" spans="2:39">
      <c r="B144" s="13"/>
      <c r="C144" s="19">
        <v>137</v>
      </c>
      <c r="D144" s="22">
        <v>3.6955060854604316E-2</v>
      </c>
      <c r="E144" s="22">
        <v>4.0240118751819764E-2</v>
      </c>
      <c r="F144" s="22">
        <v>4.2878838522020235E-2</v>
      </c>
      <c r="G144" s="22">
        <v>4.6653203750037786E-2</v>
      </c>
      <c r="H144" s="22">
        <v>3.878820464612498E-2</v>
      </c>
      <c r="I144" s="22">
        <v>3.7876451872418615E-2</v>
      </c>
      <c r="J144" s="43">
        <v>4.0637465190235922E-2</v>
      </c>
      <c r="K144" s="43">
        <v>3.502620637469045E-2</v>
      </c>
      <c r="L144" s="27">
        <v>3.6529837169050561E-2</v>
      </c>
      <c r="M144" s="28">
        <f t="shared" si="19"/>
        <v>3.7999999462893674E-2</v>
      </c>
      <c r="N144" s="22">
        <f t="shared" si="20"/>
        <v>3.8000000001225276E-2</v>
      </c>
      <c r="O144" s="22">
        <f t="shared" si="21"/>
        <v>4.5999999903276523E-2</v>
      </c>
      <c r="P144" s="22">
        <f t="shared" si="22"/>
        <v>4.9999999884859259E-2</v>
      </c>
      <c r="Q144" s="22">
        <f t="shared" si="23"/>
        <v>3.7999999902621484E-2</v>
      </c>
      <c r="R144" s="22">
        <f t="shared" si="24"/>
        <v>3.8000000001472189E-2</v>
      </c>
      <c r="S144" s="22">
        <f t="shared" si="25"/>
        <v>4.3999999919635879E-2</v>
      </c>
      <c r="T144" s="22">
        <f t="shared" si="26"/>
        <v>3.7999999984486665E-2</v>
      </c>
      <c r="U144" s="22">
        <f t="shared" si="27"/>
        <v>3.799999990830738E-2</v>
      </c>
      <c r="V144" s="4"/>
      <c r="Y144" s="29"/>
      <c r="Z144" s="29"/>
      <c r="AA144" s="29"/>
      <c r="AB144" s="29"/>
      <c r="AC144" s="29"/>
      <c r="AD144" s="29"/>
      <c r="AE144" s="29"/>
      <c r="AG144" s="29"/>
      <c r="AH144" s="29"/>
      <c r="AI144" s="29"/>
      <c r="AJ144" s="29"/>
      <c r="AK144" s="29"/>
      <c r="AL144" s="29"/>
      <c r="AM144" s="29"/>
    </row>
    <row r="145" spans="2:39">
      <c r="B145" s="13"/>
      <c r="C145" s="19">
        <v>138</v>
      </c>
      <c r="D145" s="22">
        <v>3.6962629088996835E-2</v>
      </c>
      <c r="E145" s="22">
        <v>4.0223868630734128E-2</v>
      </c>
      <c r="F145" s="22">
        <v>4.2901422100863673E-2</v>
      </c>
      <c r="G145" s="22">
        <v>4.6677417484060735E-2</v>
      </c>
      <c r="H145" s="22">
        <v>3.8782490865381547E-2</v>
      </c>
      <c r="I145" s="22">
        <v>3.7877347095817804E-2</v>
      </c>
      <c r="J145" s="43">
        <v>4.0661792386614604E-2</v>
      </c>
      <c r="K145" s="43">
        <v>3.5047724929452517E-2</v>
      </c>
      <c r="L145" s="27">
        <v>3.654048302903834E-2</v>
      </c>
      <c r="M145" s="28">
        <f t="shared" si="19"/>
        <v>3.799999952790678E-2</v>
      </c>
      <c r="N145" s="22">
        <f t="shared" si="20"/>
        <v>3.800000000101722E-2</v>
      </c>
      <c r="O145" s="22">
        <f t="shared" si="21"/>
        <v>4.5999999916845002E-2</v>
      </c>
      <c r="P145" s="22">
        <f t="shared" si="22"/>
        <v>4.99999999007954E-2</v>
      </c>
      <c r="Q145" s="22">
        <f t="shared" si="23"/>
        <v>3.7999999920664829E-2</v>
      </c>
      <c r="R145" s="22">
        <f t="shared" si="24"/>
        <v>3.8000000001183976E-2</v>
      </c>
      <c r="S145" s="22">
        <f t="shared" si="25"/>
        <v>4.3999999931111144E-2</v>
      </c>
      <c r="T145" s="22">
        <f t="shared" si="26"/>
        <v>3.7999999986999322E-2</v>
      </c>
      <c r="U145" s="22">
        <f t="shared" si="27"/>
        <v>3.7999999921279226E-2</v>
      </c>
      <c r="V145" s="4"/>
      <c r="Y145" s="29"/>
      <c r="Z145" s="29"/>
      <c r="AA145" s="29"/>
      <c r="AB145" s="29"/>
      <c r="AC145" s="29"/>
      <c r="AD145" s="29"/>
      <c r="AE145" s="29"/>
      <c r="AG145" s="29"/>
      <c r="AH145" s="29"/>
      <c r="AI145" s="29"/>
      <c r="AJ145" s="29"/>
      <c r="AK145" s="29"/>
      <c r="AL145" s="29"/>
      <c r="AM145" s="29"/>
    </row>
    <row r="146" spans="2:39">
      <c r="B146" s="13"/>
      <c r="C146" s="19">
        <v>139</v>
      </c>
      <c r="D146" s="22">
        <v>3.6970088482391805E-2</v>
      </c>
      <c r="E146" s="22">
        <v>4.0207852572737623E-2</v>
      </c>
      <c r="F146" s="22">
        <v>4.292368121475465E-2</v>
      </c>
      <c r="G146" s="22">
        <v>4.6701283367270863E-2</v>
      </c>
      <c r="H146" s="22">
        <v>3.8776859328169655E-2</v>
      </c>
      <c r="I146" s="22">
        <v>3.7878229439058719E-2</v>
      </c>
      <c r="J146" s="43">
        <v>4.0685770107947716E-2</v>
      </c>
      <c r="K146" s="43">
        <v>3.5068934302505239E-2</v>
      </c>
      <c r="L146" s="27">
        <v>3.655097581825606E-2</v>
      </c>
      <c r="M146" s="28">
        <f t="shared" si="19"/>
        <v>3.7999999585059507E-2</v>
      </c>
      <c r="N146" s="22">
        <f t="shared" si="20"/>
        <v>3.8000000000811829E-2</v>
      </c>
      <c r="O146" s="22">
        <f t="shared" si="21"/>
        <v>4.5999999928600932E-2</v>
      </c>
      <c r="P146" s="22">
        <f t="shared" si="22"/>
        <v>4.9999999914590809E-2</v>
      </c>
      <c r="Q146" s="22">
        <f t="shared" si="23"/>
        <v>3.7999999935353967E-2</v>
      </c>
      <c r="R146" s="22">
        <f t="shared" si="24"/>
        <v>3.8000000000946832E-2</v>
      </c>
      <c r="S146" s="22">
        <f t="shared" si="25"/>
        <v>4.3999999940933066E-2</v>
      </c>
      <c r="T146" s="22">
        <f t="shared" si="26"/>
        <v>3.7999999989060784E-2</v>
      </c>
      <c r="U146" s="22">
        <f t="shared" si="27"/>
        <v>3.7999999932397666E-2</v>
      </c>
      <c r="V146" s="4"/>
      <c r="Y146" s="29"/>
      <c r="Z146" s="29"/>
      <c r="AA146" s="29"/>
      <c r="AB146" s="29"/>
      <c r="AC146" s="29"/>
      <c r="AD146" s="29"/>
      <c r="AE146" s="29"/>
      <c r="AG146" s="29"/>
      <c r="AH146" s="29"/>
      <c r="AI146" s="29"/>
      <c r="AJ146" s="29"/>
      <c r="AK146" s="29"/>
      <c r="AL146" s="29"/>
      <c r="AM146" s="29"/>
    </row>
    <row r="147" spans="2:39">
      <c r="B147" s="13"/>
      <c r="C147" s="19">
        <v>140</v>
      </c>
      <c r="D147" s="22">
        <v>3.6977441365896979E-2</v>
      </c>
      <c r="E147" s="22">
        <v>4.0192065556904799E-2</v>
      </c>
      <c r="F147" s="22">
        <v>4.2945622806329853E-2</v>
      </c>
      <c r="G147" s="22">
        <v>4.6724808841950516E-2</v>
      </c>
      <c r="H147" s="22">
        <v>3.877130827145403E-2</v>
      </c>
      <c r="I147" s="22">
        <v>3.7879099178129039E-2</v>
      </c>
      <c r="J147" s="43">
        <v>4.0709405831149237E-2</v>
      </c>
      <c r="K147" s="43">
        <v>3.5089841109863906E-2</v>
      </c>
      <c r="L147" s="27">
        <v>3.6561318814505084E-2</v>
      </c>
      <c r="M147" s="28">
        <f t="shared" si="19"/>
        <v>3.7999999635262904E-2</v>
      </c>
      <c r="N147" s="22">
        <f t="shared" si="20"/>
        <v>3.800000000065662E-2</v>
      </c>
      <c r="O147" s="22">
        <f t="shared" si="21"/>
        <v>4.5999999938587166E-2</v>
      </c>
      <c r="P147" s="22">
        <f t="shared" si="22"/>
        <v>4.9999999926429561E-2</v>
      </c>
      <c r="Q147" s="22">
        <f t="shared" si="23"/>
        <v>3.7999999947339713E-2</v>
      </c>
      <c r="R147" s="22">
        <f t="shared" si="24"/>
        <v>3.8000000000784295E-2</v>
      </c>
      <c r="S147" s="22">
        <f t="shared" si="25"/>
        <v>4.3999999949365876E-2</v>
      </c>
      <c r="T147" s="22">
        <f t="shared" si="26"/>
        <v>3.7999999990838251E-2</v>
      </c>
      <c r="U147" s="22">
        <f t="shared" si="27"/>
        <v>3.7999999941935148E-2</v>
      </c>
      <c r="V147" s="4"/>
      <c r="Y147" s="29"/>
      <c r="Z147" s="29"/>
      <c r="AA147" s="29"/>
      <c r="AB147" s="29"/>
      <c r="AC147" s="29"/>
      <c r="AD147" s="29"/>
      <c r="AE147" s="29"/>
      <c r="AG147" s="29"/>
      <c r="AH147" s="29"/>
      <c r="AI147" s="29"/>
      <c r="AJ147" s="29"/>
      <c r="AK147" s="29"/>
      <c r="AL147" s="29"/>
      <c r="AM147" s="29"/>
    </row>
    <row r="148" spans="2:39">
      <c r="B148" s="13"/>
      <c r="C148" s="19">
        <v>141</v>
      </c>
      <c r="D148" s="22">
        <v>3.6984690004528531E-2</v>
      </c>
      <c r="E148" s="22">
        <v>4.0176502704896144E-2</v>
      </c>
      <c r="F148" s="22">
        <v>4.2967253621560619E-2</v>
      </c>
      <c r="G148" s="22">
        <v>4.6748001139583328E-2</v>
      </c>
      <c r="H148" s="22">
        <v>3.8765835982236707E-2</v>
      </c>
      <c r="I148" s="22">
        <v>3.7879956581187368E-2</v>
      </c>
      <c r="J148" s="43">
        <v>4.0732706821356102E-2</v>
      </c>
      <c r="K148" s="43">
        <v>3.5110451780117069E-2</v>
      </c>
      <c r="L148" s="27">
        <v>3.6571515202665328E-2</v>
      </c>
      <c r="M148" s="28">
        <f t="shared" si="19"/>
        <v>3.7999999679425578E-2</v>
      </c>
      <c r="N148" s="22">
        <f t="shared" si="20"/>
        <v>3.800000000053072E-2</v>
      </c>
      <c r="O148" s="22">
        <f t="shared" si="21"/>
        <v>4.5999999947230696E-2</v>
      </c>
      <c r="P148" s="22">
        <f t="shared" si="22"/>
        <v>4.999999993659876E-2</v>
      </c>
      <c r="Q148" s="22">
        <f t="shared" si="23"/>
        <v>3.7999999957097463E-2</v>
      </c>
      <c r="R148" s="22">
        <f t="shared" si="24"/>
        <v>3.800000000064041E-2</v>
      </c>
      <c r="S148" s="22">
        <f t="shared" si="25"/>
        <v>4.3999999956581881E-2</v>
      </c>
      <c r="T148" s="22">
        <f t="shared" si="26"/>
        <v>3.7999999992300637E-2</v>
      </c>
      <c r="U148" s="22">
        <f t="shared" si="27"/>
        <v>3.799999995012282E-2</v>
      </c>
      <c r="V148" s="4"/>
      <c r="Y148" s="29"/>
      <c r="Z148" s="29"/>
      <c r="AA148" s="29"/>
      <c r="AB148" s="29"/>
      <c r="AC148" s="29"/>
      <c r="AD148" s="29"/>
      <c r="AE148" s="29"/>
      <c r="AG148" s="29"/>
      <c r="AH148" s="29"/>
      <c r="AI148" s="29"/>
      <c r="AJ148" s="29"/>
      <c r="AK148" s="29"/>
      <c r="AL148" s="29"/>
      <c r="AM148" s="29"/>
    </row>
    <row r="149" spans="2:39">
      <c r="B149" s="13"/>
      <c r="C149" s="19">
        <v>142</v>
      </c>
      <c r="D149" s="22">
        <v>3.6991836599534755E-2</v>
      </c>
      <c r="E149" s="22">
        <v>4.0161159275933445E-2</v>
      </c>
      <c r="F149" s="22">
        <v>4.2988580216666294E-2</v>
      </c>
      <c r="G149" s="22">
        <v>4.6770867288265405E-2</v>
      </c>
      <c r="H149" s="22">
        <v>3.8760440795793327E-2</v>
      </c>
      <c r="I149" s="22">
        <v>3.7880801908839024E-2</v>
      </c>
      <c r="J149" s="43">
        <v>4.0755680139374029E-2</v>
      </c>
      <c r="K149" s="43">
        <v>3.5130772561017931E-2</v>
      </c>
      <c r="L149" s="27">
        <v>3.6581568077964421E-2</v>
      </c>
      <c r="M149" s="28">
        <f t="shared" si="19"/>
        <v>3.7999999718207444E-2</v>
      </c>
      <c r="N149" s="22">
        <f t="shared" si="20"/>
        <v>3.8000000000462997E-2</v>
      </c>
      <c r="O149" s="22">
        <f t="shared" si="21"/>
        <v>4.5999999954681847E-2</v>
      </c>
      <c r="P149" s="22">
        <f t="shared" si="22"/>
        <v>4.9999999945439022E-2</v>
      </c>
      <c r="Q149" s="22">
        <f t="shared" si="23"/>
        <v>3.7999999965036446E-2</v>
      </c>
      <c r="R149" s="22">
        <f t="shared" si="24"/>
        <v>3.8000000000537604E-2</v>
      </c>
      <c r="S149" s="22">
        <f t="shared" si="25"/>
        <v>4.3999999962791581E-2</v>
      </c>
      <c r="T149" s="22">
        <f t="shared" si="26"/>
        <v>3.799999999356185E-2</v>
      </c>
      <c r="U149" s="22">
        <f t="shared" si="27"/>
        <v>3.7999999957151642E-2</v>
      </c>
      <c r="V149" s="4"/>
      <c r="Y149" s="29"/>
      <c r="Z149" s="29"/>
      <c r="AA149" s="29"/>
      <c r="AB149" s="29"/>
      <c r="AC149" s="29"/>
      <c r="AD149" s="29"/>
      <c r="AE149" s="29"/>
      <c r="AG149" s="29"/>
      <c r="AH149" s="29"/>
      <c r="AI149" s="29"/>
      <c r="AJ149" s="29"/>
      <c r="AK149" s="29"/>
      <c r="AL149" s="29"/>
      <c r="AM149" s="29"/>
    </row>
    <row r="150" spans="2:39">
      <c r="B150" s="13"/>
      <c r="C150" s="19">
        <v>143</v>
      </c>
      <c r="D150" s="22">
        <v>3.6998883290625395E-2</v>
      </c>
      <c r="E150" s="22">
        <v>4.0146030661983856E-2</v>
      </c>
      <c r="F150" s="22">
        <v>4.3009608964738932E-2</v>
      </c>
      <c r="G150" s="22">
        <v>4.6793414119804089E-2</v>
      </c>
      <c r="H150" s="22">
        <v>3.8755121093985156E-2</v>
      </c>
      <c r="I150" s="22">
        <v>3.7881635414399595E-2</v>
      </c>
      <c r="J150" s="43">
        <v>4.077833264880959E-2</v>
      </c>
      <c r="K150" s="43">
        <v>3.5150809525797522E-2</v>
      </c>
      <c r="L150" s="27">
        <v>3.6591480449110092E-2</v>
      </c>
      <c r="M150" s="28">
        <f t="shared" si="19"/>
        <v>3.7999999752334812E-2</v>
      </c>
      <c r="N150" s="22">
        <f t="shared" si="20"/>
        <v>3.8000000000343759E-2</v>
      </c>
      <c r="O150" s="22">
        <f t="shared" si="21"/>
        <v>4.5999999961015892E-2</v>
      </c>
      <c r="P150" s="22">
        <f t="shared" si="22"/>
        <v>4.9999999952981877E-2</v>
      </c>
      <c r="Q150" s="22">
        <f t="shared" si="23"/>
        <v>3.7999999971557452E-2</v>
      </c>
      <c r="R150" s="22">
        <f t="shared" si="24"/>
        <v>3.8000000000439238E-2</v>
      </c>
      <c r="S150" s="22">
        <f t="shared" si="25"/>
        <v>4.3999999968101111E-2</v>
      </c>
      <c r="T150" s="22">
        <f t="shared" si="26"/>
        <v>3.7999999994586808E-2</v>
      </c>
      <c r="U150" s="22">
        <f t="shared" si="27"/>
        <v>3.7999999963196363E-2</v>
      </c>
      <c r="V150" s="4"/>
      <c r="Y150" s="29"/>
      <c r="Z150" s="29"/>
      <c r="AA150" s="29"/>
      <c r="AB150" s="29"/>
      <c r="AC150" s="29"/>
      <c r="AD150" s="29"/>
      <c r="AE150" s="29"/>
      <c r="AG150" s="29"/>
      <c r="AH150" s="29"/>
      <c r="AI150" s="29"/>
      <c r="AJ150" s="29"/>
      <c r="AK150" s="29"/>
      <c r="AL150" s="29"/>
      <c r="AM150" s="29"/>
    </row>
    <row r="151" spans="2:39">
      <c r="B151" s="13"/>
      <c r="C151" s="19">
        <v>144</v>
      </c>
      <c r="D151" s="22">
        <v>3.7005832158105934E-2</v>
      </c>
      <c r="E151" s="22">
        <v>4.0131112383146927E-2</v>
      </c>
      <c r="F151" s="22">
        <v>4.3030346062093994E-2</v>
      </c>
      <c r="G151" s="22">
        <v>4.6815648276524513E-2</v>
      </c>
      <c r="H151" s="22">
        <v>3.8749875303639048E-2</v>
      </c>
      <c r="I151" s="22">
        <v>3.7882457344148968E-2</v>
      </c>
      <c r="J151" s="43">
        <v>4.0800671022907853E-2</v>
      </c>
      <c r="K151" s="43">
        <v>3.5170568579216965E-2</v>
      </c>
      <c r="L151" s="27">
        <v>3.660125524129243E-2</v>
      </c>
      <c r="M151" s="28">
        <f t="shared" si="19"/>
        <v>3.7999999782297511E-2</v>
      </c>
      <c r="N151" s="22">
        <f t="shared" si="20"/>
        <v>3.8000000000268708E-2</v>
      </c>
      <c r="O151" s="22">
        <f t="shared" si="21"/>
        <v>4.5999999966515048E-2</v>
      </c>
      <c r="P151" s="22">
        <f t="shared" si="22"/>
        <v>4.9999999959509323E-2</v>
      </c>
      <c r="Q151" s="22">
        <f t="shared" si="23"/>
        <v>3.7999999976773058E-2</v>
      </c>
      <c r="R151" s="22">
        <f t="shared" si="24"/>
        <v>3.8000000000325107E-2</v>
      </c>
      <c r="S151" s="22">
        <f t="shared" si="25"/>
        <v>4.3999999972650361E-2</v>
      </c>
      <c r="T151" s="22">
        <f t="shared" si="26"/>
        <v>3.7999999995444345E-2</v>
      </c>
      <c r="U151" s="22">
        <f t="shared" si="27"/>
        <v>3.7999999968405307E-2</v>
      </c>
      <c r="V151" s="4"/>
      <c r="Y151" s="29"/>
      <c r="Z151" s="29"/>
      <c r="AA151" s="29"/>
      <c r="AB151" s="29"/>
      <c r="AC151" s="29"/>
      <c r="AD151" s="29"/>
      <c r="AE151" s="29"/>
      <c r="AG151" s="29"/>
      <c r="AH151" s="29"/>
      <c r="AI151" s="29"/>
      <c r="AJ151" s="29"/>
      <c r="AK151" s="29"/>
      <c r="AL151" s="29"/>
      <c r="AM151" s="29"/>
    </row>
    <row r="152" spans="2:39">
      <c r="B152" s="13"/>
      <c r="C152" s="19">
        <v>145</v>
      </c>
      <c r="D152" s="22">
        <v>3.7012685224925068E-2</v>
      </c>
      <c r="E152" s="22">
        <v>4.0116400083231918E-2</v>
      </c>
      <c r="F152" s="22">
        <v>4.3050797534355922E-2</v>
      </c>
      <c r="G152" s="22">
        <v>4.6837576217793053E-2</v>
      </c>
      <c r="H152" s="22">
        <v>3.8744701894997791E-2</v>
      </c>
      <c r="I152" s="22">
        <v>3.7883267937573351E-2</v>
      </c>
      <c r="J152" s="43">
        <v>4.0822701751105583E-2</v>
      </c>
      <c r="K152" s="43">
        <v>3.5190055463368619E-2</v>
      </c>
      <c r="L152" s="27">
        <v>3.6610895299061141E-2</v>
      </c>
      <c r="M152" s="28">
        <f t="shared" si="19"/>
        <v>3.7999999808668417E-2</v>
      </c>
      <c r="N152" s="22">
        <f t="shared" si="20"/>
        <v>3.8000000000264489E-2</v>
      </c>
      <c r="O152" s="22">
        <f t="shared" si="21"/>
        <v>4.5999999971228389E-2</v>
      </c>
      <c r="P152" s="22">
        <f t="shared" si="22"/>
        <v>4.999999996511173E-2</v>
      </c>
      <c r="Q152" s="22">
        <f t="shared" si="23"/>
        <v>3.7999999981107146E-2</v>
      </c>
      <c r="R152" s="22">
        <f t="shared" si="24"/>
        <v>3.8000000000274925E-2</v>
      </c>
      <c r="S152" s="22">
        <f t="shared" si="25"/>
        <v>4.399999997653814E-2</v>
      </c>
      <c r="T152" s="22">
        <f t="shared" si="26"/>
        <v>3.7999999996165101E-2</v>
      </c>
      <c r="U152" s="22">
        <f t="shared" si="27"/>
        <v>3.7999999972848197E-2</v>
      </c>
      <c r="V152" s="4"/>
      <c r="Y152" s="29"/>
      <c r="Z152" s="29"/>
      <c r="AA152" s="29"/>
      <c r="AB152" s="29"/>
      <c r="AC152" s="29"/>
      <c r="AD152" s="29"/>
      <c r="AE152" s="29"/>
      <c r="AG152" s="29"/>
      <c r="AH152" s="29"/>
      <c r="AI152" s="29"/>
      <c r="AJ152" s="29"/>
      <c r="AK152" s="29"/>
      <c r="AL152" s="29"/>
      <c r="AM152" s="29"/>
    </row>
    <row r="153" spans="2:39">
      <c r="B153" s="13"/>
      <c r="C153" s="19">
        <v>146</v>
      </c>
      <c r="D153" s="22">
        <v>3.7019444458637363E-2</v>
      </c>
      <c r="E153" s="22">
        <v>4.0101889525515189E-2</v>
      </c>
      <c r="F153" s="22">
        <v>4.3070969242296142E-2</v>
      </c>
      <c r="G153" s="22">
        <v>4.6859204226272988E-2</v>
      </c>
      <c r="H153" s="22">
        <v>3.8739599380230638E-2</v>
      </c>
      <c r="I153" s="22">
        <v>3.7884067427597978E-2</v>
      </c>
      <c r="J153" s="43">
        <v>4.0844431145317106E-2</v>
      </c>
      <c r="K153" s="43">
        <v>3.5209275763239622E-2</v>
      </c>
      <c r="L153" s="27">
        <v>3.6620403389086009E-2</v>
      </c>
      <c r="M153" s="28">
        <f t="shared" si="19"/>
        <v>3.7999999831831666E-2</v>
      </c>
      <c r="N153" s="22">
        <f t="shared" si="20"/>
        <v>3.8000000000156131E-2</v>
      </c>
      <c r="O153" s="22">
        <f t="shared" si="21"/>
        <v>4.5999999975268269E-2</v>
      </c>
      <c r="P153" s="22">
        <f t="shared" si="22"/>
        <v>4.999999996996185E-2</v>
      </c>
      <c r="Q153" s="22">
        <f t="shared" si="23"/>
        <v>3.7999999984598576E-2</v>
      </c>
      <c r="R153" s="22">
        <f t="shared" si="24"/>
        <v>3.8000000000224077E-2</v>
      </c>
      <c r="S153" s="22">
        <f t="shared" si="25"/>
        <v>4.3999999979882576E-2</v>
      </c>
      <c r="T153" s="22">
        <f t="shared" si="26"/>
        <v>3.7999999996807032E-2</v>
      </c>
      <c r="U153" s="22">
        <f t="shared" si="27"/>
        <v>3.7999999976708443E-2</v>
      </c>
      <c r="V153" s="4"/>
      <c r="Y153" s="29"/>
      <c r="Z153" s="29"/>
      <c r="AA153" s="29"/>
      <c r="AB153" s="29"/>
      <c r="AC153" s="29"/>
      <c r="AD153" s="29"/>
      <c r="AE153" s="29"/>
      <c r="AG153" s="29"/>
      <c r="AH153" s="29"/>
      <c r="AI153" s="29"/>
      <c r="AJ153" s="29"/>
      <c r="AK153" s="29"/>
      <c r="AL153" s="29"/>
      <c r="AM153" s="29"/>
    </row>
    <row r="154" spans="2:39">
      <c r="B154" s="13"/>
      <c r="C154" s="19">
        <v>147</v>
      </c>
      <c r="D154" s="22">
        <v>3.7026111773285963E-2</v>
      </c>
      <c r="E154" s="22">
        <v>4.0087576588675233E-2</v>
      </c>
      <c r="F154" s="22">
        <v>4.3090866887432355E-2</v>
      </c>
      <c r="G154" s="22">
        <v>4.6880538413926143E-2</v>
      </c>
      <c r="H154" s="22">
        <v>3.8734566312008001E-2</v>
      </c>
      <c r="I154" s="22">
        <v>3.7884856040810488E-2</v>
      </c>
      <c r="J154" s="43">
        <v>4.0865865345963037E-2</v>
      </c>
      <c r="K154" s="43">
        <v>3.5228234912047629E-2</v>
      </c>
      <c r="L154" s="27">
        <v>3.662978220280344E-2</v>
      </c>
      <c r="M154" s="28">
        <f t="shared" si="19"/>
        <v>3.7999999852168731E-2</v>
      </c>
      <c r="N154" s="22">
        <f t="shared" si="20"/>
        <v>3.8000000000173451E-2</v>
      </c>
      <c r="O154" s="22">
        <f t="shared" si="21"/>
        <v>4.5999999978754813E-2</v>
      </c>
      <c r="P154" s="22">
        <f t="shared" si="22"/>
        <v>4.9999999974114973E-2</v>
      </c>
      <c r="Q154" s="22">
        <f t="shared" si="23"/>
        <v>3.7999999987471833E-2</v>
      </c>
      <c r="R154" s="22">
        <f t="shared" si="24"/>
        <v>3.8000000000200984E-2</v>
      </c>
      <c r="S154" s="22">
        <f t="shared" si="25"/>
        <v>4.3999999982760496E-2</v>
      </c>
      <c r="T154" s="22">
        <f t="shared" si="26"/>
        <v>3.7999999997332834E-2</v>
      </c>
      <c r="U154" s="22">
        <f t="shared" si="27"/>
        <v>3.7999999980000476E-2</v>
      </c>
      <c r="V154" s="4"/>
      <c r="Y154" s="29"/>
      <c r="Z154" s="29"/>
      <c r="AA154" s="29"/>
      <c r="AB154" s="29"/>
      <c r="AC154" s="29"/>
      <c r="AD154" s="29"/>
      <c r="AE154" s="29"/>
      <c r="AG154" s="29"/>
      <c r="AH154" s="29"/>
      <c r="AI154" s="29"/>
      <c r="AJ154" s="29"/>
      <c r="AK154" s="29"/>
      <c r="AL154" s="29"/>
      <c r="AM154" s="29"/>
    </row>
    <row r="155" spans="2:39">
      <c r="B155" s="13"/>
      <c r="C155" s="19">
        <v>148</v>
      </c>
      <c r="D155" s="22">
        <v>3.7032689031210042E-2</v>
      </c>
      <c r="E155" s="22">
        <v>4.007345726288758E-2</v>
      </c>
      <c r="F155" s="22">
        <v>4.311049601740069E-2</v>
      </c>
      <c r="G155" s="22">
        <v>4.6901584727771617E-2</v>
      </c>
      <c r="H155" s="22">
        <v>3.8729601282131432E-2</v>
      </c>
      <c r="I155" s="22">
        <v>3.7885633997674528E-2</v>
      </c>
      <c r="J155" s="43">
        <v>4.0887010327754769E-2</v>
      </c>
      <c r="K155" s="43">
        <v>3.5246938196362043E-2</v>
      </c>
      <c r="L155" s="27">
        <v>3.6639034358956213E-2</v>
      </c>
      <c r="M155" s="28">
        <f t="shared" si="19"/>
        <v>3.7999999870085066E-2</v>
      </c>
      <c r="N155" s="22">
        <f t="shared" si="20"/>
        <v>3.8000000000121936E-2</v>
      </c>
      <c r="O155" s="22">
        <f t="shared" si="21"/>
        <v>4.5999999981720885E-2</v>
      </c>
      <c r="P155" s="22">
        <f t="shared" si="22"/>
        <v>4.9999999977724974E-2</v>
      </c>
      <c r="Q155" s="22">
        <f t="shared" si="23"/>
        <v>3.7999999989776878E-2</v>
      </c>
      <c r="R155" s="22">
        <f t="shared" si="24"/>
        <v>3.8000000000157685E-2</v>
      </c>
      <c r="S155" s="22">
        <f t="shared" si="25"/>
        <v>4.3999999985215865E-2</v>
      </c>
      <c r="T155" s="22">
        <f t="shared" si="26"/>
        <v>3.7999999997758271E-2</v>
      </c>
      <c r="U155" s="22">
        <f t="shared" si="27"/>
        <v>3.799999998277781E-2</v>
      </c>
      <c r="V155" s="4"/>
      <c r="Y155" s="29"/>
      <c r="Z155" s="29"/>
      <c r="AA155" s="29"/>
      <c r="AB155" s="29"/>
      <c r="AC155" s="29"/>
      <c r="AD155" s="29"/>
      <c r="AE155" s="29"/>
      <c r="AG155" s="29"/>
      <c r="AH155" s="29"/>
      <c r="AI155" s="29"/>
      <c r="AJ155" s="29"/>
      <c r="AK155" s="29"/>
      <c r="AL155" s="29"/>
      <c r="AM155" s="29"/>
    </row>
    <row r="156" spans="2:39">
      <c r="B156" s="13"/>
      <c r="C156" s="19">
        <v>149</v>
      </c>
      <c r="D156" s="22">
        <v>3.7039178044777854E-2</v>
      </c>
      <c r="E156" s="22">
        <v>4.0059527646081117E-2</v>
      </c>
      <c r="F156" s="22">
        <v>4.3129862031113353E-2</v>
      </c>
      <c r="G156" s="22">
        <v>4.6922348955411364E-2</v>
      </c>
      <c r="H156" s="22">
        <v>3.8724702920220455E-2</v>
      </c>
      <c r="I156" s="22">
        <v>3.7886401512735812E-2</v>
      </c>
      <c r="J156" s="43">
        <v>4.0907871905247806E-2</v>
      </c>
      <c r="K156" s="43">
        <v>3.5265390761018311E-2</v>
      </c>
      <c r="L156" s="27">
        <v>3.6648162406032192E-2</v>
      </c>
      <c r="M156" s="28">
        <f t="shared" si="19"/>
        <v>3.7999999885792501E-2</v>
      </c>
      <c r="N156" s="22">
        <f t="shared" si="20"/>
        <v>3.8000000000118384E-2</v>
      </c>
      <c r="O156" s="22">
        <f t="shared" si="21"/>
        <v>4.5999999984318363E-2</v>
      </c>
      <c r="P156" s="22">
        <f t="shared" si="22"/>
        <v>4.9999999980817833E-2</v>
      </c>
      <c r="Q156" s="22">
        <f t="shared" si="23"/>
        <v>3.7999999991676914E-2</v>
      </c>
      <c r="R156" s="22">
        <f t="shared" si="24"/>
        <v>3.8000000000133483E-2</v>
      </c>
      <c r="S156" s="22">
        <f t="shared" si="25"/>
        <v>4.3999999987346161E-2</v>
      </c>
      <c r="T156" s="22">
        <f t="shared" si="26"/>
        <v>3.7999999998070466E-2</v>
      </c>
      <c r="U156" s="22">
        <f t="shared" si="27"/>
        <v>3.7999999985219413E-2</v>
      </c>
      <c r="V156" s="4"/>
      <c r="Y156" s="29"/>
      <c r="Z156" s="29"/>
      <c r="AA156" s="29"/>
      <c r="AB156" s="29"/>
      <c r="AC156" s="29"/>
      <c r="AD156" s="29"/>
      <c r="AE156" s="29"/>
      <c r="AG156" s="29"/>
      <c r="AH156" s="29"/>
      <c r="AI156" s="29"/>
      <c r="AJ156" s="29"/>
      <c r="AK156" s="29"/>
      <c r="AL156" s="29"/>
      <c r="AM156" s="29"/>
    </row>
    <row r="157" spans="2:39">
      <c r="B157" s="13"/>
      <c r="C157" s="19">
        <v>150</v>
      </c>
      <c r="D157" s="22">
        <v>3.7045580578051851E-2</v>
      </c>
      <c r="E157" s="22">
        <v>4.0045783940342083E-2</v>
      </c>
      <c r="F157" s="22">
        <v>4.314897018370778E-2</v>
      </c>
      <c r="G157" s="22">
        <v>4.6942836730337278E-2</v>
      </c>
      <c r="H157" s="22">
        <v>3.8719869892451131E-2</v>
      </c>
      <c r="I157" s="22">
        <v>3.7887158794818854E-2</v>
      </c>
      <c r="J157" s="43">
        <v>4.0928455738171277E-2</v>
      </c>
      <c r="K157" s="43">
        <v>3.5283597613836815E-2</v>
      </c>
      <c r="L157" s="27">
        <v>3.6657168824603792E-2</v>
      </c>
      <c r="M157" s="28">
        <f t="shared" si="19"/>
        <v>3.7999999899589021E-2</v>
      </c>
      <c r="N157" s="22">
        <f t="shared" si="20"/>
        <v>3.8000000000067091E-2</v>
      </c>
      <c r="O157" s="22">
        <f t="shared" si="21"/>
        <v>4.5999999986487961E-2</v>
      </c>
      <c r="P157" s="22">
        <f t="shared" si="22"/>
        <v>4.9999999983440624E-2</v>
      </c>
      <c r="Q157" s="22">
        <f t="shared" si="23"/>
        <v>3.7999999993200806E-2</v>
      </c>
      <c r="R157" s="22">
        <f t="shared" si="24"/>
        <v>3.8000000000081302E-2</v>
      </c>
      <c r="S157" s="22">
        <f t="shared" si="25"/>
        <v>4.3999999989139171E-2</v>
      </c>
      <c r="T157" s="22">
        <f t="shared" si="26"/>
        <v>3.7999999998431733E-2</v>
      </c>
      <c r="U157" s="22">
        <f t="shared" si="27"/>
        <v>3.7999999987323063E-2</v>
      </c>
      <c r="V157" s="4"/>
      <c r="Y157" s="29"/>
      <c r="Z157" s="29"/>
      <c r="AA157" s="29"/>
      <c r="AB157" s="29"/>
      <c r="AC157" s="29"/>
      <c r="AD157" s="29"/>
      <c r="AE157" s="29"/>
      <c r="AG157" s="29"/>
      <c r="AH157" s="29"/>
      <c r="AI157" s="29"/>
      <c r="AJ157" s="29"/>
      <c r="AK157" s="29"/>
      <c r="AL157" s="29"/>
      <c r="AM157" s="29"/>
    </row>
    <row r="158" spans="2:39" ht="12" thickBot="1">
      <c r="B158" s="7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5"/>
    </row>
  </sheetData>
  <phoneticPr fontId="2" type="noConversion"/>
  <pageMargins left="0.7" right="0.7" top="0.75" bottom="0.75" header="0.3" footer="0.3"/>
  <pageSetup paperSize="9" scale="48" fitToHeight="0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Q158"/>
  <sheetViews>
    <sheetView showGridLines="0" zoomScaleNormal="100" workbookViewId="0">
      <selection activeCell="D8" sqref="D8:L157"/>
    </sheetView>
  </sheetViews>
  <sheetFormatPr defaultColWidth="9" defaultRowHeight="11.25"/>
  <cols>
    <col min="1" max="2" width="2.625" style="1" customWidth="1"/>
    <col min="3" max="21" width="10.625" style="1" customWidth="1"/>
    <col min="22" max="22" width="2.625" style="1" customWidth="1"/>
    <col min="23" max="41" width="10.625" style="1" customWidth="1"/>
    <col min="42" max="43" width="2.625" style="1" customWidth="1"/>
    <col min="44" max="68" width="10.625" style="11" customWidth="1"/>
    <col min="69" max="16384" width="9" style="11"/>
  </cols>
  <sheetData>
    <row r="1" spans="1:43" ht="3.75" customHeight="1"/>
    <row r="2" spans="1:43" ht="12" thickBot="1"/>
    <row r="3" spans="1:43">
      <c r="B3" s="8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3"/>
    </row>
    <row r="4" spans="1:43">
      <c r="B4" s="40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W4" s="1" t="s">
        <v>25</v>
      </c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4"/>
    </row>
    <row r="5" spans="1:43">
      <c r="B5" s="13"/>
      <c r="C5" s="19"/>
      <c r="D5" s="20">
        <f>'1.1 Risk free BASE'!D5</f>
        <v>46081</v>
      </c>
      <c r="E5" s="20">
        <f>D5</f>
        <v>46081</v>
      </c>
      <c r="F5" s="20">
        <f t="shared" ref="F5:U5" si="0">E5</f>
        <v>46081</v>
      </c>
      <c r="G5" s="20">
        <f t="shared" si="0"/>
        <v>46081</v>
      </c>
      <c r="H5" s="20">
        <f t="shared" si="0"/>
        <v>46081</v>
      </c>
      <c r="I5" s="20">
        <f t="shared" si="0"/>
        <v>46081</v>
      </c>
      <c r="J5" s="20">
        <f t="shared" si="0"/>
        <v>46081</v>
      </c>
      <c r="K5" s="20">
        <f t="shared" si="0"/>
        <v>46081</v>
      </c>
      <c r="L5" s="21">
        <f t="shared" si="0"/>
        <v>46081</v>
      </c>
      <c r="M5" s="26">
        <f t="shared" si="0"/>
        <v>46081</v>
      </c>
      <c r="N5" s="20">
        <f t="shared" si="0"/>
        <v>46081</v>
      </c>
      <c r="O5" s="20">
        <f t="shared" si="0"/>
        <v>46081</v>
      </c>
      <c r="P5" s="20">
        <f t="shared" si="0"/>
        <v>46081</v>
      </c>
      <c r="Q5" s="20">
        <f t="shared" si="0"/>
        <v>46081</v>
      </c>
      <c r="R5" s="20">
        <f t="shared" si="0"/>
        <v>46081</v>
      </c>
      <c r="S5" s="20">
        <f t="shared" si="0"/>
        <v>46081</v>
      </c>
      <c r="T5" s="20">
        <f t="shared" si="0"/>
        <v>46081</v>
      </c>
      <c r="U5" s="20">
        <f t="shared" si="0"/>
        <v>46081</v>
      </c>
      <c r="W5" s="19"/>
      <c r="X5" s="20">
        <f>D5</f>
        <v>46081</v>
      </c>
      <c r="Y5" s="20">
        <f t="shared" ref="Y5:AO5" si="1">E5</f>
        <v>46081</v>
      </c>
      <c r="Z5" s="20">
        <f t="shared" si="1"/>
        <v>46081</v>
      </c>
      <c r="AA5" s="20">
        <f t="shared" si="1"/>
        <v>46081</v>
      </c>
      <c r="AB5" s="20">
        <f t="shared" si="1"/>
        <v>46081</v>
      </c>
      <c r="AC5" s="20">
        <f t="shared" si="1"/>
        <v>46081</v>
      </c>
      <c r="AD5" s="41">
        <f t="shared" si="1"/>
        <v>46081</v>
      </c>
      <c r="AE5" s="41">
        <f t="shared" si="1"/>
        <v>46081</v>
      </c>
      <c r="AF5" s="21">
        <f t="shared" si="1"/>
        <v>46081</v>
      </c>
      <c r="AG5" s="20">
        <f t="shared" si="1"/>
        <v>46081</v>
      </c>
      <c r="AH5" s="20">
        <f t="shared" si="1"/>
        <v>46081</v>
      </c>
      <c r="AI5" s="20">
        <f t="shared" si="1"/>
        <v>46081</v>
      </c>
      <c r="AJ5" s="20">
        <f t="shared" si="1"/>
        <v>46081</v>
      </c>
      <c r="AK5" s="20">
        <f t="shared" si="1"/>
        <v>46081</v>
      </c>
      <c r="AL5" s="20">
        <f t="shared" si="1"/>
        <v>46081</v>
      </c>
      <c r="AM5" s="20">
        <f t="shared" si="1"/>
        <v>46081</v>
      </c>
      <c r="AN5" s="20">
        <f t="shared" si="1"/>
        <v>46081</v>
      </c>
      <c r="AO5" s="20">
        <f t="shared" si="1"/>
        <v>46081</v>
      </c>
      <c r="AP5" s="4"/>
    </row>
    <row r="6" spans="1:43">
      <c r="B6" s="13"/>
      <c r="C6" s="19"/>
      <c r="D6" s="17" t="s">
        <v>0</v>
      </c>
      <c r="E6" s="17" t="s">
        <v>0</v>
      </c>
      <c r="F6" s="17" t="s">
        <v>0</v>
      </c>
      <c r="G6" s="17" t="s">
        <v>0</v>
      </c>
      <c r="H6" s="17" t="s">
        <v>0</v>
      </c>
      <c r="I6" s="17" t="s">
        <v>0</v>
      </c>
      <c r="J6" s="17" t="s">
        <v>0</v>
      </c>
      <c r="K6" s="17" t="s">
        <v>0</v>
      </c>
      <c r="L6" s="18" t="s">
        <v>0</v>
      </c>
      <c r="M6" s="25" t="s">
        <v>1</v>
      </c>
      <c r="N6" s="17" t="s">
        <v>1</v>
      </c>
      <c r="O6" s="17" t="s">
        <v>1</v>
      </c>
      <c r="P6" s="17" t="s">
        <v>1</v>
      </c>
      <c r="Q6" s="17" t="s">
        <v>1</v>
      </c>
      <c r="R6" s="17" t="s">
        <v>1</v>
      </c>
      <c r="S6" s="17" t="s">
        <v>1</v>
      </c>
      <c r="T6" s="17" t="s">
        <v>1</v>
      </c>
      <c r="U6" s="17" t="s">
        <v>1</v>
      </c>
      <c r="W6" s="19"/>
      <c r="X6" s="17" t="s">
        <v>0</v>
      </c>
      <c r="Y6" s="17" t="s">
        <v>0</v>
      </c>
      <c r="Z6" s="17" t="s">
        <v>0</v>
      </c>
      <c r="AA6" s="17" t="s">
        <v>0</v>
      </c>
      <c r="AB6" s="17" t="s">
        <v>0</v>
      </c>
      <c r="AC6" s="17" t="s">
        <v>0</v>
      </c>
      <c r="AD6" s="42" t="s">
        <v>0</v>
      </c>
      <c r="AE6" s="42" t="s">
        <v>0</v>
      </c>
      <c r="AF6" s="18" t="s">
        <v>0</v>
      </c>
      <c r="AG6" s="17" t="s">
        <v>1</v>
      </c>
      <c r="AH6" s="17" t="s">
        <v>1</v>
      </c>
      <c r="AI6" s="17" t="s">
        <v>1</v>
      </c>
      <c r="AJ6" s="17" t="s">
        <v>1</v>
      </c>
      <c r="AK6" s="17" t="s">
        <v>1</v>
      </c>
      <c r="AL6" s="17" t="s">
        <v>1</v>
      </c>
      <c r="AM6" s="17" t="s">
        <v>1</v>
      </c>
      <c r="AN6" s="17" t="s">
        <v>1</v>
      </c>
      <c r="AO6" s="17" t="s">
        <v>1</v>
      </c>
      <c r="AP6" s="4"/>
    </row>
    <row r="7" spans="1:43" s="33" customFormat="1">
      <c r="A7" s="30"/>
      <c r="B7" s="31"/>
      <c r="C7" s="17" t="s">
        <v>5</v>
      </c>
      <c r="D7" s="17" t="s">
        <v>2</v>
      </c>
      <c r="E7" s="17" t="s">
        <v>3</v>
      </c>
      <c r="F7" s="17" t="s">
        <v>4</v>
      </c>
      <c r="G7" s="17" t="s">
        <v>8</v>
      </c>
      <c r="H7" s="17" t="s">
        <v>9</v>
      </c>
      <c r="I7" s="17" t="s">
        <v>10</v>
      </c>
      <c r="J7" s="42" t="s">
        <v>11</v>
      </c>
      <c r="K7" s="42" t="s">
        <v>21</v>
      </c>
      <c r="L7" s="18" t="s">
        <v>22</v>
      </c>
      <c r="M7" s="25" t="s">
        <v>2</v>
      </c>
      <c r="N7" s="17" t="s">
        <v>3</v>
      </c>
      <c r="O7" s="17" t="s">
        <v>4</v>
      </c>
      <c r="P7" s="17" t="s">
        <v>8</v>
      </c>
      <c r="Q7" s="17" t="s">
        <v>9</v>
      </c>
      <c r="R7" s="17" t="s">
        <v>10</v>
      </c>
      <c r="S7" s="17" t="s">
        <v>11</v>
      </c>
      <c r="T7" s="17" t="s">
        <v>21</v>
      </c>
      <c r="U7" s="17" t="s">
        <v>22</v>
      </c>
      <c r="V7" s="30"/>
      <c r="W7" s="17" t="s">
        <v>5</v>
      </c>
      <c r="X7" s="17" t="s">
        <v>2</v>
      </c>
      <c r="Y7" s="17" t="s">
        <v>3</v>
      </c>
      <c r="Z7" s="17" t="s">
        <v>4</v>
      </c>
      <c r="AA7" s="17" t="s">
        <v>8</v>
      </c>
      <c r="AB7" s="17" t="s">
        <v>9</v>
      </c>
      <c r="AC7" s="17" t="s">
        <v>10</v>
      </c>
      <c r="AD7" s="42" t="s">
        <v>11</v>
      </c>
      <c r="AE7" s="42" t="s">
        <v>21</v>
      </c>
      <c r="AF7" s="18" t="s">
        <v>22</v>
      </c>
      <c r="AG7" s="17" t="s">
        <v>2</v>
      </c>
      <c r="AH7" s="17" t="s">
        <v>3</v>
      </c>
      <c r="AI7" s="17" t="s">
        <v>4</v>
      </c>
      <c r="AJ7" s="17" t="s">
        <v>8</v>
      </c>
      <c r="AK7" s="17" t="s">
        <v>9</v>
      </c>
      <c r="AL7" s="17" t="s">
        <v>10</v>
      </c>
      <c r="AM7" s="17" t="s">
        <v>11</v>
      </c>
      <c r="AN7" s="17" t="s">
        <v>21</v>
      </c>
      <c r="AO7" s="17" t="s">
        <v>22</v>
      </c>
      <c r="AP7" s="32"/>
      <c r="AQ7" s="30"/>
    </row>
    <row r="8" spans="1:43">
      <c r="B8" s="13"/>
      <c r="C8" s="19">
        <v>1</v>
      </c>
      <c r="D8" s="22">
        <v>4.501879961786924E-2</v>
      </c>
      <c r="E8" s="22">
        <v>5.4479999999998738E-2</v>
      </c>
      <c r="F8" s="22">
        <v>3.3243000000005449E-2</v>
      </c>
      <c r="G8" s="22">
        <v>2.960659999996194E-2</v>
      </c>
      <c r="H8" s="22">
        <v>5.3287314699047114E-2</v>
      </c>
      <c r="I8" s="22">
        <v>3.0290000000002575E-2</v>
      </c>
      <c r="J8" s="43">
        <v>3.2884100000024383E-2</v>
      </c>
      <c r="K8" s="43">
        <v>3.3010000000000192E-2</v>
      </c>
      <c r="L8" s="27">
        <v>4.0440500000027177E-2</v>
      </c>
      <c r="M8" s="28">
        <f>IF($C8=1,D8,(1+D8)^$C8/(1+D7)^($C7)-1)</f>
        <v>4.501879961786924E-2</v>
      </c>
      <c r="N8" s="22">
        <f t="shared" ref="N8:U23" si="2">IF($C8=1,E8,(1+E8)^$C8/(1+E7)^($C7)-1)</f>
        <v>5.4479999999998738E-2</v>
      </c>
      <c r="O8" s="22">
        <f t="shared" si="2"/>
        <v>3.3243000000005449E-2</v>
      </c>
      <c r="P8" s="22">
        <f t="shared" si="2"/>
        <v>2.960659999996194E-2</v>
      </c>
      <c r="Q8" s="22">
        <f t="shared" si="2"/>
        <v>5.3287314699047114E-2</v>
      </c>
      <c r="R8" s="22">
        <f t="shared" si="2"/>
        <v>3.0290000000002575E-2</v>
      </c>
      <c r="S8" s="22">
        <f t="shared" si="2"/>
        <v>3.2884100000024383E-2</v>
      </c>
      <c r="T8" s="22">
        <f t="shared" si="2"/>
        <v>3.3010000000000192E-2</v>
      </c>
      <c r="U8" s="22">
        <f t="shared" si="2"/>
        <v>4.0440500000027177E-2</v>
      </c>
      <c r="W8" s="19">
        <v>1</v>
      </c>
      <c r="X8" s="24">
        <f>D8-'1.1 Risk free BASE'!D8</f>
        <v>2.0000000000000004E-2</v>
      </c>
      <c r="Y8" s="24">
        <f>E8-'1.1 Risk free BASE'!E8</f>
        <v>2.0000000000000004E-2</v>
      </c>
      <c r="Z8" s="24">
        <f>F8-'1.1 Risk free BASE'!F8</f>
        <v>2.0000000000000004E-2</v>
      </c>
      <c r="AA8" s="24">
        <f>G8-'1.1 Risk free BASE'!G8</f>
        <v>0.02</v>
      </c>
      <c r="AB8" s="24">
        <f>H8-'1.1 Risk free BASE'!H8</f>
        <v>2.0000000000000004E-2</v>
      </c>
      <c r="AC8" s="24">
        <f>I8-'1.1 Risk free BASE'!I8</f>
        <v>0.02</v>
      </c>
      <c r="AD8" s="44">
        <f>J8-'1.1 Risk free BASE'!J8</f>
        <v>2.0000000000000004E-2</v>
      </c>
      <c r="AE8" s="44">
        <f>K8-'1.1 Risk free BASE'!K8</f>
        <v>2.0000000000000004E-2</v>
      </c>
      <c r="AF8" s="23">
        <f>L8-'1.1 Risk free BASE'!L8</f>
        <v>2.0000000000000004E-2</v>
      </c>
      <c r="AG8" s="24">
        <f>M8-'1.1 Risk free BASE'!M8</f>
        <v>2.0000000000000004E-2</v>
      </c>
      <c r="AH8" s="24">
        <f>N8-'1.1 Risk free BASE'!N8</f>
        <v>2.0000000000000004E-2</v>
      </c>
      <c r="AI8" s="24">
        <f>O8-'1.1 Risk free BASE'!O8</f>
        <v>2.0000000000000004E-2</v>
      </c>
      <c r="AJ8" s="24">
        <f>P8-'1.1 Risk free BASE'!P8</f>
        <v>0.02</v>
      </c>
      <c r="AK8" s="24">
        <f>Q8-'1.1 Risk free BASE'!Q8</f>
        <v>2.0000000000000004E-2</v>
      </c>
      <c r="AL8" s="24">
        <f>R8-'1.1 Risk free BASE'!R8</f>
        <v>0.02</v>
      </c>
      <c r="AM8" s="24">
        <f>S8-'1.1 Risk free BASE'!S8</f>
        <v>2.0000000000000004E-2</v>
      </c>
      <c r="AN8" s="24">
        <f>T8-'1.1 Risk free BASE'!T8</f>
        <v>2.0000000000000004E-2</v>
      </c>
      <c r="AO8" s="24">
        <f>U8-'1.1 Risk free BASE'!U8</f>
        <v>2.0000000000000004E-2</v>
      </c>
      <c r="AP8" s="4"/>
    </row>
    <row r="9" spans="1:43">
      <c r="B9" s="13"/>
      <c r="C9" s="19">
        <v>2</v>
      </c>
      <c r="D9" s="22">
        <v>4.4205196440634462E-2</v>
      </c>
      <c r="E9" s="22">
        <v>5.3439999999998586E-2</v>
      </c>
      <c r="F9" s="22">
        <v>3.3592000000012487E-2</v>
      </c>
      <c r="G9" s="22">
        <v>2.9889478198541486E-2</v>
      </c>
      <c r="H9" s="22">
        <v>5.2759402779557693E-2</v>
      </c>
      <c r="I9" s="22">
        <v>3.2310000000005154E-2</v>
      </c>
      <c r="J9" s="43">
        <v>3.3082000000020692E-2</v>
      </c>
      <c r="K9" s="43">
        <v>3.3499999999997407E-2</v>
      </c>
      <c r="L9" s="27">
        <v>4.0542537450026325E-2</v>
      </c>
      <c r="M9" s="28">
        <f t="shared" ref="M9:U24" si="3">IF($C9=1,D9,(1+D9)^$C9/(1+D8)^($C8)-1)</f>
        <v>4.3392226697104519E-2</v>
      </c>
      <c r="N9" s="22">
        <f t="shared" si="2"/>
        <v>5.2401025718836092E-2</v>
      </c>
      <c r="O9" s="22">
        <f t="shared" si="2"/>
        <v>3.3941117882260396E-2</v>
      </c>
      <c r="P9" s="22">
        <f t="shared" si="2"/>
        <v>3.0172434116198632E-2</v>
      </c>
      <c r="Q9" s="22">
        <f t="shared" si="2"/>
        <v>5.2231755451686235E-2</v>
      </c>
      <c r="R9" s="22">
        <f t="shared" si="2"/>
        <v>3.4333960438330813E-2</v>
      </c>
      <c r="S9" s="22">
        <f t="shared" si="2"/>
        <v>3.3279937917543245E-2</v>
      </c>
      <c r="T9" s="22">
        <f t="shared" si="2"/>
        <v>3.3990232427560718E-2</v>
      </c>
      <c r="U9" s="22">
        <f t="shared" si="2"/>
        <v>4.064458490698053E-2</v>
      </c>
      <c r="W9" s="19">
        <v>2</v>
      </c>
      <c r="X9" s="24">
        <f>D9-'1.1 Risk free BASE'!D9</f>
        <v>2.0000000000000004E-2</v>
      </c>
      <c r="Y9" s="24">
        <f>E9-'1.1 Risk free BASE'!E9</f>
        <v>2.0000000000000004E-2</v>
      </c>
      <c r="Z9" s="24">
        <f>F9-'1.1 Risk free BASE'!F9</f>
        <v>2.0000000000000004E-2</v>
      </c>
      <c r="AA9" s="24">
        <f>G9-'1.1 Risk free BASE'!G9</f>
        <v>1.9707778198575054E-2</v>
      </c>
      <c r="AB9" s="24">
        <f>H9-'1.1 Risk free BASE'!H9</f>
        <v>2.0000000000000004E-2</v>
      </c>
      <c r="AC9" s="24">
        <f>I9-'1.1 Risk free BASE'!I9</f>
        <v>2.0000000000000004E-2</v>
      </c>
      <c r="AD9" s="44">
        <f>J9-'1.1 Risk free BASE'!J9</f>
        <v>2.0000000000000004E-2</v>
      </c>
      <c r="AE9" s="44">
        <f>K9-'1.1 Risk free BASE'!K9</f>
        <v>2.0000000000000004E-2</v>
      </c>
      <c r="AF9" s="23">
        <f>L9-'1.1 Risk free BASE'!L9</f>
        <v>2.0000000000000004E-2</v>
      </c>
      <c r="AG9" s="24">
        <f>M9-'1.1 Risk free BASE'!M9</f>
        <v>1.9999987640544559E-2</v>
      </c>
      <c r="AH9" s="24">
        <f>N9-'1.1 Risk free BASE'!N9</f>
        <v>1.9999980169382869E-2</v>
      </c>
      <c r="AI9" s="24">
        <f>O9-'1.1 Risk free BASE'!O9</f>
        <v>1.9999997673169734E-2</v>
      </c>
      <c r="AJ9" s="24">
        <f>P9-'1.1 Risk free BASE'!P9</f>
        <v>1.941530652327228E-2</v>
      </c>
      <c r="AK9" s="24">
        <f>Q9-'1.1 Risk free BASE'!Q9</f>
        <v>1.999999487864379E-2</v>
      </c>
      <c r="AL9" s="24">
        <f>R9-'1.1 Risk free BASE'!R9</f>
        <v>1.9999921597990022E-2</v>
      </c>
      <c r="AM9" s="24">
        <f>S9-'1.1 Risk free BASE'!S9</f>
        <v>1.9999999251295808E-2</v>
      </c>
      <c r="AN9" s="24">
        <f>T9-'1.1 Risk free BASE'!T9</f>
        <v>1.9999995411149607E-2</v>
      </c>
      <c r="AO9" s="24">
        <f>U9-'1.1 Risk free BASE'!U9</f>
        <v>1.9999999803870017E-2</v>
      </c>
      <c r="AP9" s="4"/>
    </row>
    <row r="10" spans="1:43">
      <c r="B10" s="13"/>
      <c r="C10" s="19">
        <v>3</v>
      </c>
      <c r="D10" s="22">
        <v>4.410543013540201E-2</v>
      </c>
      <c r="E10" s="22">
        <v>5.3489999999998691E-2</v>
      </c>
      <c r="F10" s="22">
        <v>3.378100000001226E-2</v>
      </c>
      <c r="G10" s="22">
        <v>3.0291955479735622E-2</v>
      </c>
      <c r="H10" s="22">
        <v>5.3147762049531075E-2</v>
      </c>
      <c r="I10" s="22">
        <v>3.3320000000004221E-2</v>
      </c>
      <c r="J10" s="43">
        <v>3.3260500000020773E-2</v>
      </c>
      <c r="K10" s="43">
        <v>3.4359999999996158E-2</v>
      </c>
      <c r="L10" s="27">
        <v>4.1105434662927584E-2</v>
      </c>
      <c r="M10" s="28">
        <f t="shared" si="3"/>
        <v>4.3905926119887528E-2</v>
      </c>
      <c r="N10" s="22">
        <f t="shared" si="2"/>
        <v>5.359000711964379E-2</v>
      </c>
      <c r="O10" s="22">
        <f t="shared" si="2"/>
        <v>3.4159103686506764E-2</v>
      </c>
      <c r="P10" s="22">
        <f t="shared" si="2"/>
        <v>3.1097381963820725E-2</v>
      </c>
      <c r="Q10" s="22">
        <f t="shared" si="2"/>
        <v>5.3924910435465767E-2</v>
      </c>
      <c r="R10" s="22">
        <f t="shared" si="2"/>
        <v>3.53429654832913E-2</v>
      </c>
      <c r="S10" s="22">
        <f t="shared" si="2"/>
        <v>3.3617592531161034E-2</v>
      </c>
      <c r="T10" s="22">
        <f t="shared" si="2"/>
        <v>3.6082147475019255E-2</v>
      </c>
      <c r="U10" s="22">
        <f t="shared" si="2"/>
        <v>4.2232142776723824E-2</v>
      </c>
      <c r="W10" s="19">
        <v>3</v>
      </c>
      <c r="X10" s="24">
        <f>D10-'1.1 Risk free BASE'!D10</f>
        <v>2.0000000000000004E-2</v>
      </c>
      <c r="Y10" s="24">
        <f>E10-'1.1 Risk free BASE'!E10</f>
        <v>2.0000000000000004E-2</v>
      </c>
      <c r="Z10" s="24">
        <f>F10-'1.1 Risk free BASE'!F10</f>
        <v>2.0000000000000004E-2</v>
      </c>
      <c r="AA10" s="24">
        <f>G10-'1.1 Risk free BASE'!G10</f>
        <v>1.9518255479765712E-2</v>
      </c>
      <c r="AB10" s="24">
        <f>H10-'1.1 Risk free BASE'!H10</f>
        <v>2.0000000000000004E-2</v>
      </c>
      <c r="AC10" s="24">
        <f>I10-'1.1 Risk free BASE'!I10</f>
        <v>2.0000000000000004E-2</v>
      </c>
      <c r="AD10" s="44">
        <f>J10-'1.1 Risk free BASE'!J10</f>
        <v>2.0000000000000004E-2</v>
      </c>
      <c r="AE10" s="44">
        <f>K10-'1.1 Risk free BASE'!K10</f>
        <v>2.0000000000000004E-2</v>
      </c>
      <c r="AF10" s="23">
        <f>L10-'1.1 Risk free BASE'!L10</f>
        <v>2.0000000000000004E-2</v>
      </c>
      <c r="AG10" s="24">
        <f>M10-'1.1 Risk free BASE'!M10</f>
        <v>1.9999999441634664E-2</v>
      </c>
      <c r="AH10" s="24">
        <f>N10-'1.1 Risk free BASE'!N10</f>
        <v>1.9999999862212459E-2</v>
      </c>
      <c r="AI10" s="24">
        <f>O10-'1.1 Risk free BASE'!O10</f>
        <v>1.9999997953950688E-2</v>
      </c>
      <c r="AJ10" s="24">
        <f>P10-'1.1 Risk free BASE'!P10</f>
        <v>1.9138640965592257E-2</v>
      </c>
      <c r="AK10" s="24">
        <f>Q10-'1.1 Risk free BASE'!Q10</f>
        <v>1.999999167473332E-2</v>
      </c>
      <c r="AL10" s="24">
        <f>R10-'1.1 Risk free BASE'!R10</f>
        <v>1.9999941392079501E-2</v>
      </c>
      <c r="AM10" s="24">
        <f>S10-'1.1 Risk free BASE'!S10</f>
        <v>1.9999998173167111E-2</v>
      </c>
      <c r="AN10" s="24">
        <f>T10-'1.1 Risk free BASE'!T10</f>
        <v>1.9999957610611574E-2</v>
      </c>
      <c r="AO10" s="24">
        <f>U10-'1.1 Risk free BASE'!U10</f>
        <v>1.9999982090781909E-2</v>
      </c>
      <c r="AP10" s="4"/>
    </row>
    <row r="11" spans="1:43">
      <c r="B11" s="13"/>
      <c r="C11" s="19">
        <v>4</v>
      </c>
      <c r="D11" s="22">
        <v>4.4319696131991146E-2</v>
      </c>
      <c r="E11" s="22">
        <v>5.419999999999868E-2</v>
      </c>
      <c r="F11" s="22">
        <v>3.4477000000010513E-2</v>
      </c>
      <c r="G11" s="22">
        <v>3.1415001977053159E-2</v>
      </c>
      <c r="H11" s="22">
        <v>5.3815170415542721E-2</v>
      </c>
      <c r="I11" s="22">
        <v>3.467000000000485E-2</v>
      </c>
      <c r="J11" s="43">
        <v>3.3448500000020628E-2</v>
      </c>
      <c r="K11" s="43">
        <v>3.4899999999996142E-2</v>
      </c>
      <c r="L11" s="27">
        <v>4.1796934254934234E-2</v>
      </c>
      <c r="M11" s="28">
        <f t="shared" si="3"/>
        <v>4.4962757981310997E-2</v>
      </c>
      <c r="N11" s="22">
        <f t="shared" si="2"/>
        <v>5.6332872318846094E-2</v>
      </c>
      <c r="O11" s="22">
        <f t="shared" si="2"/>
        <v>3.6567812782175801E-2</v>
      </c>
      <c r="P11" s="22">
        <f t="shared" si="2"/>
        <v>3.4791491716850587E-2</v>
      </c>
      <c r="Q11" s="22">
        <f t="shared" si="2"/>
        <v>5.581993431484733E-2</v>
      </c>
      <c r="R11" s="22">
        <f t="shared" si="2"/>
        <v>3.8730591614672072E-2</v>
      </c>
      <c r="S11" s="22">
        <f t="shared" si="2"/>
        <v>3.4012705262608245E-2</v>
      </c>
      <c r="T11" s="22">
        <f t="shared" si="2"/>
        <v>3.65216920695004E-2</v>
      </c>
      <c r="U11" s="22">
        <f t="shared" si="2"/>
        <v>4.3874190005062097E-2</v>
      </c>
      <c r="W11" s="19">
        <v>4</v>
      </c>
      <c r="X11" s="24">
        <f>D11-'1.1 Risk free BASE'!D11</f>
        <v>2.0000000000000004E-2</v>
      </c>
      <c r="Y11" s="24">
        <f>E11-'1.1 Risk free BASE'!E11</f>
        <v>2.0000000000000004E-2</v>
      </c>
      <c r="Z11" s="24">
        <f>F11-'1.1 Risk free BASE'!F11</f>
        <v>2.0000000000000004E-2</v>
      </c>
      <c r="AA11" s="24">
        <f>G11-'1.1 Risk free BASE'!G11</f>
        <v>1.9923901977079606E-2</v>
      </c>
      <c r="AB11" s="24">
        <f>H11-'1.1 Risk free BASE'!H11</f>
        <v>2.0000000000000004E-2</v>
      </c>
      <c r="AC11" s="24">
        <f>I11-'1.1 Risk free BASE'!I11</f>
        <v>2.0000000000000004E-2</v>
      </c>
      <c r="AD11" s="44">
        <f>J11-'1.1 Risk free BASE'!J11</f>
        <v>2.0000000000000004E-2</v>
      </c>
      <c r="AE11" s="44">
        <f>K11-'1.1 Risk free BASE'!K11</f>
        <v>2.0000000000000004E-2</v>
      </c>
      <c r="AF11" s="23">
        <f>L11-'1.1 Risk free BASE'!L11</f>
        <v>2.0000000000000004E-2</v>
      </c>
      <c r="AG11" s="24">
        <f>M11-'1.1 Risk free BASE'!M11</f>
        <v>1.9999994846304991E-2</v>
      </c>
      <c r="AH11" s="24">
        <f>N11-'1.1 Risk free BASE'!N11</f>
        <v>1.999994438970476E-2</v>
      </c>
      <c r="AI11" s="24">
        <f>O11-'1.1 Risk free BASE'!O11</f>
        <v>1.9999944483682253E-2</v>
      </c>
      <c r="AJ11" s="24">
        <f>P11-'1.1 Risk free BASE'!P11</f>
        <v>2.1145135208813448E-2</v>
      </c>
      <c r="AK11" s="24">
        <f>Q11-'1.1 Risk free BASE'!Q11</f>
        <v>1.9999950831921076E-2</v>
      </c>
      <c r="AL11" s="24">
        <f>R11-'1.1 Risk free BASE'!R11</f>
        <v>1.9999790766592973E-2</v>
      </c>
      <c r="AM11" s="24">
        <f>S11-'1.1 Risk free BASE'!S11</f>
        <v>1.9999995947972415E-2</v>
      </c>
      <c r="AN11" s="24">
        <f>T11-'1.1 Risk free BASE'!T11</f>
        <v>1.9999966625853238E-2</v>
      </c>
      <c r="AO11" s="24">
        <f>U11-'1.1 Risk free BASE'!U11</f>
        <v>1.9999945975829769E-2</v>
      </c>
      <c r="AP11" s="4"/>
    </row>
    <row r="12" spans="1:43">
      <c r="B12" s="13"/>
      <c r="C12" s="19">
        <v>5</v>
      </c>
      <c r="D12" s="22">
        <v>4.4866162742391844E-2</v>
      </c>
      <c r="E12" s="22">
        <v>5.4759999999998796E-2</v>
      </c>
      <c r="F12" s="22">
        <v>3.5473000000010288E-2</v>
      </c>
      <c r="G12" s="22">
        <v>3.2062842045793793E-2</v>
      </c>
      <c r="H12" s="22">
        <v>5.4587005906369321E-2</v>
      </c>
      <c r="I12" s="22">
        <v>3.5940000000004732E-2</v>
      </c>
      <c r="J12" s="43">
        <v>3.3624600000019086E-2</v>
      </c>
      <c r="K12" s="43">
        <v>3.5839999999996083E-2</v>
      </c>
      <c r="L12" s="27">
        <v>4.2507420009873828E-2</v>
      </c>
      <c r="M12" s="28">
        <f t="shared" si="3"/>
        <v>4.7054890205018518E-2</v>
      </c>
      <c r="N12" s="22">
        <f t="shared" si="2"/>
        <v>5.7002976348236922E-2</v>
      </c>
      <c r="O12" s="22">
        <f t="shared" si="2"/>
        <v>3.9466598778698403E-2</v>
      </c>
      <c r="P12" s="22">
        <f t="shared" si="2"/>
        <v>3.4658274013058543E-2</v>
      </c>
      <c r="Q12" s="22">
        <f t="shared" si="2"/>
        <v>5.7680005090468667E-2</v>
      </c>
      <c r="R12" s="22">
        <f t="shared" si="2"/>
        <v>4.1035607690963927E-2</v>
      </c>
      <c r="S12" s="22">
        <f t="shared" si="2"/>
        <v>3.4329300126189954E-2</v>
      </c>
      <c r="T12" s="22">
        <f t="shared" si="2"/>
        <v>3.9608545781604887E-2</v>
      </c>
      <c r="U12" s="22">
        <f t="shared" si="2"/>
        <v>4.5354211713343862E-2</v>
      </c>
      <c r="W12" s="19">
        <v>5</v>
      </c>
      <c r="X12" s="24">
        <f>D12-'1.1 Risk free BASE'!D12</f>
        <v>2.0000000000000004E-2</v>
      </c>
      <c r="Y12" s="24">
        <f>E12-'1.1 Risk free BASE'!E12</f>
        <v>2.0000000000000004E-2</v>
      </c>
      <c r="Z12" s="24">
        <f>F12-'1.1 Risk free BASE'!F12</f>
        <v>2.0000000000000004E-2</v>
      </c>
      <c r="AA12" s="24">
        <f>G12-'1.1 Risk free BASE'!G12</f>
        <v>1.9728842045817929E-2</v>
      </c>
      <c r="AB12" s="24">
        <f>H12-'1.1 Risk free BASE'!H12</f>
        <v>2.0000000000000004E-2</v>
      </c>
      <c r="AC12" s="24">
        <f>I12-'1.1 Risk free BASE'!I12</f>
        <v>2.0000000000000004E-2</v>
      </c>
      <c r="AD12" s="44">
        <f>J12-'1.1 Risk free BASE'!J12</f>
        <v>2.0000000000000004E-2</v>
      </c>
      <c r="AE12" s="44">
        <f>K12-'1.1 Risk free BASE'!K12</f>
        <v>2.0000000000000004E-2</v>
      </c>
      <c r="AF12" s="23">
        <f>L12-'1.1 Risk free BASE'!L12</f>
        <v>2.0000000000000004E-2</v>
      </c>
      <c r="AG12" s="24">
        <f>M12-'1.1 Risk free BASE'!M12</f>
        <v>1.9999944108321399E-2</v>
      </c>
      <c r="AH12" s="24">
        <f>N12-'1.1 Risk free BASE'!N12</f>
        <v>1.9999942410367622E-2</v>
      </c>
      <c r="AI12" s="24">
        <f>O12-'1.1 Risk free BASE'!O12</f>
        <v>1.9999810578204436E-2</v>
      </c>
      <c r="AJ12" s="24">
        <f>P12-'1.1 Risk free BASE'!P12</f>
        <v>1.8945644067705825E-2</v>
      </c>
      <c r="AK12" s="24">
        <f>Q12-'1.1 Risk free BASE'!Q12</f>
        <v>1.9999890474726945E-2</v>
      </c>
      <c r="AL12" s="24">
        <f>R12-'1.1 Risk free BASE'!R12</f>
        <v>1.9999691974210254E-2</v>
      </c>
      <c r="AM12" s="24">
        <f>S12-'1.1 Risk free BASE'!S12</f>
        <v>1.9999994076100647E-2</v>
      </c>
      <c r="AN12" s="24">
        <f>T12-'1.1 Risk free BASE'!T12</f>
        <v>1.99998314376435E-2</v>
      </c>
      <c r="AO12" s="24">
        <f>U12-'1.1 Risk free BASE'!U12</f>
        <v>1.9999905028974085E-2</v>
      </c>
      <c r="AP12" s="4"/>
    </row>
    <row r="13" spans="1:43">
      <c r="B13" s="13"/>
      <c r="C13" s="19">
        <v>6</v>
      </c>
      <c r="D13" s="22">
        <v>4.5532293310065239E-2</v>
      </c>
      <c r="E13" s="22">
        <v>5.5969999999998951E-2</v>
      </c>
      <c r="F13" s="22">
        <v>3.613800000000976E-2</v>
      </c>
      <c r="G13" s="22">
        <v>3.2440793735130535E-2</v>
      </c>
      <c r="H13" s="22">
        <v>5.5363576619428242E-2</v>
      </c>
      <c r="I13" s="22">
        <v>3.6770000000003952E-2</v>
      </c>
      <c r="J13" s="43">
        <v>3.3715318914672832E-2</v>
      </c>
      <c r="K13" s="43">
        <v>3.698999999999629E-2</v>
      </c>
      <c r="L13" s="27">
        <v>4.3242943452779445E-2</v>
      </c>
      <c r="M13" s="28">
        <f t="shared" si="3"/>
        <v>4.8869321710909963E-2</v>
      </c>
      <c r="N13" s="22">
        <f t="shared" si="2"/>
        <v>6.204085319944963E-2</v>
      </c>
      <c r="O13" s="22">
        <f t="shared" si="2"/>
        <v>3.9469411618503258E-2</v>
      </c>
      <c r="P13" s="22">
        <f t="shared" si="2"/>
        <v>3.433262934091319E-2</v>
      </c>
      <c r="Q13" s="22">
        <f t="shared" si="2"/>
        <v>5.9255016311357878E-2</v>
      </c>
      <c r="R13" s="22">
        <f t="shared" si="2"/>
        <v>4.0929985660978607E-2</v>
      </c>
      <c r="S13" s="22">
        <f t="shared" si="2"/>
        <v>3.4169032934856292E-2</v>
      </c>
      <c r="T13" s="22">
        <f t="shared" si="2"/>
        <v>4.2759179496365984E-2</v>
      </c>
      <c r="U13" s="22">
        <f t="shared" si="2"/>
        <v>4.6928352035219056E-2</v>
      </c>
      <c r="W13" s="19">
        <v>6</v>
      </c>
      <c r="X13" s="24">
        <f>D13-'1.1 Risk free BASE'!D13</f>
        <v>2.0000000000000004E-2</v>
      </c>
      <c r="Y13" s="24">
        <f>E13-'1.1 Risk free BASE'!E13</f>
        <v>2.0000000000000004E-2</v>
      </c>
      <c r="Z13" s="24">
        <f>F13-'1.1 Risk free BASE'!F13</f>
        <v>2.0000000000000004E-2</v>
      </c>
      <c r="AA13" s="24">
        <f>G13-'1.1 Risk free BASE'!G13</f>
        <v>1.9159293735152572E-2</v>
      </c>
      <c r="AB13" s="24">
        <f>H13-'1.1 Risk free BASE'!H13</f>
        <v>2.0000000000000004E-2</v>
      </c>
      <c r="AC13" s="24">
        <f>I13-'1.1 Risk free BASE'!I13</f>
        <v>2.0000000000000004E-2</v>
      </c>
      <c r="AD13" s="44">
        <f>J13-'1.1 Risk free BASE'!J13</f>
        <v>1.9912018914655327E-2</v>
      </c>
      <c r="AE13" s="44">
        <f>K13-'1.1 Risk free BASE'!K13</f>
        <v>2.0000000000000004E-2</v>
      </c>
      <c r="AF13" s="23">
        <f>L13-'1.1 Risk free BASE'!L13</f>
        <v>2.0000000000000004E-2</v>
      </c>
      <c r="AG13" s="24">
        <f>M13-'1.1 Risk free BASE'!M13</f>
        <v>1.9999875474699724E-2</v>
      </c>
      <c r="AH13" s="24">
        <f>N13-'1.1 Risk free BASE'!N13</f>
        <v>1.9999596317615831E-2</v>
      </c>
      <c r="AI13" s="24">
        <f>O13-'1.1 Risk free BASE'!O13</f>
        <v>1.999987361126343E-2</v>
      </c>
      <c r="AJ13" s="24">
        <f>P13-'1.1 Risk free BASE'!P13</f>
        <v>1.6300310455303668E-2</v>
      </c>
      <c r="AK13" s="24">
        <f>Q13-'1.1 Risk free BASE'!Q13</f>
        <v>1.9999833852139881E-2</v>
      </c>
      <c r="AL13" s="24">
        <f>R13-'1.1 Risk free BASE'!R13</f>
        <v>1.9999803206095956E-2</v>
      </c>
      <c r="AM13" s="24">
        <f>S13-'1.1 Risk free BASE'!S13</f>
        <v>1.9471760256932313E-2</v>
      </c>
      <c r="AN13" s="24">
        <f>T13-'1.1 Risk free BASE'!T13</f>
        <v>1.9999621821307212E-2</v>
      </c>
      <c r="AO13" s="24">
        <f>U13-'1.1 Risk free BASE'!U13</f>
        <v>1.9999847456526831E-2</v>
      </c>
      <c r="AP13" s="4"/>
    </row>
    <row r="14" spans="1:43">
      <c r="B14" s="13"/>
      <c r="C14" s="19">
        <v>7</v>
      </c>
      <c r="D14" s="22">
        <v>4.6268062014438879E-2</v>
      </c>
      <c r="E14" s="22">
        <v>5.6879999999998918E-2</v>
      </c>
      <c r="F14" s="22">
        <v>3.6737000000009332E-2</v>
      </c>
      <c r="G14" s="22">
        <v>3.3388467844508662E-2</v>
      </c>
      <c r="H14" s="22">
        <v>5.6165765457663927E-2</v>
      </c>
      <c r="I14" s="22">
        <v>3.7760000000003777E-2</v>
      </c>
      <c r="J14" s="43">
        <v>3.2694460721766516E-2</v>
      </c>
      <c r="K14" s="43">
        <v>3.7809999999996555E-2</v>
      </c>
      <c r="L14" s="27">
        <v>4.3964847382637492E-2</v>
      </c>
      <c r="M14" s="28">
        <f t="shared" si="3"/>
        <v>5.0693560380297376E-2</v>
      </c>
      <c r="N14" s="22">
        <f t="shared" si="2"/>
        <v>6.23564920391253E-2</v>
      </c>
      <c r="O14" s="22">
        <f t="shared" si="2"/>
        <v>4.033827903533127E-2</v>
      </c>
      <c r="P14" s="22">
        <f t="shared" si="2"/>
        <v>3.9092807679976138E-2</v>
      </c>
      <c r="Q14" s="22">
        <f t="shared" si="2"/>
        <v>6.0991719450942616E-2</v>
      </c>
      <c r="R14" s="22">
        <f t="shared" si="2"/>
        <v>4.371988376141811E-2</v>
      </c>
      <c r="S14" s="22">
        <f t="shared" si="2"/>
        <v>2.6590448132564282E-2</v>
      </c>
      <c r="T14" s="22">
        <f t="shared" si="2"/>
        <v>4.2743634677513187E-2</v>
      </c>
      <c r="U14" s="22">
        <f t="shared" si="2"/>
        <v>4.8306773483327348E-2</v>
      </c>
      <c r="W14" s="19">
        <v>7</v>
      </c>
      <c r="X14" s="24">
        <f>D14-'1.1 Risk free BASE'!D14</f>
        <v>2.0000000000000004E-2</v>
      </c>
      <c r="Y14" s="24">
        <f>E14-'1.1 Risk free BASE'!E14</f>
        <v>2.0000000000000004E-2</v>
      </c>
      <c r="Z14" s="24">
        <f>F14-'1.1 Risk free BASE'!F14</f>
        <v>2.0000000000000004E-2</v>
      </c>
      <c r="AA14" s="24">
        <f>G14-'1.1 Risk free BASE'!G14</f>
        <v>1.9090267844528608E-2</v>
      </c>
      <c r="AB14" s="24">
        <f>H14-'1.1 Risk free BASE'!H14</f>
        <v>2.0000000000000004E-2</v>
      </c>
      <c r="AC14" s="24">
        <f>I14-'1.1 Risk free BASE'!I14</f>
        <v>2.0000000000000004E-2</v>
      </c>
      <c r="AD14" s="44">
        <f>J14-'1.1 Risk free BASE'!J14</f>
        <v>1.8693460721750377E-2</v>
      </c>
      <c r="AE14" s="44">
        <f>K14-'1.1 Risk free BASE'!K14</f>
        <v>2.0000000000000004E-2</v>
      </c>
      <c r="AF14" s="23">
        <f>L14-'1.1 Risk free BASE'!L14</f>
        <v>2.0000000000000004E-2</v>
      </c>
      <c r="AG14" s="24">
        <f>M14-'1.1 Risk free BASE'!M14</f>
        <v>1.9999787443846895E-2</v>
      </c>
      <c r="AH14" s="24">
        <f>N14-'1.1 Risk free BASE'!N14</f>
        <v>1.999968114538242E-2</v>
      </c>
      <c r="AI14" s="24">
        <f>O14-'1.1 Risk free BASE'!O14</f>
        <v>1.9999856590575682E-2</v>
      </c>
      <c r="AJ14" s="24">
        <f>P14-'1.1 Risk free BASE'!P14</f>
        <v>1.8672949088316182E-2</v>
      </c>
      <c r="AK14" s="24">
        <f>Q14-'1.1 Risk free BASE'!Q14</f>
        <v>1.9999752019010275E-2</v>
      </c>
      <c r="AL14" s="24">
        <f>R14-'1.1 Risk free BASE'!R14</f>
        <v>1.9999608248879364E-2</v>
      </c>
      <c r="AM14" s="24">
        <f>S14-'1.1 Risk free BASE'!S14</f>
        <v>1.1402438253647507E-2</v>
      </c>
      <c r="AN14" s="24">
        <f>T14-'1.1 Risk free BASE'!T14</f>
        <v>1.9999731501678664E-2</v>
      </c>
      <c r="AO14" s="24">
        <f>U14-'1.1 Risk free BASE'!U14</f>
        <v>1.9999794479425903E-2</v>
      </c>
      <c r="AP14" s="4"/>
    </row>
    <row r="15" spans="1:43">
      <c r="B15" s="13"/>
      <c r="C15" s="19">
        <v>8</v>
      </c>
      <c r="D15" s="22">
        <v>4.7051860184686975E-2</v>
      </c>
      <c r="E15" s="22">
        <v>5.7879999999999029E-2</v>
      </c>
      <c r="F15" s="22">
        <v>3.7230000000008742E-2</v>
      </c>
      <c r="G15" s="22">
        <v>3.4619427017038351E-2</v>
      </c>
      <c r="H15" s="22">
        <v>5.7012513298990028E-2</v>
      </c>
      <c r="I15" s="22">
        <v>3.9000000000003462E-2</v>
      </c>
      <c r="J15" s="43">
        <v>3.1800223906674363E-2</v>
      </c>
      <c r="K15" s="43">
        <v>3.8429999999996842E-2</v>
      </c>
      <c r="L15" s="27">
        <v>4.4679996769991334E-2</v>
      </c>
      <c r="M15" s="28">
        <f t="shared" si="3"/>
        <v>5.2554912855353519E-2</v>
      </c>
      <c r="N15" s="22">
        <f t="shared" si="2"/>
        <v>6.4906543267791106E-2</v>
      </c>
      <c r="O15" s="22">
        <f t="shared" si="2"/>
        <v>4.0687570468861622E-2</v>
      </c>
      <c r="P15" s="22">
        <f t="shared" si="2"/>
        <v>4.3277295663020743E-2</v>
      </c>
      <c r="Q15" s="22">
        <f t="shared" si="2"/>
        <v>6.2958786596943872E-2</v>
      </c>
      <c r="R15" s="22">
        <f t="shared" si="2"/>
        <v>4.7721585568713865E-2</v>
      </c>
      <c r="S15" s="22">
        <f t="shared" si="2"/>
        <v>2.5562210289681753E-2</v>
      </c>
      <c r="T15" s="22">
        <f t="shared" si="2"/>
        <v>4.2780383470705674E-2</v>
      </c>
      <c r="U15" s="22">
        <f t="shared" si="2"/>
        <v>4.9699778498197622E-2</v>
      </c>
      <c r="W15" s="19">
        <v>8</v>
      </c>
      <c r="X15" s="24">
        <f>D15-'1.1 Risk free BASE'!D15</f>
        <v>2.0000000000000004E-2</v>
      </c>
      <c r="Y15" s="24">
        <f>E15-'1.1 Risk free BASE'!E15</f>
        <v>2.0000000000000004E-2</v>
      </c>
      <c r="Z15" s="24">
        <f>F15-'1.1 Risk free BASE'!F15</f>
        <v>2.0000000000000004E-2</v>
      </c>
      <c r="AA15" s="24">
        <f>G15-'1.1 Risk free BASE'!G15</f>
        <v>1.9240127017056796E-2</v>
      </c>
      <c r="AB15" s="24">
        <f>H15-'1.1 Risk free BASE'!H15</f>
        <v>2.0000000000000004E-2</v>
      </c>
      <c r="AC15" s="24">
        <f>I15-'1.1 Risk free BASE'!I15</f>
        <v>2.0000000000000004E-2</v>
      </c>
      <c r="AD15" s="44">
        <f>J15-'1.1 Risk free BASE'!J15</f>
        <v>1.7673323906659544E-2</v>
      </c>
      <c r="AE15" s="44">
        <f>K15-'1.1 Risk free BASE'!K15</f>
        <v>2.0000000000000004E-2</v>
      </c>
      <c r="AF15" s="23">
        <f>L15-'1.1 Risk free BASE'!L15</f>
        <v>2.0000000000000004E-2</v>
      </c>
      <c r="AG15" s="24">
        <f>M15-'1.1 Risk free BASE'!M15</f>
        <v>1.9999678629006645E-2</v>
      </c>
      <c r="AH15" s="24">
        <f>N15-'1.1 Risk free BASE'!N15</f>
        <v>1.9999487028556251E-2</v>
      </c>
      <c r="AI15" s="24">
        <f>O15-'1.1 Risk free BASE'!O15</f>
        <v>1.999987062844566E-2</v>
      </c>
      <c r="AJ15" s="24">
        <f>P15-'1.1 Risk free BASE'!P15</f>
        <v>2.0297962354071997E-2</v>
      </c>
      <c r="AK15" s="24">
        <f>Q15-'1.1 Risk free BASE'!Q15</f>
        <v>1.9999631921098882E-2</v>
      </c>
      <c r="AL15" s="24">
        <f>R15-'1.1 Risk free BASE'!R15</f>
        <v>1.9999180809529005E-2</v>
      </c>
      <c r="AM15" s="24">
        <f>S15-'1.1 Risk free BASE'!S15</f>
        <v>1.0553572486451168E-2</v>
      </c>
      <c r="AN15" s="24">
        <f>T15-'1.1 Risk free BASE'!T15</f>
        <v>1.9999795715803792E-2</v>
      </c>
      <c r="AO15" s="24">
        <f>U15-'1.1 Risk free BASE'!U15</f>
        <v>1.9999731334324089E-2</v>
      </c>
      <c r="AP15" s="4"/>
    </row>
    <row r="16" spans="1:43">
      <c r="B16" s="13"/>
      <c r="C16" s="19">
        <v>9</v>
      </c>
      <c r="D16" s="22">
        <v>4.7796084088695942E-2</v>
      </c>
      <c r="E16" s="22">
        <v>5.8869999999999076E-2</v>
      </c>
      <c r="F16" s="22">
        <v>3.7598000000008E-2</v>
      </c>
      <c r="G16" s="22">
        <v>3.6128191919853059E-2</v>
      </c>
      <c r="H16" s="22">
        <v>5.7855838662169909E-2</v>
      </c>
      <c r="I16" s="22">
        <v>4.0300000000003319E-2</v>
      </c>
      <c r="J16" s="43">
        <v>3.1133472670968443E-2</v>
      </c>
      <c r="K16" s="43">
        <v>3.89099999999971E-2</v>
      </c>
      <c r="L16" s="27">
        <v>4.5351293746144647E-2</v>
      </c>
      <c r="M16" s="28">
        <f t="shared" si="3"/>
        <v>5.3768950208079369E-2</v>
      </c>
      <c r="N16" s="22">
        <f t="shared" si="2"/>
        <v>6.6823426053961077E-2</v>
      </c>
      <c r="O16" s="22">
        <f t="shared" si="2"/>
        <v>4.0546704166017467E-2</v>
      </c>
      <c r="P16" s="22">
        <f t="shared" si="2"/>
        <v>4.8277788512673947E-2</v>
      </c>
      <c r="Q16" s="22">
        <f t="shared" si="2"/>
        <v>6.4626708864521376E-2</v>
      </c>
      <c r="R16" s="22">
        <f t="shared" si="2"/>
        <v>5.0758727578987139E-2</v>
      </c>
      <c r="S16" s="22">
        <f t="shared" si="2"/>
        <v>2.5814950232974088E-2</v>
      </c>
      <c r="T16" s="22">
        <f t="shared" si="2"/>
        <v>4.2757996063423231E-2</v>
      </c>
      <c r="U16" s="22">
        <f t="shared" si="2"/>
        <v>5.0737222044633601E-2</v>
      </c>
      <c r="W16" s="19">
        <v>9</v>
      </c>
      <c r="X16" s="24">
        <f>D16-'1.1 Risk free BASE'!D16</f>
        <v>2.0000000000000004E-2</v>
      </c>
      <c r="Y16" s="24">
        <f>E16-'1.1 Risk free BASE'!E16</f>
        <v>2.0000000000000004E-2</v>
      </c>
      <c r="Z16" s="24">
        <f>F16-'1.1 Risk free BASE'!F16</f>
        <v>2.0000000000000004E-2</v>
      </c>
      <c r="AA16" s="24">
        <f>G16-'1.1 Risk free BASE'!G16</f>
        <v>1.9626191919869918E-2</v>
      </c>
      <c r="AB16" s="24">
        <f>H16-'1.1 Risk free BASE'!H16</f>
        <v>2.0000000000000004E-2</v>
      </c>
      <c r="AC16" s="24">
        <f>I16-'1.1 Risk free BASE'!I16</f>
        <v>2.0000000000000004E-2</v>
      </c>
      <c r="AD16" s="44">
        <f>J16-'1.1 Risk free BASE'!J16</f>
        <v>1.6912872670954648E-2</v>
      </c>
      <c r="AE16" s="44">
        <f>K16-'1.1 Risk free BASE'!K16</f>
        <v>2.0000000000000004E-2</v>
      </c>
      <c r="AF16" s="23">
        <f>L16-'1.1 Risk free BASE'!L16</f>
        <v>2.0000000000000004E-2</v>
      </c>
      <c r="AG16" s="24">
        <f>M16-'1.1 Risk free BASE'!M16</f>
        <v>1.9999627922297369E-2</v>
      </c>
      <c r="AH16" s="24">
        <f>N16-'1.1 Risk free BASE'!N16</f>
        <v>1.9999354443704931E-2</v>
      </c>
      <c r="AI16" s="24">
        <f>O16-'1.1 Risk free BASE'!O16</f>
        <v>1.9999907432185937E-2</v>
      </c>
      <c r="AJ16" s="24">
        <f>P16-'1.1 Risk free BASE'!P16</f>
        <v>2.2749383922035626E-2</v>
      </c>
      <c r="AK16" s="24">
        <f>Q16-'1.1 Risk free BASE'!Q16</f>
        <v>1.9999531088197742E-2</v>
      </c>
      <c r="AL16" s="24">
        <f>R16-'1.1 Risk free BASE'!R16</f>
        <v>1.9998843914623254E-2</v>
      </c>
      <c r="AM16" s="24">
        <f>S16-'1.1 Risk free BASE'!S16</f>
        <v>1.0844438499801434E-2</v>
      </c>
      <c r="AN16" s="24">
        <f>T16-'1.1 Risk free BASE'!T16</f>
        <v>1.9999842800000112E-2</v>
      </c>
      <c r="AO16" s="24">
        <f>U16-'1.1 Risk free BASE'!U16</f>
        <v>1.9999695977788168E-2</v>
      </c>
      <c r="AP16" s="4"/>
    </row>
    <row r="17" spans="2:42">
      <c r="B17" s="13"/>
      <c r="C17" s="19">
        <v>10</v>
      </c>
      <c r="D17" s="22">
        <v>4.8435332227150005E-2</v>
      </c>
      <c r="E17" s="22">
        <v>5.962999999999917E-2</v>
      </c>
      <c r="F17" s="22">
        <v>3.7980000000007438E-2</v>
      </c>
      <c r="G17" s="22">
        <v>3.7640799999984362E-2</v>
      </c>
      <c r="H17" s="22">
        <v>5.8672193860035401E-2</v>
      </c>
      <c r="I17" s="22">
        <v>4.1640000000002994E-2</v>
      </c>
      <c r="J17" s="43">
        <v>3.0818407925498503E-2</v>
      </c>
      <c r="K17" s="43">
        <v>3.9289999999997369E-2</v>
      </c>
      <c r="L17" s="27">
        <v>4.5986979855739726E-2</v>
      </c>
      <c r="M17" s="28">
        <f t="shared" si="3"/>
        <v>5.4206143957355124E-2</v>
      </c>
      <c r="N17" s="22">
        <f t="shared" si="2"/>
        <v>6.6494593964292692E-2</v>
      </c>
      <c r="O17" s="22">
        <f t="shared" si="2"/>
        <v>4.1424334853121136E-2</v>
      </c>
      <c r="P17" s="22">
        <f t="shared" si="2"/>
        <v>5.1354029767238574E-2</v>
      </c>
      <c r="Q17" s="22">
        <f t="shared" si="2"/>
        <v>6.6047798490881604E-2</v>
      </c>
      <c r="R17" s="22">
        <f t="shared" si="2"/>
        <v>5.3777939223230931E-2</v>
      </c>
      <c r="S17" s="22">
        <f t="shared" si="2"/>
        <v>2.7987153776134255E-2</v>
      </c>
      <c r="T17" s="22">
        <f t="shared" si="2"/>
        <v>4.2716260736816114E-2</v>
      </c>
      <c r="U17" s="22">
        <f t="shared" si="2"/>
        <v>5.1725578532087813E-2</v>
      </c>
      <c r="W17" s="19">
        <v>10</v>
      </c>
      <c r="X17" s="24">
        <f>D17-'1.1 Risk free BASE'!D17</f>
        <v>2.0000000000000004E-2</v>
      </c>
      <c r="Y17" s="24">
        <f>E17-'1.1 Risk free BASE'!E17</f>
        <v>2.0000000000000004E-2</v>
      </c>
      <c r="Z17" s="24">
        <f>F17-'1.1 Risk free BASE'!F17</f>
        <v>2.0000000000000004E-2</v>
      </c>
      <c r="AA17" s="24">
        <f>G17-'1.1 Risk free BASE'!G17</f>
        <v>2.0000000000000004E-2</v>
      </c>
      <c r="AB17" s="24">
        <f>H17-'1.1 Risk free BASE'!H17</f>
        <v>2.0000000000000004E-2</v>
      </c>
      <c r="AC17" s="24">
        <f>I17-'1.1 Risk free BASE'!I17</f>
        <v>2.0000000000000004E-2</v>
      </c>
      <c r="AD17" s="44">
        <f>J17-'1.1 Risk free BASE'!J17</f>
        <v>1.6427907925486096E-2</v>
      </c>
      <c r="AE17" s="44">
        <f>K17-'1.1 Risk free BASE'!K17</f>
        <v>2.0000000000000004E-2</v>
      </c>
      <c r="AF17" s="23">
        <f>L17-'1.1 Risk free BASE'!L17</f>
        <v>2.0000000000000004E-2</v>
      </c>
      <c r="AG17" s="24">
        <f>M17-'1.1 Risk free BASE'!M17</f>
        <v>1.9999657370665114E-2</v>
      </c>
      <c r="AH17" s="24">
        <f>N17-'1.1 Risk free BASE'!N17</f>
        <v>1.999952560045104E-2</v>
      </c>
      <c r="AI17" s="24">
        <f>O17-'1.1 Risk free BASE'!O17</f>
        <v>1.9999875369318687E-2</v>
      </c>
      <c r="AJ17" s="24">
        <f>P17-'1.1 Risk free BASE'!P17</f>
        <v>2.3406446373959167E-2</v>
      </c>
      <c r="AK17" s="24">
        <f>Q17-'1.1 Risk free BASE'!Q17</f>
        <v>1.9999451417517911E-2</v>
      </c>
      <c r="AL17" s="24">
        <f>R17-'1.1 Risk free BASE'!R17</f>
        <v>1.999846687269069E-2</v>
      </c>
      <c r="AM17" s="24">
        <f>S17-'1.1 Risk free BASE'!S17</f>
        <v>1.2066272446521475E-2</v>
      </c>
      <c r="AN17" s="24">
        <f>T17-'1.1 Risk free BASE'!T17</f>
        <v>1.9999876986872556E-2</v>
      </c>
      <c r="AO17" s="24">
        <f>U17-'1.1 Risk free BASE'!U17</f>
        <v>1.9999659579872153E-2</v>
      </c>
      <c r="AP17" s="4"/>
    </row>
    <row r="18" spans="2:42">
      <c r="B18" s="13"/>
      <c r="C18" s="19">
        <v>11</v>
      </c>
      <c r="D18" s="22">
        <v>4.8944179296016119E-2</v>
      </c>
      <c r="E18" s="22">
        <v>6.0501149968968923E-2</v>
      </c>
      <c r="F18" s="22">
        <v>3.8589106914133739E-2</v>
      </c>
      <c r="G18" s="22">
        <v>3.8854056427336067E-2</v>
      </c>
      <c r="H18" s="22">
        <v>5.945390879766331E-2</v>
      </c>
      <c r="I18" s="22">
        <v>4.2749867949876327E-2</v>
      </c>
      <c r="J18" s="43">
        <v>3.1422795936566716E-2</v>
      </c>
      <c r="K18" s="43">
        <v>3.9648866025297366E-2</v>
      </c>
      <c r="L18" s="27">
        <v>4.6570126339471093E-2</v>
      </c>
      <c r="M18" s="28">
        <f t="shared" si="3"/>
        <v>5.404625277769437E-2</v>
      </c>
      <c r="N18" s="22">
        <f t="shared" si="2"/>
        <v>6.9252137725246854E-2</v>
      </c>
      <c r="O18" s="22">
        <f t="shared" si="2"/>
        <v>4.4699869674970305E-2</v>
      </c>
      <c r="P18" s="22">
        <f t="shared" si="2"/>
        <v>5.1064917702519086E-2</v>
      </c>
      <c r="Q18" s="22">
        <f t="shared" si="2"/>
        <v>6.730287525969314E-2</v>
      </c>
      <c r="R18" s="22">
        <f t="shared" si="2"/>
        <v>5.3913796863770402E-2</v>
      </c>
      <c r="S18" s="22">
        <f t="shared" si="2"/>
        <v>3.7486200386019242E-2</v>
      </c>
      <c r="T18" s="22">
        <f t="shared" si="2"/>
        <v>4.3244348731925397E-2</v>
      </c>
      <c r="U18" s="22">
        <f t="shared" si="2"/>
        <v>5.2419502113699501E-2</v>
      </c>
      <c r="W18" s="19">
        <v>11</v>
      </c>
      <c r="X18" s="24">
        <f>D18-'1.1 Risk free BASE'!D18</f>
        <v>2.0000000000000004E-2</v>
      </c>
      <c r="Y18" s="24">
        <f>E18-'1.1 Risk free BASE'!E18</f>
        <v>2.0000000000000004E-2</v>
      </c>
      <c r="Z18" s="24">
        <f>F18-'1.1 Risk free BASE'!F18</f>
        <v>2.0000000000000004E-2</v>
      </c>
      <c r="AA18" s="24">
        <f>G18-'1.1 Risk free BASE'!G18</f>
        <v>2.0000000000000004E-2</v>
      </c>
      <c r="AB18" s="24">
        <f>H18-'1.1 Risk free BASE'!H18</f>
        <v>2.0000000000000004E-2</v>
      </c>
      <c r="AC18" s="24">
        <f>I18-'1.1 Risk free BASE'!I18</f>
        <v>2.0000000000000004E-2</v>
      </c>
      <c r="AD18" s="44">
        <f>J18-'1.1 Risk free BASE'!J18</f>
        <v>1.6547482622096377E-2</v>
      </c>
      <c r="AE18" s="44">
        <f>K18-'1.1 Risk free BASE'!K18</f>
        <v>2.0000000000000004E-2</v>
      </c>
      <c r="AF18" s="23">
        <f>L18-'1.1 Risk free BASE'!L18</f>
        <v>2.0000000000000004E-2</v>
      </c>
      <c r="AG18" s="24">
        <f>M18-'1.1 Risk free BASE'!M18</f>
        <v>1.9999735073388702E-2</v>
      </c>
      <c r="AH18" s="24">
        <f>N18-'1.1 Risk free BASE'!N18</f>
        <v>1.9999238432567568E-2</v>
      </c>
      <c r="AI18" s="24">
        <f>O18-'1.1 Risk free BASE'!O18</f>
        <v>1.9999612389396404E-2</v>
      </c>
      <c r="AJ18" s="24">
        <f>P18-'1.1 Risk free BASE'!P18</f>
        <v>1.9998455695082074E-2</v>
      </c>
      <c r="AK18" s="24">
        <f>Q18-'1.1 Risk free BASE'!Q18</f>
        <v>1.9999385966457117E-2</v>
      </c>
      <c r="AL18" s="24">
        <f>R18-'1.1 Risk free BASE'!R18</f>
        <v>1.9998718485897404E-2</v>
      </c>
      <c r="AM18" s="24">
        <f>S18-'1.1 Risk free BASE'!S18</f>
        <v>1.7749991612663774E-2</v>
      </c>
      <c r="AN18" s="24">
        <f>T18-'1.1 Risk free BASE'!T18</f>
        <v>1.9999865991775057E-2</v>
      </c>
      <c r="AO18" s="24">
        <f>U18-'1.1 Risk free BASE'!U18</f>
        <v>1.9999650258816004E-2</v>
      </c>
      <c r="AP18" s="4"/>
    </row>
    <row r="19" spans="2:42">
      <c r="B19" s="13"/>
      <c r="C19" s="19">
        <v>12</v>
      </c>
      <c r="D19" s="22">
        <v>4.9354057247672486E-2</v>
      </c>
      <c r="E19" s="22">
        <v>6.1478444677847785E-2</v>
      </c>
      <c r="F19" s="22">
        <v>3.9370872163113621E-2</v>
      </c>
      <c r="G19" s="22">
        <v>4.0102909965662445E-2</v>
      </c>
      <c r="H19" s="22">
        <v>6.0212477411816887E-2</v>
      </c>
      <c r="I19" s="22">
        <v>4.3682055734228994E-2</v>
      </c>
      <c r="J19" s="43">
        <v>3.2617027708240265E-2</v>
      </c>
      <c r="K19" s="43">
        <v>3.997970021504392E-2</v>
      </c>
      <c r="L19" s="27">
        <v>4.7109699002850322E-2</v>
      </c>
      <c r="M19" s="28">
        <f t="shared" si="3"/>
        <v>5.3873299121499629E-2</v>
      </c>
      <c r="N19" s="22">
        <f t="shared" si="2"/>
        <v>7.2288310140786738E-2</v>
      </c>
      <c r="O19" s="22">
        <f t="shared" si="2"/>
        <v>4.800922515881445E-2</v>
      </c>
      <c r="P19" s="22">
        <f t="shared" si="2"/>
        <v>5.3939783042463496E-2</v>
      </c>
      <c r="Q19" s="22">
        <f t="shared" si="2"/>
        <v>6.859266476030923E-2</v>
      </c>
      <c r="R19" s="22">
        <f t="shared" si="2"/>
        <v>5.3991286592564469E-2</v>
      </c>
      <c r="S19" s="22">
        <f t="shared" si="2"/>
        <v>4.5845191174746391E-2</v>
      </c>
      <c r="T19" s="22">
        <f t="shared" si="2"/>
        <v>4.3625831969115625E-2</v>
      </c>
      <c r="U19" s="22">
        <f t="shared" si="2"/>
        <v>5.3063390007765054E-2</v>
      </c>
      <c r="W19" s="19">
        <v>12</v>
      </c>
      <c r="X19" s="24">
        <f>D19-'1.1 Risk free BASE'!D19</f>
        <v>2.0000000000000004E-2</v>
      </c>
      <c r="Y19" s="24">
        <f>E19-'1.1 Risk free BASE'!E19</f>
        <v>2.0000000000000004E-2</v>
      </c>
      <c r="Z19" s="24">
        <f>F19-'1.1 Risk free BASE'!F19</f>
        <v>2.0000000000000004E-2</v>
      </c>
      <c r="AA19" s="24">
        <f>G19-'1.1 Risk free BASE'!G19</f>
        <v>2.0000000000000004E-2</v>
      </c>
      <c r="AB19" s="24">
        <f>H19-'1.1 Risk free BASE'!H19</f>
        <v>2.0000000000000004E-2</v>
      </c>
      <c r="AC19" s="24">
        <f>I19-'1.1 Risk free BASE'!I19</f>
        <v>2.0000000000000004E-2</v>
      </c>
      <c r="AD19" s="44">
        <f>J19-'1.1 Risk free BASE'!J19</f>
        <v>1.701715506758017E-2</v>
      </c>
      <c r="AE19" s="44">
        <f>K19-'1.1 Risk free BASE'!K19</f>
        <v>2.0000000000000004E-2</v>
      </c>
      <c r="AF19" s="23">
        <f>L19-'1.1 Risk free BASE'!L19</f>
        <v>2.0000000000000004E-2</v>
      </c>
      <c r="AG19" s="24">
        <f>M19-'1.1 Risk free BASE'!M19</f>
        <v>1.9999793993363157E-2</v>
      </c>
      <c r="AH19" s="24">
        <f>N19-'1.1 Risk free BASE'!N19</f>
        <v>1.999885035118143E-2</v>
      </c>
      <c r="AI19" s="24">
        <f>O19-'1.1 Risk free BASE'!O19</f>
        <v>1.9999233548511297E-2</v>
      </c>
      <c r="AJ19" s="24">
        <f>P19-'1.1 Risk free BASE'!P19</f>
        <v>1.9998039145657787E-2</v>
      </c>
      <c r="AK19" s="24">
        <f>Q19-'1.1 Risk free BASE'!Q19</f>
        <v>1.9999306942281914E-2</v>
      </c>
      <c r="AL19" s="24">
        <f>R19-'1.1 Risk free BASE'!R19</f>
        <v>1.999891795608888E-2</v>
      </c>
      <c r="AM19" s="24">
        <f>S19-'1.1 Risk free BASE'!S19</f>
        <v>2.2240943337264563E-2</v>
      </c>
      <c r="AN19" s="24">
        <f>T19-'1.1 Risk free BASE'!T19</f>
        <v>1.9999863419795094E-2</v>
      </c>
      <c r="AO19" s="24">
        <f>U19-'1.1 Risk free BASE'!U19</f>
        <v>1.9999641058120465E-2</v>
      </c>
      <c r="AP19" s="4"/>
    </row>
    <row r="20" spans="2:42">
      <c r="B20" s="13"/>
      <c r="C20" s="19">
        <v>13</v>
      </c>
      <c r="D20" s="22">
        <v>4.9697922392682323E-2</v>
      </c>
      <c r="E20" s="22">
        <v>6.2476390940836998E-2</v>
      </c>
      <c r="F20" s="22">
        <v>4.0242832349302246E-2</v>
      </c>
      <c r="G20" s="22">
        <v>4.1343491421471631E-2</v>
      </c>
      <c r="H20" s="22">
        <v>6.094846008675335E-2</v>
      </c>
      <c r="I20" s="22">
        <v>4.4547535838357785E-2</v>
      </c>
      <c r="J20" s="43">
        <v>3.4016232355910558E-2</v>
      </c>
      <c r="K20" s="43">
        <v>4.0261972171733426E-2</v>
      </c>
      <c r="L20" s="27">
        <v>4.7612195574177937E-2</v>
      </c>
      <c r="M20" s="28">
        <f t="shared" si="3"/>
        <v>5.3833103892360734E-2</v>
      </c>
      <c r="N20" s="22">
        <f t="shared" si="2"/>
        <v>7.4525179858585311E-2</v>
      </c>
      <c r="O20" s="22">
        <f t="shared" si="2"/>
        <v>5.0763588576178797E-2</v>
      </c>
      <c r="P20" s="22">
        <f t="shared" si="2"/>
        <v>5.6346391920031769E-2</v>
      </c>
      <c r="Q20" s="22">
        <f t="shared" si="2"/>
        <v>6.9820204580488099E-2</v>
      </c>
      <c r="R20" s="22">
        <f t="shared" si="2"/>
        <v>5.4989448646070471E-2</v>
      </c>
      <c r="S20" s="22">
        <f t="shared" si="2"/>
        <v>5.0955308204265526E-2</v>
      </c>
      <c r="T20" s="22">
        <f t="shared" si="2"/>
        <v>4.3655217529299684E-2</v>
      </c>
      <c r="U20" s="22">
        <f t="shared" si="2"/>
        <v>5.3660996692709739E-2</v>
      </c>
      <c r="W20" s="19">
        <v>13</v>
      </c>
      <c r="X20" s="24">
        <f>D20-'1.1 Risk free BASE'!D20</f>
        <v>2.0000000000000004E-2</v>
      </c>
      <c r="Y20" s="24">
        <f>E20-'1.1 Risk free BASE'!E20</f>
        <v>2.0000000000000004E-2</v>
      </c>
      <c r="Z20" s="24">
        <f>F20-'1.1 Risk free BASE'!F20</f>
        <v>2.0000000000000004E-2</v>
      </c>
      <c r="AA20" s="24">
        <f>G20-'1.1 Risk free BASE'!G20</f>
        <v>2.0000000000000004E-2</v>
      </c>
      <c r="AB20" s="24">
        <f>H20-'1.1 Risk free BASE'!H20</f>
        <v>2.0000000000000004E-2</v>
      </c>
      <c r="AC20" s="24">
        <f>I20-'1.1 Risk free BASE'!I20</f>
        <v>2.0000000000000004E-2</v>
      </c>
      <c r="AD20" s="44">
        <f>J20-'1.1 Risk free BASE'!J20</f>
        <v>1.7559006098734731E-2</v>
      </c>
      <c r="AE20" s="44">
        <f>K20-'1.1 Risk free BASE'!K20</f>
        <v>2.0000000000000004E-2</v>
      </c>
      <c r="AF20" s="23">
        <f>L20-'1.1 Risk free BASE'!L20</f>
        <v>2.0000000000000004E-2</v>
      </c>
      <c r="AG20" s="24">
        <f>M20-'1.1 Risk free BASE'!M20</f>
        <v>1.9999828814137866E-2</v>
      </c>
      <c r="AH20" s="24">
        <f>N20-'1.1 Risk free BASE'!N20</f>
        <v>1.9998584855985602E-2</v>
      </c>
      <c r="AI20" s="24">
        <f>O20-'1.1 Risk free BASE'!O20</f>
        <v>1.999887354616936E-2</v>
      </c>
      <c r="AJ20" s="24">
        <f>P20-'1.1 Risk free BASE'!P20</f>
        <v>1.9997717077394173E-2</v>
      </c>
      <c r="AK20" s="24">
        <f>Q20-'1.1 Risk free BASE'!Q20</f>
        <v>1.999922984693181E-2</v>
      </c>
      <c r="AL20" s="24">
        <f>R20-'1.1 Risk free BASE'!R20</f>
        <v>1.9998899544484416E-2</v>
      </c>
      <c r="AM20" s="24">
        <f>S20-'1.1 Risk free BASE'!S20</f>
        <v>2.4153209798288611E-2</v>
      </c>
      <c r="AN20" s="24">
        <f>T20-'1.1 Risk free BASE'!T20</f>
        <v>1.9999882586889006E-2</v>
      </c>
      <c r="AO20" s="24">
        <f>U20-'1.1 Risk free BASE'!U20</f>
        <v>1.9999632442662341E-2</v>
      </c>
      <c r="AP20" s="4"/>
    </row>
    <row r="21" spans="2:42">
      <c r="B21" s="13"/>
      <c r="C21" s="19">
        <v>14</v>
      </c>
      <c r="D21" s="22">
        <v>5.0001867505693229E-2</v>
      </c>
      <c r="E21" s="22">
        <v>6.3437522865008353E-2</v>
      </c>
      <c r="F21" s="22">
        <v>4.1153667029770954E-2</v>
      </c>
      <c r="G21" s="22">
        <v>4.255051025850197E-2</v>
      </c>
      <c r="H21" s="22">
        <v>6.1574094586124936E-2</v>
      </c>
      <c r="I21" s="22">
        <v>4.5428168781857833E-2</v>
      </c>
      <c r="J21" s="43">
        <v>3.5373829384837352E-2</v>
      </c>
      <c r="K21" s="43">
        <v>4.0481999732249849E-2</v>
      </c>
      <c r="L21" s="27">
        <v>4.8056354172151247E-2</v>
      </c>
      <c r="M21" s="28">
        <f t="shared" si="3"/>
        <v>5.3961172056995466E-2</v>
      </c>
      <c r="N21" s="22">
        <f t="shared" si="2"/>
        <v>7.601164521994952E-2</v>
      </c>
      <c r="O21" s="22">
        <f t="shared" si="2"/>
        <v>5.3067347462530279E-2</v>
      </c>
      <c r="P21" s="22">
        <f t="shared" si="2"/>
        <v>5.8369661102348092E-2</v>
      </c>
      <c r="Q21" s="22">
        <f t="shared" si="2"/>
        <v>6.9740995268497308E-2</v>
      </c>
      <c r="R21" s="22">
        <f t="shared" si="2"/>
        <v>5.6944187500686638E-2</v>
      </c>
      <c r="S21" s="22">
        <f t="shared" si="2"/>
        <v>5.3185647533488201E-2</v>
      </c>
      <c r="T21" s="22">
        <f t="shared" si="2"/>
        <v>4.3346596598417442E-2</v>
      </c>
      <c r="U21" s="22">
        <f t="shared" si="2"/>
        <v>5.3847581338506201E-2</v>
      </c>
      <c r="W21" s="19">
        <v>14</v>
      </c>
      <c r="X21" s="24">
        <f>D21-'1.1 Risk free BASE'!D21</f>
        <v>2.0000000000000004E-2</v>
      </c>
      <c r="Y21" s="24">
        <f>E21-'1.1 Risk free BASE'!E21</f>
        <v>2.0000000000000004E-2</v>
      </c>
      <c r="Z21" s="24">
        <f>F21-'1.1 Risk free BASE'!F21</f>
        <v>2.0000000000000004E-2</v>
      </c>
      <c r="AA21" s="24">
        <f>G21-'1.1 Risk free BASE'!G21</f>
        <v>2.0000000000000004E-2</v>
      </c>
      <c r="AB21" s="24">
        <f>H21-'1.1 Risk free BASE'!H21</f>
        <v>2.0000000000000004E-2</v>
      </c>
      <c r="AC21" s="24">
        <f>I21-'1.1 Risk free BASE'!I21</f>
        <v>2.0000000000000004E-2</v>
      </c>
      <c r="AD21" s="44">
        <f>J21-'1.1 Risk free BASE'!J21</f>
        <v>1.7993233795787544E-2</v>
      </c>
      <c r="AE21" s="44">
        <f>K21-'1.1 Risk free BASE'!K21</f>
        <v>2.0000000000000004E-2</v>
      </c>
      <c r="AF21" s="23">
        <f>L21-'1.1 Risk free BASE'!L21</f>
        <v>2.0000000000000004E-2</v>
      </c>
      <c r="AG21" s="24">
        <f>M21-'1.1 Risk free BASE'!M21</f>
        <v>1.999984407944555E-2</v>
      </c>
      <c r="AH21" s="24">
        <f>N21-'1.1 Risk free BASE'!N21</f>
        <v>1.9998470937137247E-2</v>
      </c>
      <c r="AI21" s="24">
        <f>O21-'1.1 Risk free BASE'!O21</f>
        <v>1.999856720348725E-2</v>
      </c>
      <c r="AJ21" s="24">
        <f>P21-'1.1 Risk free BASE'!P21</f>
        <v>1.9997483477656841E-2</v>
      </c>
      <c r="AK21" s="24">
        <f>Q21-'1.1 Risk free BASE'!Q21</f>
        <v>1.9999351876313964E-2</v>
      </c>
      <c r="AL21" s="24">
        <f>R21-'1.1 Risk free BASE'!R21</f>
        <v>1.999867211956996E-2</v>
      </c>
      <c r="AM21" s="24">
        <f>S21-'1.1 Risk free BASE'!S21</f>
        <v>2.3724641181267936E-2</v>
      </c>
      <c r="AN21" s="24">
        <f>T21-'1.1 Risk free BASE'!T21</f>
        <v>1.9999916840239607E-2</v>
      </c>
      <c r="AO21" s="24">
        <f>U21-'1.1 Risk free BASE'!U21</f>
        <v>1.9999665338938266E-2</v>
      </c>
      <c r="AP21" s="4"/>
    </row>
    <row r="22" spans="2:42">
      <c r="B22" s="13"/>
      <c r="C22" s="19">
        <v>15</v>
      </c>
      <c r="D22" s="22">
        <v>5.0285266660200709E-2</v>
      </c>
      <c r="E22" s="22">
        <v>6.4319999999999253E-2</v>
      </c>
      <c r="F22" s="22">
        <v>4.2071218020748299E-2</v>
      </c>
      <c r="G22" s="22">
        <v>4.3709860195218816E-2</v>
      </c>
      <c r="H22" s="22">
        <v>6.2112374813421786E-2</v>
      </c>
      <c r="I22" s="22">
        <v>4.6390000000002138E-2</v>
      </c>
      <c r="J22" s="43">
        <v>3.6516234974436568E-2</v>
      </c>
      <c r="K22" s="43">
        <v>4.0629999999998154E-2</v>
      </c>
      <c r="L22" s="27">
        <v>4.8421535378833078E-2</v>
      </c>
      <c r="M22" s="28">
        <f t="shared" si="3"/>
        <v>5.4260895718197588E-2</v>
      </c>
      <c r="N22" s="22">
        <f t="shared" si="2"/>
        <v>7.675184962738224E-2</v>
      </c>
      <c r="O22" s="22">
        <f t="shared" si="2"/>
        <v>5.5002162313755099E-2</v>
      </c>
      <c r="P22" s="22">
        <f t="shared" si="2"/>
        <v>6.0076783452603033E-2</v>
      </c>
      <c r="Q22" s="22">
        <f t="shared" si="2"/>
        <v>6.9677019719255995E-2</v>
      </c>
      <c r="R22" s="22">
        <f t="shared" si="2"/>
        <v>5.9948925019298827E-2</v>
      </c>
      <c r="S22" s="22">
        <f t="shared" si="2"/>
        <v>5.2642900829895201E-2</v>
      </c>
      <c r="T22" s="22">
        <f t="shared" si="2"/>
        <v>4.2704215556619962E-2</v>
      </c>
      <c r="U22" s="22">
        <f t="shared" si="2"/>
        <v>5.354745292914509E-2</v>
      </c>
      <c r="W22" s="19">
        <v>15</v>
      </c>
      <c r="X22" s="24">
        <f>D22-'1.1 Risk free BASE'!D22</f>
        <v>2.0000000000000004E-2</v>
      </c>
      <c r="Y22" s="24">
        <f>E22-'1.1 Risk free BASE'!E22</f>
        <v>2.0000000000000004E-2</v>
      </c>
      <c r="Z22" s="24">
        <f>F22-'1.1 Risk free BASE'!F22</f>
        <v>2.0000000000000004E-2</v>
      </c>
      <c r="AA22" s="24">
        <f>G22-'1.1 Risk free BASE'!G22</f>
        <v>2.0000000000000004E-2</v>
      </c>
      <c r="AB22" s="24">
        <f>H22-'1.1 Risk free BASE'!H22</f>
        <v>2.0000000000000004E-2</v>
      </c>
      <c r="AC22" s="24">
        <f>I22-'1.1 Risk free BASE'!I22</f>
        <v>2.0000000000000004E-2</v>
      </c>
      <c r="AD22" s="44">
        <f>J22-'1.1 Risk free BASE'!J22</f>
        <v>1.8188390484831674E-2</v>
      </c>
      <c r="AE22" s="44">
        <f>K22-'1.1 Risk free BASE'!K22</f>
        <v>2.0000000000000004E-2</v>
      </c>
      <c r="AF22" s="23">
        <f>L22-'1.1 Risk free BASE'!L22</f>
        <v>2.0000000000000004E-2</v>
      </c>
      <c r="AG22" s="24">
        <f>M22-'1.1 Risk free BASE'!M22</f>
        <v>1.9999843680158946E-2</v>
      </c>
      <c r="AH22" s="24">
        <f>N22-'1.1 Risk free BASE'!N22</f>
        <v>1.9998515426984165E-2</v>
      </c>
      <c r="AI22" s="24">
        <f>O22-'1.1 Risk free BASE'!O22</f>
        <v>1.9998324193755579E-2</v>
      </c>
      <c r="AJ22" s="24">
        <f>P22-'1.1 Risk free BASE'!P22</f>
        <v>1.9997326416282046E-2</v>
      </c>
      <c r="AK22" s="24">
        <f>Q22-'1.1 Risk free BASE'!Q22</f>
        <v>1.9999447257744496E-2</v>
      </c>
      <c r="AL22" s="24">
        <f>R22-'1.1 Risk free BASE'!R22</f>
        <v>1.9998173099854855E-2</v>
      </c>
      <c r="AM22" s="24">
        <f>S22-'1.1 Risk free BASE'!S22</f>
        <v>2.0960592139330103E-2</v>
      </c>
      <c r="AN22" s="24">
        <f>T22-'1.1 Risk free BASE'!T22</f>
        <v>1.9999956624448645E-2</v>
      </c>
      <c r="AO22" s="24">
        <f>U22-'1.1 Risk free BASE'!U22</f>
        <v>1.9999739289281893E-2</v>
      </c>
      <c r="AP22" s="4"/>
    </row>
    <row r="23" spans="2:42">
      <c r="B23" s="13"/>
      <c r="C23" s="19">
        <v>16</v>
      </c>
      <c r="D23" s="22">
        <v>5.0560025669903905E-2</v>
      </c>
      <c r="E23" s="22">
        <v>6.5096658003125793E-2</v>
      </c>
      <c r="F23" s="22">
        <v>4.2975405086929971E-2</v>
      </c>
      <c r="G23" s="22">
        <v>4.4814281544891296E-2</v>
      </c>
      <c r="H23" s="22">
        <v>6.2601567532748023E-2</v>
      </c>
      <c r="I23" s="22">
        <v>4.7466342315698226E-2</v>
      </c>
      <c r="J23" s="43">
        <v>3.7357616152633E-2</v>
      </c>
      <c r="K23" s="43">
        <v>4.021090812337369E-2</v>
      </c>
      <c r="L23" s="27">
        <v>4.8701428664468457E-2</v>
      </c>
      <c r="M23" s="28">
        <f t="shared" si="3"/>
        <v>5.469004672688893E-2</v>
      </c>
      <c r="N23" s="22">
        <f t="shared" si="2"/>
        <v>7.6814769553944284E-2</v>
      </c>
      <c r="O23" s="22">
        <f t="shared" si="2"/>
        <v>5.6632739056633685E-2</v>
      </c>
      <c r="P23" s="22">
        <f t="shared" si="2"/>
        <v>6.1521536421881073E-2</v>
      </c>
      <c r="Q23" s="22">
        <f t="shared" si="2"/>
        <v>6.996655428693721E-2</v>
      </c>
      <c r="R23" s="22">
        <f t="shared" si="2"/>
        <v>6.374497518076816E-2</v>
      </c>
      <c r="S23" s="22">
        <f t="shared" si="2"/>
        <v>5.0060602993530878E-2</v>
      </c>
      <c r="T23" s="22">
        <f t="shared" si="2"/>
        <v>3.3944745613179172E-2</v>
      </c>
      <c r="U23" s="22">
        <f t="shared" si="2"/>
        <v>5.2908805780882862E-2</v>
      </c>
      <c r="W23" s="19">
        <v>16</v>
      </c>
      <c r="X23" s="24">
        <f>D23-'1.1 Risk free BASE'!D23</f>
        <v>2.0000000000000004E-2</v>
      </c>
      <c r="Y23" s="24">
        <f>E23-'1.1 Risk free BASE'!E23</f>
        <v>2.0000000000000004E-2</v>
      </c>
      <c r="Z23" s="24">
        <f>F23-'1.1 Risk free BASE'!F23</f>
        <v>2.0000000000000004E-2</v>
      </c>
      <c r="AA23" s="24">
        <f>G23-'1.1 Risk free BASE'!G23</f>
        <v>2.0000000000000004E-2</v>
      </c>
      <c r="AB23" s="24">
        <f>H23-'1.1 Risk free BASE'!H23</f>
        <v>2.0000000000000004E-2</v>
      </c>
      <c r="AC23" s="24">
        <f>I23-'1.1 Risk free BASE'!I23</f>
        <v>2.0000000000000004E-2</v>
      </c>
      <c r="AD23" s="44">
        <f>J23-'1.1 Risk free BASE'!J23</f>
        <v>1.8085273777102007E-2</v>
      </c>
      <c r="AE23" s="44">
        <f>K23-'1.1 Risk free BASE'!K23</f>
        <v>1.9501298336233042E-2</v>
      </c>
      <c r="AF23" s="23">
        <f>L23-'1.1 Risk free BASE'!L23</f>
        <v>2.0000000000000004E-2</v>
      </c>
      <c r="AG23" s="24">
        <f>M23-'1.1 Risk free BASE'!M23</f>
        <v>1.9999832150093599E-2</v>
      </c>
      <c r="AH23" s="24">
        <f>N23-'1.1 Risk free BASE'!N23</f>
        <v>1.9998688550070476E-2</v>
      </c>
      <c r="AI23" s="24">
        <f>O23-'1.1 Risk free BASE'!O23</f>
        <v>1.9998142617289938E-2</v>
      </c>
      <c r="AJ23" s="24">
        <f>P23-'1.1 Risk free BASE'!P23</f>
        <v>1.9997232700191381E-2</v>
      </c>
      <c r="AK23" s="24">
        <f>Q23-'1.1 Risk free BASE'!Q23</f>
        <v>1.9999478839819895E-2</v>
      </c>
      <c r="AL23" s="24">
        <f>R23-'1.1 Risk free BASE'!R23</f>
        <v>1.9997385930980549E-2</v>
      </c>
      <c r="AM23" s="24">
        <f>S23-'1.1 Risk free BASE'!S23</f>
        <v>1.6515213467650502E-2</v>
      </c>
      <c r="AN23" s="24">
        <f>T23-'1.1 Risk free BASE'!T23</f>
        <v>1.2040243593929967E-2</v>
      </c>
      <c r="AO23" s="24">
        <f>U23-'1.1 Risk free BASE'!U23</f>
        <v>1.9999825183742992E-2</v>
      </c>
      <c r="AP23" s="4"/>
    </row>
    <row r="24" spans="2:42">
      <c r="B24" s="13"/>
      <c r="C24" s="19">
        <v>17</v>
      </c>
      <c r="D24" s="22">
        <v>5.0826470279931465E-2</v>
      </c>
      <c r="E24" s="22">
        <v>6.5768021352899483E-2</v>
      </c>
      <c r="F24" s="22">
        <v>4.3853902440307721E-2</v>
      </c>
      <c r="G24" s="22">
        <v>4.5860743069590967E-2</v>
      </c>
      <c r="H24" s="22">
        <v>6.3044877697196341E-2</v>
      </c>
      <c r="I24" s="22">
        <v>4.8595446349359181E-2</v>
      </c>
      <c r="J24" s="43">
        <v>3.8010162608949072E-2</v>
      </c>
      <c r="K24" s="43">
        <v>3.9171524589251216E-2</v>
      </c>
      <c r="L24" s="27">
        <v>4.89230447110338E-2</v>
      </c>
      <c r="M24" s="28">
        <f t="shared" si="3"/>
        <v>5.5098786052194537E-2</v>
      </c>
      <c r="N24" s="22">
        <f t="shared" si="3"/>
        <v>7.656756936213216E-2</v>
      </c>
      <c r="O24" s="22">
        <f t="shared" si="3"/>
        <v>5.8010919403727712E-2</v>
      </c>
      <c r="P24" s="22">
        <f t="shared" si="3"/>
        <v>6.2747386958703411E-2</v>
      </c>
      <c r="Q24" s="22">
        <f t="shared" si="3"/>
        <v>7.0163045527676493E-2</v>
      </c>
      <c r="R24" s="22">
        <f t="shared" si="3"/>
        <v>6.6827532599952777E-2</v>
      </c>
      <c r="S24" s="22">
        <f t="shared" si="3"/>
        <v>4.8506907466334015E-2</v>
      </c>
      <c r="T24" s="22">
        <f t="shared" si="3"/>
        <v>2.2681928575088328E-2</v>
      </c>
      <c r="U24" s="22">
        <f t="shared" si="3"/>
        <v>5.2475277457964431E-2</v>
      </c>
      <c r="W24" s="19">
        <v>17</v>
      </c>
      <c r="X24" s="24">
        <f>D24-'1.1 Risk free BASE'!D24</f>
        <v>2.0000000000000004E-2</v>
      </c>
      <c r="Y24" s="24">
        <f>E24-'1.1 Risk free BASE'!E24</f>
        <v>2.0000000000000004E-2</v>
      </c>
      <c r="Z24" s="24">
        <f>F24-'1.1 Risk free BASE'!F24</f>
        <v>2.0000000000000004E-2</v>
      </c>
      <c r="AA24" s="24">
        <f>G24-'1.1 Risk free BASE'!G24</f>
        <v>2.0000000000000004E-2</v>
      </c>
      <c r="AB24" s="24">
        <f>H24-'1.1 Risk free BASE'!H24</f>
        <v>2.0000000000000004E-2</v>
      </c>
      <c r="AC24" s="24">
        <f>I24-'1.1 Risk free BASE'!I24</f>
        <v>2.0000000000000004E-2</v>
      </c>
      <c r="AD24" s="44">
        <f>J24-'1.1 Risk free BASE'!J24</f>
        <v>1.7812751374117752E-2</v>
      </c>
      <c r="AE24" s="44">
        <f>K24-'1.1 Risk free BASE'!K24</f>
        <v>1.8407191167196357E-2</v>
      </c>
      <c r="AF24" s="23">
        <f>L24-'1.1 Risk free BASE'!L24</f>
        <v>2.0000000000000004E-2</v>
      </c>
      <c r="AG24" s="24">
        <f>M24-'1.1 Risk free BASE'!M24</f>
        <v>1.9999821186278632E-2</v>
      </c>
      <c r="AH24" s="24">
        <f>N24-'1.1 Risk free BASE'!N24</f>
        <v>1.999889158394752E-2</v>
      </c>
      <c r="AI24" s="24">
        <f>O24-'1.1 Risk free BASE'!O24</f>
        <v>1.9998015709921546E-2</v>
      </c>
      <c r="AJ24" s="24">
        <f>P24-'1.1 Risk free BASE'!P24</f>
        <v>1.9997189882312361E-2</v>
      </c>
      <c r="AK24" s="24">
        <f>Q24-'1.1 Risk free BASE'!Q24</f>
        <v>1.9999515465311646E-2</v>
      </c>
      <c r="AL24" s="24">
        <f>R24-'1.1 Risk free BASE'!R24</f>
        <v>1.9996742702607984E-2</v>
      </c>
      <c r="AM24" s="24">
        <f>S24-'1.1 Risk free BASE'!S24</f>
        <v>1.3393692913362454E-2</v>
      </c>
      <c r="AN24" s="24">
        <f>T24-'1.1 Risk free BASE'!T24</f>
        <v>1.0416178748531291E-3</v>
      </c>
      <c r="AO24" s="24">
        <f>U24-'1.1 Risk free BASE'!U24</f>
        <v>1.9999875904266995E-2</v>
      </c>
      <c r="AP24" s="4"/>
    </row>
    <row r="25" spans="2:42">
      <c r="B25" s="13"/>
      <c r="C25" s="19">
        <v>18</v>
      </c>
      <c r="D25" s="22">
        <v>5.1083142279479285E-2</v>
      </c>
      <c r="E25" s="22">
        <v>6.6337818288797243E-2</v>
      </c>
      <c r="F25" s="22">
        <v>4.4699429871200888E-2</v>
      </c>
      <c r="G25" s="22">
        <v>4.6848825270630043E-2</v>
      </c>
      <c r="H25" s="22">
        <v>6.3439516210173727E-2</v>
      </c>
      <c r="I25" s="22">
        <v>4.9712869471472118E-2</v>
      </c>
      <c r="J25" s="43">
        <v>3.8600796988977448E-2</v>
      </c>
      <c r="K25" s="43">
        <v>3.8209118667106523E-2</v>
      </c>
      <c r="L25" s="27">
        <v>4.9113621356867018E-2</v>
      </c>
      <c r="M25" s="28">
        <f t="shared" ref="M25:U40" si="4">IF($C25=1,D25,(1+D25)^$C25/(1+D24)^($C24)-1)</f>
        <v>5.545617096112343E-2</v>
      </c>
      <c r="N25" s="22">
        <f t="shared" si="4"/>
        <v>7.6071108277901311E-2</v>
      </c>
      <c r="O25" s="22">
        <f t="shared" si="4"/>
        <v>5.917863718674754E-2</v>
      </c>
      <c r="P25" s="22">
        <f t="shared" si="4"/>
        <v>6.3789769727002454E-2</v>
      </c>
      <c r="Q25" s="22">
        <f t="shared" si="4"/>
        <v>7.0170830373494031E-2</v>
      </c>
      <c r="R25" s="22">
        <f t="shared" si="4"/>
        <v>6.889228972444239E-2</v>
      </c>
      <c r="S25" s="22">
        <f t="shared" si="4"/>
        <v>4.8693157257117647E-2</v>
      </c>
      <c r="T25" s="22">
        <f t="shared" si="4"/>
        <v>2.198391734664451E-2</v>
      </c>
      <c r="U25" s="22">
        <f t="shared" si="4"/>
        <v>5.2358727170581432E-2</v>
      </c>
      <c r="W25" s="19">
        <v>18</v>
      </c>
      <c r="X25" s="24">
        <f>D25-'1.1 Risk free BASE'!D25</f>
        <v>2.0000000000000004E-2</v>
      </c>
      <c r="Y25" s="24">
        <f>E25-'1.1 Risk free BASE'!E25</f>
        <v>2.0000000000000004E-2</v>
      </c>
      <c r="Z25" s="24">
        <f>F25-'1.1 Risk free BASE'!F25</f>
        <v>2.0000000000000004E-2</v>
      </c>
      <c r="AA25" s="24">
        <f>G25-'1.1 Risk free BASE'!G25</f>
        <v>2.0000000000000004E-2</v>
      </c>
      <c r="AB25" s="24">
        <f>H25-'1.1 Risk free BASE'!H25</f>
        <v>2.0000000000000004E-2</v>
      </c>
      <c r="AC25" s="24">
        <f>I25-'1.1 Risk free BASE'!I25</f>
        <v>2.0000000000000004E-2</v>
      </c>
      <c r="AD25" s="44">
        <f>J25-'1.1 Risk free BASE'!J25</f>
        <v>1.7507939144693285E-2</v>
      </c>
      <c r="AE25" s="44">
        <f>K25-'1.1 Risk free BASE'!K25</f>
        <v>1.7374014895027656E-2</v>
      </c>
      <c r="AF25" s="23">
        <f>L25-'1.1 Risk free BASE'!L25</f>
        <v>2.0000000000000004E-2</v>
      </c>
      <c r="AG25" s="24">
        <f>M25-'1.1 Risk free BASE'!M25</f>
        <v>1.9999813403100086E-2</v>
      </c>
      <c r="AH25" s="24">
        <f>N25-'1.1 Risk free BASE'!N25</f>
        <v>1.999910347095879E-2</v>
      </c>
      <c r="AI25" s="24">
        <f>O25-'1.1 Risk free BASE'!O25</f>
        <v>1.99979351476538E-2</v>
      </c>
      <c r="AJ25" s="24">
        <f>P25-'1.1 Risk free BASE'!P25</f>
        <v>1.9997187025807328E-2</v>
      </c>
      <c r="AK25" s="24">
        <f>Q25-'1.1 Risk free BASE'!Q25</f>
        <v>1.9999568478761276E-2</v>
      </c>
      <c r="AL25" s="24">
        <f>R25-'1.1 Risk free BASE'!R25</f>
        <v>1.9996416641480552E-2</v>
      </c>
      <c r="AM25" s="24">
        <f>S25-'1.1 Risk free BASE'!S25</f>
        <v>1.2256891861139874E-2</v>
      </c>
      <c r="AN25" s="24">
        <f>T25-'1.1 Risk free BASE'!T25</f>
        <v>-5.5033357328149179E-5</v>
      </c>
      <c r="AO25" s="24">
        <f>U25-'1.1 Risk free BASE'!U25</f>
        <v>1.9999896822701979E-2</v>
      </c>
      <c r="AP25" s="4"/>
    </row>
    <row r="26" spans="2:42">
      <c r="B26" s="13"/>
      <c r="C26" s="19">
        <v>19</v>
      </c>
      <c r="D26" s="22">
        <v>5.1329239526903367E-2</v>
      </c>
      <c r="E26" s="22">
        <v>6.6806212215044333E-2</v>
      </c>
      <c r="F26" s="22">
        <v>4.5508017978634005E-2</v>
      </c>
      <c r="G26" s="22">
        <v>4.7779704155278532E-2</v>
      </c>
      <c r="H26" s="22">
        <v>6.3784066372946077E-2</v>
      </c>
      <c r="I26" s="22">
        <v>5.0770553572655905E-2</v>
      </c>
      <c r="J26" s="43">
        <v>3.9230809931704691E-2</v>
      </c>
      <c r="K26" s="43">
        <v>3.748381651161159E-2</v>
      </c>
      <c r="L26" s="27">
        <v>4.9293500955793532E-2</v>
      </c>
      <c r="M26" s="28">
        <f t="shared" si="4"/>
        <v>5.5768856157948798E-2</v>
      </c>
      <c r="N26" s="22">
        <f t="shared" si="4"/>
        <v>7.5272572880119126E-2</v>
      </c>
      <c r="O26" s="22">
        <f t="shared" si="4"/>
        <v>6.0170093393341784E-2</v>
      </c>
      <c r="P26" s="22">
        <f t="shared" si="4"/>
        <v>6.4677786154728079E-2</v>
      </c>
      <c r="Q26" s="22">
        <f t="shared" si="4"/>
        <v>7.0005093617975023E-2</v>
      </c>
      <c r="R26" s="22">
        <f t="shared" si="4"/>
        <v>6.9992149533695924E-2</v>
      </c>
      <c r="S26" s="22">
        <f t="shared" si="4"/>
        <v>5.0636618202406725E-2</v>
      </c>
      <c r="T26" s="22">
        <f t="shared" si="4"/>
        <v>2.4514681793407656E-2</v>
      </c>
      <c r="U26" s="22">
        <f t="shared" si="4"/>
        <v>5.2536612831138862E-2</v>
      </c>
      <c r="W26" s="19">
        <v>19</v>
      </c>
      <c r="X26" s="24">
        <f>D26-'1.1 Risk free BASE'!D26</f>
        <v>2.0000000000000004E-2</v>
      </c>
      <c r="Y26" s="24">
        <f>E26-'1.1 Risk free BASE'!E26</f>
        <v>2.0000000000000004E-2</v>
      </c>
      <c r="Z26" s="24">
        <f>F26-'1.1 Risk free BASE'!F26</f>
        <v>2.0000000000000004E-2</v>
      </c>
      <c r="AA26" s="24">
        <f>G26-'1.1 Risk free BASE'!G26</f>
        <v>2.0000000000000004E-2</v>
      </c>
      <c r="AB26" s="24">
        <f>H26-'1.1 Risk free BASE'!H26</f>
        <v>2.0000000000000004E-2</v>
      </c>
      <c r="AC26" s="24">
        <f>I26-'1.1 Risk free BASE'!I26</f>
        <v>2.0000000000000004E-2</v>
      </c>
      <c r="AD26" s="44">
        <f>J26-'1.1 Risk free BASE'!J26</f>
        <v>1.7278051559550089E-2</v>
      </c>
      <c r="AE26" s="44">
        <f>K26-'1.1 Risk free BASE'!K26</f>
        <v>1.6531441491572263E-2</v>
      </c>
      <c r="AF26" s="23">
        <f>L26-'1.1 Risk free BASE'!L26</f>
        <v>2.0000000000000004E-2</v>
      </c>
      <c r="AG26" s="24">
        <f>M26-'1.1 Risk free BASE'!M26</f>
        <v>1.9999808366005567E-2</v>
      </c>
      <c r="AH26" s="24">
        <f>N26-'1.1 Risk free BASE'!N26</f>
        <v>1.9999324127337959E-2</v>
      </c>
      <c r="AI26" s="24">
        <f>O26-'1.1 Risk free BASE'!O26</f>
        <v>1.999789263036611E-2</v>
      </c>
      <c r="AJ26" s="24">
        <f>P26-'1.1 Risk free BASE'!P26</f>
        <v>1.9997214887960579E-2</v>
      </c>
      <c r="AK26" s="24">
        <f>Q26-'1.1 Risk free BASE'!Q26</f>
        <v>1.999963275057981E-2</v>
      </c>
      <c r="AL26" s="24">
        <f>R26-'1.1 Risk free BASE'!R26</f>
        <v>1.9996419360219564E-2</v>
      </c>
      <c r="AM26" s="24">
        <f>S26-'1.1 Risk free BASE'!S26</f>
        <v>1.3081226992603501E-2</v>
      </c>
      <c r="AN26" s="24">
        <f>T26-'1.1 Risk free BASE'!T26</f>
        <v>1.4491191220258326E-3</v>
      </c>
      <c r="AO26" s="24">
        <f>U26-'1.1 Risk free BASE'!U26</f>
        <v>1.9999897303355496E-2</v>
      </c>
      <c r="AP26" s="4"/>
    </row>
    <row r="27" spans="2:42">
      <c r="B27" s="13"/>
      <c r="C27" s="19">
        <v>20</v>
      </c>
      <c r="D27" s="22">
        <v>5.1564406522547332E-2</v>
      </c>
      <c r="E27" s="22">
        <v>6.7169999999999272E-2</v>
      </c>
      <c r="F27" s="22">
        <v>4.6141190852177605E-2</v>
      </c>
      <c r="G27" s="22">
        <v>4.8655504005454583E-2</v>
      </c>
      <c r="H27" s="22">
        <v>6.4077787825158147E-2</v>
      </c>
      <c r="I27" s="22">
        <v>5.1730000000001816E-2</v>
      </c>
      <c r="J27" s="43">
        <v>3.9988779135671448E-2</v>
      </c>
      <c r="K27" s="43">
        <v>3.7119618818880706E-2</v>
      </c>
      <c r="L27" s="27">
        <v>4.9478237624453345E-2</v>
      </c>
      <c r="M27" s="28">
        <f t="shared" si="4"/>
        <v>5.6042587516702547E-2</v>
      </c>
      <c r="N27" s="22">
        <f t="shared" si="4"/>
        <v>7.4105586465246454E-2</v>
      </c>
      <c r="O27" s="22">
        <f t="shared" si="4"/>
        <v>5.8244597795126252E-2</v>
      </c>
      <c r="P27" s="22">
        <f t="shared" si="4"/>
        <v>6.5435490381889672E-2</v>
      </c>
      <c r="Q27" s="22">
        <f t="shared" si="4"/>
        <v>6.9673929867967388E-2</v>
      </c>
      <c r="R27" s="22">
        <f t="shared" si="4"/>
        <v>7.012684886793763E-2</v>
      </c>
      <c r="S27" s="22">
        <f t="shared" si="4"/>
        <v>5.4495692678266039E-2</v>
      </c>
      <c r="T27" s="22">
        <f t="shared" si="4"/>
        <v>3.0224102640765249E-2</v>
      </c>
      <c r="U27" s="22">
        <f t="shared" si="4"/>
        <v>5.2994420496860872E-2</v>
      </c>
      <c r="W27" s="19">
        <v>20</v>
      </c>
      <c r="X27" s="24">
        <f>D27-'1.1 Risk free BASE'!D27</f>
        <v>2.0000000000000004E-2</v>
      </c>
      <c r="Y27" s="24">
        <f>E27-'1.1 Risk free BASE'!E27</f>
        <v>2.0000000000000004E-2</v>
      </c>
      <c r="Z27" s="24">
        <f>F27-'1.1 Risk free BASE'!F27</f>
        <v>1.986331393284857E-2</v>
      </c>
      <c r="AA27" s="24">
        <f>G27-'1.1 Risk free BASE'!G27</f>
        <v>2.0000000000000004E-2</v>
      </c>
      <c r="AB27" s="24">
        <f>H27-'1.1 Risk free BASE'!H27</f>
        <v>2.0000000000000004E-2</v>
      </c>
      <c r="AC27" s="24">
        <f>I27-'1.1 Risk free BASE'!I27</f>
        <v>2.0000000000000004E-2</v>
      </c>
      <c r="AD27" s="44">
        <f>J27-'1.1 Risk free BASE'!J27</f>
        <v>1.7214763188662996E-2</v>
      </c>
      <c r="AE27" s="44">
        <f>K27-'1.1 Risk free BASE'!K27</f>
        <v>1.5979618818882102E-2</v>
      </c>
      <c r="AF27" s="23">
        <f>L27-'1.1 Risk free BASE'!L27</f>
        <v>2.0000000000000004E-2</v>
      </c>
      <c r="AG27" s="24">
        <f>M27-'1.1 Risk free BASE'!M27</f>
        <v>1.9999805653190927E-2</v>
      </c>
      <c r="AH27" s="24">
        <f>N27-'1.1 Risk free BASE'!N27</f>
        <v>1.9999547808524865E-2</v>
      </c>
      <c r="AI27" s="24">
        <f>O27-'1.1 Risk free BASE'!O27</f>
        <v>1.7229096086954998E-2</v>
      </c>
      <c r="AJ27" s="24">
        <f>P27-'1.1 Risk free BASE'!P27</f>
        <v>1.9997265844506673E-2</v>
      </c>
      <c r="AK27" s="24">
        <f>Q27-'1.1 Risk free BASE'!Q27</f>
        <v>1.9999703760011922E-2</v>
      </c>
      <c r="AL27" s="24">
        <f>R27-'1.1 Risk free BASE'!R27</f>
        <v>1.9996734410636874E-2</v>
      </c>
      <c r="AM27" s="24">
        <f>S27-'1.1 Risk free BASE'!S27</f>
        <v>1.5991780734100347E-2</v>
      </c>
      <c r="AN27" s="24">
        <f>T27-'1.1 Risk free BASE'!T27</f>
        <v>5.5126694627123385E-3</v>
      </c>
      <c r="AO27" s="24">
        <f>U27-'1.1 Risk free BASE'!U27</f>
        <v>1.9999879668285869E-2</v>
      </c>
      <c r="AP27" s="4"/>
    </row>
    <row r="28" spans="2:42">
      <c r="B28" s="13"/>
      <c r="C28" s="19">
        <v>21</v>
      </c>
      <c r="D28" s="22">
        <v>5.1788591277809312E-2</v>
      </c>
      <c r="E28" s="22">
        <v>6.7428803760525055E-2</v>
      </c>
      <c r="F28" s="22">
        <v>4.6905539995601986E-2</v>
      </c>
      <c r="G28" s="22">
        <v>4.9478881633496327E-2</v>
      </c>
      <c r="H28" s="22">
        <v>6.4320988056135495E-2</v>
      </c>
      <c r="I28" s="22">
        <v>5.2567091092723381E-2</v>
      </c>
      <c r="J28" s="43">
        <v>4.0930325627121622E-2</v>
      </c>
      <c r="K28" s="43">
        <v>3.7179203307004194E-2</v>
      </c>
      <c r="L28" s="27">
        <v>4.9677087263353389E-2</v>
      </c>
      <c r="M28" s="28">
        <f t="shared" si="4"/>
        <v>5.6282336754843953E-2</v>
      </c>
      <c r="N28" s="22">
        <f t="shared" si="4"/>
        <v>7.2618079584378048E-2</v>
      </c>
      <c r="O28" s="22">
        <f t="shared" si="4"/>
        <v>6.2310344257916039E-2</v>
      </c>
      <c r="P28" s="22">
        <f t="shared" si="4"/>
        <v>6.6082875695200327E-2</v>
      </c>
      <c r="Q28" s="22">
        <f t="shared" si="4"/>
        <v>6.9196682358368067E-2</v>
      </c>
      <c r="R28" s="22">
        <f t="shared" si="4"/>
        <v>6.9449534534489432E-2</v>
      </c>
      <c r="S28" s="22">
        <f t="shared" si="4"/>
        <v>5.9941294774762399E-2</v>
      </c>
      <c r="T28" s="22">
        <f t="shared" si="4"/>
        <v>3.8371612211893558E-2</v>
      </c>
      <c r="U28" s="22">
        <f t="shared" si="4"/>
        <v>5.3662001711575202E-2</v>
      </c>
      <c r="W28" s="19">
        <v>21</v>
      </c>
      <c r="X28" s="24">
        <f>D28-'1.1 Risk free BASE'!D28</f>
        <v>2.0000000000000004E-2</v>
      </c>
      <c r="Y28" s="24">
        <f>E28-'1.1 Risk free BASE'!E28</f>
        <v>2.0000000000000004E-2</v>
      </c>
      <c r="Z28" s="24">
        <f>F28-'1.1 Risk free BASE'!F28</f>
        <v>1.9896892251154208E-2</v>
      </c>
      <c r="AA28" s="24">
        <f>G28-'1.1 Risk free BASE'!G28</f>
        <v>2.0000000000000004E-2</v>
      </c>
      <c r="AB28" s="24">
        <f>H28-'1.1 Risk free BASE'!H28</f>
        <v>2.0000000000000004E-2</v>
      </c>
      <c r="AC28" s="24">
        <f>I28-'1.1 Risk free BASE'!I28</f>
        <v>2.0000000000000004E-2</v>
      </c>
      <c r="AD28" s="44">
        <f>J28-'1.1 Risk free BASE'!J28</f>
        <v>1.7374918975176845E-2</v>
      </c>
      <c r="AE28" s="44">
        <f>K28-'1.1 Risk free BASE'!K28</f>
        <v>1.57697321884811E-2</v>
      </c>
      <c r="AF28" s="23">
        <f>L28-'1.1 Risk free BASE'!L28</f>
        <v>2.0000000000000004E-2</v>
      </c>
      <c r="AG28" s="24">
        <f>M28-'1.1 Risk free BASE'!M28</f>
        <v>1.9999804874750504E-2</v>
      </c>
      <c r="AH28" s="24">
        <f>N28-'1.1 Risk free BASE'!N28</f>
        <v>1.9999747485328401E-2</v>
      </c>
      <c r="AI28" s="24">
        <f>O28-'1.1 Risk free BASE'!O28</f>
        <v>2.0576511662560915E-2</v>
      </c>
      <c r="AJ28" s="24">
        <f>P28-'1.1 Risk free BASE'!P28</f>
        <v>1.9997333710251031E-2</v>
      </c>
      <c r="AK28" s="24">
        <f>Q28-'1.1 Risk free BASE'!Q28</f>
        <v>1.9999775745852988E-2</v>
      </c>
      <c r="AL28" s="24">
        <f>R28-'1.1 Risk free BASE'!R28</f>
        <v>1.9997260024233077E-2</v>
      </c>
      <c r="AM28" s="24">
        <f>S28-'1.1 Risk free BASE'!S28</f>
        <v>2.0632100402792286E-2</v>
      </c>
      <c r="AN28" s="24">
        <f>T28-'1.1 Risk free BASE'!T28</f>
        <v>1.155776034307876E-2</v>
      </c>
      <c r="AO28" s="24">
        <f>U28-'1.1 Risk free BASE'!U28</f>
        <v>1.9999845914839387E-2</v>
      </c>
      <c r="AP28" s="4"/>
    </row>
    <row r="29" spans="2:42">
      <c r="B29" s="13"/>
      <c r="C29" s="19">
        <v>22</v>
      </c>
      <c r="D29" s="22">
        <v>5.2001946348017233E-2</v>
      </c>
      <c r="E29" s="22">
        <v>6.7602107334569603E-2</v>
      </c>
      <c r="F29" s="22">
        <v>4.7700901116317404E-2</v>
      </c>
      <c r="G29" s="22">
        <v>5.0252758379528903E-2</v>
      </c>
      <c r="H29" s="22">
        <v>6.4516968840925934E-2</v>
      </c>
      <c r="I29" s="22">
        <v>5.3294853198090783E-2</v>
      </c>
      <c r="J29" s="43">
        <v>4.1999465295000427E-2</v>
      </c>
      <c r="K29" s="43">
        <v>3.7550937478693092E-2</v>
      </c>
      <c r="L29" s="27">
        <v>4.9886212309253816E-2</v>
      </c>
      <c r="M29" s="28">
        <f t="shared" si="4"/>
        <v>5.6492413810345976E-2</v>
      </c>
      <c r="N29" s="22">
        <f t="shared" si="4"/>
        <v>7.1247989051965277E-2</v>
      </c>
      <c r="O29" s="22">
        <f t="shared" si="4"/>
        <v>6.4543777391075752E-2</v>
      </c>
      <c r="P29" s="22">
        <f t="shared" si="4"/>
        <v>6.6636640513196843E-2</v>
      </c>
      <c r="Q29" s="22">
        <f t="shared" si="4"/>
        <v>6.86409117294835E-2</v>
      </c>
      <c r="R29" s="22">
        <f t="shared" si="4"/>
        <v>6.8694631068827894E-2</v>
      </c>
      <c r="S29" s="22">
        <f t="shared" si="4"/>
        <v>6.4706807964963531E-2</v>
      </c>
      <c r="T29" s="22">
        <f t="shared" si="4"/>
        <v>4.5388205525227487E-2</v>
      </c>
      <c r="U29" s="22">
        <f t="shared" si="4"/>
        <v>5.428747535058398E-2</v>
      </c>
      <c r="W29" s="19">
        <v>22</v>
      </c>
      <c r="X29" s="24">
        <f>D29-'1.1 Risk free BASE'!D29</f>
        <v>2.0000000000000004E-2</v>
      </c>
      <c r="Y29" s="24">
        <f>E29-'1.1 Risk free BASE'!E29</f>
        <v>2.0000000000000004E-2</v>
      </c>
      <c r="Z29" s="24">
        <f>F29-'1.1 Risk free BASE'!F29</f>
        <v>2.0000000000000004E-2</v>
      </c>
      <c r="AA29" s="24">
        <f>G29-'1.1 Risk free BASE'!G29</f>
        <v>2.0000000000000004E-2</v>
      </c>
      <c r="AB29" s="24">
        <f>H29-'1.1 Risk free BASE'!H29</f>
        <v>2.0000000000000004E-2</v>
      </c>
      <c r="AC29" s="24">
        <f>I29-'1.1 Risk free BASE'!I29</f>
        <v>2.0000000000000004E-2</v>
      </c>
      <c r="AD29" s="44">
        <f>J29-'1.1 Risk free BASE'!J29</f>
        <v>1.7702524795274233E-2</v>
      </c>
      <c r="AE29" s="44">
        <f>K29-'1.1 Risk free BASE'!K29</f>
        <v>1.5811328861764062E-2</v>
      </c>
      <c r="AF29" s="23">
        <f>L29-'1.1 Risk free BASE'!L29</f>
        <v>2.0000000000000004E-2</v>
      </c>
      <c r="AG29" s="24">
        <f>M29-'1.1 Risk free BASE'!M29</f>
        <v>1.9999805681187643E-2</v>
      </c>
      <c r="AH29" s="24">
        <f>N29-'1.1 Risk free BASE'!N29</f>
        <v>1.9999875622229935E-2</v>
      </c>
      <c r="AI29" s="24">
        <f>O29-'1.1 Risk free BASE'!O29</f>
        <v>2.2197282140882901E-2</v>
      </c>
      <c r="AJ29" s="24">
        <f>P29-'1.1 Risk free BASE'!P29</f>
        <v>1.9997413530852048E-2</v>
      </c>
      <c r="AK29" s="24">
        <f>Q29-'1.1 Risk free BASE'!Q29</f>
        <v>1.9999839956186483E-2</v>
      </c>
      <c r="AL29" s="24">
        <f>R29-'1.1 Risk free BASE'!R29</f>
        <v>1.9997727538358268E-2</v>
      </c>
      <c r="AM29" s="24">
        <f>S29-'1.1 Risk free BASE'!S29</f>
        <v>2.4712957858181506E-2</v>
      </c>
      <c r="AN29" s="24">
        <f>T29-'1.1 Risk free BASE'!T29</f>
        <v>1.6691007104285394E-2</v>
      </c>
      <c r="AO29" s="24">
        <f>U29-'1.1 Risk free BASE'!U29</f>
        <v>1.9999812560003605E-2</v>
      </c>
      <c r="AP29" s="4"/>
    </row>
    <row r="30" spans="2:42">
      <c r="B30" s="13"/>
      <c r="C30" s="19">
        <v>23</v>
      </c>
      <c r="D30" s="22">
        <v>5.2204759787091812E-2</v>
      </c>
      <c r="E30" s="22">
        <v>6.7709329105745994E-2</v>
      </c>
      <c r="F30" s="22">
        <v>4.8355798734837072E-2</v>
      </c>
      <c r="G30" s="22">
        <v>5.0980147741024315E-2</v>
      </c>
      <c r="H30" s="22">
        <v>6.4668904870400098E-2</v>
      </c>
      <c r="I30" s="22">
        <v>5.3931068338032281E-2</v>
      </c>
      <c r="J30" s="43">
        <v>4.3133750856825248E-2</v>
      </c>
      <c r="K30" s="43">
        <v>3.8121472455132643E-2</v>
      </c>
      <c r="L30" s="27">
        <v>5.0100292593749471E-2</v>
      </c>
      <c r="M30" s="28">
        <f t="shared" si="4"/>
        <v>5.6676561113038204E-2</v>
      </c>
      <c r="N30" s="22">
        <f t="shared" si="4"/>
        <v>7.0070934426718301E-2</v>
      </c>
      <c r="O30" s="22">
        <f t="shared" si="4"/>
        <v>6.2867569993094508E-2</v>
      </c>
      <c r="P30" s="22">
        <f t="shared" si="4"/>
        <v>6.7110789845361341E-2</v>
      </c>
      <c r="Q30" s="22">
        <f t="shared" si="4"/>
        <v>6.8016989429596331E-2</v>
      </c>
      <c r="R30" s="22">
        <f t="shared" si="4"/>
        <v>6.8025438881025524E-2</v>
      </c>
      <c r="S30" s="22">
        <f t="shared" si="4"/>
        <v>6.8402817142218408E-2</v>
      </c>
      <c r="T30" s="22">
        <f t="shared" si="4"/>
        <v>5.0752921823641772E-2</v>
      </c>
      <c r="U30" s="22">
        <f t="shared" si="4"/>
        <v>5.482111876583895E-2</v>
      </c>
      <c r="W30" s="19">
        <v>23</v>
      </c>
      <c r="X30" s="24">
        <f>D30-'1.1 Risk free BASE'!D30</f>
        <v>2.0000000000000004E-2</v>
      </c>
      <c r="Y30" s="24">
        <f>E30-'1.1 Risk free BASE'!E30</f>
        <v>2.0000000000000004E-2</v>
      </c>
      <c r="Z30" s="24">
        <f>F30-'1.1 Risk free BASE'!F30</f>
        <v>2.0000000000000004E-2</v>
      </c>
      <c r="AA30" s="24">
        <f>G30-'1.1 Risk free BASE'!G30</f>
        <v>2.0000000000000004E-2</v>
      </c>
      <c r="AB30" s="24">
        <f>H30-'1.1 Risk free BASE'!H30</f>
        <v>2.0000000000000004E-2</v>
      </c>
      <c r="AC30" s="24">
        <f>I30-'1.1 Risk free BASE'!I30</f>
        <v>2.0000000000000004E-2</v>
      </c>
      <c r="AD30" s="44">
        <f>J30-'1.1 Risk free BASE'!J30</f>
        <v>1.8134321701661182E-2</v>
      </c>
      <c r="AE30" s="44">
        <f>K30-'1.1 Risk free BASE'!K30</f>
        <v>1.6013236706817313E-2</v>
      </c>
      <c r="AF30" s="23">
        <f>L30-'1.1 Risk free BASE'!L30</f>
        <v>2.0000000000000004E-2</v>
      </c>
      <c r="AG30" s="24">
        <f>M30-'1.1 Risk free BASE'!M30</f>
        <v>1.9999807765841204E-2</v>
      </c>
      <c r="AH30" s="24">
        <f>N30-'1.1 Risk free BASE'!N30</f>
        <v>1.9999947913260208E-2</v>
      </c>
      <c r="AI30" s="24">
        <f>O30-'1.1 Risk free BASE'!O30</f>
        <v>1.9997966556819291E-2</v>
      </c>
      <c r="AJ30" s="24">
        <f>P30-'1.1 Risk free BASE'!P30</f>
        <v>1.9997501380359495E-2</v>
      </c>
      <c r="AK30" s="24">
        <f>Q30-'1.1 Risk free BASE'!Q30</f>
        <v>1.9999894735934332E-2</v>
      </c>
      <c r="AL30" s="24">
        <f>R30-'1.1 Risk free BASE'!R30</f>
        <v>1.9998102011846264E-2</v>
      </c>
      <c r="AM30" s="24">
        <f>S30-'1.1 Risk free BASE'!S30</f>
        <v>2.7826158922746647E-2</v>
      </c>
      <c r="AN30" s="24">
        <f>T30-'1.1 Risk free BASE'!T30</f>
        <v>2.0501156393203823E-2</v>
      </c>
      <c r="AO30" s="24">
        <f>U30-'1.1 Risk free BASE'!U30</f>
        <v>1.9999784907958729E-2</v>
      </c>
      <c r="AP30" s="4"/>
    </row>
    <row r="31" spans="2:42">
      <c r="B31" s="13"/>
      <c r="C31" s="19">
        <v>24</v>
      </c>
      <c r="D31" s="22">
        <v>5.2397406672575406E-2</v>
      </c>
      <c r="E31" s="22">
        <v>6.7764810725117849E-2</v>
      </c>
      <c r="F31" s="22">
        <v>4.8974863364843232E-2</v>
      </c>
      <c r="G31" s="22">
        <v>5.1664045598625682E-2</v>
      </c>
      <c r="H31" s="22">
        <v>6.4779002012476314E-2</v>
      </c>
      <c r="I31" s="22">
        <v>5.4489417506718971E-2</v>
      </c>
      <c r="J31" s="43">
        <v>4.4288436410085508E-2</v>
      </c>
      <c r="K31" s="43">
        <v>3.8811548627349479E-2</v>
      </c>
      <c r="L31" s="27">
        <v>5.0315474671447355E-2</v>
      </c>
      <c r="M31" s="28">
        <f t="shared" si="4"/>
        <v>5.6838033051239689E-2</v>
      </c>
      <c r="N31" s="22">
        <f t="shared" si="4"/>
        <v>6.9041683983027902E-2</v>
      </c>
      <c r="O31" s="22">
        <f t="shared" si="4"/>
        <v>6.3314683763461943E-2</v>
      </c>
      <c r="P31" s="22">
        <f t="shared" si="4"/>
        <v>6.7517112371055399E-2</v>
      </c>
      <c r="Q31" s="22">
        <f t="shared" si="4"/>
        <v>6.7314380956903008E-2</v>
      </c>
      <c r="R31" s="22">
        <f t="shared" si="4"/>
        <v>6.7413407506774492E-2</v>
      </c>
      <c r="S31" s="22">
        <f t="shared" si="4"/>
        <v>7.1201858496195092E-2</v>
      </c>
      <c r="T31" s="22">
        <f t="shared" si="4"/>
        <v>5.4810526117886615E-2</v>
      </c>
      <c r="U31" s="22">
        <f t="shared" si="4"/>
        <v>5.5276850763919194E-2</v>
      </c>
      <c r="W31" s="19">
        <v>24</v>
      </c>
      <c r="X31" s="24">
        <f>D31-'1.1 Risk free BASE'!D31</f>
        <v>2.0000000000000004E-2</v>
      </c>
      <c r="Y31" s="24">
        <f>E31-'1.1 Risk free BASE'!E31</f>
        <v>2.0000000000000004E-2</v>
      </c>
      <c r="Z31" s="24">
        <f>F31-'1.1 Risk free BASE'!F31</f>
        <v>2.0000000000000004E-2</v>
      </c>
      <c r="AA31" s="24">
        <f>G31-'1.1 Risk free BASE'!G31</f>
        <v>2.0000000000000004E-2</v>
      </c>
      <c r="AB31" s="24">
        <f>H31-'1.1 Risk free BASE'!H31</f>
        <v>2.0000000000000004E-2</v>
      </c>
      <c r="AC31" s="24">
        <f>I31-'1.1 Risk free BASE'!I31</f>
        <v>2.0000000000000004E-2</v>
      </c>
      <c r="AD31" s="44">
        <f>J31-'1.1 Risk free BASE'!J31</f>
        <v>1.8624244959726033E-2</v>
      </c>
      <c r="AE31" s="44">
        <f>K31-'1.1 Risk free BASE'!K31</f>
        <v>1.6312112214073693E-2</v>
      </c>
      <c r="AF31" s="23">
        <f>L31-'1.1 Risk free BASE'!L31</f>
        <v>2.0000000000000004E-2</v>
      </c>
      <c r="AG31" s="24">
        <f>M31-'1.1 Risk free BASE'!M31</f>
        <v>1.9999810863834178E-2</v>
      </c>
      <c r="AH31" s="24">
        <f>N31-'1.1 Risk free BASE'!N31</f>
        <v>1.9999984798807935E-2</v>
      </c>
      <c r="AI31" s="24">
        <f>O31-'1.1 Risk free BASE'!O31</f>
        <v>1.9998020488164903E-2</v>
      </c>
      <c r="AJ31" s="24">
        <f>P31-'1.1 Risk free BASE'!P31</f>
        <v>1.9997594178932543E-2</v>
      </c>
      <c r="AK31" s="24">
        <f>Q31-'1.1 Risk free BASE'!Q31</f>
        <v>1.9999939749180351E-2</v>
      </c>
      <c r="AL31" s="24">
        <f>R31-'1.1 Risk free BASE'!R31</f>
        <v>1.9998408322211114E-2</v>
      </c>
      <c r="AM31" s="24">
        <f>S31-'1.1 Risk free BASE'!S31</f>
        <v>3.0128574271075959E-2</v>
      </c>
      <c r="AN31" s="24">
        <f>T31-'1.1 Risk free BASE'!T31</f>
        <v>2.3272033331105613E-2</v>
      </c>
      <c r="AO31" s="24">
        <f>U31-'1.1 Risk free BASE'!U31</f>
        <v>1.9999762994163062E-2</v>
      </c>
      <c r="AP31" s="4"/>
    </row>
    <row r="32" spans="2:42">
      <c r="B32" s="13"/>
      <c r="C32" s="19">
        <v>25</v>
      </c>
      <c r="D32" s="22">
        <v>5.2580314950187765E-2</v>
      </c>
      <c r="E32" s="22">
        <v>6.7778971799150808E-2</v>
      </c>
      <c r="F32" s="22">
        <v>4.95598222601734E-2</v>
      </c>
      <c r="G32" s="22">
        <v>5.230736175242677E-2</v>
      </c>
      <c r="H32" s="22">
        <v>6.4848557335388066E-2</v>
      </c>
      <c r="I32" s="22">
        <v>5.4980348539849441E-2</v>
      </c>
      <c r="J32" s="43">
        <v>4.5429650831461776E-2</v>
      </c>
      <c r="K32" s="43">
        <v>3.9563650188508825E-2</v>
      </c>
      <c r="L32" s="27">
        <v>5.0528988619073387E-2</v>
      </c>
      <c r="M32" s="28">
        <f t="shared" si="4"/>
        <v>5.6979663254236312E-2</v>
      </c>
      <c r="N32" s="22">
        <f t="shared" si="4"/>
        <v>6.8118893924419055E-2</v>
      </c>
      <c r="O32" s="22">
        <f t="shared" si="4"/>
        <v>6.3697115791324865E-2</v>
      </c>
      <c r="P32" s="22">
        <f t="shared" si="4"/>
        <v>6.7865562356559161E-2</v>
      </c>
      <c r="Q32" s="22">
        <f t="shared" si="4"/>
        <v>6.6519248851852453E-2</v>
      </c>
      <c r="R32" s="22">
        <f t="shared" si="4"/>
        <v>6.6831506468973512E-2</v>
      </c>
      <c r="S32" s="22">
        <f t="shared" si="4"/>
        <v>7.3196091506446903E-2</v>
      </c>
      <c r="T32" s="22">
        <f t="shared" si="4"/>
        <v>5.7778354913545327E-2</v>
      </c>
      <c r="U32" s="22">
        <f t="shared" si="4"/>
        <v>5.5666364968170789E-2</v>
      </c>
      <c r="W32" s="19">
        <v>25</v>
      </c>
      <c r="X32" s="24">
        <f>D32-'1.1 Risk free BASE'!D32</f>
        <v>2.0000000000000004E-2</v>
      </c>
      <c r="Y32" s="24">
        <f>E32-'1.1 Risk free BASE'!E32</f>
        <v>2.0000000000000004E-2</v>
      </c>
      <c r="Z32" s="24">
        <f>F32-'1.1 Risk free BASE'!F32</f>
        <v>2.0000000000000004E-2</v>
      </c>
      <c r="AA32" s="24">
        <f>G32-'1.1 Risk free BASE'!G32</f>
        <v>2.0000000000000004E-2</v>
      </c>
      <c r="AB32" s="24">
        <f>H32-'1.1 Risk free BASE'!H32</f>
        <v>2.0000000000000004E-2</v>
      </c>
      <c r="AC32" s="24">
        <f>I32-'1.1 Risk free BASE'!I32</f>
        <v>2.0000000000000004E-2</v>
      </c>
      <c r="AD32" s="44">
        <f>J32-'1.1 Risk free BASE'!J32</f>
        <v>1.9136798883062633E-2</v>
      </c>
      <c r="AE32" s="44">
        <f>K32-'1.1 Risk free BASE'!K32</f>
        <v>1.6661858472945434E-2</v>
      </c>
      <c r="AF32" s="23">
        <f>L32-'1.1 Risk free BASE'!L32</f>
        <v>2.0000000000000004E-2</v>
      </c>
      <c r="AG32" s="24">
        <f>M32-'1.1 Risk free BASE'!M32</f>
        <v>1.9999814749237954E-2</v>
      </c>
      <c r="AH32" s="24">
        <f>N32-'1.1 Risk free BASE'!N32</f>
        <v>1.9999998924292495E-2</v>
      </c>
      <c r="AI32" s="24">
        <f>O32-'1.1 Risk free BASE'!O32</f>
        <v>1.9998081406792378E-2</v>
      </c>
      <c r="AJ32" s="24">
        <f>P32-'1.1 Risk free BASE'!P32</f>
        <v>1.9997689535433461E-2</v>
      </c>
      <c r="AK32" s="24">
        <f>Q32-'1.1 Risk free BASE'!Q32</f>
        <v>1.9999973880356015E-2</v>
      </c>
      <c r="AL32" s="24">
        <f>R32-'1.1 Risk free BASE'!R32</f>
        <v>1.9998664773206665E-2</v>
      </c>
      <c r="AM32" s="24">
        <f>S32-'1.1 Risk free BASE'!S32</f>
        <v>3.169924507098254E-2</v>
      </c>
      <c r="AN32" s="24">
        <f>T32-'1.1 Risk free BASE'!T32</f>
        <v>2.5172394084631344E-2</v>
      </c>
      <c r="AO32" s="24">
        <f>U32-'1.1 Risk free BASE'!U32</f>
        <v>1.9999746439976596E-2</v>
      </c>
      <c r="AP32" s="4"/>
    </row>
    <row r="33" spans="2:42">
      <c r="B33" s="13"/>
      <c r="C33" s="19">
        <v>26</v>
      </c>
      <c r="D33" s="22">
        <v>5.2753941352930531E-2</v>
      </c>
      <c r="E33" s="22">
        <v>6.775916123840274E-2</v>
      </c>
      <c r="F33" s="22">
        <v>5.0112500712778715E-2</v>
      </c>
      <c r="G33" s="22">
        <v>5.2912878861213861E-2</v>
      </c>
      <c r="H33" s="22">
        <v>6.4879242568270254E-2</v>
      </c>
      <c r="I33" s="22">
        <v>5.5411711861582433E-2</v>
      </c>
      <c r="J33" s="43">
        <v>4.6529655848915663E-2</v>
      </c>
      <c r="K33" s="43">
        <v>4.0333975888561469E-2</v>
      </c>
      <c r="L33" s="27">
        <v>5.073886853398267E-2</v>
      </c>
      <c r="M33" s="28">
        <f t="shared" si="4"/>
        <v>5.7103921786568312E-2</v>
      </c>
      <c r="N33" s="22">
        <f t="shared" si="4"/>
        <v>6.7264016654552394E-2</v>
      </c>
      <c r="O33" s="22">
        <f t="shared" si="4"/>
        <v>6.4024446463472495E-2</v>
      </c>
      <c r="P33" s="22">
        <f t="shared" si="4"/>
        <v>6.8164567950401933E-2</v>
      </c>
      <c r="Q33" s="22">
        <f t="shared" si="4"/>
        <v>6.5646660835142923E-2</v>
      </c>
      <c r="R33" s="22">
        <f t="shared" si="4"/>
        <v>6.6253305391441586E-2</v>
      </c>
      <c r="S33" s="22">
        <f t="shared" si="4"/>
        <v>7.4409131508542226E-2</v>
      </c>
      <c r="T33" s="22">
        <f t="shared" si="4"/>
        <v>5.977873870460626E-2</v>
      </c>
      <c r="U33" s="22">
        <f t="shared" si="4"/>
        <v>5.5999515740231987E-2</v>
      </c>
      <c r="W33" s="19">
        <v>26</v>
      </c>
      <c r="X33" s="24">
        <f>D33-'1.1 Risk free BASE'!D33</f>
        <v>2.0000000000000004E-2</v>
      </c>
      <c r="Y33" s="24">
        <f>E33-'1.1 Risk free BASE'!E33</f>
        <v>2.0000000000000004E-2</v>
      </c>
      <c r="Z33" s="24">
        <f>F33-'1.1 Risk free BASE'!F33</f>
        <v>2.0000000000000004E-2</v>
      </c>
      <c r="AA33" s="24">
        <f>G33-'1.1 Risk free BASE'!G33</f>
        <v>2.0000000000000004E-2</v>
      </c>
      <c r="AB33" s="24">
        <f>H33-'1.1 Risk free BASE'!H33</f>
        <v>2.0000000000000004E-2</v>
      </c>
      <c r="AC33" s="24">
        <f>I33-'1.1 Risk free BASE'!I33</f>
        <v>2.0000000000000004E-2</v>
      </c>
      <c r="AD33" s="44">
        <f>J33-'1.1 Risk free BASE'!J33</f>
        <v>1.9642452805604504E-2</v>
      </c>
      <c r="AE33" s="44">
        <f>K33-'1.1 Risk free BASE'!K33</f>
        <v>1.7026836179517169E-2</v>
      </c>
      <c r="AF33" s="23">
        <f>L33-'1.1 Risk free BASE'!L33</f>
        <v>2.0000000000000004E-2</v>
      </c>
      <c r="AG33" s="24">
        <f>M33-'1.1 Risk free BASE'!M33</f>
        <v>1.9999819231299787E-2</v>
      </c>
      <c r="AH33" s="24">
        <f>N33-'1.1 Risk free BASE'!N33</f>
        <v>1.9999997720573814E-2</v>
      </c>
      <c r="AI33" s="24">
        <f>O33-'1.1 Risk free BASE'!O33</f>
        <v>1.9998146914466108E-2</v>
      </c>
      <c r="AJ33" s="24">
        <f>P33-'1.1 Risk free BASE'!P33</f>
        <v>1.9997785614782604E-2</v>
      </c>
      <c r="AK33" s="24">
        <f>Q33-'1.1 Risk free BASE'!Q33</f>
        <v>1.9999994496570972E-2</v>
      </c>
      <c r="AL33" s="24">
        <f>R33-'1.1 Risk free BASE'!R33</f>
        <v>1.999888495418678E-2</v>
      </c>
      <c r="AM33" s="24">
        <f>S33-'1.1 Risk free BASE'!S33</f>
        <v>3.2550765066492682E-2</v>
      </c>
      <c r="AN33" s="24">
        <f>T33-'1.1 Risk free BASE'!T33</f>
        <v>2.6285529080167125E-2</v>
      </c>
      <c r="AO33" s="24">
        <f>U33-'1.1 Risk free BASE'!U33</f>
        <v>1.9999734668533442E-2</v>
      </c>
      <c r="AP33" s="4"/>
    </row>
    <row r="34" spans="2:42">
      <c r="B34" s="13"/>
      <c r="C34" s="19">
        <v>27</v>
      </c>
      <c r="D34" s="22">
        <v>5.2918754471169768E-2</v>
      </c>
      <c r="E34" s="22">
        <v>6.7710279822529293E-2</v>
      </c>
      <c r="F34" s="22">
        <v>5.0634750125178027E-2</v>
      </c>
      <c r="G34" s="22">
        <v>5.3483229589613698E-2</v>
      </c>
      <c r="H34" s="22">
        <v>6.4876534784523252E-2</v>
      </c>
      <c r="I34" s="22">
        <v>5.578922255128059E-2</v>
      </c>
      <c r="J34" s="43">
        <v>4.744911084657509E-2</v>
      </c>
      <c r="K34" s="43">
        <v>4.1086966408416581E-2</v>
      </c>
      <c r="L34" s="27">
        <v>5.0943746915705232E-2</v>
      </c>
      <c r="M34" s="28">
        <f t="shared" si="4"/>
        <v>5.7212963942801176E-2</v>
      </c>
      <c r="N34" s="22">
        <f t="shared" si="4"/>
        <v>6.6440148165356039E-2</v>
      </c>
      <c r="O34" s="22">
        <f t="shared" si="4"/>
        <v>6.4304778605443369E-2</v>
      </c>
      <c r="P34" s="22">
        <f t="shared" si="4"/>
        <v>6.8421281928980004E-2</v>
      </c>
      <c r="Q34" s="22">
        <f t="shared" si="4"/>
        <v>6.480613482381492E-2</v>
      </c>
      <c r="R34" s="22">
        <f t="shared" si="4"/>
        <v>6.5652038284473413E-2</v>
      </c>
      <c r="S34" s="22">
        <f t="shared" si="4"/>
        <v>7.1640569145126953E-2</v>
      </c>
      <c r="T34" s="22">
        <f t="shared" si="4"/>
        <v>6.0857178087840857E-2</v>
      </c>
      <c r="U34" s="22">
        <f t="shared" si="4"/>
        <v>5.6284629477387771E-2</v>
      </c>
      <c r="W34" s="19">
        <v>27</v>
      </c>
      <c r="X34" s="24">
        <f>D34-'1.1 Risk free BASE'!D34</f>
        <v>2.0000000000000004E-2</v>
      </c>
      <c r="Y34" s="24">
        <f>E34-'1.1 Risk free BASE'!E34</f>
        <v>2.0000000000000004E-2</v>
      </c>
      <c r="Z34" s="24">
        <f>F34-'1.1 Risk free BASE'!F34</f>
        <v>2.0000000000000004E-2</v>
      </c>
      <c r="AA34" s="24">
        <f>G34-'1.1 Risk free BASE'!G34</f>
        <v>2.0000000000000004E-2</v>
      </c>
      <c r="AB34" s="24">
        <f>H34-'1.1 Risk free BASE'!H34</f>
        <v>2.0000000000000004E-2</v>
      </c>
      <c r="AC34" s="24">
        <f>I34-'1.1 Risk free BASE'!I34</f>
        <v>2.0000000000000004E-2</v>
      </c>
      <c r="AD34" s="44">
        <f>J34-'1.1 Risk free BASE'!J34</f>
        <v>2.0000000000000004E-2</v>
      </c>
      <c r="AE34" s="44">
        <f>K34-'1.1 Risk free BASE'!K34</f>
        <v>1.7377274085372596E-2</v>
      </c>
      <c r="AF34" s="23">
        <f>L34-'1.1 Risk free BASE'!L34</f>
        <v>2.0000000000000004E-2</v>
      </c>
      <c r="AG34" s="24">
        <f>M34-'1.1 Risk free BASE'!M34</f>
        <v>1.9999824150475298E-2</v>
      </c>
      <c r="AH34" s="24">
        <f>N34-'1.1 Risk free BASE'!N34</f>
        <v>1.9999985018497979E-2</v>
      </c>
      <c r="AI34" s="24">
        <f>O34-'1.1 Risk free BASE'!O34</f>
        <v>1.99982151222311E-2</v>
      </c>
      <c r="AJ34" s="24">
        <f>P34-'1.1 Risk free BASE'!P34</f>
        <v>1.9997881027815634E-2</v>
      </c>
      <c r="AK34" s="24">
        <f>Q34-'1.1 Risk free BASE'!Q34</f>
        <v>1.9999999953741687E-2</v>
      </c>
      <c r="AL34" s="24">
        <f>R34-'1.1 Risk free BASE'!R34</f>
        <v>1.999907896672104E-2</v>
      </c>
      <c r="AM34" s="24">
        <f>S34-'1.1 Risk free BASE'!S34</f>
        <v>2.9473438546456565E-2</v>
      </c>
      <c r="AN34" s="24">
        <f>T34-'1.1 Risk free BASE'!T34</f>
        <v>2.6625351588807744E-2</v>
      </c>
      <c r="AO34" s="24">
        <f>U34-'1.1 Risk free BASE'!U34</f>
        <v>1.9999727032365078E-2</v>
      </c>
      <c r="AP34" s="4"/>
    </row>
    <row r="35" spans="2:42">
      <c r="B35" s="13"/>
      <c r="C35" s="19">
        <v>28</v>
      </c>
      <c r="D35" s="22">
        <v>5.3075222934951358E-2</v>
      </c>
      <c r="E35" s="22">
        <v>6.7635228468399186E-2</v>
      </c>
      <c r="F35" s="22">
        <v>5.1128400015782768E-2</v>
      </c>
      <c r="G35" s="22">
        <v>5.402088582358909E-2</v>
      </c>
      <c r="H35" s="22">
        <v>6.4845494205036255E-2</v>
      </c>
      <c r="I35" s="22">
        <v>5.6116790435333894E-2</v>
      </c>
      <c r="J35" s="43">
        <v>4.7980451472527705E-2</v>
      </c>
      <c r="K35" s="43">
        <v>4.179138760772827E-2</v>
      </c>
      <c r="L35" s="27">
        <v>5.1142702277482618E-2</v>
      </c>
      <c r="M35" s="28">
        <f t="shared" si="4"/>
        <v>5.7308672012134076E-2</v>
      </c>
      <c r="N35" s="22">
        <f t="shared" si="4"/>
        <v>6.561083483165997E-2</v>
      </c>
      <c r="O35" s="22">
        <f t="shared" si="4"/>
        <v>6.4544980612294411E-2</v>
      </c>
      <c r="P35" s="22">
        <f t="shared" si="4"/>
        <v>6.8641787021880951E-2</v>
      </c>
      <c r="Q35" s="22">
        <f t="shared" si="4"/>
        <v>6.4007740493037701E-2</v>
      </c>
      <c r="R35" s="22">
        <f t="shared" si="4"/>
        <v>6.4999643251622663E-2</v>
      </c>
      <c r="S35" s="22">
        <f t="shared" si="4"/>
        <v>6.2428981461466915E-2</v>
      </c>
      <c r="T35" s="22">
        <f t="shared" si="4"/>
        <v>6.099198563349395E-2</v>
      </c>
      <c r="U35" s="22">
        <f t="shared" si="4"/>
        <v>5.6528757600500024E-2</v>
      </c>
      <c r="W35" s="19">
        <v>28</v>
      </c>
      <c r="X35" s="24">
        <f>D35-'1.1 Risk free BASE'!D35</f>
        <v>2.0000000000000004E-2</v>
      </c>
      <c r="Y35" s="24">
        <f>E35-'1.1 Risk free BASE'!E35</f>
        <v>2.0000000000000004E-2</v>
      </c>
      <c r="Z35" s="24">
        <f>F35-'1.1 Risk free BASE'!F35</f>
        <v>2.0000000000000004E-2</v>
      </c>
      <c r="AA35" s="24">
        <f>G35-'1.1 Risk free BASE'!G35</f>
        <v>2.0000000000000004E-2</v>
      </c>
      <c r="AB35" s="24">
        <f>H35-'1.1 Risk free BASE'!H35</f>
        <v>2.0000000000000004E-2</v>
      </c>
      <c r="AC35" s="24">
        <f>I35-'1.1 Risk free BASE'!I35</f>
        <v>2.0000000000000004E-2</v>
      </c>
      <c r="AD35" s="44">
        <f>J35-'1.1 Risk free BASE'!J35</f>
        <v>2.0000000000000004E-2</v>
      </c>
      <c r="AE35" s="44">
        <f>K35-'1.1 Risk free BASE'!K35</f>
        <v>1.7685987732465547E-2</v>
      </c>
      <c r="AF35" s="23">
        <f>L35-'1.1 Risk free BASE'!L35</f>
        <v>2.0000000000000004E-2</v>
      </c>
      <c r="AG35" s="24">
        <f>M35-'1.1 Risk free BASE'!M35</f>
        <v>1.9999829374464984E-2</v>
      </c>
      <c r="AH35" s="24">
        <f>N35-'1.1 Risk free BASE'!N35</f>
        <v>1.9999961980178727E-2</v>
      </c>
      <c r="AI35" s="24">
        <f>O35-'1.1 Risk free BASE'!O35</f>
        <v>1.9998284558748525E-2</v>
      </c>
      <c r="AJ35" s="24">
        <f>P35-'1.1 Risk free BASE'!P35</f>
        <v>1.9997974740996849E-2</v>
      </c>
      <c r="AK35" s="24">
        <f>Q35-'1.1 Risk free BASE'!Q35</f>
        <v>1.9999993456722542E-2</v>
      </c>
      <c r="AL35" s="24">
        <f>R35-'1.1 Risk free BASE'!R35</f>
        <v>1.9999254179283055E-2</v>
      </c>
      <c r="AM35" s="24">
        <f>S35-'1.1 Risk free BASE'!S35</f>
        <v>1.9997999070572092E-2</v>
      </c>
      <c r="AN35" s="24">
        <f>T35-'1.1 Risk free BASE'!T35</f>
        <v>2.614446960719774E-2</v>
      </c>
      <c r="AO35" s="24">
        <f>U35-'1.1 Risk free BASE'!U35</f>
        <v>1.9999722886449023E-2</v>
      </c>
      <c r="AP35" s="4"/>
    </row>
    <row r="36" spans="2:42">
      <c r="B36" s="13"/>
      <c r="C36" s="19">
        <v>29</v>
      </c>
      <c r="D36" s="22">
        <v>5.3223807271096865E-2</v>
      </c>
      <c r="E36" s="22">
        <v>6.7535222266485326E-2</v>
      </c>
      <c r="F36" s="22">
        <v>5.1595226689407733E-2</v>
      </c>
      <c r="G36" s="22">
        <v>5.4528155822548982E-2</v>
      </c>
      <c r="H36" s="22">
        <v>6.4789727479308321E-2</v>
      </c>
      <c r="I36" s="22">
        <v>5.6396748268357819E-2</v>
      </c>
      <c r="J36" s="43">
        <v>4.8483068543966987E-2</v>
      </c>
      <c r="K36" s="43">
        <v>4.2417391848187602E-2</v>
      </c>
      <c r="L36" s="27">
        <v>5.1335145493532228E-2</v>
      </c>
      <c r="M36" s="28">
        <f t="shared" si="4"/>
        <v>5.7392691130867979E-2</v>
      </c>
      <c r="N36" s="22">
        <f t="shared" si="4"/>
        <v>6.4738848677217131E-2</v>
      </c>
      <c r="O36" s="22">
        <f t="shared" si="4"/>
        <v>6.475088567930376E-2</v>
      </c>
      <c r="P36" s="22">
        <f t="shared" si="4"/>
        <v>6.8831265069267289E-2</v>
      </c>
      <c r="Q36" s="22">
        <f t="shared" si="4"/>
        <v>6.3229444340936247E-2</v>
      </c>
      <c r="R36" s="22">
        <f t="shared" si="4"/>
        <v>6.426576961339725E-2</v>
      </c>
      <c r="S36" s="22">
        <f t="shared" si="4"/>
        <v>6.2654639802430134E-2</v>
      </c>
      <c r="T36" s="22">
        <f t="shared" si="4"/>
        <v>6.0099061111653418E-2</v>
      </c>
      <c r="U36" s="22">
        <f t="shared" si="4"/>
        <v>5.6737883538012346E-2</v>
      </c>
      <c r="W36" s="19">
        <v>29</v>
      </c>
      <c r="X36" s="24">
        <f>D36-'1.1 Risk free BASE'!D36</f>
        <v>2.0000000000000004E-2</v>
      </c>
      <c r="Y36" s="24">
        <f>E36-'1.1 Risk free BASE'!E36</f>
        <v>2.0000000000000004E-2</v>
      </c>
      <c r="Z36" s="24">
        <f>F36-'1.1 Risk free BASE'!F36</f>
        <v>2.0000000000000004E-2</v>
      </c>
      <c r="AA36" s="24">
        <f>G36-'1.1 Risk free BASE'!G36</f>
        <v>2.0000000000000004E-2</v>
      </c>
      <c r="AB36" s="24">
        <f>H36-'1.1 Risk free BASE'!H36</f>
        <v>2.0000000000000004E-2</v>
      </c>
      <c r="AC36" s="24">
        <f>I36-'1.1 Risk free BASE'!I36</f>
        <v>2.0000000000000004E-2</v>
      </c>
      <c r="AD36" s="44">
        <f>J36-'1.1 Risk free BASE'!J36</f>
        <v>2.0000000000000004E-2</v>
      </c>
      <c r="AE36" s="44">
        <f>K36-'1.1 Risk free BASE'!K36</f>
        <v>1.7925902299089858E-2</v>
      </c>
      <c r="AF36" s="23">
        <f>L36-'1.1 Risk free BASE'!L36</f>
        <v>2.0000000000000004E-2</v>
      </c>
      <c r="AG36" s="24">
        <f>M36-'1.1 Risk free BASE'!M36</f>
        <v>1.9999834794491411E-2</v>
      </c>
      <c r="AH36" s="24">
        <f>N36-'1.1 Risk free BASE'!N36</f>
        <v>1.9999927516740179E-2</v>
      </c>
      <c r="AI36" s="24">
        <f>O36-'1.1 Risk free BASE'!O36</f>
        <v>1.99983540922124E-2</v>
      </c>
      <c r="AJ36" s="24">
        <f>P36-'1.1 Risk free BASE'!P36</f>
        <v>1.9998066002681059E-2</v>
      </c>
      <c r="AK36" s="24">
        <f>Q36-'1.1 Risk free BASE'!Q36</f>
        <v>1.9999977324630214E-2</v>
      </c>
      <c r="AL36" s="24">
        <f>R36-'1.1 Risk free BASE'!R36</f>
        <v>1.9999415595885583E-2</v>
      </c>
      <c r="AM36" s="24">
        <f>S36-'1.1 Risk free BASE'!S36</f>
        <v>1.9998079211584807E-2</v>
      </c>
      <c r="AN36" s="24">
        <f>T36-'1.1 Risk free BASE'!T36</f>
        <v>2.4737763735001694E-2</v>
      </c>
      <c r="AO36" s="24">
        <f>U36-'1.1 Risk free BASE'!U36</f>
        <v>1.9999721627674383E-2</v>
      </c>
      <c r="AP36" s="4"/>
    </row>
    <row r="37" spans="2:42">
      <c r="B37" s="13"/>
      <c r="C37" s="19">
        <v>30</v>
      </c>
      <c r="D37" s="22">
        <v>5.3364954411704732E-2</v>
      </c>
      <c r="E37" s="22">
        <v>6.7409999999999512E-2</v>
      </c>
      <c r="F37" s="22">
        <v>5.2036933538061478E-2</v>
      </c>
      <c r="G37" s="22">
        <v>5.5007186511357484E-2</v>
      </c>
      <c r="H37" s="22">
        <v>6.4711635456536673E-2</v>
      </c>
      <c r="I37" s="22">
        <v>5.6630000000001277E-2</v>
      </c>
      <c r="J37" s="43">
        <v>4.8958745562011727E-2</v>
      </c>
      <c r="K37" s="43">
        <v>4.2934239245020045E-2</v>
      </c>
      <c r="L37" s="27">
        <v>5.1520734588095904E-2</v>
      </c>
      <c r="M37" s="28">
        <f t="shared" si="4"/>
        <v>5.74664601407191E-2</v>
      </c>
      <c r="N37" s="22">
        <f t="shared" si="4"/>
        <v>6.3784936830547867E-2</v>
      </c>
      <c r="O37" s="22">
        <f t="shared" si="4"/>
        <v>6.4927456019147067E-2</v>
      </c>
      <c r="P37" s="22">
        <f t="shared" si="4"/>
        <v>6.8994137141603851E-2</v>
      </c>
      <c r="Q37" s="22">
        <f t="shared" si="4"/>
        <v>6.2449456464605868E-2</v>
      </c>
      <c r="R37" s="22">
        <f t="shared" si="4"/>
        <v>6.3416749753069102E-2</v>
      </c>
      <c r="S37" s="22">
        <f t="shared" si="4"/>
        <v>6.2847653288551131E-2</v>
      </c>
      <c r="T37" s="22">
        <f t="shared" si="4"/>
        <v>5.8034805005236167E-2</v>
      </c>
      <c r="U37" s="22">
        <f t="shared" si="4"/>
        <v>5.691709308930637E-2</v>
      </c>
      <c r="W37" s="19">
        <v>30</v>
      </c>
      <c r="X37" s="24">
        <f>D37-'1.1 Risk free BASE'!D37</f>
        <v>2.0000000000000004E-2</v>
      </c>
      <c r="Y37" s="24">
        <f>E37-'1.1 Risk free BASE'!E37</f>
        <v>2.0000000000000004E-2</v>
      </c>
      <c r="Z37" s="24">
        <f>F37-'1.1 Risk free BASE'!F37</f>
        <v>2.0000000000000004E-2</v>
      </c>
      <c r="AA37" s="24">
        <f>G37-'1.1 Risk free BASE'!G37</f>
        <v>2.0000000000000004E-2</v>
      </c>
      <c r="AB37" s="24">
        <f>H37-'1.1 Risk free BASE'!H37</f>
        <v>2.0000000000000004E-2</v>
      </c>
      <c r="AC37" s="24">
        <f>I37-'1.1 Risk free BASE'!I37</f>
        <v>2.0000000000000004E-2</v>
      </c>
      <c r="AD37" s="44">
        <f>J37-'1.1 Risk free BASE'!J37</f>
        <v>2.0000000000000004E-2</v>
      </c>
      <c r="AE37" s="44">
        <f>K37-'1.1 Risk free BASE'!K37</f>
        <v>1.806811165658373E-2</v>
      </c>
      <c r="AF37" s="23">
        <f>L37-'1.1 Risk free BASE'!L37</f>
        <v>2.0000000000000004E-2</v>
      </c>
      <c r="AG37" s="24">
        <f>M37-'1.1 Risk free BASE'!M37</f>
        <v>1.9999840321881512E-2</v>
      </c>
      <c r="AH37" s="24">
        <f>N37-'1.1 Risk free BASE'!N37</f>
        <v>1.9999878277294103E-2</v>
      </c>
      <c r="AI37" s="24">
        <f>O37-'1.1 Risk free BASE'!O37</f>
        <v>1.9998422864877963E-2</v>
      </c>
      <c r="AJ37" s="24">
        <f>P37-'1.1 Risk free BASE'!P37</f>
        <v>1.9998154283509262E-2</v>
      </c>
      <c r="AK37" s="24">
        <f>Q37-'1.1 Risk free BASE'!Q37</f>
        <v>1.9999952374487595E-2</v>
      </c>
      <c r="AL37" s="24">
        <f>R37-'1.1 Risk free BASE'!R37</f>
        <v>1.999956586631968E-2</v>
      </c>
      <c r="AM37" s="24">
        <f>S37-'1.1 Risk free BASE'!S37</f>
        <v>1.9998158803907318E-2</v>
      </c>
      <c r="AN37" s="24">
        <f>T37-'1.1 Risk free BASE'!T37</f>
        <v>2.2244376086377304E-2</v>
      </c>
      <c r="AO37" s="24">
        <f>U37-'1.1 Risk free BASE'!U37</f>
        <v>1.9999722713763379E-2</v>
      </c>
      <c r="AP37" s="4"/>
    </row>
    <row r="38" spans="2:42">
      <c r="B38" s="13"/>
      <c r="C38" s="19">
        <v>31</v>
      </c>
      <c r="D38" s="22">
        <v>5.3499094119316068E-2</v>
      </c>
      <c r="E38" s="22">
        <v>6.7259912002734387E-2</v>
      </c>
      <c r="F38" s="22">
        <v>5.2455139455582986E-2</v>
      </c>
      <c r="G38" s="22">
        <v>5.5459969012399565E-2</v>
      </c>
      <c r="H38" s="22">
        <v>6.4613124156051679E-2</v>
      </c>
      <c r="I38" s="22">
        <v>5.6818100512793221E-2</v>
      </c>
      <c r="J38" s="43">
        <v>4.9409188700878279E-2</v>
      </c>
      <c r="K38" s="43">
        <v>4.332056150020569E-2</v>
      </c>
      <c r="L38" s="27">
        <v>5.1699310575629362E-2</v>
      </c>
      <c r="M38" s="28">
        <f t="shared" si="4"/>
        <v>5.7531238211715685E-2</v>
      </c>
      <c r="N38" s="22">
        <f t="shared" si="4"/>
        <v>6.2767072026355342E-2</v>
      </c>
      <c r="O38" s="22">
        <f t="shared" si="4"/>
        <v>6.5078918927316431E-2</v>
      </c>
      <c r="P38" s="22">
        <f t="shared" si="4"/>
        <v>6.9134180169438952E-2</v>
      </c>
      <c r="Q38" s="22">
        <f t="shared" si="4"/>
        <v>6.166201966652296E-2</v>
      </c>
      <c r="R38" s="22">
        <f t="shared" si="4"/>
        <v>6.2476713490855262E-2</v>
      </c>
      <c r="S38" s="22">
        <f t="shared" si="4"/>
        <v>6.3012801832308618E-2</v>
      </c>
      <c r="T38" s="22">
        <f t="shared" si="4"/>
        <v>5.4977009986168612E-2</v>
      </c>
      <c r="U38" s="22">
        <f t="shared" si="4"/>
        <v>5.707071539680042E-2</v>
      </c>
      <c r="W38" s="19">
        <v>31</v>
      </c>
      <c r="X38" s="24">
        <f>D38-'1.1 Risk free BASE'!D38</f>
        <v>2.0000000000000004E-2</v>
      </c>
      <c r="Y38" s="24">
        <f>E38-'1.1 Risk free BASE'!E38</f>
        <v>2.0000000000000004E-2</v>
      </c>
      <c r="Z38" s="24">
        <f>F38-'1.1 Risk free BASE'!F38</f>
        <v>2.0000000000000004E-2</v>
      </c>
      <c r="AA38" s="24">
        <f>G38-'1.1 Risk free BASE'!G38</f>
        <v>2.0000000000000004E-2</v>
      </c>
      <c r="AB38" s="24">
        <f>H38-'1.1 Risk free BASE'!H38</f>
        <v>2.0000000000000004E-2</v>
      </c>
      <c r="AC38" s="24">
        <f>I38-'1.1 Risk free BASE'!I38</f>
        <v>2.0000000000000004E-2</v>
      </c>
      <c r="AD38" s="44">
        <f>J38-'1.1 Risk free BASE'!J38</f>
        <v>2.0000000000000004E-2</v>
      </c>
      <c r="AE38" s="44">
        <f>K38-'1.1 Risk free BASE'!K38</f>
        <v>1.8092391075723135E-2</v>
      </c>
      <c r="AF38" s="23">
        <f>L38-'1.1 Risk free BASE'!L38</f>
        <v>2.0000000000000004E-2</v>
      </c>
      <c r="AG38" s="24">
        <f>M38-'1.1 Risk free BASE'!M38</f>
        <v>1.9999845885058321E-2</v>
      </c>
      <c r="AH38" s="24">
        <f>N38-'1.1 Risk free BASE'!N38</f>
        <v>1.9999813131905908E-2</v>
      </c>
      <c r="AI38" s="24">
        <f>O38-'1.1 Risk free BASE'!O38</f>
        <v>1.9998490238803956E-2</v>
      </c>
      <c r="AJ38" s="24">
        <f>P38-'1.1 Risk free BASE'!P38</f>
        <v>1.9998239228228076E-2</v>
      </c>
      <c r="AK38" s="24">
        <f>Q38-'1.1 Risk free BASE'!Q38</f>
        <v>1.9999919007953171E-2</v>
      </c>
      <c r="AL38" s="24">
        <f>R38-'1.1 Risk free BASE'!R38</f>
        <v>1.9999698542870092E-2</v>
      </c>
      <c r="AM38" s="24">
        <f>S38-'1.1 Risk free BASE'!S38</f>
        <v>1.9998237015703468E-2</v>
      </c>
      <c r="AN38" s="24">
        <f>T38-'1.1 Risk free BASE'!T38</f>
        <v>1.8827879826445848E-2</v>
      </c>
      <c r="AO38" s="24">
        <f>U38-'1.1 Risk free BASE'!U38</f>
        <v>1.9999725670051705E-2</v>
      </c>
      <c r="AP38" s="4"/>
    </row>
    <row r="39" spans="2:42">
      <c r="B39" s="13"/>
      <c r="C39" s="19">
        <v>32</v>
      </c>
      <c r="D39" s="22">
        <v>5.362663679737166E-2</v>
      </c>
      <c r="E39" s="22">
        <v>6.7091524983192694E-2</v>
      </c>
      <c r="F39" s="22">
        <v>5.2851372893641932E-2</v>
      </c>
      <c r="G39" s="22">
        <v>5.5888346125755314E-2</v>
      </c>
      <c r="H39" s="22">
        <v>6.4497193520933291E-2</v>
      </c>
      <c r="I39" s="22">
        <v>5.6968928675729988E-2</v>
      </c>
      <c r="J39" s="43">
        <v>4.9836016904172928E-2</v>
      </c>
      <c r="K39" s="43">
        <v>4.3597874797176583E-2</v>
      </c>
      <c r="L39" s="27">
        <v>5.1870848993140969E-2</v>
      </c>
      <c r="M39" s="28">
        <f t="shared" si="4"/>
        <v>5.7588127859371285E-2</v>
      </c>
      <c r="N39" s="22">
        <f t="shared" si="4"/>
        <v>6.1884683979316346E-2</v>
      </c>
      <c r="O39" s="22">
        <f t="shared" si="4"/>
        <v>6.520888004521419E-2</v>
      </c>
      <c r="P39" s="22">
        <f t="shared" si="4"/>
        <v>6.9254624438988888E-2</v>
      </c>
      <c r="Q39" s="22">
        <f t="shared" si="4"/>
        <v>6.0909598633072104E-2</v>
      </c>
      <c r="R39" s="22">
        <f t="shared" si="4"/>
        <v>6.1655293908626119E-2</v>
      </c>
      <c r="S39" s="22">
        <f t="shared" si="4"/>
        <v>6.315415037625316E-2</v>
      </c>
      <c r="T39" s="22">
        <f t="shared" si="4"/>
        <v>5.2231244291830459E-2</v>
      </c>
      <c r="U39" s="22">
        <f t="shared" si="4"/>
        <v>5.72024401506257E-2</v>
      </c>
      <c r="W39" s="19">
        <v>32</v>
      </c>
      <c r="X39" s="24">
        <f>D39-'1.1 Risk free BASE'!D39</f>
        <v>2.0000000000000004E-2</v>
      </c>
      <c r="Y39" s="24">
        <f>E39-'1.1 Risk free BASE'!E39</f>
        <v>2.0000000000000004E-2</v>
      </c>
      <c r="Z39" s="24">
        <f>F39-'1.1 Risk free BASE'!F39</f>
        <v>2.0000000000000004E-2</v>
      </c>
      <c r="AA39" s="24">
        <f>G39-'1.1 Risk free BASE'!G39</f>
        <v>2.0000000000000004E-2</v>
      </c>
      <c r="AB39" s="24">
        <f>H39-'1.1 Risk free BASE'!H39</f>
        <v>2.0000000000000004E-2</v>
      </c>
      <c r="AC39" s="24">
        <f>I39-'1.1 Risk free BASE'!I39</f>
        <v>2.0000000000000004E-2</v>
      </c>
      <c r="AD39" s="44">
        <f>J39-'1.1 Risk free BASE'!J39</f>
        <v>2.0000000000000004E-2</v>
      </c>
      <c r="AE39" s="44">
        <f>K39-'1.1 Risk free BASE'!K39</f>
        <v>1.8020894456891368E-2</v>
      </c>
      <c r="AF39" s="23">
        <f>L39-'1.1 Risk free BASE'!L39</f>
        <v>2.0000000000000004E-2</v>
      </c>
      <c r="AG39" s="24">
        <f>M39-'1.1 Risk free BASE'!M39</f>
        <v>1.9999851426849125E-2</v>
      </c>
      <c r="AH39" s="24">
        <f>N39-'1.1 Risk free BASE'!N39</f>
        <v>1.999974914607261E-2</v>
      </c>
      <c r="AI39" s="24">
        <f>O39-'1.1 Risk free BASE'!O39</f>
        <v>1.9998555751217451E-2</v>
      </c>
      <c r="AJ39" s="24">
        <f>P39-'1.1 Risk free BASE'!P39</f>
        <v>1.9998320616988474E-2</v>
      </c>
      <c r="AK39" s="24">
        <f>Q39-'1.1 Risk free BASE'!Q39</f>
        <v>1.9999880379394597E-2</v>
      </c>
      <c r="AL39" s="24">
        <f>R39-'1.1 Risk free BASE'!R39</f>
        <v>1.9999793449859693E-2</v>
      </c>
      <c r="AM39" s="24">
        <f>S39-'1.1 Risk free BASE'!S39</f>
        <v>1.9998313239530718E-2</v>
      </c>
      <c r="AN39" s="24">
        <f>T39-'1.1 Risk free BASE'!T39</f>
        <v>1.57820932890258E-2</v>
      </c>
      <c r="AO39" s="24">
        <f>U39-'1.1 Risk free BASE'!U39</f>
        <v>1.9999730089116374E-2</v>
      </c>
      <c r="AP39" s="4"/>
    </row>
    <row r="40" spans="2:42">
      <c r="B40" s="13"/>
      <c r="C40" s="19">
        <v>33</v>
      </c>
      <c r="D40" s="22">
        <v>5.3747972299321031E-2</v>
      </c>
      <c r="E40" s="22">
        <v>6.69113996264845E-2</v>
      </c>
      <c r="F40" s="22">
        <v>5.3227069811340608E-2</v>
      </c>
      <c r="G40" s="22">
        <v>5.6294020880666581E-2</v>
      </c>
      <c r="H40" s="22">
        <v>6.4366237260861311E-2</v>
      </c>
      <c r="I40" s="22">
        <v>5.7090333539611779E-2</v>
      </c>
      <c r="J40" s="43">
        <v>5.024075707196117E-2</v>
      </c>
      <c r="K40" s="43">
        <v>4.3792521926672379E-2</v>
      </c>
      <c r="L40" s="27">
        <v>5.2035423203632178E-2</v>
      </c>
      <c r="M40" s="28">
        <f t="shared" si="4"/>
        <v>5.7638094882178637E-2</v>
      </c>
      <c r="N40" s="22">
        <f t="shared" si="4"/>
        <v>6.1163414196796495E-2</v>
      </c>
      <c r="O40" s="22">
        <f t="shared" si="4"/>
        <v>6.5320418029081395E-2</v>
      </c>
      <c r="P40" s="22">
        <f t="shared" si="4"/>
        <v>6.935823540344721E-2</v>
      </c>
      <c r="Q40" s="22">
        <f t="shared" si="4"/>
        <v>6.0184132459250028E-2</v>
      </c>
      <c r="R40" s="22">
        <f t="shared" si="4"/>
        <v>6.098266074505565E-2</v>
      </c>
      <c r="S40" s="22">
        <f t="shared" si="4"/>
        <v>6.3275159819151883E-2</v>
      </c>
      <c r="T40" s="22">
        <f t="shared" si="4"/>
        <v>5.0040435947173112E-2</v>
      </c>
      <c r="U40" s="22">
        <f t="shared" si="4"/>
        <v>5.7315415441757667E-2</v>
      </c>
      <c r="W40" s="19">
        <v>33</v>
      </c>
      <c r="X40" s="24">
        <f>D40-'1.1 Risk free BASE'!D40</f>
        <v>2.0000000000000004E-2</v>
      </c>
      <c r="Y40" s="24">
        <f>E40-'1.1 Risk free BASE'!E40</f>
        <v>2.0000000000000004E-2</v>
      </c>
      <c r="Z40" s="24">
        <f>F40-'1.1 Risk free BASE'!F40</f>
        <v>2.0000000000000004E-2</v>
      </c>
      <c r="AA40" s="24">
        <f>G40-'1.1 Risk free BASE'!G40</f>
        <v>2.0000000000000004E-2</v>
      </c>
      <c r="AB40" s="24">
        <f>H40-'1.1 Risk free BASE'!H40</f>
        <v>2.0000000000000004E-2</v>
      </c>
      <c r="AC40" s="24">
        <f>I40-'1.1 Risk free BASE'!I40</f>
        <v>2.0000000000000004E-2</v>
      </c>
      <c r="AD40" s="44">
        <f>J40-'1.1 Risk free BASE'!J40</f>
        <v>2.0000000000000004E-2</v>
      </c>
      <c r="AE40" s="44">
        <f>K40-'1.1 Risk free BASE'!K40</f>
        <v>1.7880233561994974E-2</v>
      </c>
      <c r="AF40" s="23">
        <f>L40-'1.1 Risk free BASE'!L40</f>
        <v>2.0000000000000004E-2</v>
      </c>
      <c r="AG40" s="24">
        <f>M40-'1.1 Risk free BASE'!M40</f>
        <v>1.9999856902193525E-2</v>
      </c>
      <c r="AH40" s="24">
        <f>N40-'1.1 Risk free BASE'!N40</f>
        <v>1.9999694438925797E-2</v>
      </c>
      <c r="AI40" s="24">
        <f>O40-'1.1 Risk free BASE'!O40</f>
        <v>1.9998619078071878E-2</v>
      </c>
      <c r="AJ40" s="24">
        <f>P40-'1.1 Risk free BASE'!P40</f>
        <v>1.999839833442052E-2</v>
      </c>
      <c r="AK40" s="24">
        <f>Q40-'1.1 Risk free BASE'!Q40</f>
        <v>1.9999837538659193E-2</v>
      </c>
      <c r="AL40" s="24">
        <f>R40-'1.1 Risk free BASE'!R40</f>
        <v>1.9999857652742703E-2</v>
      </c>
      <c r="AM40" s="24">
        <f>S40-'1.1 Risk free BASE'!S40</f>
        <v>1.9998387045562449E-2</v>
      </c>
      <c r="AN40" s="24">
        <f>T40-'1.1 Risk free BASE'!T40</f>
        <v>1.3340211430317606E-2</v>
      </c>
      <c r="AO40" s="24">
        <f>U40-'1.1 Risk free BASE'!U40</f>
        <v>1.9999735626563098E-2</v>
      </c>
      <c r="AP40" s="4"/>
    </row>
    <row r="41" spans="2:42">
      <c r="B41" s="13"/>
      <c r="C41" s="19">
        <v>34</v>
      </c>
      <c r="D41" s="22">
        <v>5.3863469453653487E-2</v>
      </c>
      <c r="E41" s="22">
        <v>6.6724483486461747E-2</v>
      </c>
      <c r="F41" s="22">
        <v>5.3583574278168497E-2</v>
      </c>
      <c r="G41" s="22">
        <v>5.66785655666706E-2</v>
      </c>
      <c r="H41" s="22">
        <v>6.4221654281828119E-2</v>
      </c>
      <c r="I41" s="22">
        <v>5.7188482409936223E-2</v>
      </c>
      <c r="J41" s="43">
        <v>5.0624842766595166E-2</v>
      </c>
      <c r="K41" s="43">
        <v>4.3924787097498807E-2</v>
      </c>
      <c r="L41" s="27">
        <v>5.2193176578017683E-2</v>
      </c>
      <c r="M41" s="28">
        <f t="shared" ref="M41:U56" si="5">IF($C41=1,D41,(1+D41)^$C41/(1+D40)^($C40)-1)</f>
        <v>5.7681985660544832E-2</v>
      </c>
      <c r="N41" s="22">
        <f t="shared" si="5"/>
        <v>6.0574587384040868E-2</v>
      </c>
      <c r="O41" s="22">
        <f t="shared" si="5"/>
        <v>6.5416163963810448E-2</v>
      </c>
      <c r="P41" s="22">
        <f t="shared" si="5"/>
        <v>6.9447382563501359E-2</v>
      </c>
      <c r="Q41" s="22">
        <f t="shared" si="5"/>
        <v>5.9461418110580366E-2</v>
      </c>
      <c r="R41" s="22">
        <f t="shared" si="5"/>
        <v>6.0432512556786167E-2</v>
      </c>
      <c r="S41" s="22">
        <f t="shared" si="5"/>
        <v>6.3378779691693365E-2</v>
      </c>
      <c r="T41" s="22">
        <f t="shared" si="5"/>
        <v>4.8298952876518753E-2</v>
      </c>
      <c r="U41" s="22">
        <f t="shared" si="5"/>
        <v>5.7412329760583081E-2</v>
      </c>
      <c r="W41" s="19">
        <v>34</v>
      </c>
      <c r="X41" s="24">
        <f>D41-'1.1 Risk free BASE'!D41</f>
        <v>2.0000000000000004E-2</v>
      </c>
      <c r="Y41" s="24">
        <f>E41-'1.1 Risk free BASE'!E41</f>
        <v>2.0000000000000004E-2</v>
      </c>
      <c r="Z41" s="24">
        <f>F41-'1.1 Risk free BASE'!F41</f>
        <v>2.0000000000000004E-2</v>
      </c>
      <c r="AA41" s="24">
        <f>G41-'1.1 Risk free BASE'!G41</f>
        <v>2.0000000000000004E-2</v>
      </c>
      <c r="AB41" s="24">
        <f>H41-'1.1 Risk free BASE'!H41</f>
        <v>2.0000000000000004E-2</v>
      </c>
      <c r="AC41" s="24">
        <f>I41-'1.1 Risk free BASE'!I41</f>
        <v>2.0000000000000004E-2</v>
      </c>
      <c r="AD41" s="44">
        <f>J41-'1.1 Risk free BASE'!J41</f>
        <v>2.0000000000000004E-2</v>
      </c>
      <c r="AE41" s="44">
        <f>K41-'1.1 Risk free BASE'!K41</f>
        <v>1.7690695113018684E-2</v>
      </c>
      <c r="AF41" s="23">
        <f>L41-'1.1 Risk free BASE'!L41</f>
        <v>2.0000000000000004E-2</v>
      </c>
      <c r="AG41" s="24">
        <f>M41-'1.1 Risk free BASE'!M41</f>
        <v>1.999986227606021E-2</v>
      </c>
      <c r="AH41" s="24">
        <f>N41-'1.1 Risk free BASE'!N41</f>
        <v>1.9999650369113331E-2</v>
      </c>
      <c r="AI41" s="24">
        <f>O41-'1.1 Risk free BASE'!O41</f>
        <v>1.9998680004407188E-2</v>
      </c>
      <c r="AJ41" s="24">
        <f>P41-'1.1 Risk free BASE'!P41</f>
        <v>1.9998472344844975E-2</v>
      </c>
      <c r="AK41" s="24">
        <f>Q41-'1.1 Risk free BASE'!Q41</f>
        <v>1.9999789615928965E-2</v>
      </c>
      <c r="AL41" s="24">
        <f>R41-'1.1 Risk free BASE'!R41</f>
        <v>1.9999901212183424E-2</v>
      </c>
      <c r="AM41" s="24">
        <f>S41-'1.1 Risk free BASE'!S41</f>
        <v>1.9998458143598796E-2</v>
      </c>
      <c r="AN41" s="24">
        <f>T41-'1.1 Risk free BASE'!T41</f>
        <v>1.1388523081031998E-2</v>
      </c>
      <c r="AO41" s="24">
        <f>U41-'1.1 Risk free BASE'!U41</f>
        <v>1.9999741994985332E-2</v>
      </c>
      <c r="AP41" s="4"/>
    </row>
    <row r="42" spans="2:42">
      <c r="B42" s="13"/>
      <c r="C42" s="19">
        <v>35</v>
      </c>
      <c r="D42" s="22">
        <v>5.3973476097319825E-2</v>
      </c>
      <c r="E42" s="22">
        <v>6.6534477711131843E-2</v>
      </c>
      <c r="F42" s="22">
        <v>5.3922140848172692E-2</v>
      </c>
      <c r="G42" s="22">
        <v>5.7043430849615925E-2</v>
      </c>
      <c r="H42" s="22">
        <v>6.4063985960221878E-2</v>
      </c>
      <c r="I42" s="22">
        <v>5.7268222826815526E-2</v>
      </c>
      <c r="J42" s="43">
        <v>5.098961531588285E-2</v>
      </c>
      <c r="K42" s="43">
        <v>4.4010210124152183E-2</v>
      </c>
      <c r="L42" s="27">
        <v>5.2344301405589752E-2</v>
      </c>
      <c r="M42" s="28">
        <f t="shared" si="5"/>
        <v>5.7720542188935964E-2</v>
      </c>
      <c r="N42" s="22">
        <f t="shared" si="5"/>
        <v>6.009437911471438E-2</v>
      </c>
      <c r="O42" s="22">
        <f t="shared" si="5"/>
        <v>6.5498368191274192E-2</v>
      </c>
      <c r="P42" s="22">
        <f t="shared" si="5"/>
        <v>6.9524097632753801E-2</v>
      </c>
      <c r="Q42" s="22">
        <f t="shared" si="5"/>
        <v>5.8717139088518389E-2</v>
      </c>
      <c r="R42" s="22">
        <f t="shared" si="5"/>
        <v>5.9982978640836793E-2</v>
      </c>
      <c r="S42" s="22">
        <f t="shared" si="5"/>
        <v>6.346752585027482E-2</v>
      </c>
      <c r="T42" s="22">
        <f t="shared" si="5"/>
        <v>4.6918755860229311E-2</v>
      </c>
      <c r="U42" s="22">
        <f t="shared" si="5"/>
        <v>5.7495480932678866E-2</v>
      </c>
      <c r="W42" s="19">
        <v>35</v>
      </c>
      <c r="X42" s="24">
        <f>D42-'1.1 Risk free BASE'!D42</f>
        <v>2.0000000000000004E-2</v>
      </c>
      <c r="Y42" s="24">
        <f>E42-'1.1 Risk free BASE'!E42</f>
        <v>2.0000000000000004E-2</v>
      </c>
      <c r="Z42" s="24">
        <f>F42-'1.1 Risk free BASE'!F42</f>
        <v>2.0000000000000004E-2</v>
      </c>
      <c r="AA42" s="24">
        <f>G42-'1.1 Risk free BASE'!G42</f>
        <v>2.0000000000000004E-2</v>
      </c>
      <c r="AB42" s="24">
        <f>H42-'1.1 Risk free BASE'!H42</f>
        <v>2.0000000000000004E-2</v>
      </c>
      <c r="AC42" s="24">
        <f>I42-'1.1 Risk free BASE'!I42</f>
        <v>2.0000000000000004E-2</v>
      </c>
      <c r="AD42" s="44">
        <f>J42-'1.1 Risk free BASE'!J42</f>
        <v>2.0000000000000004E-2</v>
      </c>
      <c r="AE42" s="44">
        <f>K42-'1.1 Risk free BASE'!K42</f>
        <v>1.7467631434240349E-2</v>
      </c>
      <c r="AF42" s="23">
        <f>L42-'1.1 Risk free BASE'!L42</f>
        <v>2.0000000000000004E-2</v>
      </c>
      <c r="AG42" s="24">
        <f>M42-'1.1 Risk free BASE'!M42</f>
        <v>1.9999867521825143E-2</v>
      </c>
      <c r="AH42" s="24">
        <f>N42-'1.1 Risk free BASE'!N42</f>
        <v>1.9999616753566984E-2</v>
      </c>
      <c r="AI42" s="24">
        <f>O42-'1.1 Risk free BASE'!O42</f>
        <v>1.9998738400410554E-2</v>
      </c>
      <c r="AJ42" s="24">
        <f>P42-'1.1 Risk free BASE'!P42</f>
        <v>1.999854267262946E-2</v>
      </c>
      <c r="AK42" s="24">
        <f>Q42-'1.1 Risk free BASE'!Q42</f>
        <v>1.999973467254712E-2</v>
      </c>
      <c r="AL42" s="24">
        <f>R42-'1.1 Risk free BASE'!R42</f>
        <v>1.9999930877168115E-2</v>
      </c>
      <c r="AM42" s="24">
        <f>S42-'1.1 Risk free BASE'!S42</f>
        <v>1.999852635247179E-2</v>
      </c>
      <c r="AN42" s="24">
        <f>T42-'1.1 Risk free BASE'!T42</f>
        <v>9.8322711649714289E-3</v>
      </c>
      <c r="AO42" s="24">
        <f>U42-'1.1 Risk free BASE'!U42</f>
        <v>1.9999748957109764E-2</v>
      </c>
      <c r="AP42" s="4"/>
    </row>
    <row r="43" spans="2:42">
      <c r="B43" s="13"/>
      <c r="C43" s="19">
        <v>36</v>
      </c>
      <c r="D43" s="22">
        <v>5.4078319464815769E-2</v>
      </c>
      <c r="E43" s="22">
        <v>6.6344123377954908E-2</v>
      </c>
      <c r="F43" s="22">
        <v>5.4243938077629159E-2</v>
      </c>
      <c r="G43" s="22">
        <v>5.7389954713984212E-2</v>
      </c>
      <c r="H43" s="22">
        <v>6.38930078239177E-2</v>
      </c>
      <c r="I43" s="22">
        <v>5.7333367102976748E-2</v>
      </c>
      <c r="J43" s="43">
        <v>5.1336326512340311E-2</v>
      </c>
      <c r="K43" s="43">
        <v>4.4060646951109339E-2</v>
      </c>
      <c r="L43" s="27">
        <v>5.2489022924235615E-2</v>
      </c>
      <c r="M43" s="28">
        <f t="shared" si="5"/>
        <v>5.7754415155431893E-2</v>
      </c>
      <c r="N43" s="22">
        <f t="shared" si="5"/>
        <v>5.9703082300363475E-2</v>
      </c>
      <c r="O43" s="22">
        <f t="shared" si="5"/>
        <v>6.5568956704890491E-2</v>
      </c>
      <c r="P43" s="22">
        <f t="shared" si="5"/>
        <v>6.9590123781910984E-2</v>
      </c>
      <c r="Q43" s="22">
        <f t="shared" si="5"/>
        <v>5.7926049857153439E-2</v>
      </c>
      <c r="R43" s="22">
        <f t="shared" si="5"/>
        <v>5.9615947297022354E-2</v>
      </c>
      <c r="S43" s="22">
        <f t="shared" si="5"/>
        <v>6.3543545806614032E-2</v>
      </c>
      <c r="T43" s="22">
        <f t="shared" si="5"/>
        <v>4.5827471816508591E-2</v>
      </c>
      <c r="U43" s="22">
        <f t="shared" si="5"/>
        <v>5.7566834237864573E-2</v>
      </c>
      <c r="W43" s="19">
        <v>36</v>
      </c>
      <c r="X43" s="24">
        <f>D43-'1.1 Risk free BASE'!D43</f>
        <v>2.0000000000000004E-2</v>
      </c>
      <c r="Y43" s="24">
        <f>E43-'1.1 Risk free BASE'!E43</f>
        <v>2.0000000000000004E-2</v>
      </c>
      <c r="Z43" s="24">
        <f>F43-'1.1 Risk free BASE'!F43</f>
        <v>2.0000000000000004E-2</v>
      </c>
      <c r="AA43" s="24">
        <f>G43-'1.1 Risk free BASE'!G43</f>
        <v>2.0000000000000004E-2</v>
      </c>
      <c r="AB43" s="24">
        <f>H43-'1.1 Risk free BASE'!H43</f>
        <v>2.0000000000000004E-2</v>
      </c>
      <c r="AC43" s="24">
        <f>I43-'1.1 Risk free BASE'!I43</f>
        <v>2.0000000000000004E-2</v>
      </c>
      <c r="AD43" s="44">
        <f>J43-'1.1 Risk free BASE'!J43</f>
        <v>2.0000000000000004E-2</v>
      </c>
      <c r="AE43" s="44">
        <f>K43-'1.1 Risk free BASE'!K43</f>
        <v>1.7222578158958779E-2</v>
      </c>
      <c r="AF43" s="23">
        <f>L43-'1.1 Risk free BASE'!L43</f>
        <v>2.0000000000000004E-2</v>
      </c>
      <c r="AG43" s="24">
        <f>M43-'1.1 Risk free BASE'!M43</f>
        <v>1.9999872619720804E-2</v>
      </c>
      <c r="AH43" s="24">
        <f>N43-'1.1 Risk free BASE'!N43</f>
        <v>1.9999592625131735E-2</v>
      </c>
      <c r="AI43" s="24">
        <f>O43-'1.1 Risk free BASE'!O43</f>
        <v>1.9998794202089387E-2</v>
      </c>
      <c r="AJ43" s="24">
        <f>P43-'1.1 Risk free BASE'!P43</f>
        <v>1.999860938661624E-2</v>
      </c>
      <c r="AK43" s="24">
        <f>Q43-'1.1 Risk free BASE'!Q43</f>
        <v>1.9999669660742736E-2</v>
      </c>
      <c r="AL43" s="24">
        <f>R43-'1.1 Risk free BASE'!R43</f>
        <v>1.9999951173086172E-2</v>
      </c>
      <c r="AM43" s="24">
        <f>S43-'1.1 Risk free BASE'!S43</f>
        <v>1.9998591575277169E-2</v>
      </c>
      <c r="AN43" s="24">
        <f>T43-'1.1 Risk free BASE'!T43</f>
        <v>8.5934884494869301E-3</v>
      </c>
      <c r="AO43" s="24">
        <f>U43-'1.1 Risk free BASE'!U43</f>
        <v>1.9999756319129869E-2</v>
      </c>
      <c r="AP43" s="4"/>
    </row>
    <row r="44" spans="2:42">
      <c r="B44" s="13"/>
      <c r="C44" s="19">
        <v>37</v>
      </c>
      <c r="D44" s="22">
        <v>5.4178306820402908E-2</v>
      </c>
      <c r="E44" s="22">
        <v>6.6155424375704083E-2</v>
      </c>
      <c r="F44" s="22">
        <v>5.4550052740237817E-2</v>
      </c>
      <c r="G44" s="22">
        <v>5.7719371067325595E-2</v>
      </c>
      <c r="H44" s="22">
        <v>6.3707783829536554E-2</v>
      </c>
      <c r="I44" s="22">
        <v>5.7386915622776855E-2</v>
      </c>
      <c r="J44" s="43">
        <v>5.1448840181495425E-2</v>
      </c>
      <c r="K44" s="43">
        <v>4.4085111916849495E-2</v>
      </c>
      <c r="L44" s="27">
        <v>5.2627587259157713E-2</v>
      </c>
      <c r="M44" s="28">
        <f t="shared" si="5"/>
        <v>5.7784175336074162E-2</v>
      </c>
      <c r="N44" s="22">
        <f t="shared" si="5"/>
        <v>5.9384453491788225E-2</v>
      </c>
      <c r="O44" s="22">
        <f t="shared" si="5"/>
        <v>6.5629578854975223E-2</v>
      </c>
      <c r="P44" s="22">
        <f t="shared" si="5"/>
        <v>6.9646957425023137E-2</v>
      </c>
      <c r="Q44" s="22">
        <f t="shared" si="5"/>
        <v>5.7061153332152559E-2</v>
      </c>
      <c r="R44" s="22">
        <f t="shared" si="5"/>
        <v>5.9316469567435082E-2</v>
      </c>
      <c r="S44" s="22">
        <f t="shared" si="5"/>
        <v>5.5507361716164105E-2</v>
      </c>
      <c r="T44" s="22">
        <f t="shared" si="5"/>
        <v>4.4966232589477073E-2</v>
      </c>
      <c r="U44" s="22">
        <f t="shared" si="5"/>
        <v>5.7628071531269809E-2</v>
      </c>
      <c r="W44" s="19">
        <v>37</v>
      </c>
      <c r="X44" s="24">
        <f>D44-'1.1 Risk free BASE'!D44</f>
        <v>2.0000000000000004E-2</v>
      </c>
      <c r="Y44" s="24">
        <f>E44-'1.1 Risk free BASE'!E44</f>
        <v>2.0000000000000004E-2</v>
      </c>
      <c r="Z44" s="24">
        <f>F44-'1.1 Risk free BASE'!F44</f>
        <v>2.0000000000000004E-2</v>
      </c>
      <c r="AA44" s="24">
        <f>G44-'1.1 Risk free BASE'!G44</f>
        <v>2.0000000000000004E-2</v>
      </c>
      <c r="AB44" s="24">
        <f>H44-'1.1 Risk free BASE'!H44</f>
        <v>2.0000000000000004E-2</v>
      </c>
      <c r="AC44" s="24">
        <f>I44-'1.1 Risk free BASE'!I44</f>
        <v>2.0000000000000004E-2</v>
      </c>
      <c r="AD44" s="44">
        <f>J44-'1.1 Risk free BASE'!J44</f>
        <v>1.9782697845365238E-2</v>
      </c>
      <c r="AE44" s="44">
        <f>K44-'1.1 Risk free BASE'!K44</f>
        <v>1.6964139232067632E-2</v>
      </c>
      <c r="AF44" s="23">
        <f>L44-'1.1 Risk free BASE'!L44</f>
        <v>2.0000000000000004E-2</v>
      </c>
      <c r="AG44" s="24">
        <f>M44-'1.1 Risk free BASE'!M44</f>
        <v>1.9999877555660017E-2</v>
      </c>
      <c r="AH44" s="24">
        <f>N44-'1.1 Risk free BASE'!N44</f>
        <v>1.9999576687095288E-2</v>
      </c>
      <c r="AI44" s="24">
        <f>O44-'1.1 Risk free BASE'!O44</f>
        <v>1.9998847395790165E-2</v>
      </c>
      <c r="AJ44" s="24">
        <f>P44-'1.1 Risk free BASE'!P44</f>
        <v>1.9998672587788535E-2</v>
      </c>
      <c r="AK44" s="24">
        <f>Q44-'1.1 Risk free BASE'!Q44</f>
        <v>1.9999590207539164E-2</v>
      </c>
      <c r="AL44" s="24">
        <f>R44-'1.1 Risk free BASE'!R44</f>
        <v>1.9999965135210962E-2</v>
      </c>
      <c r="AM44" s="24">
        <f>S44-'1.1 Risk free BASE'!S44</f>
        <v>1.1897341690728647E-2</v>
      </c>
      <c r="AN44" s="24">
        <f>T44-'1.1 Risk free BASE'!T44</f>
        <v>7.6086426348900282E-3</v>
      </c>
      <c r="AO44" s="24">
        <f>U44-'1.1 Risk free BASE'!U44</f>
        <v>1.9999763924257286E-2</v>
      </c>
      <c r="AP44" s="4"/>
    </row>
    <row r="45" spans="2:42">
      <c r="B45" s="13"/>
      <c r="C45" s="19">
        <v>38</v>
      </c>
      <c r="D45" s="22">
        <v>5.4273726250576346E-2</v>
      </c>
      <c r="E45" s="22">
        <v>6.5969820447087088E-2</v>
      </c>
      <c r="F45" s="22">
        <v>5.4841494424325829E-2</v>
      </c>
      <c r="G45" s="22">
        <v>5.8032817907901477E-2</v>
      </c>
      <c r="H45" s="22">
        <v>6.3506689665748781E-2</v>
      </c>
      <c r="I45" s="22">
        <v>5.7431231889666576E-2</v>
      </c>
      <c r="J45" s="43">
        <v>5.1449391764739394E-2</v>
      </c>
      <c r="K45" s="43">
        <v>4.409043860274342E-2</v>
      </c>
      <c r="L45" s="27">
        <v>5.2760252353142509E-2</v>
      </c>
      <c r="M45" s="28">
        <f t="shared" si="5"/>
        <v>5.7810323531349184E-2</v>
      </c>
      <c r="N45" s="22">
        <f t="shared" si="5"/>
        <v>5.9125142519479423E-2</v>
      </c>
      <c r="O45" s="22">
        <f t="shared" si="5"/>
        <v>6.5681647789757935E-2</v>
      </c>
      <c r="P45" s="22">
        <f t="shared" si="5"/>
        <v>6.9695883747648679E-2</v>
      </c>
      <c r="Q45" s="22">
        <f t="shared" si="5"/>
        <v>5.6092870949650875E-2</v>
      </c>
      <c r="R45" s="22">
        <f t="shared" si="5"/>
        <v>5.9072240134525611E-2</v>
      </c>
      <c r="S45" s="22">
        <f t="shared" si="5"/>
        <v>5.1469800548187727E-2</v>
      </c>
      <c r="T45" s="22">
        <f t="shared" si="5"/>
        <v>4.4287545086393765E-2</v>
      </c>
      <c r="U45" s="22">
        <f t="shared" si="5"/>
        <v>5.768063284985625E-2</v>
      </c>
      <c r="W45" s="19">
        <v>38</v>
      </c>
      <c r="X45" s="24">
        <f>D45-'1.1 Risk free BASE'!D45</f>
        <v>2.0000000000000004E-2</v>
      </c>
      <c r="Y45" s="24">
        <f>E45-'1.1 Risk free BASE'!E45</f>
        <v>2.0000000000000004E-2</v>
      </c>
      <c r="Z45" s="24">
        <f>F45-'1.1 Risk free BASE'!F45</f>
        <v>2.0000000000000004E-2</v>
      </c>
      <c r="AA45" s="24">
        <f>G45-'1.1 Risk free BASE'!G45</f>
        <v>2.0000000000000004E-2</v>
      </c>
      <c r="AB45" s="24">
        <f>H45-'1.1 Risk free BASE'!H45</f>
        <v>2.0000000000000004E-2</v>
      </c>
      <c r="AC45" s="24">
        <f>I45-'1.1 Risk free BASE'!I45</f>
        <v>2.0000000000000004E-2</v>
      </c>
      <c r="AD45" s="44">
        <f>J45-'1.1 Risk free BASE'!J45</f>
        <v>1.9469244470993408E-2</v>
      </c>
      <c r="AE45" s="44">
        <f>K45-'1.1 Risk free BASE'!K45</f>
        <v>1.6698679631433899E-2</v>
      </c>
      <c r="AF45" s="23">
        <f>L45-'1.1 Risk free BASE'!L45</f>
        <v>2.0000000000000004E-2</v>
      </c>
      <c r="AG45" s="24">
        <f>M45-'1.1 Risk free BASE'!M45</f>
        <v>1.9999882320145934E-2</v>
      </c>
      <c r="AH45" s="24">
        <f>N45-'1.1 Risk free BASE'!N45</f>
        <v>1.9999567574381372E-2</v>
      </c>
      <c r="AI45" s="24">
        <f>O45-'1.1 Risk free BASE'!O45</f>
        <v>1.9998898005850085E-2</v>
      </c>
      <c r="AJ45" s="24">
        <f>P45-'1.1 Risk free BASE'!P45</f>
        <v>1.999873239967509E-2</v>
      </c>
      <c r="AK45" s="24">
        <f>Q45-'1.1 Risk free BASE'!Q45</f>
        <v>1.9999490206779047E-2</v>
      </c>
      <c r="AL45" s="24">
        <f>R45-'1.1 Risk free BASE'!R45</f>
        <v>1.9999974801303999E-2</v>
      </c>
      <c r="AM45" s="24">
        <f>S45-'1.1 Risk free BASE'!S45</f>
        <v>7.804036167141204E-3</v>
      </c>
      <c r="AN45" s="24">
        <f>T45-'1.1 Risk free BASE'!T45</f>
        <v>6.8263478572938574E-3</v>
      </c>
      <c r="AO45" s="24">
        <f>U45-'1.1 Risk free BASE'!U45</f>
        <v>1.9999771646988185E-2</v>
      </c>
      <c r="AP45" s="4"/>
    </row>
    <row r="46" spans="2:42">
      <c r="B46" s="13"/>
      <c r="C46" s="19">
        <v>39</v>
      </c>
      <c r="D46" s="22">
        <v>5.436484755584424E-2</v>
      </c>
      <c r="E46" s="22">
        <v>6.578832123758914E-2</v>
      </c>
      <c r="F46" s="22">
        <v>5.5119200290505641E-2</v>
      </c>
      <c r="G46" s="22">
        <v>5.8331345001614285E-2</v>
      </c>
      <c r="H46" s="22">
        <v>6.3287410351620541E-2</v>
      </c>
      <c r="I46" s="22">
        <v>5.7468179658077143E-2</v>
      </c>
      <c r="J46" s="43">
        <v>5.1432469178377405E-2</v>
      </c>
      <c r="K46" s="43">
        <v>4.4081793578444328E-2</v>
      </c>
      <c r="L46" s="27">
        <v>5.2887281190794541E-2</v>
      </c>
      <c r="M46" s="28">
        <f t="shared" si="5"/>
        <v>5.7833299239378633E-2</v>
      </c>
      <c r="N46" s="22">
        <f t="shared" si="5"/>
        <v>5.8914202592608822E-2</v>
      </c>
      <c r="O46" s="22">
        <f t="shared" si="5"/>
        <v>6.5726374801611254E-2</v>
      </c>
      <c r="P46" s="22">
        <f t="shared" si="5"/>
        <v>6.9738006966366672E-2</v>
      </c>
      <c r="Q46" s="22">
        <f t="shared" si="5"/>
        <v>5.4988213576888878E-2</v>
      </c>
      <c r="R46" s="22">
        <f t="shared" si="5"/>
        <v>5.8873151896760456E-2</v>
      </c>
      <c r="S46" s="22">
        <f t="shared" si="5"/>
        <v>5.078961267615334E-2</v>
      </c>
      <c r="T46" s="22">
        <f t="shared" si="5"/>
        <v>4.3753335690766448E-2</v>
      </c>
      <c r="U46" s="22">
        <f t="shared" si="5"/>
        <v>5.7725751720306251E-2</v>
      </c>
      <c r="W46" s="19">
        <v>39</v>
      </c>
      <c r="X46" s="24">
        <f>D46-'1.1 Risk free BASE'!D46</f>
        <v>2.0000000000000004E-2</v>
      </c>
      <c r="Y46" s="24">
        <f>E46-'1.1 Risk free BASE'!E46</f>
        <v>2.0000000000000004E-2</v>
      </c>
      <c r="Z46" s="24">
        <f>F46-'1.1 Risk free BASE'!F46</f>
        <v>2.0000000000000004E-2</v>
      </c>
      <c r="AA46" s="24">
        <f>G46-'1.1 Risk free BASE'!G46</f>
        <v>2.0000000000000004E-2</v>
      </c>
      <c r="AB46" s="24">
        <f>H46-'1.1 Risk free BASE'!H46</f>
        <v>2.0000000000000004E-2</v>
      </c>
      <c r="AC46" s="24">
        <f>I46-'1.1 Risk free BASE'!I46</f>
        <v>2.0000000000000004E-2</v>
      </c>
      <c r="AD46" s="44">
        <f>J46-'1.1 Risk free BASE'!J46</f>
        <v>1.9153120095228404E-2</v>
      </c>
      <c r="AE46" s="44">
        <f>K46-'1.1 Risk free BASE'!K46</f>
        <v>1.6430862787318423E-2</v>
      </c>
      <c r="AF46" s="23">
        <f>L46-'1.1 Risk free BASE'!L46</f>
        <v>2.0000000000000004E-2</v>
      </c>
      <c r="AG46" s="24">
        <f>M46-'1.1 Risk free BASE'!M46</f>
        <v>1.9999886907414277E-2</v>
      </c>
      <c r="AH46" s="24">
        <f>N46-'1.1 Risk free BASE'!N46</f>
        <v>1.9999563993922331E-2</v>
      </c>
      <c r="AI46" s="24">
        <f>O46-'1.1 Risk free BASE'!O46</f>
        <v>1.9998946084747837E-2</v>
      </c>
      <c r="AJ46" s="24">
        <f>P46-'1.1 Risk free BASE'!P46</f>
        <v>1.9998788960774228E-2</v>
      </c>
      <c r="AK46" s="24">
        <f>Q46-'1.1 Risk free BASE'!Q46</f>
        <v>1.9999361179763753E-2</v>
      </c>
      <c r="AL46" s="24">
        <f>R46-'1.1 Risk free BASE'!R46</f>
        <v>1.9999981541726664E-2</v>
      </c>
      <c r="AM46" s="24">
        <f>S46-'1.1 Risk free BASE'!S46</f>
        <v>7.0760852357638626E-3</v>
      </c>
      <c r="AN46" s="24">
        <f>T46-'1.1 Risk free BASE'!T46</f>
        <v>6.2052787038016088E-3</v>
      </c>
      <c r="AO46" s="24">
        <f>U46-'1.1 Risk free BASE'!U46</f>
        <v>1.9999779387982031E-2</v>
      </c>
      <c r="AP46" s="4"/>
    </row>
    <row r="47" spans="2:42">
      <c r="B47" s="13"/>
      <c r="C47" s="19">
        <v>40</v>
      </c>
      <c r="D47" s="22">
        <v>5.4451923197217575E-2</v>
      </c>
      <c r="E47" s="22">
        <v>6.5611609929725687E-2</v>
      </c>
      <c r="F47" s="22">
        <v>5.5384039836080298E-2</v>
      </c>
      <c r="G47" s="22">
        <v>5.8615921045058292E-2</v>
      </c>
      <c r="H47" s="22">
        <v>6.3046916814986073E-2</v>
      </c>
      <c r="I47" s="22">
        <v>5.7499230330109605E-2</v>
      </c>
      <c r="J47" s="43">
        <v>5.1403121425239284E-2</v>
      </c>
      <c r="K47" s="43">
        <v>4.4063073003808517E-2</v>
      </c>
      <c r="L47" s="27">
        <v>5.2927063544974118E-2</v>
      </c>
      <c r="M47" s="28">
        <f t="shared" si="5"/>
        <v>5.7853488232853634E-2</v>
      </c>
      <c r="N47" s="22">
        <f t="shared" si="5"/>
        <v>5.8742674479538959E-2</v>
      </c>
      <c r="O47" s="22">
        <f t="shared" si="5"/>
        <v>6.5764798544033942E-2</v>
      </c>
      <c r="P47" s="22">
        <f t="shared" si="5"/>
        <v>6.9774276139882963E-2</v>
      </c>
      <c r="Q47" s="22">
        <f t="shared" si="5"/>
        <v>5.3709975410151101E-2</v>
      </c>
      <c r="R47" s="22">
        <f t="shared" si="5"/>
        <v>5.8710917967198295E-2</v>
      </c>
      <c r="S47" s="22">
        <f t="shared" si="5"/>
        <v>5.0259197771209241E-2</v>
      </c>
      <c r="T47" s="22">
        <f t="shared" si="5"/>
        <v>4.3333232350912576E-2</v>
      </c>
      <c r="U47" s="22">
        <f t="shared" si="5"/>
        <v>5.4479748367555425E-2</v>
      </c>
      <c r="W47" s="19">
        <v>40</v>
      </c>
      <c r="X47" s="24">
        <f>D47-'1.1 Risk free BASE'!D47</f>
        <v>2.0000000000000004E-2</v>
      </c>
      <c r="Y47" s="24">
        <f>E47-'1.1 Risk free BASE'!E47</f>
        <v>2.0000000000000004E-2</v>
      </c>
      <c r="Z47" s="24">
        <f>F47-'1.1 Risk free BASE'!F47</f>
        <v>2.0000000000000004E-2</v>
      </c>
      <c r="AA47" s="24">
        <f>G47-'1.1 Risk free BASE'!G47</f>
        <v>2.0000000000000004E-2</v>
      </c>
      <c r="AB47" s="24">
        <f>H47-'1.1 Risk free BASE'!H47</f>
        <v>2.0000000000000004E-2</v>
      </c>
      <c r="AC47" s="24">
        <f>I47-'1.1 Risk free BASE'!I47</f>
        <v>2.0000000000000004E-2</v>
      </c>
      <c r="AD47" s="44">
        <f>J47-'1.1 Risk free BASE'!J47</f>
        <v>1.8838438043294659E-2</v>
      </c>
      <c r="AE47" s="44">
        <f>K47-'1.1 Risk free BASE'!K47</f>
        <v>1.6164064659659694E-2</v>
      </c>
      <c r="AF47" s="23">
        <f>L47-'1.1 Risk free BASE'!L47</f>
        <v>1.9918126761234056E-2</v>
      </c>
      <c r="AG47" s="24">
        <f>M47-'1.1 Risk free BASE'!M47</f>
        <v>1.9999891314701257E-2</v>
      </c>
      <c r="AH47" s="24">
        <f>N47-'1.1 Risk free BASE'!N47</f>
        <v>1.999956479159426E-2</v>
      </c>
      <c r="AI47" s="24">
        <f>O47-'1.1 Risk free BASE'!O47</f>
        <v>1.9998991705288516E-2</v>
      </c>
      <c r="AJ47" s="24">
        <f>P47-'1.1 Risk free BASE'!P47</f>
        <v>1.9998842418722074E-2</v>
      </c>
      <c r="AK47" s="24">
        <f>Q47-'1.1 Risk free BASE'!Q47</f>
        <v>1.9999191341478983E-2</v>
      </c>
      <c r="AL47" s="24">
        <f>R47-'1.1 Risk free BASE'!R47</f>
        <v>1.9999986280108351E-2</v>
      </c>
      <c r="AM47" s="24">
        <f>S47-'1.1 Risk free BASE'!S47</f>
        <v>6.5047423538084903E-3</v>
      </c>
      <c r="AN47" s="24">
        <f>T47-'1.1 Risk free BASE'!T47</f>
        <v>5.7123447748901324E-3</v>
      </c>
      <c r="AO47" s="24">
        <f>U47-'1.1 Risk free BASE'!U47</f>
        <v>1.6715050266204123E-2</v>
      </c>
      <c r="AP47" s="4"/>
    </row>
    <row r="48" spans="2:42">
      <c r="B48" s="13"/>
      <c r="C48" s="19">
        <v>41</v>
      </c>
      <c r="D48" s="22">
        <v>5.453518926497479E-2</v>
      </c>
      <c r="E48" s="22">
        <v>6.5440123212097787E-2</v>
      </c>
      <c r="F48" s="22">
        <v>5.5636819561524872E-2</v>
      </c>
      <c r="G48" s="22">
        <v>5.8887440312275649E-2</v>
      </c>
      <c r="H48" s="22">
        <v>6.2784382623680454E-2</v>
      </c>
      <c r="I48" s="22">
        <v>5.752554706403544E-2</v>
      </c>
      <c r="J48" s="43">
        <v>5.1365114125966116E-2</v>
      </c>
      <c r="K48" s="43">
        <v>4.403720718461912E-2</v>
      </c>
      <c r="L48" s="27">
        <v>5.2687685980165488E-2</v>
      </c>
      <c r="M48" s="28">
        <f t="shared" si="5"/>
        <v>5.7871229182770989E-2</v>
      </c>
      <c r="N48" s="22">
        <f t="shared" si="5"/>
        <v>5.8603236785069734E-2</v>
      </c>
      <c r="O48" s="22">
        <f t="shared" si="5"/>
        <v>6.5797809920070671E-2</v>
      </c>
      <c r="P48" s="22">
        <f t="shared" si="5"/>
        <v>6.9805507214546481E-2</v>
      </c>
      <c r="Q48" s="22">
        <f t="shared" si="5"/>
        <v>5.2336010579742576E-2</v>
      </c>
      <c r="R48" s="22">
        <f t="shared" si="5"/>
        <v>5.8578753623886426E-2</v>
      </c>
      <c r="S48" s="22">
        <f t="shared" si="5"/>
        <v>4.984594824877453E-2</v>
      </c>
      <c r="T48" s="22">
        <f t="shared" si="5"/>
        <v>4.3003099707763948E-2</v>
      </c>
      <c r="U48" s="22">
        <f t="shared" si="5"/>
        <v>4.3157077216485762E-2</v>
      </c>
      <c r="W48" s="19">
        <v>41</v>
      </c>
      <c r="X48" s="24">
        <f>D48-'1.1 Risk free BASE'!D48</f>
        <v>2.0000000000000004E-2</v>
      </c>
      <c r="Y48" s="24">
        <f>E48-'1.1 Risk free BASE'!E48</f>
        <v>2.0000000000000004E-2</v>
      </c>
      <c r="Z48" s="24">
        <f>F48-'1.1 Risk free BASE'!F48</f>
        <v>2.0000000000000004E-2</v>
      </c>
      <c r="AA48" s="24">
        <f>G48-'1.1 Risk free BASE'!G48</f>
        <v>2.0000000000000004E-2</v>
      </c>
      <c r="AB48" s="24">
        <f>H48-'1.1 Risk free BASE'!H48</f>
        <v>2.0000000000000004E-2</v>
      </c>
      <c r="AC48" s="24">
        <f>I48-'1.1 Risk free BASE'!I48</f>
        <v>2.0000000000000004E-2</v>
      </c>
      <c r="AD48" s="44">
        <f>J48-'1.1 Risk free BASE'!J48</f>
        <v>1.8528095508514308E-2</v>
      </c>
      <c r="AE48" s="44">
        <f>K48-'1.1 Risk free BASE'!K48</f>
        <v>1.5900691076759621E-2</v>
      </c>
      <c r="AF48" s="23">
        <f>L48-'1.1 Risk free BASE'!L48</f>
        <v>1.9562207472139548E-2</v>
      </c>
      <c r="AG48" s="24">
        <f>M48-'1.1 Risk free BASE'!M48</f>
        <v>1.9999895541638946E-2</v>
      </c>
      <c r="AH48" s="24">
        <f>N48-'1.1 Risk free BASE'!N48</f>
        <v>1.9999568976115434E-2</v>
      </c>
      <c r="AI48" s="24">
        <f>O48-'1.1 Risk free BASE'!O48</f>
        <v>1.9999034954487849E-2</v>
      </c>
      <c r="AJ48" s="24">
        <f>P48-'1.1 Risk free BASE'!P48</f>
        <v>1.9998892925797707E-2</v>
      </c>
      <c r="AK48" s="24">
        <f>Q48-'1.1 Risk free BASE'!Q48</f>
        <v>1.9998987150712466E-2</v>
      </c>
      <c r="AL48" s="24">
        <f>R48-'1.1 Risk free BASE'!R48</f>
        <v>1.9999989640854254E-2</v>
      </c>
      <c r="AM48" s="24">
        <f>S48-'1.1 Risk free BASE'!S48</f>
        <v>6.0564192556458174E-3</v>
      </c>
      <c r="AN48" s="24">
        <f>T48-'1.1 Risk free BASE'!T48</f>
        <v>5.3211369065087055E-3</v>
      </c>
      <c r="AO48" s="24">
        <f>U48-'1.1 Risk free BASE'!U48</f>
        <v>5.3591325700526049E-3</v>
      </c>
      <c r="AP48" s="4"/>
    </row>
    <row r="49" spans="2:42">
      <c r="B49" s="13"/>
      <c r="C49" s="19">
        <v>42</v>
      </c>
      <c r="D49" s="22">
        <v>5.4614866446372132E-2</v>
      </c>
      <c r="E49" s="22">
        <v>6.5274112870576703E-2</v>
      </c>
      <c r="F49" s="22">
        <v>5.5872107480875455E-2</v>
      </c>
      <c r="G49" s="22">
        <v>5.9146728796522594E-2</v>
      </c>
      <c r="H49" s="22">
        <v>6.2509212123584387E-2</v>
      </c>
      <c r="I49" s="22">
        <v>5.754805065944478E-2</v>
      </c>
      <c r="J49" s="43">
        <v>5.1321245532217619E-2</v>
      </c>
      <c r="K49" s="43">
        <v>4.4006393518131404E-2</v>
      </c>
      <c r="L49" s="27">
        <v>5.2452576263768647E-2</v>
      </c>
      <c r="M49" s="28">
        <f t="shared" si="5"/>
        <v>5.7886819452939164E-2</v>
      </c>
      <c r="N49" s="22">
        <f t="shared" si="5"/>
        <v>5.8489913909088642E-2</v>
      </c>
      <c r="O49" s="22">
        <f t="shared" si="5"/>
        <v>6.5564199785784316E-2</v>
      </c>
      <c r="P49" s="22">
        <f t="shared" si="5"/>
        <v>6.9832401875154382E-2</v>
      </c>
      <c r="Q49" s="22">
        <f t="shared" si="5"/>
        <v>5.1288352923754443E-2</v>
      </c>
      <c r="R49" s="22">
        <f t="shared" si="5"/>
        <v>5.847111049086684E-2</v>
      </c>
      <c r="S49" s="22">
        <f t="shared" si="5"/>
        <v>4.9524208315004925E-2</v>
      </c>
      <c r="T49" s="22">
        <f t="shared" si="5"/>
        <v>4.2743815906030491E-2</v>
      </c>
      <c r="U49" s="22">
        <f t="shared" si="5"/>
        <v>4.2858154618003352E-2</v>
      </c>
      <c r="W49" s="19">
        <v>42</v>
      </c>
      <c r="X49" s="24">
        <f>D49-'1.1 Risk free BASE'!D49</f>
        <v>2.0000000000000004E-2</v>
      </c>
      <c r="Y49" s="24">
        <f>E49-'1.1 Risk free BASE'!E49</f>
        <v>2.0000000000000004E-2</v>
      </c>
      <c r="Z49" s="24">
        <f>F49-'1.1 Risk free BASE'!F49</f>
        <v>1.9993820011070085E-2</v>
      </c>
      <c r="AA49" s="24">
        <f>G49-'1.1 Risk free BASE'!G49</f>
        <v>2.0000000000000004E-2</v>
      </c>
      <c r="AB49" s="24">
        <f>H49-'1.1 Risk free BASE'!H49</f>
        <v>2.0000000000000004E-2</v>
      </c>
      <c r="AC49" s="24">
        <f>I49-'1.1 Risk free BASE'!I49</f>
        <v>2.0000000000000004E-2</v>
      </c>
      <c r="AD49" s="44">
        <f>J49-'1.1 Risk free BASE'!J49</f>
        <v>1.8224084909518545E-2</v>
      </c>
      <c r="AE49" s="44">
        <f>K49-'1.1 Risk free BASE'!K49</f>
        <v>1.5642419910560701E-2</v>
      </c>
      <c r="AF49" s="23">
        <f>L49-'1.1 Risk free BASE'!L49</f>
        <v>1.9215416784585493E-2</v>
      </c>
      <c r="AG49" s="24">
        <f>M49-'1.1 Risk free BASE'!M49</f>
        <v>1.9999899589688841E-2</v>
      </c>
      <c r="AH49" s="24">
        <f>N49-'1.1 Risk free BASE'!N49</f>
        <v>1.9999575718763873E-2</v>
      </c>
      <c r="AI49" s="24">
        <f>O49-'1.1 Risk free BASE'!O49</f>
        <v>1.9737102405378959E-2</v>
      </c>
      <c r="AJ49" s="24">
        <f>P49-'1.1 Risk free BASE'!P49</f>
        <v>1.9998940635555407E-2</v>
      </c>
      <c r="AK49" s="24">
        <f>Q49-'1.1 Risk free BASE'!Q49</f>
        <v>1.9998831655438254E-2</v>
      </c>
      <c r="AL49" s="24">
        <f>R49-'1.1 Risk free BASE'!R49</f>
        <v>1.9999992047643689E-2</v>
      </c>
      <c r="AM49" s="24">
        <f>S49-'1.1 Risk free BASE'!S49</f>
        <v>5.7046208491904338E-3</v>
      </c>
      <c r="AN49" s="24">
        <f>T49-'1.1 Risk free BASE'!T49</f>
        <v>5.0106303027901422E-3</v>
      </c>
      <c r="AO49" s="24">
        <f>U49-'1.1 Risk free BASE'!U49</f>
        <v>5.0316657076179272E-3</v>
      </c>
      <c r="AP49" s="4"/>
    </row>
    <row r="50" spans="2:42">
      <c r="B50" s="13"/>
      <c r="C50" s="19">
        <v>43</v>
      </c>
      <c r="D50" s="22">
        <v>5.4541207226388666E-2</v>
      </c>
      <c r="E50" s="22">
        <v>6.5113693130100389E-2</v>
      </c>
      <c r="F50" s="22">
        <v>5.5770585376236914E-2</v>
      </c>
      <c r="G50" s="22">
        <v>5.9394549867117327E-2</v>
      </c>
      <c r="H50" s="22">
        <v>6.2231020946246648E-2</v>
      </c>
      <c r="I50" s="22">
        <v>5.7567471188837857E-2</v>
      </c>
      <c r="J50" s="43">
        <v>5.1273586355573109E-2</v>
      </c>
      <c r="K50" s="43">
        <v>4.3972274138359912E-2</v>
      </c>
      <c r="L50" s="27">
        <v>5.2222976710159408E-2</v>
      </c>
      <c r="M50" s="28">
        <f t="shared" si="5"/>
        <v>5.1452161222854231E-2</v>
      </c>
      <c r="N50" s="22">
        <f t="shared" si="5"/>
        <v>5.8397833538186728E-2</v>
      </c>
      <c r="O50" s="22">
        <f t="shared" si="5"/>
        <v>5.151545990936035E-2</v>
      </c>
      <c r="P50" s="22">
        <f t="shared" si="5"/>
        <v>6.9855563679769084E-2</v>
      </c>
      <c r="Q50" s="22">
        <f t="shared" si="5"/>
        <v>5.0612528869047546E-2</v>
      </c>
      <c r="R50" s="22">
        <f t="shared" si="5"/>
        <v>5.8383455544148033E-2</v>
      </c>
      <c r="S50" s="22">
        <f t="shared" si="5"/>
        <v>4.9273850674937281E-2</v>
      </c>
      <c r="T50" s="22">
        <f t="shared" si="5"/>
        <v>4.2540266639551128E-2</v>
      </c>
      <c r="U50" s="22">
        <f t="shared" si="5"/>
        <v>4.2624890973449014E-2</v>
      </c>
      <c r="W50" s="19">
        <v>43</v>
      </c>
      <c r="X50" s="24">
        <f>D50-'1.1 Risk free BASE'!D50</f>
        <v>1.9850046250623254E-2</v>
      </c>
      <c r="Y50" s="24">
        <f>E50-'1.1 Risk free BASE'!E50</f>
        <v>2.0000000000000004E-2</v>
      </c>
      <c r="Z50" s="24">
        <f>F50-'1.1 Risk free BASE'!F50</f>
        <v>1.9661448021396799E-2</v>
      </c>
      <c r="AA50" s="24">
        <f>G50-'1.1 Risk free BASE'!G50</f>
        <v>2.0000000000000004E-2</v>
      </c>
      <c r="AB50" s="24">
        <f>H50-'1.1 Risk free BASE'!H50</f>
        <v>2.0000000000000004E-2</v>
      </c>
      <c r="AC50" s="24">
        <f>I50-'1.1 Risk free BASE'!I50</f>
        <v>2.0000000000000004E-2</v>
      </c>
      <c r="AD50" s="44">
        <f>J50-'1.1 Risk free BASE'!J50</f>
        <v>1.7927729240447166E-2</v>
      </c>
      <c r="AE50" s="44">
        <f>K50-'1.1 Risk free BASE'!K50</f>
        <v>1.539038526291181E-2</v>
      </c>
      <c r="AF50" s="23">
        <f>L50-'1.1 Risk free BASE'!L50</f>
        <v>1.8878751987855713E-2</v>
      </c>
      <c r="AG50" s="24">
        <f>M50-'1.1 Risk free BASE'!M50</f>
        <v>1.3551544513021208E-2</v>
      </c>
      <c r="AH50" s="24">
        <f>N50-'1.1 Risk free BASE'!N50</f>
        <v>1.999958434075233E-2</v>
      </c>
      <c r="AI50" s="24">
        <f>O50-'1.1 Risk free BASE'!O50</f>
        <v>5.664029949382865E-3</v>
      </c>
      <c r="AJ50" s="24">
        <f>P50-'1.1 Risk free BASE'!P50</f>
        <v>1.9998985700190541E-2</v>
      </c>
      <c r="AK50" s="24">
        <f>Q50-'1.1 Risk free BASE'!Q50</f>
        <v>1.999874727687545E-2</v>
      </c>
      <c r="AL50" s="24">
        <f>R50-'1.1 Risk free BASE'!R50</f>
        <v>1.9999993789139525E-2</v>
      </c>
      <c r="AM50" s="24">
        <f>S50-'1.1 Risk free BASE'!S50</f>
        <v>5.4285013619308486E-3</v>
      </c>
      <c r="AN50" s="24">
        <f>T50-'1.1 Risk free BASE'!T50</f>
        <v>4.7641174028028033E-3</v>
      </c>
      <c r="AO50" s="24">
        <f>U50-'1.1 Risk free BASE'!U50</f>
        <v>4.7738937523591485E-3</v>
      </c>
      <c r="AP50" s="4"/>
    </row>
    <row r="51" spans="2:42">
      <c r="B51" s="13"/>
      <c r="C51" s="19">
        <v>44</v>
      </c>
      <c r="D51" s="22">
        <v>5.426528219112714E-2</v>
      </c>
      <c r="E51" s="22">
        <v>6.4958876962641451E-2</v>
      </c>
      <c r="F51" s="22">
        <v>5.5668991075471519E-2</v>
      </c>
      <c r="G51" s="22">
        <v>5.9631609466749266E-2</v>
      </c>
      <c r="H51" s="22">
        <v>6.1957097356475352E-2</v>
      </c>
      <c r="I51" s="22">
        <v>5.7584388482136525E-2</v>
      </c>
      <c r="J51" s="43">
        <v>5.1223661197492998E-2</v>
      </c>
      <c r="K51" s="43">
        <v>4.3936071090650008E-2</v>
      </c>
      <c r="L51" s="27">
        <v>5.1999687344144174E-2</v>
      </c>
      <c r="M51" s="28">
        <f t="shared" si="5"/>
        <v>4.246855444154618E-2</v>
      </c>
      <c r="N51" s="22">
        <f t="shared" si="5"/>
        <v>5.832302616109275E-2</v>
      </c>
      <c r="O51" s="22">
        <f t="shared" si="5"/>
        <v>5.1309671960782843E-2</v>
      </c>
      <c r="P51" s="22">
        <f t="shared" si="5"/>
        <v>6.9875511881900332E-2</v>
      </c>
      <c r="Q51" s="22">
        <f t="shared" si="5"/>
        <v>5.0244966159388671E-2</v>
      </c>
      <c r="R51" s="22">
        <f t="shared" si="5"/>
        <v>5.8312088154177211E-2</v>
      </c>
      <c r="S51" s="22">
        <f t="shared" si="5"/>
        <v>4.9079120832105527E-2</v>
      </c>
      <c r="T51" s="22">
        <f t="shared" si="5"/>
        <v>4.2380527123566658E-2</v>
      </c>
      <c r="U51" s="22">
        <f t="shared" si="5"/>
        <v>4.244293663532539E-2</v>
      </c>
      <c r="W51" s="19">
        <v>44</v>
      </c>
      <c r="X51" s="24">
        <f>D51-'1.1 Risk free BASE'!D51</f>
        <v>1.9501016635419921E-2</v>
      </c>
      <c r="Y51" s="24">
        <f>E51-'1.1 Risk free BASE'!E51</f>
        <v>2.0000000000000004E-2</v>
      </c>
      <c r="Z51" s="24">
        <f>F51-'1.1 Risk free BASE'!F51</f>
        <v>1.9338978221733694E-2</v>
      </c>
      <c r="AA51" s="24">
        <f>G51-'1.1 Risk free BASE'!G51</f>
        <v>2.0000000000000004E-2</v>
      </c>
      <c r="AB51" s="24">
        <f>H51-'1.1 Risk free BASE'!H51</f>
        <v>2.0000000000000004E-2</v>
      </c>
      <c r="AC51" s="24">
        <f>I51-'1.1 Risk free BASE'!I51</f>
        <v>2.0000000000000004E-2</v>
      </c>
      <c r="AD51" s="44">
        <f>J51-'1.1 Risk free BASE'!J51</f>
        <v>1.7639859239048095E-2</v>
      </c>
      <c r="AE51" s="44">
        <f>K51-'1.1 Risk free BASE'!K51</f>
        <v>1.5145317150217386E-2</v>
      </c>
      <c r="AF51" s="23">
        <f>L51-'1.1 Risk free BASE'!L51</f>
        <v>1.8552777394632791E-2</v>
      </c>
      <c r="AG51" s="24">
        <f>M51-'1.1 Risk free BASE'!M51</f>
        <v>4.5559009304667608E-3</v>
      </c>
      <c r="AH51" s="24">
        <f>N51-'1.1 Risk free BASE'!N51</f>
        <v>1.9999594295163403E-2</v>
      </c>
      <c r="AI51" s="24">
        <f>O51-'1.1 Risk free BASE'!O51</f>
        <v>5.4373362961521732E-3</v>
      </c>
      <c r="AJ51" s="24">
        <f>P51-'1.1 Risk free BASE'!P51</f>
        <v>1.9999028268741892E-2</v>
      </c>
      <c r="AK51" s="24">
        <f>Q51-'1.1 Risk free BASE'!Q51</f>
        <v>1.9998726988758486E-2</v>
      </c>
      <c r="AL51" s="24">
        <f>R51-'1.1 Risk free BASE'!R51</f>
        <v>1.9999995063094467E-2</v>
      </c>
      <c r="AM51" s="24">
        <f>S51-'1.1 Risk free BASE'!S51</f>
        <v>5.2116911161221857E-3</v>
      </c>
      <c r="AN51" s="24">
        <f>T51-'1.1 Risk free BASE'!T51</f>
        <v>4.5683389694100018E-3</v>
      </c>
      <c r="AO51" s="24">
        <f>U51-'1.1 Risk free BASE'!U51</f>
        <v>4.5708954784515754E-3</v>
      </c>
      <c r="AP51" s="4"/>
    </row>
    <row r="52" spans="2:42">
      <c r="B52" s="13"/>
      <c r="C52" s="19">
        <v>45</v>
      </c>
      <c r="D52" s="22">
        <v>5.3998345283099214E-2</v>
      </c>
      <c r="E52" s="22">
        <v>6.4809603861128315E-2</v>
      </c>
      <c r="F52" s="22">
        <v>5.5568359632982123E-2</v>
      </c>
      <c r="G52" s="22">
        <v>5.9858560877513275E-2</v>
      </c>
      <c r="H52" s="22">
        <v>6.1692968666616985E-2</v>
      </c>
      <c r="I52" s="22">
        <v>5.7599263892443839E-2</v>
      </c>
      <c r="J52" s="43">
        <v>5.117258547177661E-2</v>
      </c>
      <c r="K52" s="43">
        <v>4.3898689021004689E-2</v>
      </c>
      <c r="L52" s="27">
        <v>5.1783184702828056E-2</v>
      </c>
      <c r="M52" s="28">
        <f t="shared" si="5"/>
        <v>4.2319790914163491E-2</v>
      </c>
      <c r="N52" s="22">
        <f t="shared" si="5"/>
        <v>5.8262259911059378E-2</v>
      </c>
      <c r="O52" s="22">
        <f t="shared" si="5"/>
        <v>5.1150059946884152E-2</v>
      </c>
      <c r="P52" s="22">
        <f t="shared" si="5"/>
        <v>6.9892693280100504E-2</v>
      </c>
      <c r="Q52" s="22">
        <f t="shared" si="5"/>
        <v>5.0136111894634849E-2</v>
      </c>
      <c r="R52" s="22">
        <f t="shared" si="5"/>
        <v>5.825398912491675E-2</v>
      </c>
      <c r="S52" s="22">
        <f t="shared" si="5"/>
        <v>4.8927708626542055E-2</v>
      </c>
      <c r="T52" s="22">
        <f t="shared" si="5"/>
        <v>4.2255202496664479E-2</v>
      </c>
      <c r="U52" s="22">
        <f t="shared" si="5"/>
        <v>4.230104955302405E-2</v>
      </c>
      <c r="W52" s="19">
        <v>45</v>
      </c>
      <c r="X52" s="24">
        <f>D52-'1.1 Risk free BASE'!D52</f>
        <v>1.9163985041724674E-2</v>
      </c>
      <c r="Y52" s="24">
        <f>E52-'1.1 Risk free BASE'!E52</f>
        <v>2.0000000000000004E-2</v>
      </c>
      <c r="Z52" s="24">
        <f>F52-'1.1 Risk free BASE'!F52</f>
        <v>1.9026848382466932E-2</v>
      </c>
      <c r="AA52" s="24">
        <f>G52-'1.1 Risk free BASE'!G52</f>
        <v>2.0000000000000004E-2</v>
      </c>
      <c r="AB52" s="24">
        <f>H52-'1.1 Risk free BASE'!H52</f>
        <v>2.0000000000000004E-2</v>
      </c>
      <c r="AC52" s="24">
        <f>I52-'1.1 Risk free BASE'!I52</f>
        <v>2.0000000000000004E-2</v>
      </c>
      <c r="AD52" s="44">
        <f>J52-'1.1 Risk free BASE'!J52</f>
        <v>1.7360946286635315E-2</v>
      </c>
      <c r="AE52" s="44">
        <f>K52-'1.1 Risk free BASE'!K52</f>
        <v>1.4907647173618921E-2</v>
      </c>
      <c r="AF52" s="23">
        <f>L52-'1.1 Risk free BASE'!L52</f>
        <v>1.8237743903283921E-2</v>
      </c>
      <c r="AG52" s="24">
        <f>M52-'1.1 Risk free BASE'!M52</f>
        <v>4.3965592206927084E-3</v>
      </c>
      <c r="AH52" s="24">
        <f>N52-'1.1 Risk free BASE'!N52</f>
        <v>1.9999605147529964E-2</v>
      </c>
      <c r="AI52" s="24">
        <f>O52-'1.1 Risk free BASE'!O52</f>
        <v>5.2597621616352619E-3</v>
      </c>
      <c r="AJ52" s="24">
        <f>P52-'1.1 Risk free BASE'!P52</f>
        <v>1.9999068485665239E-2</v>
      </c>
      <c r="AK52" s="24">
        <f>Q52-'1.1 Risk free BASE'!Q52</f>
        <v>1.9998760591592113E-2</v>
      </c>
      <c r="AL52" s="24">
        <f>R52-'1.1 Risk free BASE'!R52</f>
        <v>1.9999996005695797E-2</v>
      </c>
      <c r="AM52" s="24">
        <f>S52-'1.1 Risk free BASE'!S52</f>
        <v>5.0413531190980354E-3</v>
      </c>
      <c r="AN52" s="24">
        <f>T52-'1.1 Risk free BASE'!T52</f>
        <v>4.4127821111603627E-3</v>
      </c>
      <c r="AO52" s="24">
        <f>U52-'1.1 Risk free BASE'!U52</f>
        <v>4.4109384472281743E-3</v>
      </c>
      <c r="AP52" s="4"/>
    </row>
    <row r="53" spans="2:42">
      <c r="B53" s="13"/>
      <c r="C53" s="19">
        <v>46</v>
      </c>
      <c r="D53" s="22">
        <v>5.3740534513312399E-2</v>
      </c>
      <c r="E53" s="22">
        <v>6.4665761019853094E-2</v>
      </c>
      <c r="F53" s="22">
        <v>5.5469410707922107E-2</v>
      </c>
      <c r="G53" s="22">
        <v>6.0076009085152413E-2</v>
      </c>
      <c r="H53" s="22">
        <v>6.1442865629658824E-2</v>
      </c>
      <c r="I53" s="22">
        <v>5.7612465240114416E-2</v>
      </c>
      <c r="J53" s="43">
        <v>5.1121168550536389E-2</v>
      </c>
      <c r="K53" s="43">
        <v>4.3860793091779593E-2</v>
      </c>
      <c r="L53" s="27">
        <v>5.1573710691701358E-2</v>
      </c>
      <c r="M53" s="28">
        <f t="shared" si="5"/>
        <v>4.2204084671546793E-2</v>
      </c>
      <c r="N53" s="22">
        <f t="shared" si="5"/>
        <v>5.8212904893589545E-2</v>
      </c>
      <c r="O53" s="22">
        <f t="shared" si="5"/>
        <v>5.1026296003401361E-2</v>
      </c>
      <c r="P53" s="22">
        <f t="shared" si="5"/>
        <v>6.9907492383155523E-2</v>
      </c>
      <c r="Q53" s="22">
        <f t="shared" si="5"/>
        <v>5.0248997680772289E-2</v>
      </c>
      <c r="R53" s="22">
        <f t="shared" si="5"/>
        <v>5.8206696468099173E-2</v>
      </c>
      <c r="S53" s="22">
        <f t="shared" si="5"/>
        <v>4.8810008254017712E-2</v>
      </c>
      <c r="T53" s="22">
        <f t="shared" si="5"/>
        <v>4.2156899378279711E-2</v>
      </c>
      <c r="U53" s="22">
        <f t="shared" si="5"/>
        <v>4.219043351644336E-2</v>
      </c>
      <c r="W53" s="19">
        <v>46</v>
      </c>
      <c r="X53" s="24">
        <f>D53-'1.1 Risk free BASE'!D53</f>
        <v>1.8838921229797467E-2</v>
      </c>
      <c r="Y53" s="24">
        <f>E53-'1.1 Risk free BASE'!E53</f>
        <v>2.0000000000000004E-2</v>
      </c>
      <c r="Z53" s="24">
        <f>F53-'1.1 Risk free BASE'!F53</f>
        <v>1.8725223679717073E-2</v>
      </c>
      <c r="AA53" s="24">
        <f>G53-'1.1 Risk free BASE'!G53</f>
        <v>2.0000000000000004E-2</v>
      </c>
      <c r="AB53" s="24">
        <f>H53-'1.1 Risk free BASE'!H53</f>
        <v>2.0000000000000004E-2</v>
      </c>
      <c r="AC53" s="24">
        <f>I53-'1.1 Risk free BASE'!I53</f>
        <v>2.0000000000000004E-2</v>
      </c>
      <c r="AD53" s="44">
        <f>J53-'1.1 Risk free BASE'!J53</f>
        <v>1.7091201781290311E-2</v>
      </c>
      <c r="AE53" s="44">
        <f>K53-'1.1 Risk free BASE'!K53</f>
        <v>1.4677588269474073E-2</v>
      </c>
      <c r="AF53" s="23">
        <f>L53-'1.1 Risk free BASE'!L53</f>
        <v>1.7933678264875796E-2</v>
      </c>
      <c r="AG53" s="24">
        <f>M53-'1.1 Risk free BASE'!M53</f>
        <v>4.2715564811846019E-3</v>
      </c>
      <c r="AH53" s="24">
        <f>N53-'1.1 Risk free BASE'!N53</f>
        <v>1.9999616557112576E-2</v>
      </c>
      <c r="AI53" s="24">
        <f>O53-'1.1 Risk free BASE'!O53</f>
        <v>5.1205647235701424E-3</v>
      </c>
      <c r="AJ53" s="24">
        <f>P53-'1.1 Risk free BASE'!P53</f>
        <v>1.9999106489942076E-2</v>
      </c>
      <c r="AK53" s="24">
        <f>Q53-'1.1 Risk free BASE'!Q53</f>
        <v>1.9998837371812961E-2</v>
      </c>
      <c r="AL53" s="24">
        <f>R53-'1.1 Risk free BASE'!R53</f>
        <v>1.999999671135666E-2</v>
      </c>
      <c r="AM53" s="24">
        <f>S53-'1.1 Risk free BASE'!S53</f>
        <v>4.907430323298767E-3</v>
      </c>
      <c r="AN53" s="24">
        <f>T53-'1.1 Risk free BASE'!T53</f>
        <v>4.2891165002167941E-3</v>
      </c>
      <c r="AO53" s="24">
        <f>U53-'1.1 Risk free BASE'!U53</f>
        <v>4.2848056544222413E-3</v>
      </c>
      <c r="AP53" s="4"/>
    </row>
    <row r="54" spans="2:42">
      <c r="B54" s="13"/>
      <c r="C54" s="19">
        <v>47</v>
      </c>
      <c r="D54" s="22">
        <v>5.3491818284563841E-2</v>
      </c>
      <c r="E54" s="22">
        <v>6.452719942614292E-2</v>
      </c>
      <c r="F54" s="22">
        <v>5.537263110176327E-2</v>
      </c>
      <c r="G54" s="22">
        <v>6.0284514771069095E-2</v>
      </c>
      <c r="H54" s="22">
        <v>6.1210102457934332E-2</v>
      </c>
      <c r="I54" s="22">
        <v>5.7624286416795942E-2</v>
      </c>
      <c r="J54" s="43">
        <v>5.1069991356968769E-2</v>
      </c>
      <c r="K54" s="43">
        <v>4.3822868045336305E-2</v>
      </c>
      <c r="L54" s="27">
        <v>5.1371338841721848E-2</v>
      </c>
      <c r="M54" s="28">
        <f t="shared" si="5"/>
        <v>4.211410769297097E-2</v>
      </c>
      <c r="N54" s="22">
        <f t="shared" si="5"/>
        <v>5.8172821987874768E-2</v>
      </c>
      <c r="O54" s="22">
        <f t="shared" si="5"/>
        <v>5.0930348889717258E-2</v>
      </c>
      <c r="P54" s="22">
        <f t="shared" si="5"/>
        <v>6.9920240135131984E-2</v>
      </c>
      <c r="Q54" s="22">
        <f t="shared" si="5"/>
        <v>5.0557992438896582E-2</v>
      </c>
      <c r="R54" s="22">
        <f t="shared" si="5"/>
        <v>5.8168203398458074E-2</v>
      </c>
      <c r="S54" s="22">
        <f t="shared" si="5"/>
        <v>4.8718532041722051E-2</v>
      </c>
      <c r="T54" s="22">
        <f t="shared" si="5"/>
        <v>4.2079804579856273E-2</v>
      </c>
      <c r="U54" s="22">
        <f t="shared" si="5"/>
        <v>4.2104212863963708E-2</v>
      </c>
      <c r="W54" s="19">
        <v>47</v>
      </c>
      <c r="X54" s="24">
        <f>D54-'1.1 Risk free BASE'!D54</f>
        <v>1.8525636357370034E-2</v>
      </c>
      <c r="Y54" s="24">
        <f>E54-'1.1 Risk free BASE'!E54</f>
        <v>2.0000000000000004E-2</v>
      </c>
      <c r="Z54" s="24">
        <f>F54-'1.1 Risk free BASE'!F54</f>
        <v>1.8434075929117721E-2</v>
      </c>
      <c r="AA54" s="24">
        <f>G54-'1.1 Risk free BASE'!G54</f>
        <v>2.0000000000000004E-2</v>
      </c>
      <c r="AB54" s="24">
        <f>H54-'1.1 Risk free BASE'!H54</f>
        <v>2.0000000000000004E-2</v>
      </c>
      <c r="AC54" s="24">
        <f>I54-'1.1 Risk free BASE'!I54</f>
        <v>2.0000000000000004E-2</v>
      </c>
      <c r="AD54" s="44">
        <f>J54-'1.1 Risk free BASE'!J54</f>
        <v>1.6830651209394087E-2</v>
      </c>
      <c r="AE54" s="44">
        <f>K54-'1.1 Risk free BASE'!K54</f>
        <v>1.4455194754592782E-2</v>
      </c>
      <c r="AF54" s="23">
        <f>L54-'1.1 Risk free BASE'!L54</f>
        <v>1.7640449489036314E-2</v>
      </c>
      <c r="AG54" s="24">
        <f>M54-'1.1 Risk free BASE'!M54</f>
        <v>4.173409260742833E-3</v>
      </c>
      <c r="AH54" s="24">
        <f>N54-'1.1 Risk free BASE'!N54</f>
        <v>1.9999628260052082E-2</v>
      </c>
      <c r="AI54" s="24">
        <f>O54-'1.1 Risk free BASE'!O54</f>
        <v>5.0113564090037421E-3</v>
      </c>
      <c r="AJ54" s="24">
        <f>P54-'1.1 Risk free BASE'!P54</f>
        <v>1.9999142414450999E-2</v>
      </c>
      <c r="AK54" s="24">
        <f>Q54-'1.1 Risk free BASE'!Q54</f>
        <v>1.9998947387335653E-2</v>
      </c>
      <c r="AL54" s="24">
        <f>R54-'1.1 Risk free BASE'!R54</f>
        <v>1.9999997246002765E-2</v>
      </c>
      <c r="AM54" s="24">
        <f>S54-'1.1 Risk free BASE'!S54</f>
        <v>4.8020485043041017E-3</v>
      </c>
      <c r="AN54" s="24">
        <f>T54-'1.1 Risk free BASE'!T54</f>
        <v>4.1907435854529052E-3</v>
      </c>
      <c r="AO54" s="24">
        <f>U54-'1.1 Risk free BASE'!U54</f>
        <v>4.1852603149417078E-3</v>
      </c>
      <c r="AP54" s="4"/>
    </row>
    <row r="55" spans="2:42">
      <c r="B55" s="13"/>
      <c r="C55" s="19">
        <v>48</v>
      </c>
      <c r="D55" s="22">
        <v>5.3252047226417742E-2</v>
      </c>
      <c r="E55" s="22">
        <v>6.4393746029195884E-2</v>
      </c>
      <c r="F55" s="22">
        <v>5.527833645947644E-2</v>
      </c>
      <c r="G55" s="22">
        <v>6.030057881126849E-2</v>
      </c>
      <c r="H55" s="22">
        <v>6.0997390004128058E-2</v>
      </c>
      <c r="I55" s="22">
        <v>5.7519315958243888E-2</v>
      </c>
      <c r="J55" s="43">
        <v>5.1019464669692427E-2</v>
      </c>
      <c r="K55" s="43">
        <v>4.3785262943773828E-2</v>
      </c>
      <c r="L55" s="27">
        <v>5.1176023557159445E-2</v>
      </c>
      <c r="M55" s="28">
        <f t="shared" si="5"/>
        <v>4.2044149373462236E-2</v>
      </c>
      <c r="N55" s="22">
        <f t="shared" si="5"/>
        <v>5.8140271872807014E-2</v>
      </c>
      <c r="O55" s="22">
        <f t="shared" si="5"/>
        <v>5.0855978628298049E-2</v>
      </c>
      <c r="P55" s="22">
        <f t="shared" si="5"/>
        <v>6.1055863298493662E-2</v>
      </c>
      <c r="Q55" s="22">
        <f t="shared" si="5"/>
        <v>5.1047851486459628E-2</v>
      </c>
      <c r="R55" s="22">
        <f t="shared" si="5"/>
        <v>5.2597438543900532E-2</v>
      </c>
      <c r="S55" s="22">
        <f t="shared" si="5"/>
        <v>4.8647448150880068E-2</v>
      </c>
      <c r="T55" s="22">
        <f t="shared" si="5"/>
        <v>4.2019350511121267E-2</v>
      </c>
      <c r="U55" s="22">
        <f t="shared" si="5"/>
        <v>4.2037017303349966E-2</v>
      </c>
      <c r="W55" s="19">
        <v>48</v>
      </c>
      <c r="X55" s="24">
        <f>D55-'1.1 Risk free BASE'!D55</f>
        <v>1.8223834061249944E-2</v>
      </c>
      <c r="Y55" s="24">
        <f>E55-'1.1 Risk free BASE'!E55</f>
        <v>2.0000000000000004E-2</v>
      </c>
      <c r="Z55" s="24">
        <f>F55-'1.1 Risk free BASE'!F55</f>
        <v>1.8153242223914345E-2</v>
      </c>
      <c r="AA55" s="24">
        <f>G55-'1.1 Risk free BASE'!G55</f>
        <v>1.9815980850284465E-2</v>
      </c>
      <c r="AB55" s="24">
        <f>H55-'1.1 Risk free BASE'!H55</f>
        <v>2.0000000000000004E-2</v>
      </c>
      <c r="AC55" s="24">
        <f>I55-'1.1 Risk free BASE'!I55</f>
        <v>1.9884353151557566E-2</v>
      </c>
      <c r="AD55" s="44">
        <f>J55-'1.1 Risk free BASE'!J55</f>
        <v>1.6579189176123776E-2</v>
      </c>
      <c r="AE55" s="44">
        <f>K55-'1.1 Risk free BASE'!K55</f>
        <v>1.4240407418223855E-2</v>
      </c>
      <c r="AF55" s="23">
        <f>L55-'1.1 Risk free BASE'!L55</f>
        <v>1.7357818046135121E-2</v>
      </c>
      <c r="AG55" s="24">
        <f>M55-'1.1 Risk free BASE'!M55</f>
        <v>4.0962704042450948E-3</v>
      </c>
      <c r="AH55" s="24">
        <f>N55-'1.1 Risk free BASE'!N55</f>
        <v>1.9999640054664258E-2</v>
      </c>
      <c r="AI55" s="24">
        <f>O55-'1.1 Risk free BASE'!O55</f>
        <v>4.9255912173142846E-3</v>
      </c>
      <c r="AJ55" s="24">
        <f>P55-'1.1 Risk free BASE'!P55</f>
        <v>1.1123818276318476E-2</v>
      </c>
      <c r="AK55" s="24">
        <f>Q55-'1.1 Risk free BASE'!Q55</f>
        <v>1.9999081898266935E-2</v>
      </c>
      <c r="AL55" s="24">
        <f>R55-'1.1 Risk free BASE'!R55</f>
        <v>1.4460561479545886E-2</v>
      </c>
      <c r="AM55" s="24">
        <f>S55-'1.1 Risk free BASE'!S55</f>
        <v>4.7190446507154871E-3</v>
      </c>
      <c r="AN55" s="24">
        <f>T55-'1.1 Risk free BASE'!T55</f>
        <v>4.1124373555121441E-3</v>
      </c>
      <c r="AO55" s="24">
        <f>U55-'1.1 Risk free BASE'!U55</f>
        <v>4.1066221874577202E-3</v>
      </c>
      <c r="AP55" s="4"/>
    </row>
    <row r="56" spans="2:42">
      <c r="B56" s="13"/>
      <c r="C56" s="19">
        <v>49</v>
      </c>
      <c r="D56" s="22">
        <v>5.3020992355927943E-2</v>
      </c>
      <c r="E56" s="22">
        <v>6.4265212888815912E-2</v>
      </c>
      <c r="F56" s="22">
        <v>5.5186717319037015E-2</v>
      </c>
      <c r="G56" s="22">
        <v>6.0196389142501694E-2</v>
      </c>
      <c r="H56" s="22">
        <v>6.0807098575780247E-2</v>
      </c>
      <c r="I56" s="22">
        <v>5.7200847688746004E-2</v>
      </c>
      <c r="J56" s="43">
        <v>5.0969872891093004E-2</v>
      </c>
      <c r="K56" s="43">
        <v>4.3748225036839283E-2</v>
      </c>
      <c r="L56" s="27">
        <v>5.098763658975547E-2</v>
      </c>
      <c r="M56" s="28">
        <f t="shared" si="5"/>
        <v>4.1989762322761859E-2</v>
      </c>
      <c r="N56" s="22">
        <f t="shared" si="5"/>
        <v>5.8113840707894271E-2</v>
      </c>
      <c r="O56" s="22">
        <f t="shared" si="5"/>
        <v>5.0798340197905745E-2</v>
      </c>
      <c r="P56" s="22">
        <f t="shared" si="5"/>
        <v>5.5207306559222236E-2</v>
      </c>
      <c r="Q56" s="22">
        <f t="shared" si="5"/>
        <v>5.1713133229238206E-2</v>
      </c>
      <c r="R56" s="22">
        <f t="shared" si="5"/>
        <v>4.2026625476656143E-2</v>
      </c>
      <c r="S56" s="22">
        <f t="shared" si="5"/>
        <v>4.8592217279309402E-2</v>
      </c>
      <c r="T56" s="22">
        <f t="shared" si="5"/>
        <v>4.1971950216376008E-2</v>
      </c>
      <c r="U56" s="22">
        <f t="shared" si="5"/>
        <v>4.1984654844784419E-2</v>
      </c>
      <c r="W56" s="19">
        <v>49</v>
      </c>
      <c r="X56" s="24">
        <f>D56-'1.1 Risk free BASE'!D56</f>
        <v>1.7933147910103253E-2</v>
      </c>
      <c r="Y56" s="24">
        <f>E56-'1.1 Risk free BASE'!E56</f>
        <v>2.0000000000000004E-2</v>
      </c>
      <c r="Z56" s="24">
        <f>F56-'1.1 Risk free BASE'!F56</f>
        <v>1.7882468151672049E-2</v>
      </c>
      <c r="AA56" s="24">
        <f>G56-'1.1 Risk free BASE'!G56</f>
        <v>1.9519647784545846E-2</v>
      </c>
      <c r="AB56" s="24">
        <f>H56-'1.1 Risk free BASE'!H56</f>
        <v>2.0000000000000004E-2</v>
      </c>
      <c r="AC56" s="24">
        <f>I56-'1.1 Risk free BASE'!I56</f>
        <v>1.9556164259623365E-2</v>
      </c>
      <c r="AD56" s="44">
        <f>J56-'1.1 Risk free BASE'!J56</f>
        <v>1.633662013921322E-2</v>
      </c>
      <c r="AE56" s="44">
        <f>K56-'1.1 Risk free BASE'!K56</f>
        <v>1.4033087283924051E-2</v>
      </c>
      <c r="AF56" s="23">
        <f>L56-'1.1 Risk free BASE'!L56</f>
        <v>1.7085472153780978E-2</v>
      </c>
      <c r="AG56" s="24">
        <f>M56-'1.1 Risk free BASE'!M56</f>
        <v>4.0355725512295493E-3</v>
      </c>
      <c r="AH56" s="24">
        <f>N56-'1.1 Risk free BASE'!N56</f>
        <v>1.9999651789137207E-2</v>
      </c>
      <c r="AI56" s="24">
        <f>O56-'1.1 Risk free BASE'!O56</f>
        <v>4.8581612855855827E-3</v>
      </c>
      <c r="AJ56" s="24">
        <f>P56-'1.1 Risk free BASE'!P56</f>
        <v>5.2658336450921439E-3</v>
      </c>
      <c r="AK56" s="24">
        <f>Q56-'1.1 Risk free BASE'!Q56</f>
        <v>1.9999233259366145E-2</v>
      </c>
      <c r="AL56" s="24">
        <f>R56-'1.1 Risk free BASE'!R56</f>
        <v>3.9152450643893388E-3</v>
      </c>
      <c r="AM56" s="24">
        <f>S56-'1.1 Risk free BASE'!S56</f>
        <v>4.6535957046496268E-3</v>
      </c>
      <c r="AN56" s="24">
        <f>T56-'1.1 Risk free BASE'!T56</f>
        <v>4.050058773416243E-3</v>
      </c>
      <c r="AO56" s="24">
        <f>U56-'1.1 Risk free BASE'!U56</f>
        <v>4.0444332301630137E-3</v>
      </c>
      <c r="AP56" s="4"/>
    </row>
    <row r="57" spans="2:42">
      <c r="B57" s="13"/>
      <c r="C57" s="19">
        <v>50</v>
      </c>
      <c r="D57" s="22">
        <v>5.279837302421031E-2</v>
      </c>
      <c r="E57" s="22">
        <v>6.4141404002641331E-2</v>
      </c>
      <c r="F57" s="22">
        <v>5.5097873421412924E-2</v>
      </c>
      <c r="G57" s="22">
        <v>6.0095427448007666E-2</v>
      </c>
      <c r="H57" s="22">
        <v>6.0641485569690831E-2</v>
      </c>
      <c r="I57" s="22">
        <v>5.6894129560750573E-2</v>
      </c>
      <c r="J57" s="43">
        <v>5.0921406873834174E-2</v>
      </c>
      <c r="K57" s="43">
        <v>4.3711925384157579E-2</v>
      </c>
      <c r="L57" s="27">
        <v>5.0805993938745742E-2</v>
      </c>
      <c r="M57" s="28">
        <f t="shared" ref="M57:U72" si="6">IF($C57=1,D57,(1+D57)^$C57/(1+D56)^($C56)-1)</f>
        <v>4.1947484622085529E-2</v>
      </c>
      <c r="N57" s="22">
        <f t="shared" si="6"/>
        <v>5.8092379492006296E-2</v>
      </c>
      <c r="O57" s="22">
        <f t="shared" si="6"/>
        <v>5.0753673617895956E-2</v>
      </c>
      <c r="P57" s="22">
        <f t="shared" si="6"/>
        <v>5.5160064261392305E-2</v>
      </c>
      <c r="Q57" s="22">
        <f t="shared" si="6"/>
        <v>5.2558042252506709E-2</v>
      </c>
      <c r="R57" s="22">
        <f t="shared" si="6"/>
        <v>4.1973444774144664E-2</v>
      </c>
      <c r="S57" s="22">
        <f t="shared" si="6"/>
        <v>4.8549307927396423E-2</v>
      </c>
      <c r="T57" s="22">
        <f t="shared" si="6"/>
        <v>4.1934788026019243E-2</v>
      </c>
      <c r="U57" s="22">
        <f t="shared" si="6"/>
        <v>4.1943854799205482E-2</v>
      </c>
      <c r="W57" s="19">
        <v>50</v>
      </c>
      <c r="X57" s="24">
        <f>D57-'1.1 Risk free BASE'!D57</f>
        <v>1.7653168687766563E-2</v>
      </c>
      <c r="Y57" s="24">
        <f>E57-'1.1 Risk free BASE'!E57</f>
        <v>2.0000000000000004E-2</v>
      </c>
      <c r="Z57" s="24">
        <f>F57-'1.1 Risk free BASE'!F57</f>
        <v>1.7621439489619695E-2</v>
      </c>
      <c r="AA57" s="24">
        <f>G57-'1.1 Risk free BASE'!G57</f>
        <v>1.9234034062003857E-2</v>
      </c>
      <c r="AB57" s="24">
        <f>H57-'1.1 Risk free BASE'!H57</f>
        <v>2.0000000000000004E-2</v>
      </c>
      <c r="AC57" s="24">
        <f>I57-'1.1 Risk free BASE'!I57</f>
        <v>1.9240529051602007E-2</v>
      </c>
      <c r="AD57" s="44">
        <f>J57-'1.1 Risk free BASE'!J57</f>
        <v>1.6102688429408429E-2</v>
      </c>
      <c r="AE57" s="44">
        <f>K57-'1.1 Risk free BASE'!K57</f>
        <v>1.3833040797897711E-2</v>
      </c>
      <c r="AF57" s="23">
        <f>L57-'1.1 Risk free BASE'!L57</f>
        <v>1.6823054387725023E-2</v>
      </c>
      <c r="AG57" s="24">
        <f>M57-'1.1 Risk free BASE'!M57</f>
        <v>3.9877483738666175E-3</v>
      </c>
      <c r="AH57" s="24">
        <f>N57-'1.1 Risk free BASE'!N57</f>
        <v>1.9999663351145447E-2</v>
      </c>
      <c r="AI57" s="24">
        <f>O57-'1.1 Risk free BASE'!O57</f>
        <v>4.8050808614579221E-3</v>
      </c>
      <c r="AJ57" s="24">
        <f>P57-'1.1 Risk free BASE'!P57</f>
        <v>5.2104718456451593E-3</v>
      </c>
      <c r="AK57" s="24">
        <f>Q57-'1.1 Risk free BASE'!Q57</f>
        <v>1.9999394438364737E-2</v>
      </c>
      <c r="AL57" s="24">
        <f>R57-'1.1 Risk free BASE'!R57</f>
        <v>3.8828134595372266E-3</v>
      </c>
      <c r="AM57" s="24">
        <f>S57-'1.1 Risk free BASE'!S57</f>
        <v>4.6019270179171734E-3</v>
      </c>
      <c r="AN57" s="24">
        <f>T57-'1.1 Risk free BASE'!T57</f>
        <v>4.0003291945458486E-3</v>
      </c>
      <c r="AO57" s="24">
        <f>U57-'1.1 Risk free BASE'!U57</f>
        <v>3.9951943633456111E-3</v>
      </c>
      <c r="AP57" s="4"/>
    </row>
    <row r="58" spans="2:42">
      <c r="B58" s="13"/>
      <c r="C58" s="19">
        <v>51</v>
      </c>
      <c r="D58" s="22">
        <v>5.2583877250263589E-2</v>
      </c>
      <c r="E58" s="22">
        <v>6.4022120352190223E-2</v>
      </c>
      <c r="F58" s="22">
        <v>5.5011839225697967E-2</v>
      </c>
      <c r="G58" s="22">
        <v>5.999771549189381E-2</v>
      </c>
      <c r="H58" s="22">
        <v>6.0501524493040013E-2</v>
      </c>
      <c r="I58" s="22">
        <v>5.6598714032389363E-2</v>
      </c>
      <c r="J58" s="43">
        <v>5.0874188517791907E-2</v>
      </c>
      <c r="K58" s="43">
        <v>4.367647822659726E-2</v>
      </c>
      <c r="L58" s="27">
        <v>5.063087558807311E-2</v>
      </c>
      <c r="M58" s="28">
        <f t="shared" si="6"/>
        <v>4.191462247830513E-2</v>
      </c>
      <c r="N58" s="22">
        <f t="shared" si="6"/>
        <v>5.8074954629582454E-2</v>
      </c>
      <c r="O58" s="22">
        <f t="shared" si="6"/>
        <v>5.0719062112452473E-2</v>
      </c>
      <c r="P58" s="22">
        <f t="shared" si="6"/>
        <v>5.5123583557011635E-2</v>
      </c>
      <c r="Q58" s="22">
        <f t="shared" si="6"/>
        <v>5.3526968100543693E-2</v>
      </c>
      <c r="R58" s="22">
        <f t="shared" si="6"/>
        <v>4.1932738449746099E-2</v>
      </c>
      <c r="S58" s="22">
        <f t="shared" si="6"/>
        <v>4.8515973696804382E-2</v>
      </c>
      <c r="T58" s="22">
        <f t="shared" si="6"/>
        <v>4.1905654440878681E-2</v>
      </c>
      <c r="U58" s="22">
        <f t="shared" si="6"/>
        <v>4.1912066227784095E-2</v>
      </c>
      <c r="W58" s="19">
        <v>51</v>
      </c>
      <c r="X58" s="24">
        <f>D58-'1.1 Risk free BASE'!D58</f>
        <v>1.7383464107181501E-2</v>
      </c>
      <c r="Y58" s="24">
        <f>E58-'1.1 Risk free BASE'!E58</f>
        <v>2.0000000000000004E-2</v>
      </c>
      <c r="Z58" s="24">
        <f>F58-'1.1 Risk free BASE'!F58</f>
        <v>1.7369805310231357E-2</v>
      </c>
      <c r="AA58" s="24">
        <f>G58-'1.1 Risk free BASE'!G58</f>
        <v>1.8958744522945992E-2</v>
      </c>
      <c r="AB58" s="24">
        <f>H58-'1.1 Risk free BASE'!H58</f>
        <v>2.0000000000000004E-2</v>
      </c>
      <c r="AC58" s="24">
        <f>I58-'1.1 Risk free BASE'!I58</f>
        <v>1.8936877003695063E-2</v>
      </c>
      <c r="AD58" s="44">
        <f>J58-'1.1 Risk free BASE'!J58</f>
        <v>1.5877100257580379E-2</v>
      </c>
      <c r="AE58" s="44">
        <f>K58-'1.1 Risk free BASE'!K58</f>
        <v>1.3640038537873655E-2</v>
      </c>
      <c r="AF58" s="23">
        <f>L58-'1.1 Risk free BASE'!L58</f>
        <v>1.6570181059748945E-2</v>
      </c>
      <c r="AG58" s="24">
        <f>M58-'1.1 Risk free BASE'!M58</f>
        <v>3.9500114596648928E-3</v>
      </c>
      <c r="AH58" s="24">
        <f>N58-'1.1 Risk free BASE'!N58</f>
        <v>1.9999674659471278E-2</v>
      </c>
      <c r="AI58" s="24">
        <f>O58-'1.1 Risk free BASE'!O58</f>
        <v>4.7632392255945177E-3</v>
      </c>
      <c r="AJ58" s="24">
        <f>P58-'1.1 Risk free BASE'!P58</f>
        <v>5.1669983526732022E-3</v>
      </c>
      <c r="AK58" s="24">
        <f>Q58-'1.1 Risk free BASE'!Q58</f>
        <v>1.9999549395711247E-2</v>
      </c>
      <c r="AL58" s="24">
        <f>R58-'1.1 Risk free BASE'!R58</f>
        <v>3.8589920753460127E-3</v>
      </c>
      <c r="AM58" s="24">
        <f>S58-'1.1 Risk free BASE'!S58</f>
        <v>4.5610838244836138E-3</v>
      </c>
      <c r="AN58" s="24">
        <f>T58-'1.1 Risk free BASE'!T58</f>
        <v>3.9606508276501806E-3</v>
      </c>
      <c r="AO58" s="24">
        <f>U58-'1.1 Risk free BASE'!U58</f>
        <v>3.9561585737672988E-3</v>
      </c>
      <c r="AP58" s="4"/>
    </row>
    <row r="59" spans="2:42">
      <c r="B59" s="13"/>
      <c r="C59" s="19">
        <v>52</v>
      </c>
      <c r="D59" s="22">
        <v>5.2377176393841651E-2</v>
      </c>
      <c r="E59" s="22">
        <v>6.3907163585417356E-2</v>
      </c>
      <c r="F59" s="22">
        <v>5.492860284187695E-2</v>
      </c>
      <c r="G59" s="22">
        <v>5.9903226011819743E-2</v>
      </c>
      <c r="H59" s="22">
        <v>6.0383247363966483E-2</v>
      </c>
      <c r="I59" s="22">
        <v>5.6314131079461038E-2</v>
      </c>
      <c r="J59" s="43">
        <v>5.0828289181076292E-2</v>
      </c>
      <c r="K59" s="43">
        <v>4.3641955620525863E-2</v>
      </c>
      <c r="L59" s="27">
        <v>5.0462039894807686E-2</v>
      </c>
      <c r="M59" s="28">
        <f t="shared" si="6"/>
        <v>4.1889080408971546E-2</v>
      </c>
      <c r="N59" s="22">
        <f t="shared" si="6"/>
        <v>5.806080766416577E-2</v>
      </c>
      <c r="O59" s="22">
        <f t="shared" si="6"/>
        <v>5.0692243711030649E-2</v>
      </c>
      <c r="P59" s="22">
        <f t="shared" si="6"/>
        <v>5.5095414727115655E-2</v>
      </c>
      <c r="Q59" s="22">
        <f t="shared" si="6"/>
        <v>5.4368573082180571E-2</v>
      </c>
      <c r="R59" s="22">
        <f t="shared" si="6"/>
        <v>4.190158258882315E-2</v>
      </c>
      <c r="S59" s="22">
        <f t="shared" si="6"/>
        <v>4.8490079384444273E-2</v>
      </c>
      <c r="T59" s="22">
        <f t="shared" si="6"/>
        <v>4.188281608178257E-2</v>
      </c>
      <c r="U59" s="22">
        <f t="shared" si="6"/>
        <v>4.1887300117610771E-2</v>
      </c>
      <c r="W59" s="19">
        <v>52</v>
      </c>
      <c r="X59" s="24">
        <f>D59-'1.1 Risk free BASE'!D59</f>
        <v>1.7123592905059049E-2</v>
      </c>
      <c r="Y59" s="24">
        <f>E59-'1.1 Risk free BASE'!E59</f>
        <v>2.0000000000000004E-2</v>
      </c>
      <c r="Z59" s="24">
        <f>F59-'1.1 Risk free BASE'!F59</f>
        <v>1.7127194696119341E-2</v>
      </c>
      <c r="AA59" s="24">
        <f>G59-'1.1 Risk free BASE'!G59</f>
        <v>1.8693363944440877E-2</v>
      </c>
      <c r="AB59" s="24">
        <f>H59-'1.1 Risk free BASE'!H59</f>
        <v>2.0000000000000004E-2</v>
      </c>
      <c r="AC59" s="24">
        <f>I59-'1.1 Risk free BASE'!I59</f>
        <v>1.8644638388610746E-2</v>
      </c>
      <c r="AD59" s="44">
        <f>J59-'1.1 Risk free BASE'!J59</f>
        <v>1.565953973904155E-2</v>
      </c>
      <c r="AE59" s="44">
        <f>K59-'1.1 Risk free BASE'!K59</f>
        <v>1.3453829031505826E-2</v>
      </c>
      <c r="AF59" s="23">
        <f>L59-'1.1 Risk free BASE'!L59</f>
        <v>1.632645620055162E-2</v>
      </c>
      <c r="AG59" s="24">
        <f>M59-'1.1 Risk free BASE'!M59</f>
        <v>3.9201849413519341E-3</v>
      </c>
      <c r="AH59" s="24">
        <f>N59-'1.1 Risk free BASE'!N59</f>
        <v>1.9999685657194455E-2</v>
      </c>
      <c r="AI59" s="24">
        <f>O59-'1.1 Risk free BASE'!O59</f>
        <v>4.7302077951349997E-3</v>
      </c>
      <c r="AJ59" s="24">
        <f>P59-'1.1 Risk free BASE'!P59</f>
        <v>5.1328070227729672E-3</v>
      </c>
      <c r="AK59" s="24">
        <f>Q59-'1.1 Risk free BASE'!Q59</f>
        <v>1.9999665041276149E-2</v>
      </c>
      <c r="AL59" s="24">
        <f>R59-'1.1 Risk free BASE'!R59</f>
        <v>3.8415762237395956E-3</v>
      </c>
      <c r="AM59" s="24">
        <f>S59-'1.1 Risk free BASE'!S59</f>
        <v>4.5287523479426994E-3</v>
      </c>
      <c r="AN59" s="24">
        <f>T59-'1.1 Risk free BASE'!T59</f>
        <v>3.9289646080944429E-3</v>
      </c>
      <c r="AO59" s="24">
        <f>U59-'1.1 Risk free BASE'!U59</f>
        <v>3.9251685074819243E-3</v>
      </c>
      <c r="AP59" s="4"/>
    </row>
    <row r="60" spans="2:42">
      <c r="B60" s="13"/>
      <c r="C60" s="19">
        <v>53</v>
      </c>
      <c r="D60" s="22">
        <v>5.2177935629367012E-2</v>
      </c>
      <c r="E60" s="22">
        <v>6.3796338658483873E-2</v>
      </c>
      <c r="F60" s="22">
        <v>5.4848120041490755E-2</v>
      </c>
      <c r="G60" s="22">
        <v>5.9811897913626844E-2</v>
      </c>
      <c r="H60" s="22">
        <v>6.0282368697060593E-2</v>
      </c>
      <c r="I60" s="22">
        <v>5.6039903457970608E-2</v>
      </c>
      <c r="J60" s="43">
        <v>5.0783743443427065E-2</v>
      </c>
      <c r="K60" s="43">
        <v>4.3608398482945621E-2</v>
      </c>
      <c r="L60" s="27">
        <v>5.0299233991487391E-2</v>
      </c>
      <c r="M60" s="28">
        <f t="shared" si="6"/>
        <v>4.1869228725320395E-2</v>
      </c>
      <c r="N60" s="22">
        <f t="shared" si="6"/>
        <v>5.8049322499702294E-2</v>
      </c>
      <c r="O60" s="22">
        <f t="shared" si="6"/>
        <v>5.0671464664728827E-2</v>
      </c>
      <c r="P60" s="22">
        <f t="shared" si="6"/>
        <v>5.5073664997990157E-2</v>
      </c>
      <c r="Q60" s="22">
        <f t="shared" si="6"/>
        <v>5.504988133098232E-2</v>
      </c>
      <c r="R60" s="22">
        <f t="shared" si="6"/>
        <v>4.187773773322534E-2</v>
      </c>
      <c r="S60" s="22">
        <f t="shared" si="6"/>
        <v>4.8469965346123134E-2</v>
      </c>
      <c r="T60" s="22">
        <f t="shared" si="6"/>
        <v>4.1864913367552825E-2</v>
      </c>
      <c r="U60" s="22">
        <f t="shared" si="6"/>
        <v>4.1868005942099051E-2</v>
      </c>
      <c r="W60" s="19">
        <v>53</v>
      </c>
      <c r="X60" s="24">
        <f>D60-'1.1 Risk free BASE'!D60</f>
        <v>1.6873114777328224E-2</v>
      </c>
      <c r="Y60" s="24">
        <f>E60-'1.1 Risk free BASE'!E60</f>
        <v>2.0000000000000004E-2</v>
      </c>
      <c r="Z60" s="24">
        <f>F60-'1.1 Risk free BASE'!F60</f>
        <v>1.6893228711131414E-2</v>
      </c>
      <c r="AA60" s="24">
        <f>G60-'1.1 Risk free BASE'!G60</f>
        <v>1.8437469918658245E-2</v>
      </c>
      <c r="AB60" s="24">
        <f>H60-'1.1 Risk free BASE'!H60</f>
        <v>2.0000000000000004E-2</v>
      </c>
      <c r="AC60" s="24">
        <f>I60-'1.1 Risk free BASE'!I60</f>
        <v>1.836325482202894E-2</v>
      </c>
      <c r="AD60" s="44">
        <f>J60-'1.1 Risk free BASE'!J60</f>
        <v>1.5449680459953763E-2</v>
      </c>
      <c r="AE60" s="44">
        <f>K60-'1.1 Risk free BASE'!K60</f>
        <v>1.3274148889023563E-2</v>
      </c>
      <c r="AF60" s="23">
        <f>L60-'1.1 Risk free BASE'!L60</f>
        <v>1.6091481528676121E-2</v>
      </c>
      <c r="AG60" s="24">
        <f>M60-'1.1 Risk free BASE'!M60</f>
        <v>3.8965676146436312E-3</v>
      </c>
      <c r="AH60" s="24">
        <f>N60-'1.1 Risk free BASE'!N60</f>
        <v>1.9999696306201686E-2</v>
      </c>
      <c r="AI60" s="24">
        <f>O60-'1.1 Risk free BASE'!O60</f>
        <v>4.7040896810754962E-3</v>
      </c>
      <c r="AJ60" s="24">
        <f>P60-'1.1 Risk free BASE'!P60</f>
        <v>5.1058703938586802E-3</v>
      </c>
      <c r="AK60" s="24">
        <f>Q60-'1.1 Risk free BASE'!Q60</f>
        <v>1.9999746601723656E-2</v>
      </c>
      <c r="AL60" s="24">
        <f>R60-'1.1 Risk free BASE'!R60</f>
        <v>3.8289119421732742E-3</v>
      </c>
      <c r="AM60" s="24">
        <f>S60-'1.1 Risk free BASE'!S60</f>
        <v>4.5031198967340202E-3</v>
      </c>
      <c r="AN60" s="24">
        <f>T60-'1.1 Risk free BASE'!T60</f>
        <v>3.9036377608903106E-3</v>
      </c>
      <c r="AO60" s="24">
        <f>U60-'1.1 Risk free BASE'!U60</f>
        <v>3.9005291001479314E-3</v>
      </c>
      <c r="AP60" s="4"/>
    </row>
    <row r="61" spans="2:42">
      <c r="B61" s="13"/>
      <c r="C61" s="19">
        <v>54</v>
      </c>
      <c r="D61" s="22">
        <v>5.1985821314398883E-2</v>
      </c>
      <c r="E61" s="22">
        <v>6.3689455685865801E-2</v>
      </c>
      <c r="F61" s="22">
        <v>5.4770324590954544E-2</v>
      </c>
      <c r="G61" s="22">
        <v>5.9723647424413828E-2</v>
      </c>
      <c r="H61" s="22">
        <v>6.0195508446553067E-2</v>
      </c>
      <c r="I61" s="22">
        <v>5.5775557250788754E-2</v>
      </c>
      <c r="J61" s="43">
        <v>5.0740559379113481E-2</v>
      </c>
      <c r="K61" s="43">
        <v>4.3575824917786887E-2</v>
      </c>
      <c r="L61" s="27">
        <v>5.0142201224834704E-2</v>
      </c>
      <c r="M61" s="28">
        <f t="shared" si="6"/>
        <v>4.1853800218168757E-2</v>
      </c>
      <c r="N61" s="22">
        <f t="shared" si="6"/>
        <v>5.8039998730595954E-2</v>
      </c>
      <c r="O61" s="22">
        <f t="shared" si="6"/>
        <v>5.0655365509378436E-2</v>
      </c>
      <c r="P61" s="22">
        <f t="shared" si="6"/>
        <v>5.5056872201220575E-2</v>
      </c>
      <c r="Q61" s="22">
        <f t="shared" si="6"/>
        <v>5.5602083362330301E-2</v>
      </c>
      <c r="R61" s="22">
        <f t="shared" si="6"/>
        <v>4.1859489026499608E-2</v>
      </c>
      <c r="S61" s="22">
        <f t="shared" si="6"/>
        <v>4.8454341809097912E-2</v>
      </c>
      <c r="T61" s="22">
        <f t="shared" si="6"/>
        <v>4.185088007593607E-2</v>
      </c>
      <c r="U61" s="22">
        <f t="shared" si="6"/>
        <v>4.1852975202852916E-2</v>
      </c>
      <c r="W61" s="19">
        <v>54</v>
      </c>
      <c r="X61" s="24">
        <f>D61-'1.1 Risk free BASE'!D61</f>
        <v>1.6631597246802743E-2</v>
      </c>
      <c r="Y61" s="24">
        <f>E61-'1.1 Risk free BASE'!E61</f>
        <v>2.0000000000000004E-2</v>
      </c>
      <c r="Z61" s="24">
        <f>F61-'1.1 Risk free BASE'!F61</f>
        <v>1.6667528859348524E-2</v>
      </c>
      <c r="AA61" s="24">
        <f>G61-'1.1 Risk free BASE'!G61</f>
        <v>1.8190641890753589E-2</v>
      </c>
      <c r="AB61" s="24">
        <f>H61-'1.1 Risk free BASE'!H61</f>
        <v>2.0000000000000004E-2</v>
      </c>
      <c r="AC61" s="24">
        <f>I61-'1.1 Risk free BASE'!I61</f>
        <v>1.8092186075901129E-2</v>
      </c>
      <c r="AD61" s="44">
        <f>J61-'1.1 Risk free BASE'!J61</f>
        <v>1.5247193729639452E-2</v>
      </c>
      <c r="AE61" s="44">
        <f>K61-'1.1 Risk free BASE'!K61</f>
        <v>1.310073016289226E-2</v>
      </c>
      <c r="AF61" s="23">
        <f>L61-'1.1 Risk free BASE'!L61</f>
        <v>1.5864863441821031E-2</v>
      </c>
      <c r="AG61" s="24">
        <f>M61-'1.1 Risk free BASE'!M61</f>
        <v>3.8778294253558609E-3</v>
      </c>
      <c r="AH61" s="24">
        <f>N61-'1.1 Risk free BASE'!N61</f>
        <v>1.9999706582837895E-2</v>
      </c>
      <c r="AI61" s="24">
        <f>O61-'1.1 Risk free BASE'!O61</f>
        <v>4.6834024391644302E-3</v>
      </c>
      <c r="AJ61" s="24">
        <f>P61-'1.1 Risk free BASE'!P61</f>
        <v>5.0846103199377879E-3</v>
      </c>
      <c r="AK61" s="24">
        <f>Q61-'1.1 Risk free BASE'!Q61</f>
        <v>1.9999804793643827E-2</v>
      </c>
      <c r="AL61" s="24">
        <f>R61-'1.1 Risk free BASE'!R61</f>
        <v>3.8197609580685743E-3</v>
      </c>
      <c r="AM61" s="24">
        <f>S61-'1.1 Risk free BASE'!S61</f>
        <v>4.4827655218890872E-3</v>
      </c>
      <c r="AN61" s="24">
        <f>T61-'1.1 Risk free BASE'!T61</f>
        <v>3.8833748869240292E-3</v>
      </c>
      <c r="AO61" s="24">
        <f>U61-'1.1 Risk free BASE'!U61</f>
        <v>3.880907747416229E-3</v>
      </c>
      <c r="AP61" s="4"/>
    </row>
    <row r="62" spans="2:42">
      <c r="B62" s="13"/>
      <c r="C62" s="19">
        <v>55</v>
      </c>
      <c r="D62" s="22">
        <v>5.1800506069469066E-2</v>
      </c>
      <c r="E62" s="22">
        <v>6.3586331190959453E-2</v>
      </c>
      <c r="F62" s="22">
        <v>5.4695135840145959E-2</v>
      </c>
      <c r="G62" s="22">
        <v>5.9638376240107371E-2</v>
      </c>
      <c r="H62" s="22">
        <v>6.0119991937512593E-2</v>
      </c>
      <c r="I62" s="22">
        <v>5.5520628989178755E-2</v>
      </c>
      <c r="J62" s="43">
        <v>5.0698726209384315E-2</v>
      </c>
      <c r="K62" s="43">
        <v>4.3544236483017196E-2</v>
      </c>
      <c r="L62" s="27">
        <v>4.9990686397161754E-2</v>
      </c>
      <c r="M62" s="28">
        <f t="shared" si="6"/>
        <v>4.184180967006057E-2</v>
      </c>
      <c r="N62" s="22">
        <f t="shared" si="6"/>
        <v>5.8032429950985787E-2</v>
      </c>
      <c r="O62" s="22">
        <f t="shared" si="6"/>
        <v>5.0642892571449494E-2</v>
      </c>
      <c r="P62" s="22">
        <f t="shared" si="6"/>
        <v>5.5043906979062918E-2</v>
      </c>
      <c r="Q62" s="22">
        <f t="shared" si="6"/>
        <v>5.6050078154099348E-2</v>
      </c>
      <c r="R62" s="22">
        <f t="shared" si="6"/>
        <v>4.1845523540401164E-2</v>
      </c>
      <c r="S62" s="22">
        <f t="shared" si="6"/>
        <v>4.8442206580840308E-2</v>
      </c>
      <c r="T62" s="22">
        <f t="shared" si="6"/>
        <v>4.1839880149378894E-2</v>
      </c>
      <c r="U62" s="22">
        <f t="shared" si="6"/>
        <v>4.184126610840444E-2</v>
      </c>
      <c r="W62" s="19">
        <v>55</v>
      </c>
      <c r="X62" s="24">
        <f>D62-'1.1 Risk free BASE'!D62</f>
        <v>1.6398620277729092E-2</v>
      </c>
      <c r="Y62" s="24">
        <f>E62-'1.1 Risk free BASE'!E62</f>
        <v>2.0000000000000004E-2</v>
      </c>
      <c r="Z62" s="24">
        <f>F62-'1.1 Risk free BASE'!F62</f>
        <v>1.6449722952039503E-2</v>
      </c>
      <c r="AA62" s="24">
        <f>G62-'1.1 Risk free BASE'!G62</f>
        <v>1.7952467374421577E-2</v>
      </c>
      <c r="AB62" s="24">
        <f>H62-'1.1 Risk free BASE'!H62</f>
        <v>2.0000000000000004E-2</v>
      </c>
      <c r="AC62" s="24">
        <f>I62-'1.1 Risk free BASE'!I62</f>
        <v>1.7830914241062201E-2</v>
      </c>
      <c r="AD62" s="44">
        <f>J62-'1.1 Risk free BASE'!J62</f>
        <v>1.5051754375871917E-2</v>
      </c>
      <c r="AE62" s="44">
        <f>K62-'1.1 Risk free BASE'!K62</f>
        <v>1.2933305625666636E-2</v>
      </c>
      <c r="AF62" s="23">
        <f>L62-'1.1 Risk free BASE'!L62</f>
        <v>1.5646217807280483E-2</v>
      </c>
      <c r="AG62" s="24">
        <f>M62-'1.1 Risk free BASE'!M62</f>
        <v>3.8629299287777918E-3</v>
      </c>
      <c r="AH62" s="24">
        <f>N62-'1.1 Risk free BASE'!N62</f>
        <v>1.9999716474399243E-2</v>
      </c>
      <c r="AI62" s="24">
        <f>O62-'1.1 Risk free BASE'!O62</f>
        <v>4.6669867324198311E-3</v>
      </c>
      <c r="AJ62" s="24">
        <f>P62-'1.1 Risk free BASE'!P62</f>
        <v>5.0677975734625402E-3</v>
      </c>
      <c r="AK62" s="24">
        <f>Q62-'1.1 Risk free BASE'!Q62</f>
        <v>1.9999846808045785E-2</v>
      </c>
      <c r="AL62" s="24">
        <f>R62-'1.1 Risk free BASE'!R62</f>
        <v>3.8131982440301471E-3</v>
      </c>
      <c r="AM62" s="24">
        <f>S62-'1.1 Risk free BASE'!S62</f>
        <v>4.4665745958669678E-3</v>
      </c>
      <c r="AN62" s="24">
        <f>T62-'1.1 Risk free BASE'!T62</f>
        <v>3.8671476665061988E-3</v>
      </c>
      <c r="AO62" s="24">
        <f>U62-'1.1 Risk free BASE'!U62</f>
        <v>3.8652560914143042E-3</v>
      </c>
      <c r="AP62" s="4"/>
    </row>
    <row r="63" spans="2:42">
      <c r="B63" s="13"/>
      <c r="C63" s="19">
        <v>56</v>
      </c>
      <c r="D63" s="22">
        <v>5.1621672178587152E-2</v>
      </c>
      <c r="E63" s="22">
        <v>6.3486788905229505E-2</v>
      </c>
      <c r="F63" s="22">
        <v>5.4622464264671322E-2</v>
      </c>
      <c r="G63" s="22">
        <v>5.9555977440860497E-2</v>
      </c>
      <c r="H63" s="22">
        <v>6.0053696351328054E-2</v>
      </c>
      <c r="I63" s="22">
        <v>5.5274670298941064E-2</v>
      </c>
      <c r="J63" s="43">
        <v>5.0658219988508391E-2</v>
      </c>
      <c r="K63" s="43">
        <v>4.3513622898542215E-2</v>
      </c>
      <c r="L63" s="27">
        <v>4.9844439384192363E-2</v>
      </c>
      <c r="M63" s="28">
        <f t="shared" si="6"/>
        <v>4.1832491185617604E-2</v>
      </c>
      <c r="N63" s="22">
        <f t="shared" si="6"/>
        <v>5.8026286119512216E-2</v>
      </c>
      <c r="O63" s="22">
        <f t="shared" si="6"/>
        <v>5.0633229275507619E-2</v>
      </c>
      <c r="P63" s="22">
        <f t="shared" si="6"/>
        <v>5.5033897132143572E-2</v>
      </c>
      <c r="Q63" s="22">
        <f t="shared" si="6"/>
        <v>5.6413816548422036E-2</v>
      </c>
      <c r="R63" s="22">
        <f t="shared" si="6"/>
        <v>4.1834836197391034E-2</v>
      </c>
      <c r="S63" s="22">
        <f t="shared" si="6"/>
        <v>4.8432781011181314E-2</v>
      </c>
      <c r="T63" s="22">
        <f t="shared" si="6"/>
        <v>4.1831258073470989E-2</v>
      </c>
      <c r="U63" s="22">
        <f t="shared" si="6"/>
        <v>4.183214479042574E-2</v>
      </c>
      <c r="W63" s="19">
        <v>56</v>
      </c>
      <c r="X63" s="24">
        <f>D63-'1.1 Risk free BASE'!D63</f>
        <v>1.6173779244364805E-2</v>
      </c>
      <c r="Y63" s="24">
        <f>E63-'1.1 Risk free BASE'!E63</f>
        <v>2.0000000000000004E-2</v>
      </c>
      <c r="Z63" s="24">
        <f>F63-'1.1 Risk free BASE'!F63</f>
        <v>1.6239449069038958E-2</v>
      </c>
      <c r="AA63" s="24">
        <f>G63-'1.1 Risk free BASE'!G63</f>
        <v>1.7722546102022729E-2</v>
      </c>
      <c r="AB63" s="24">
        <f>H63-'1.1 Risk free BASE'!H63</f>
        <v>2.0000000000000004E-2</v>
      </c>
      <c r="AC63" s="24">
        <f>I63-'1.1 Risk free BASE'!I63</f>
        <v>1.7578946025373465E-2</v>
      </c>
      <c r="AD63" s="44">
        <f>J63-'1.1 Risk free BASE'!J63</f>
        <v>1.4863044724728658E-2</v>
      </c>
      <c r="AE63" s="44">
        <f>K63-'1.1 Risk free BASE'!K63</f>
        <v>1.2771612489102857E-2</v>
      </c>
      <c r="AF63" s="23">
        <f>L63-'1.1 Risk free BASE'!L63</f>
        <v>1.5435173132972491E-2</v>
      </c>
      <c r="AG63" s="24">
        <f>M63-'1.1 Risk free BASE'!M63</f>
        <v>3.8510546955961011E-3</v>
      </c>
      <c r="AH63" s="24">
        <f>N63-'1.1 Risk free BASE'!N63</f>
        <v>1.9999725976512783E-2</v>
      </c>
      <c r="AI63" s="24">
        <f>O63-'1.1 Risk free BASE'!O63</f>
        <v>4.6539351972065823E-3</v>
      </c>
      <c r="AJ63" s="24">
        <f>P63-'1.1 Risk free BASE'!P63</f>
        <v>5.0544739530606897E-3</v>
      </c>
      <c r="AK63" s="24">
        <f>Q63-'1.1 Risk free BASE'!Q63</f>
        <v>1.9999877511735598E-2</v>
      </c>
      <c r="AL63" s="24">
        <f>R63-'1.1 Risk free BASE'!R63</f>
        <v>3.8085344222804629E-3</v>
      </c>
      <c r="AM63" s="24">
        <f>S63-'1.1 Risk free BASE'!S63</f>
        <v>4.4536720938592733E-3</v>
      </c>
      <c r="AN63" s="24">
        <f>T63-'1.1 Risk free BASE'!T63</f>
        <v>3.8541392846591638E-3</v>
      </c>
      <c r="AO63" s="24">
        <f>U63-'1.1 Risk free BASE'!U63</f>
        <v>3.8527487551363038E-3</v>
      </c>
      <c r="AP63" s="4"/>
    </row>
    <row r="64" spans="2:42">
      <c r="B64" s="13"/>
      <c r="C64" s="19">
        <v>57</v>
      </c>
      <c r="D64" s="22">
        <v>5.1449013764262475E-2</v>
      </c>
      <c r="E64" s="22">
        <v>6.3390660229800874E-2</v>
      </c>
      <c r="F64" s="22">
        <v>5.4552215484612088E-2</v>
      </c>
      <c r="G64" s="22">
        <v>5.9476339751208362E-2</v>
      </c>
      <c r="H64" s="22">
        <v>5.9994932198329062E-2</v>
      </c>
      <c r="I64" s="22">
        <v>5.5037250768774415E-2</v>
      </c>
      <c r="J64" s="43">
        <v>5.0619007815005723E-2</v>
      </c>
      <c r="K64" s="43">
        <v>4.3483965573879235E-2</v>
      </c>
      <c r="L64" s="27">
        <v>4.9703217558348056E-2</v>
      </c>
      <c r="M64" s="28">
        <f t="shared" si="6"/>
        <v>4.1825249417261956E-2</v>
      </c>
      <c r="N64" s="22">
        <f t="shared" si="6"/>
        <v>5.8021299225168521E-2</v>
      </c>
      <c r="O64" s="22">
        <f t="shared" si="6"/>
        <v>5.0625742846505117E-2</v>
      </c>
      <c r="P64" s="22">
        <f t="shared" si="6"/>
        <v>5.5026169123357782E-2</v>
      </c>
      <c r="Q64" s="22">
        <f t="shared" si="6"/>
        <v>5.6709333472127588E-2</v>
      </c>
      <c r="R64" s="22">
        <f t="shared" si="6"/>
        <v>4.1826657661338196E-2</v>
      </c>
      <c r="S64" s="22">
        <f t="shared" si="6"/>
        <v>4.8425460181054758E-2</v>
      </c>
      <c r="T64" s="22">
        <f t="shared" si="6"/>
        <v>4.1824499928794889E-2</v>
      </c>
      <c r="U64" s="22">
        <f t="shared" si="6"/>
        <v>4.1825039446263146E-2</v>
      </c>
      <c r="W64" s="19">
        <v>57</v>
      </c>
      <c r="X64" s="24">
        <f>D64-'1.1 Risk free BASE'!D64</f>
        <v>1.5956686705300482E-2</v>
      </c>
      <c r="Y64" s="24">
        <f>E64-'1.1 Risk free BASE'!E64</f>
        <v>2.0000000000000004E-2</v>
      </c>
      <c r="Z64" s="24">
        <f>F64-'1.1 Risk free BASE'!F64</f>
        <v>1.6036358126095385E-2</v>
      </c>
      <c r="AA64" s="24">
        <f>G64-'1.1 Risk free BASE'!G64</f>
        <v>1.7500492671207013E-2</v>
      </c>
      <c r="AB64" s="24">
        <f>H64-'1.1 Risk free BASE'!H64</f>
        <v>2.0000000000000004E-2</v>
      </c>
      <c r="AC64" s="24">
        <f>I64-'1.1 Risk free BASE'!I64</f>
        <v>1.7335813756471863E-2</v>
      </c>
      <c r="AD64" s="44">
        <f>J64-'1.1 Risk free BASE'!J64</f>
        <v>1.4680757244782017E-2</v>
      </c>
      <c r="AE64" s="44">
        <f>K64-'1.1 Risk free BASE'!K64</f>
        <v>1.2615394960137083E-2</v>
      </c>
      <c r="AF64" s="23">
        <f>L64-'1.1 Risk free BASE'!L64</f>
        <v>1.5231372553722311E-2</v>
      </c>
      <c r="AG64" s="24">
        <f>M64-'1.1 Risk free BASE'!M64</f>
        <v>3.8415657253791924E-3</v>
      </c>
      <c r="AH64" s="24">
        <f>N64-'1.1 Risk free BASE'!N64</f>
        <v>1.9999735090930226E-2</v>
      </c>
      <c r="AI64" s="24">
        <f>O64-'1.1 Risk free BASE'!O64</f>
        <v>4.6435370493391748E-3</v>
      </c>
      <c r="AJ64" s="24">
        <f>P64-'1.1 Risk free BASE'!P64</f>
        <v>5.0438918598876281E-3</v>
      </c>
      <c r="AK64" s="24">
        <f>Q64-'1.1 Risk free BASE'!Q64</f>
        <v>1.999990022699194E-2</v>
      </c>
      <c r="AL64" s="24">
        <f>R64-'1.1 Risk free BASE'!R64</f>
        <v>3.8052570808368991E-3</v>
      </c>
      <c r="AM64" s="24">
        <f>S64-'1.1 Risk free BASE'!S64</f>
        <v>4.4433704860746825E-3</v>
      </c>
      <c r="AN64" s="24">
        <f>T64-'1.1 Risk free BASE'!T64</f>
        <v>3.8437004918330242E-3</v>
      </c>
      <c r="AO64" s="24">
        <f>U64-'1.1 Risk free BASE'!U64</f>
        <v>3.8427353550465337E-3</v>
      </c>
      <c r="AP64" s="4"/>
    </row>
    <row r="65" spans="2:42">
      <c r="B65" s="13"/>
      <c r="C65" s="19">
        <v>58</v>
      </c>
      <c r="D65" s="22">
        <v>5.1282238074516373E-2</v>
      </c>
      <c r="E65" s="22">
        <v>6.329778444696442E-2</v>
      </c>
      <c r="F65" s="22">
        <v>5.4484293150943497E-2</v>
      </c>
      <c r="G65" s="22">
        <v>5.9399350575191523E-2</v>
      </c>
      <c r="H65" s="22">
        <v>5.9942351320506612E-2</v>
      </c>
      <c r="I65" s="22">
        <v>5.4807959552175323E-2</v>
      </c>
      <c r="J65" s="43">
        <v>5.0581050937552163E-2</v>
      </c>
      <c r="K65" s="43">
        <v>4.3455240242879833E-2</v>
      </c>
      <c r="L65" s="27">
        <v>4.9566787337925078E-2</v>
      </c>
      <c r="M65" s="28">
        <f t="shared" si="6"/>
        <v>4.1819621617880776E-2</v>
      </c>
      <c r="N65" s="22">
        <f t="shared" si="6"/>
        <v>5.8017251638848855E-2</v>
      </c>
      <c r="O65" s="22">
        <f t="shared" si="6"/>
        <v>5.0619942971276144E-2</v>
      </c>
      <c r="P65" s="22">
        <f t="shared" si="6"/>
        <v>5.5020202863820478E-2</v>
      </c>
      <c r="Q65" s="22">
        <f t="shared" si="6"/>
        <v>5.6949548758772783E-2</v>
      </c>
      <c r="R65" s="22">
        <f t="shared" si="6"/>
        <v>4.1820399087470372E-2</v>
      </c>
      <c r="S65" s="22">
        <f t="shared" si="6"/>
        <v>4.8419774170504581E-2</v>
      </c>
      <c r="T65" s="22">
        <f t="shared" si="6"/>
        <v>4.1819202829593616E-2</v>
      </c>
      <c r="U65" s="22">
        <f t="shared" si="6"/>
        <v>4.1819504576957822E-2</v>
      </c>
      <c r="W65" s="19">
        <v>58</v>
      </c>
      <c r="X65" s="24">
        <f>D65-'1.1 Risk free BASE'!D65</f>
        <v>1.574697331893038E-2</v>
      </c>
      <c r="Y65" s="24">
        <f>E65-'1.1 Risk free BASE'!E65</f>
        <v>2.0000000000000004E-2</v>
      </c>
      <c r="Z65" s="24">
        <f>F65-'1.1 Risk free BASE'!F65</f>
        <v>1.5840115428837453E-2</v>
      </c>
      <c r="AA65" s="24">
        <f>G65-'1.1 Risk free BASE'!G65</f>
        <v>1.7285938104556253E-2</v>
      </c>
      <c r="AB65" s="24">
        <f>H65-'1.1 Risk free BASE'!H65</f>
        <v>2.0000000000000004E-2</v>
      </c>
      <c r="AC65" s="24">
        <f>I65-'1.1 Risk free BASE'!I65</f>
        <v>1.7101075499349472E-2</v>
      </c>
      <c r="AD65" s="44">
        <f>J65-'1.1 Risk free BASE'!J65</f>
        <v>1.450459621396516E-2</v>
      </c>
      <c r="AE65" s="44">
        <f>K65-'1.1 Risk free BASE'!K65</f>
        <v>1.2464405932689493E-2</v>
      </c>
      <c r="AF65" s="23">
        <f>L65-'1.1 Risk free BASE'!L65</f>
        <v>1.5034474957227317E-2</v>
      </c>
      <c r="AG65" s="24">
        <f>M65-'1.1 Risk free BASE'!M65</f>
        <v>3.8339627859789172E-3</v>
      </c>
      <c r="AH65" s="24">
        <f>N65-'1.1 Risk free BASE'!N65</f>
        <v>1.9999743823894134E-2</v>
      </c>
      <c r="AI65" s="24">
        <f>O65-'1.1 Risk free BASE'!O65</f>
        <v>4.6352349450475838E-3</v>
      </c>
      <c r="AJ65" s="24">
        <f>P65-'1.1 Risk free BASE'!P65</f>
        <v>5.0354674242210073E-3</v>
      </c>
      <c r="AK65" s="24">
        <f>Q65-'1.1 Risk free BASE'!Q65</f>
        <v>1.9999917241701137E-2</v>
      </c>
      <c r="AL65" s="24">
        <f>R65-'1.1 Risk free BASE'!R65</f>
        <v>3.8029864571431649E-3</v>
      </c>
      <c r="AM65" s="24">
        <f>S65-'1.1 Risk free BASE'!S65</f>
        <v>4.4351290382185216E-3</v>
      </c>
      <c r="AN65" s="24">
        <f>T65-'1.1 Risk free BASE'!T65</f>
        <v>3.8353148576966145E-3</v>
      </c>
      <c r="AO65" s="24">
        <f>U65-'1.1 Risk free BASE'!U65</f>
        <v>3.8347029111294173E-3</v>
      </c>
      <c r="AP65" s="4"/>
    </row>
    <row r="66" spans="2:42">
      <c r="B66" s="13"/>
      <c r="C66" s="19">
        <v>59</v>
      </c>
      <c r="D66" s="22">
        <v>5.1121066132324922E-2</v>
      </c>
      <c r="E66" s="22">
        <v>6.3208008748616859E-2</v>
      </c>
      <c r="F66" s="22">
        <v>5.4418600992217403E-2</v>
      </c>
      <c r="G66" s="22">
        <v>5.9324898127069758E-2</v>
      </c>
      <c r="H66" s="22">
        <v>5.9894875165866765E-2</v>
      </c>
      <c r="I66" s="22">
        <v>5.4586406076798655E-2</v>
      </c>
      <c r="J66" s="43">
        <v>5.0544307033235869E-2</v>
      </c>
      <c r="K66" s="43">
        <v>4.3427418923302152E-2</v>
      </c>
      <c r="L66" s="27">
        <v>4.9434925101095262E-2</v>
      </c>
      <c r="M66" s="28">
        <f t="shared" si="6"/>
        <v>4.1815248125044668E-2</v>
      </c>
      <c r="N66" s="22">
        <f t="shared" si="6"/>
        <v>5.8013966648891246E-2</v>
      </c>
      <c r="O66" s="22">
        <f t="shared" si="6"/>
        <v>5.0615449744566776E-2</v>
      </c>
      <c r="P66" s="22">
        <f t="shared" si="6"/>
        <v>5.5015596774817599E-2</v>
      </c>
      <c r="Q66" s="22">
        <f t="shared" si="6"/>
        <v>5.7144893572545596E-2</v>
      </c>
      <c r="R66" s="22">
        <f t="shared" si="6"/>
        <v>4.1815609803606657E-2</v>
      </c>
      <c r="S66" s="22">
        <f t="shared" si="6"/>
        <v>4.8415357949374682E-2</v>
      </c>
      <c r="T66" s="22">
        <f t="shared" si="6"/>
        <v>4.1815050949661314E-2</v>
      </c>
      <c r="U66" s="22">
        <f t="shared" si="6"/>
        <v>4.1815193105474435E-2</v>
      </c>
      <c r="W66" s="19">
        <v>59</v>
      </c>
      <c r="X66" s="24">
        <f>D66-'1.1 Risk free BASE'!D66</f>
        <v>1.5544288148518159E-2</v>
      </c>
      <c r="Y66" s="24">
        <f>E66-'1.1 Risk free BASE'!E66</f>
        <v>2.0000000000000004E-2</v>
      </c>
      <c r="Z66" s="24">
        <f>F66-'1.1 Risk free BASE'!F66</f>
        <v>1.5650401496138278E-2</v>
      </c>
      <c r="AA66" s="24">
        <f>G66-'1.1 Risk free BASE'!G66</f>
        <v>1.7078530630407318E-2</v>
      </c>
      <c r="AB66" s="24">
        <f>H66-'1.1 Risk free BASE'!H66</f>
        <v>2.0000000000000004E-2</v>
      </c>
      <c r="AC66" s="24">
        <f>I66-'1.1 Risk free BASE'!I66</f>
        <v>1.6874314583085637E-2</v>
      </c>
      <c r="AD66" s="44">
        <f>J66-'1.1 Risk free BASE'!J66</f>
        <v>1.4334278676371603E-2</v>
      </c>
      <c r="AE66" s="44">
        <f>K66-'1.1 Risk free BASE'!K66</f>
        <v>1.2318408041011919E-2</v>
      </c>
      <c r="AF66" s="23">
        <f>L66-'1.1 Risk free BASE'!L66</f>
        <v>1.4844155491360089E-2</v>
      </c>
      <c r="AG66" s="24">
        <f>M66-'1.1 Risk free BASE'!M66</f>
        <v>3.8278532710829261E-3</v>
      </c>
      <c r="AH66" s="24">
        <f>N66-'1.1 Risk free BASE'!N66</f>
        <v>1.9999752184819863E-2</v>
      </c>
      <c r="AI66" s="24">
        <f>O66-'1.1 Risk free BASE'!O66</f>
        <v>4.6285913809007706E-3</v>
      </c>
      <c r="AJ66" s="24">
        <f>P66-'1.1 Risk free BASE'!P66</f>
        <v>5.0287441391245746E-3</v>
      </c>
      <c r="AK66" s="24">
        <f>Q66-'1.1 Risk free BASE'!Q66</f>
        <v>1.9999930145669031E-2</v>
      </c>
      <c r="AL66" s="24">
        <f>R66-'1.1 Risk free BASE'!R66</f>
        <v>3.8014420221865741E-3</v>
      </c>
      <c r="AM66" s="24">
        <f>S66-'1.1 Risk free BASE'!S66</f>
        <v>4.4285220164930195E-3</v>
      </c>
      <c r="AN66" s="24">
        <f>T66-'1.1 Risk free BASE'!T66</f>
        <v>3.8285712874746025E-3</v>
      </c>
      <c r="AO66" s="24">
        <f>U66-'1.1 Risk free BASE'!U66</f>
        <v>3.8282463960446211E-3</v>
      </c>
      <c r="AP66" s="4"/>
    </row>
    <row r="67" spans="2:42">
      <c r="B67" s="13"/>
      <c r="C67" s="19">
        <v>60</v>
      </c>
      <c r="D67" s="22">
        <v>5.0965232932884019E-2</v>
      </c>
      <c r="E67" s="22">
        <v>6.3121188132854153E-2</v>
      </c>
      <c r="F67" s="22">
        <v>5.4355044240227413E-2</v>
      </c>
      <c r="G67" s="22">
        <v>5.9252872896433662E-2</v>
      </c>
      <c r="H67" s="22">
        <v>5.9851638653788383E-2</v>
      </c>
      <c r="I67" s="22">
        <v>5.4372220133892979E-2</v>
      </c>
      <c r="J67" s="43">
        <v>5.0508731866844236E-2</v>
      </c>
      <c r="K67" s="43">
        <v>4.3400471366350724E-2</v>
      </c>
      <c r="L67" s="27">
        <v>4.9307417642558304E-2</v>
      </c>
      <c r="M67" s="28">
        <f t="shared" si="6"/>
        <v>4.1811849408146529E-2</v>
      </c>
      <c r="N67" s="22">
        <f t="shared" si="6"/>
        <v>5.8011300772812247E-2</v>
      </c>
      <c r="O67" s="22">
        <f t="shared" si="6"/>
        <v>5.0611968819137321E-2</v>
      </c>
      <c r="P67" s="22">
        <f t="shared" si="6"/>
        <v>5.5012040796155182E-2</v>
      </c>
      <c r="Q67" s="22">
        <f t="shared" si="6"/>
        <v>5.7303803828660405E-2</v>
      </c>
      <c r="R67" s="22">
        <f t="shared" si="6"/>
        <v>4.1811944902510945E-2</v>
      </c>
      <c r="S67" s="22">
        <f t="shared" si="6"/>
        <v>4.8411927976317992E-2</v>
      </c>
      <c r="T67" s="22">
        <f t="shared" si="6"/>
        <v>4.1811796718676408E-2</v>
      </c>
      <c r="U67" s="22">
        <f t="shared" si="6"/>
        <v>4.1811834643231904E-2</v>
      </c>
      <c r="W67" s="19">
        <v>60</v>
      </c>
      <c r="X67" s="24">
        <f>D67-'1.1 Risk free BASE'!D67</f>
        <v>1.5348298540345473E-2</v>
      </c>
      <c r="Y67" s="24">
        <f>E67-'1.1 Risk free BASE'!E67</f>
        <v>2.0000000000000004E-2</v>
      </c>
      <c r="Z67" s="24">
        <f>F67-'1.1 Risk free BASE'!F67</f>
        <v>1.5466912362492424E-2</v>
      </c>
      <c r="AA67" s="24">
        <f>G67-'1.1 Risk free BASE'!G67</f>
        <v>1.6877935912332109E-2</v>
      </c>
      <c r="AB67" s="24">
        <f>H67-'1.1 Risk free BASE'!H67</f>
        <v>2.0000000000000004E-2</v>
      </c>
      <c r="AC67" s="24">
        <f>I67-'1.1 Risk free BASE'!I67</f>
        <v>1.6655138746606291E-2</v>
      </c>
      <c r="AD67" s="44">
        <f>J67-'1.1 Risk free BASE'!J67</f>
        <v>1.4169534887960689E-2</v>
      </c>
      <c r="AE67" s="44">
        <f>K67-'1.1 Risk free BASE'!K67</f>
        <v>1.2177174244757616E-2</v>
      </c>
      <c r="AF67" s="23">
        <f>L67-'1.1 Risk free BASE'!L67</f>
        <v>1.4660105632395393E-2</v>
      </c>
      <c r="AG67" s="24">
        <f>M67-'1.1 Risk free BASE'!M67</f>
        <v>3.8229286967228493E-3</v>
      </c>
      <c r="AH67" s="24">
        <f>N67-'1.1 Risk free BASE'!N67</f>
        <v>1.9999760185394067E-2</v>
      </c>
      <c r="AI67" s="24">
        <f>O67-'1.1 Risk free BASE'!O67</f>
        <v>4.6232625156636953E-3</v>
      </c>
      <c r="AJ67" s="24">
        <f>P67-'1.1 Risk free BASE'!P67</f>
        <v>5.0233646393631481E-3</v>
      </c>
      <c r="AK67" s="24">
        <f>Q67-'1.1 Risk free BASE'!Q67</f>
        <v>1.9999940053918142E-2</v>
      </c>
      <c r="AL67" s="24">
        <f>R67-'1.1 Risk free BASE'!R67</f>
        <v>3.800417320752647E-3</v>
      </c>
      <c r="AM67" s="24">
        <f>S67-'1.1 Risk free BASE'!S67</f>
        <v>4.4232138420103873E-3</v>
      </c>
      <c r="AN67" s="24">
        <f>T67-'1.1 Risk free BASE'!T67</f>
        <v>3.8231422746666244E-3</v>
      </c>
      <c r="AO67" s="24">
        <f>U67-'1.1 Risk free BASE'!U67</f>
        <v>3.82304565458913E-3</v>
      </c>
      <c r="AP67" s="4"/>
    </row>
    <row r="68" spans="2:42">
      <c r="B68" s="13"/>
      <c r="C68" s="19">
        <v>61</v>
      </c>
      <c r="D68" s="22">
        <v>5.081448732550653E-2</v>
      </c>
      <c r="E68" s="22">
        <v>6.303718520769673E-2</v>
      </c>
      <c r="F68" s="22">
        <v>5.4293530598055861E-2</v>
      </c>
      <c r="G68" s="22">
        <v>5.9183168625435156E-2</v>
      </c>
      <c r="H68" s="22">
        <v>5.9811946098514243E-2</v>
      </c>
      <c r="I68" s="22">
        <v>5.4165051545878917E-2</v>
      </c>
      <c r="J68" s="43">
        <v>5.0474280487975198E-2</v>
      </c>
      <c r="K68" s="43">
        <v>4.3374366121377017E-2</v>
      </c>
      <c r="L68" s="27">
        <v>4.9184062304871601E-2</v>
      </c>
      <c r="M68" s="28">
        <f t="shared" si="6"/>
        <v>4.1809208221807337E-2</v>
      </c>
      <c r="N68" s="22">
        <f t="shared" si="6"/>
        <v>5.8009137511570774E-2</v>
      </c>
      <c r="O68" s="22">
        <f t="shared" si="6"/>
        <v>5.0609272144491957E-2</v>
      </c>
      <c r="P68" s="22">
        <f t="shared" si="6"/>
        <v>5.5009295536832203E-2</v>
      </c>
      <c r="Q68" s="22">
        <f t="shared" si="6"/>
        <v>5.743311112543048E-2</v>
      </c>
      <c r="R68" s="22">
        <f t="shared" si="6"/>
        <v>4.1809140429638569E-2</v>
      </c>
      <c r="S68" s="22">
        <f t="shared" si="6"/>
        <v>4.8409264013973718E-2</v>
      </c>
      <c r="T68" s="22">
        <f t="shared" si="6"/>
        <v>4.1809246076393469E-2</v>
      </c>
      <c r="U68" s="22">
        <f t="shared" si="6"/>
        <v>4.180921855171893E-2</v>
      </c>
      <c r="W68" s="19">
        <v>61</v>
      </c>
      <c r="X68" s="24">
        <f>D68-'1.1 Risk free BASE'!D68</f>
        <v>1.5158689709949602E-2</v>
      </c>
      <c r="Y68" s="24">
        <f>E68-'1.1 Risk free BASE'!E68</f>
        <v>2.0000000000000004E-2</v>
      </c>
      <c r="Z68" s="24">
        <f>F68-'1.1 Risk free BASE'!F68</f>
        <v>1.5289359514393475E-2</v>
      </c>
      <c r="AA68" s="24">
        <f>G68-'1.1 Risk free BASE'!G68</f>
        <v>1.6683836894689774E-2</v>
      </c>
      <c r="AB68" s="24">
        <f>H68-'1.1 Risk free BASE'!H68</f>
        <v>2.0000000000000004E-2</v>
      </c>
      <c r="AC68" s="24">
        <f>I68-'1.1 Risk free BASE'!I68</f>
        <v>1.6443179052052947E-2</v>
      </c>
      <c r="AD68" s="44">
        <f>J68-'1.1 Risk free BASE'!J68</f>
        <v>1.4010108398971877E-2</v>
      </c>
      <c r="AE68" s="44">
        <f>K68-'1.1 Risk free BASE'!K68</f>
        <v>1.2040488073892686E-2</v>
      </c>
      <c r="AF68" s="23">
        <f>L68-'1.1 Risk free BASE'!L68</f>
        <v>1.4482032947201962E-2</v>
      </c>
      <c r="AG68" s="24">
        <f>M68-'1.1 Risk free BASE'!M68</f>
        <v>3.8189463711260085E-3</v>
      </c>
      <c r="AH68" s="24">
        <f>N68-'1.1 Risk free BASE'!N68</f>
        <v>1.9999767838669191E-2</v>
      </c>
      <c r="AI68" s="24">
        <f>O68-'1.1 Risk free BASE'!O68</f>
        <v>4.6189777680043509E-3</v>
      </c>
      <c r="AJ68" s="24">
        <f>P68-'1.1 Risk free BASE'!P68</f>
        <v>5.0190487933667871E-3</v>
      </c>
      <c r="AK68" s="24">
        <f>Q68-'1.1 Risk free BASE'!Q68</f>
        <v>1.9999947755947822E-2</v>
      </c>
      <c r="AL68" s="24">
        <f>R68-'1.1 Risk free BASE'!R68</f>
        <v>3.7997610594735498E-3</v>
      </c>
      <c r="AM68" s="24">
        <f>S68-'1.1 Risk free BASE'!S68</f>
        <v>4.4189396681426629E-3</v>
      </c>
      <c r="AN68" s="24">
        <f>T68-'1.1 Risk free BASE'!T68</f>
        <v>3.8187666866980052E-3</v>
      </c>
      <c r="AO68" s="24">
        <f>U68-'1.1 Risk free BASE'!U68</f>
        <v>3.8188473090623454E-3</v>
      </c>
      <c r="AP68" s="4"/>
    </row>
    <row r="69" spans="2:42">
      <c r="B69" s="13"/>
      <c r="C69" s="19">
        <v>62</v>
      </c>
      <c r="D69" s="22">
        <v>5.066859168072102E-2</v>
      </c>
      <c r="E69" s="22">
        <v>6.2955869931516237E-2</v>
      </c>
      <c r="F69" s="22">
        <v>5.4233970872453741E-2</v>
      </c>
      <c r="G69" s="22">
        <v>5.9115682930269031E-2</v>
      </c>
      <c r="H69" s="22">
        <v>5.9775236502950677E-2</v>
      </c>
      <c r="I69" s="22">
        <v>5.3964569555280173E-2</v>
      </c>
      <c r="J69" s="43">
        <v>5.0440908083758229E-2</v>
      </c>
      <c r="K69" s="43">
        <v>4.334907131065302E-2</v>
      </c>
      <c r="L69" s="27">
        <v>4.9064666882191688E-2</v>
      </c>
      <c r="M69" s="28">
        <f t="shared" si="6"/>
        <v>4.1807155731386603E-2</v>
      </c>
      <c r="N69" s="22">
        <f t="shared" si="6"/>
        <v>5.8007382277616593E-2</v>
      </c>
      <c r="O69" s="22">
        <f t="shared" si="6"/>
        <v>5.0607183038789527E-2</v>
      </c>
      <c r="P69" s="22">
        <f t="shared" si="6"/>
        <v>5.5007176172597871E-2</v>
      </c>
      <c r="Q69" s="22">
        <f t="shared" si="6"/>
        <v>5.7538353992841351E-2</v>
      </c>
      <c r="R69" s="22">
        <f t="shared" si="6"/>
        <v>4.1806994387939334E-2</v>
      </c>
      <c r="S69" s="22">
        <f t="shared" si="6"/>
        <v>4.8407194999639858E-2</v>
      </c>
      <c r="T69" s="22">
        <f t="shared" si="6"/>
        <v>4.1807246910522844E-2</v>
      </c>
      <c r="U69" s="22">
        <f t="shared" si="6"/>
        <v>4.1807180742858385E-2</v>
      </c>
      <c r="W69" s="19">
        <v>62</v>
      </c>
      <c r="X69" s="24">
        <f>D69-'1.1 Risk free BASE'!D69</f>
        <v>1.4975164135313745E-2</v>
      </c>
      <c r="Y69" s="24">
        <f>E69-'1.1 Risk free BASE'!E69</f>
        <v>2.0000000000000004E-2</v>
      </c>
      <c r="Z69" s="24">
        <f>F69-'1.1 Risk free BASE'!F69</f>
        <v>1.5117469574918996E-2</v>
      </c>
      <c r="AA69" s="24">
        <f>G69-'1.1 Risk free BASE'!G69</f>
        <v>1.6495933387034034E-2</v>
      </c>
      <c r="AB69" s="24">
        <f>H69-'1.1 Risk free BASE'!H69</f>
        <v>2.0000000000000004E-2</v>
      </c>
      <c r="AC69" s="24">
        <f>I69-'1.1 Risk free BASE'!I69</f>
        <v>1.6238088669897177E-2</v>
      </c>
      <c r="AD69" s="44">
        <f>J69-'1.1 Risk free BASE'!J69</f>
        <v>1.3855755882524967E-2</v>
      </c>
      <c r="AE69" s="44">
        <f>K69-'1.1 Risk free BASE'!K69</f>
        <v>1.190814362967596E-2</v>
      </c>
      <c r="AF69" s="23">
        <f>L69-'1.1 Risk free BASE'!L69</f>
        <v>1.430966064757877E-2</v>
      </c>
      <c r="AG69" s="24">
        <f>M69-'1.1 Risk free BASE'!M69</f>
        <v>3.8157150949982288E-3</v>
      </c>
      <c r="AH69" s="24">
        <f>N69-'1.1 Risk free BASE'!N69</f>
        <v>1.99997751586376E-2</v>
      </c>
      <c r="AI69" s="24">
        <f>O69-'1.1 Risk free BASE'!O69</f>
        <v>4.6155239084428867E-3</v>
      </c>
      <c r="AJ69" s="24">
        <f>P69-'1.1 Risk free BASE'!P69</f>
        <v>5.0155766894328657E-3</v>
      </c>
      <c r="AK69" s="24">
        <f>Q69-'1.1 Risk free BASE'!Q69</f>
        <v>1.9999953816192795E-2</v>
      </c>
      <c r="AL69" s="24">
        <f>R69-'1.1 Risk free BASE'!R69</f>
        <v>3.7993629142909491E-3</v>
      </c>
      <c r="AM69" s="24">
        <f>S69-'1.1 Risk free BASE'!S69</f>
        <v>4.4154901902790922E-3</v>
      </c>
      <c r="AN69" s="24">
        <f>T69-'1.1 Risk free BASE'!T69</f>
        <v>3.8152361315042516E-3</v>
      </c>
      <c r="AO69" s="24">
        <f>U69-'1.1 Risk free BASE'!U69</f>
        <v>3.8154505667054028E-3</v>
      </c>
      <c r="AP69" s="4"/>
    </row>
    <row r="70" spans="2:42">
      <c r="B70" s="13"/>
      <c r="C70" s="19">
        <v>63</v>
      </c>
      <c r="D70" s="22">
        <v>5.0527321416135473E-2</v>
      </c>
      <c r="E70" s="22">
        <v>6.2705360695098467E-2</v>
      </c>
      <c r="F70" s="22">
        <v>5.4176279361479729E-2</v>
      </c>
      <c r="G70" s="22">
        <v>5.9050317665006569E-2</v>
      </c>
      <c r="H70" s="22">
        <v>5.9741056163770775E-2</v>
      </c>
      <c r="I70" s="22">
        <v>5.3770462037960876E-2</v>
      </c>
      <c r="J70" s="43">
        <v>5.0408570575635858E-2</v>
      </c>
      <c r="K70" s="43">
        <v>4.3324555186153191E-2</v>
      </c>
      <c r="L70" s="27">
        <v>4.8949049368492092E-2</v>
      </c>
      <c r="M70" s="28">
        <f t="shared" si="6"/>
        <v>4.1805560727612434E-2</v>
      </c>
      <c r="N70" s="22">
        <f t="shared" si="6"/>
        <v>4.7288538837740868E-2</v>
      </c>
      <c r="O70" s="22">
        <f t="shared" si="6"/>
        <v>5.0605564620702204E-2</v>
      </c>
      <c r="P70" s="22">
        <f t="shared" si="6"/>
        <v>5.5005540010686804E-2</v>
      </c>
      <c r="Q70" s="22">
        <f t="shared" si="6"/>
        <v>5.7624026709406362E-2</v>
      </c>
      <c r="R70" s="22">
        <f t="shared" si="6"/>
        <v>4.1805352197607393E-2</v>
      </c>
      <c r="S70" s="22">
        <f t="shared" si="6"/>
        <v>4.8405588068060057E-2</v>
      </c>
      <c r="T70" s="22">
        <f t="shared" si="6"/>
        <v>4.1805679991275824E-2</v>
      </c>
      <c r="U70" s="22">
        <f t="shared" si="6"/>
        <v>4.1805593393709817E-2</v>
      </c>
      <c r="W70" s="19">
        <v>63</v>
      </c>
      <c r="X70" s="24">
        <f>D70-'1.1 Risk free BASE'!D70</f>
        <v>1.4797440828978825E-2</v>
      </c>
      <c r="Y70" s="24">
        <f>E70-'1.1 Risk free BASE'!E70</f>
        <v>1.9828241382670475E-2</v>
      </c>
      <c r="Z70" s="24">
        <f>F70-'1.1 Risk free BASE'!F70</f>
        <v>1.4950983820321451E-2</v>
      </c>
      <c r="AA70" s="24">
        <f>G70-'1.1 Risk free BASE'!G70</f>
        <v>1.6313941476983285E-2</v>
      </c>
      <c r="AB70" s="24">
        <f>H70-'1.1 Risk free BASE'!H70</f>
        <v>2.0000000000000004E-2</v>
      </c>
      <c r="AC70" s="24">
        <f>I70-'1.1 Risk free BASE'!I70</f>
        <v>1.6039541607869134E-2</v>
      </c>
      <c r="AD70" s="44">
        <f>J70-'1.1 Risk free BASE'!J70</f>
        <v>1.3706246790204268E-2</v>
      </c>
      <c r="AE70" s="44">
        <f>K70-'1.1 Risk free BASE'!K70</f>
        <v>1.1779945413796122E-2</v>
      </c>
      <c r="AF70" s="23">
        <f>L70-'1.1 Risk free BASE'!L70</f>
        <v>1.4142727008832345E-2</v>
      </c>
      <c r="AG70" s="24">
        <f>M70-'1.1 Risk free BASE'!M70</f>
        <v>3.8130840029704238E-3</v>
      </c>
      <c r="AH70" s="24">
        <f>N70-'1.1 Risk free BASE'!N70</f>
        <v>9.2823627225155914E-3</v>
      </c>
      <c r="AI70" s="24">
        <f>O70-'1.1 Risk free BASE'!O70</f>
        <v>4.6127326490867926E-3</v>
      </c>
      <c r="AJ70" s="24">
        <f>P70-'1.1 Risk free BASE'!P70</f>
        <v>5.012775415723647E-3</v>
      </c>
      <c r="AK70" s="24">
        <f>Q70-'1.1 Risk free BASE'!Q70</f>
        <v>1.999995864227655E-2</v>
      </c>
      <c r="AL70" s="24">
        <f>R70-'1.1 Risk free BASE'!R70</f>
        <v>3.7991428989856413E-3</v>
      </c>
      <c r="AM70" s="24">
        <f>S70-'1.1 Risk free BASE'!S70</f>
        <v>4.4126997593731954E-3</v>
      </c>
      <c r="AN70" s="24">
        <f>T70-'1.1 Risk free BASE'!T70</f>
        <v>3.8123841550958826E-3</v>
      </c>
      <c r="AO70" s="24">
        <f>U70-'1.1 Risk free BASE'!U70</f>
        <v>3.8126960821482925E-3</v>
      </c>
      <c r="AP70" s="4"/>
    </row>
    <row r="71" spans="2:42">
      <c r="B71" s="13"/>
      <c r="C71" s="19">
        <v>64</v>
      </c>
      <c r="D71" s="22">
        <v>5.039046443453099E-2</v>
      </c>
      <c r="E71" s="22">
        <v>6.237557436102481E-2</v>
      </c>
      <c r="F71" s="22">
        <v>5.4120374065069754E-2</v>
      </c>
      <c r="G71" s="22">
        <v>5.8986979100495995E-2</v>
      </c>
      <c r="H71" s="22">
        <v>5.9709037001192997E-2</v>
      </c>
      <c r="I71" s="22">
        <v>5.3582434614108942E-2</v>
      </c>
      <c r="J71" s="43">
        <v>5.0377225026583705E-2</v>
      </c>
      <c r="K71" s="43">
        <v>4.3300786522857182E-2</v>
      </c>
      <c r="L71" s="27">
        <v>4.8837037603154165E-2</v>
      </c>
      <c r="M71" s="28">
        <f t="shared" si="6"/>
        <v>4.1804321243055442E-2</v>
      </c>
      <c r="N71" s="22">
        <f t="shared" si="6"/>
        <v>4.1804039107739221E-2</v>
      </c>
      <c r="O71" s="22">
        <f t="shared" si="6"/>
        <v>5.0604310844945211E-2</v>
      </c>
      <c r="P71" s="22">
        <f t="shared" si="6"/>
        <v>5.5004276887307801E-2</v>
      </c>
      <c r="Q71" s="22">
        <f t="shared" si="6"/>
        <v>5.7693778883211699E-2</v>
      </c>
      <c r="R71" s="22">
        <f t="shared" si="6"/>
        <v>4.1804095567018917E-2</v>
      </c>
      <c r="S71" s="22">
        <f t="shared" si="6"/>
        <v>4.8404340023488146E-2</v>
      </c>
      <c r="T71" s="22">
        <f t="shared" si="6"/>
        <v>4.1804451864372316E-2</v>
      </c>
      <c r="U71" s="22">
        <f t="shared" si="6"/>
        <v>4.1804356933117015E-2</v>
      </c>
      <c r="W71" s="19">
        <v>64</v>
      </c>
      <c r="X71" s="24">
        <f>D71-'1.1 Risk free BASE'!D71</f>
        <v>1.4625254541038135E-2</v>
      </c>
      <c r="Y71" s="24">
        <f>E71-'1.1 Risk free BASE'!E71</f>
        <v>1.9574757277693422E-2</v>
      </c>
      <c r="Z71" s="24">
        <f>F71-'1.1 Risk free BASE'!F71</f>
        <v>1.4789657589760585E-2</v>
      </c>
      <c r="AA71" s="24">
        <f>G71-'1.1 Risk free BASE'!G71</f>
        <v>1.613759283656413E-2</v>
      </c>
      <c r="AB71" s="24">
        <f>H71-'1.1 Risk free BASE'!H71</f>
        <v>2.0000000000000004E-2</v>
      </c>
      <c r="AC71" s="24">
        <f>I71-'1.1 Risk free BASE'!I71</f>
        <v>1.5847231432711828E-2</v>
      </c>
      <c r="AD71" s="44">
        <f>J71-'1.1 Risk free BASE'!J71</f>
        <v>1.3561362893970808E-2</v>
      </c>
      <c r="AE71" s="44">
        <f>K71-'1.1 Risk free BASE'!K71</f>
        <v>1.1655708039468804E-2</v>
      </c>
      <c r="AF71" s="23">
        <f>L71-'1.1 Risk free BASE'!L71</f>
        <v>1.3980984705200372E-2</v>
      </c>
      <c r="AG71" s="24">
        <f>M71-'1.1 Risk free BASE'!M71</f>
        <v>3.8109338517107183E-3</v>
      </c>
      <c r="AH71" s="24">
        <f>N71-'1.1 Risk free BASE'!N71</f>
        <v>3.7990248104207147E-3</v>
      </c>
      <c r="AI71" s="24">
        <f>O71-'1.1 Risk free BASE'!O71</f>
        <v>4.6104709556202828E-3</v>
      </c>
      <c r="AJ71" s="24">
        <f>P71-'1.1 Risk free BASE'!P71</f>
        <v>5.0105087819696248E-3</v>
      </c>
      <c r="AK71" s="24">
        <f>Q71-'1.1 Risk free BASE'!Q71</f>
        <v>1.9999962531360049E-2</v>
      </c>
      <c r="AL71" s="24">
        <f>R71-'1.1 Risk free BASE'!R71</f>
        <v>3.7990434174139942E-3</v>
      </c>
      <c r="AM71" s="24">
        <f>S71-'1.1 Risk free BASE'!S71</f>
        <v>4.4104370747397592E-3</v>
      </c>
      <c r="AN71" s="24">
        <f>T71-'1.1 Risk free BASE'!T71</f>
        <v>3.8100776768323907E-3</v>
      </c>
      <c r="AO71" s="24">
        <f>U71-'1.1 Risk free BASE'!U71</f>
        <v>3.8104572119994629E-3</v>
      </c>
      <c r="AP71" s="4"/>
    </row>
    <row r="72" spans="2:42">
      <c r="B72" s="13"/>
      <c r="C72" s="19">
        <v>65</v>
      </c>
      <c r="D72" s="22">
        <v>5.0257820512728424E-2</v>
      </c>
      <c r="E72" s="22">
        <v>6.2056017899426719E-2</v>
      </c>
      <c r="F72" s="22">
        <v>5.4066176768836405E-2</v>
      </c>
      <c r="G72" s="22">
        <v>5.8925577972110066E-2</v>
      </c>
      <c r="H72" s="22">
        <v>5.9678879384571046E-2</v>
      </c>
      <c r="I72" s="22">
        <v>5.3400209708819091E-2</v>
      </c>
      <c r="J72" s="43">
        <v>5.0346829908556101E-2</v>
      </c>
      <c r="K72" s="43">
        <v>4.3277734889856756E-2</v>
      </c>
      <c r="L72" s="27">
        <v>4.8728468852490936E-2</v>
      </c>
      <c r="M72" s="28">
        <f t="shared" si="6"/>
        <v>4.1803358036168969E-2</v>
      </c>
      <c r="N72" s="22">
        <f t="shared" si="6"/>
        <v>4.1803078473232391E-2</v>
      </c>
      <c r="O72" s="22">
        <f t="shared" si="6"/>
        <v>5.0603339556801519E-2</v>
      </c>
      <c r="P72" s="22">
        <f t="shared" si="6"/>
        <v>5.5003301753242972E-2</v>
      </c>
      <c r="Q72" s="22">
        <f t="shared" si="6"/>
        <v>5.7750575988012365E-2</v>
      </c>
      <c r="R72" s="22">
        <f t="shared" si="6"/>
        <v>4.1803133975042428E-2</v>
      </c>
      <c r="S72" s="22">
        <f t="shared" si="6"/>
        <v>4.8403370715295546E-2</v>
      </c>
      <c r="T72" s="22">
        <f t="shared" si="6"/>
        <v>4.1803489279674588E-2</v>
      </c>
      <c r="U72" s="22">
        <f t="shared" si="6"/>
        <v>4.1803393797938071E-2</v>
      </c>
      <c r="W72" s="19">
        <v>65</v>
      </c>
      <c r="X72" s="24">
        <f>D72-'1.1 Risk free BASE'!D72</f>
        <v>1.4458354930164674E-2</v>
      </c>
      <c r="Y72" s="24">
        <f>E72-'1.1 Risk free BASE'!E72</f>
        <v>1.9329164534463095E-2</v>
      </c>
      <c r="Z72" s="24">
        <f>F72-'1.1 Risk free BASE'!F72</f>
        <v>1.463325963249229E-2</v>
      </c>
      <c r="AA72" s="24">
        <f>G72-'1.1 Risk free BASE'!G72</f>
        <v>1.596663396881981E-2</v>
      </c>
      <c r="AB72" s="24">
        <f>H72-'1.1 Risk free BASE'!H72</f>
        <v>2.0000000000000004E-2</v>
      </c>
      <c r="AC72" s="24">
        <f>I72-'1.1 Risk free BASE'!I72</f>
        <v>1.5660870017271566E-2</v>
      </c>
      <c r="AD72" s="44">
        <f>J72-'1.1 Risk free BASE'!J72</f>
        <v>1.3420897757737915E-2</v>
      </c>
      <c r="AE72" s="44">
        <f>K72-'1.1 Risk free BASE'!K72</f>
        <v>1.1535255864479677E-2</v>
      </c>
      <c r="AF72" s="23">
        <f>L72-'1.1 Risk free BASE'!L72</f>
        <v>1.3824200100175377E-2</v>
      </c>
      <c r="AG72" s="24">
        <f>M72-'1.1 Risk free BASE'!M72</f>
        <v>3.809170215636426E-3</v>
      </c>
      <c r="AH72" s="24">
        <f>N72-'1.1 Risk free BASE'!N72</f>
        <v>3.7990074424858467E-3</v>
      </c>
      <c r="AI72" s="24">
        <f>O72-'1.1 Risk free BASE'!O72</f>
        <v>4.6086334804575912E-3</v>
      </c>
      <c r="AJ72" s="24">
        <f>P72-'1.1 Risk free BASE'!P72</f>
        <v>5.0086693232553881E-3</v>
      </c>
      <c r="AK72" s="24">
        <f>Q72-'1.1 Risk free BASE'!Q72</f>
        <v>1.9999965702314437E-2</v>
      </c>
      <c r="AL72" s="24">
        <f>R72-'1.1 Risk free BASE'!R72</f>
        <v>3.7990233348768054E-3</v>
      </c>
      <c r="AM72" s="24">
        <f>S72-'1.1 Risk free BASE'!S72</f>
        <v>4.408597891701671E-3</v>
      </c>
      <c r="AN72" s="24">
        <f>T72-'1.1 Risk free BASE'!T72</f>
        <v>3.8082101955971837E-3</v>
      </c>
      <c r="AO72" s="24">
        <f>U72-'1.1 Risk free BASE'!U72</f>
        <v>3.80863314268165E-3</v>
      </c>
      <c r="AP72" s="4"/>
    </row>
    <row r="73" spans="2:42">
      <c r="B73" s="13"/>
      <c r="C73" s="19">
        <v>66</v>
      </c>
      <c r="D73" s="22">
        <v>5.0129200668698193E-2</v>
      </c>
      <c r="E73" s="22">
        <v>6.1746225457222748E-2</v>
      </c>
      <c r="F73" s="22">
        <v>5.4013613038357056E-2</v>
      </c>
      <c r="G73" s="22">
        <v>5.8866029435996836E-2</v>
      </c>
      <c r="H73" s="22">
        <v>5.9650338497864594E-2</v>
      </c>
      <c r="I73" s="22">
        <v>5.3223525598380839E-2</v>
      </c>
      <c r="J73" s="43">
        <v>5.0317345267450353E-2</v>
      </c>
      <c r="K73" s="43">
        <v>4.325537083050901E-2</v>
      </c>
      <c r="L73" s="27">
        <v>4.862318935512544E-2</v>
      </c>
      <c r="M73" s="28">
        <f t="shared" ref="M73:U88" si="7">IF($C73=1,D73,(1+D73)^$C73/(1+D72)^($C72)-1)</f>
        <v>4.1802609526620182E-2</v>
      </c>
      <c r="N73" s="22">
        <f t="shared" si="7"/>
        <v>4.1802346307966198E-2</v>
      </c>
      <c r="O73" s="22">
        <f t="shared" si="7"/>
        <v>5.0602587110369468E-2</v>
      </c>
      <c r="P73" s="22">
        <f t="shared" si="7"/>
        <v>5.5002548948768659E-2</v>
      </c>
      <c r="Q73" s="22">
        <f t="shared" si="7"/>
        <v>5.7796828790719124E-2</v>
      </c>
      <c r="R73" s="22">
        <f t="shared" si="7"/>
        <v>4.1802398152116949E-2</v>
      </c>
      <c r="S73" s="22">
        <f t="shared" si="7"/>
        <v>4.8402617892164157E-2</v>
      </c>
      <c r="T73" s="22">
        <f t="shared" si="7"/>
        <v>4.180273482362673E-2</v>
      </c>
      <c r="U73" s="22">
        <f t="shared" si="7"/>
        <v>4.18026435697465E-2</v>
      </c>
      <c r="W73" s="19">
        <v>66</v>
      </c>
      <c r="X73" s="24">
        <f>D73-'1.1 Risk free BASE'!D73</f>
        <v>1.4296505728841336E-2</v>
      </c>
      <c r="Y73" s="24">
        <f>E73-'1.1 Risk free BASE'!E73</f>
        <v>1.9091101131201826E-2</v>
      </c>
      <c r="Z73" s="24">
        <f>F73-'1.1 Risk free BASE'!F73</f>
        <v>1.4481571424287853E-2</v>
      </c>
      <c r="AA73" s="24">
        <f>G73-'1.1 Risk free BASE'!G73</f>
        <v>1.5800825427999099E-2</v>
      </c>
      <c r="AB73" s="24">
        <f>H73-'1.1 Risk free BASE'!H73</f>
        <v>2.0000000000000004E-2</v>
      </c>
      <c r="AC73" s="24">
        <f>I73-'1.1 Risk free BASE'!I73</f>
        <v>1.5480186333694412E-2</v>
      </c>
      <c r="AD73" s="44">
        <f>J73-'1.1 Risk free BASE'!J73</f>
        <v>1.3284656169989972E-2</v>
      </c>
      <c r="AE73" s="44">
        <f>K73-'1.1 Risk free BASE'!K73</f>
        <v>1.1418422575695253E-2</v>
      </c>
      <c r="AF73" s="23">
        <f>L73-'1.1 Risk free BASE'!L73</f>
        <v>1.36721525189758E-2</v>
      </c>
      <c r="AG73" s="24">
        <f>M73-'1.1 Risk free BASE'!M73</f>
        <v>3.8077181690772122E-3</v>
      </c>
      <c r="AH73" s="24">
        <f>N73-'1.1 Risk free BASE'!N73</f>
        <v>3.7990411032824412E-3</v>
      </c>
      <c r="AI73" s="24">
        <f>O73-'1.1 Risk free BASE'!O73</f>
        <v>4.6071366467668184E-3</v>
      </c>
      <c r="AJ73" s="24">
        <f>P73-'1.1 Risk free BASE'!P73</f>
        <v>5.0071720737974168E-3</v>
      </c>
      <c r="AK73" s="24">
        <f>Q73-'1.1 Risk free BASE'!Q73</f>
        <v>1.9999968317828465E-2</v>
      </c>
      <c r="AL73" s="24">
        <f>R73-'1.1 Risk free BASE'!R73</f>
        <v>3.7990535658594116E-3</v>
      </c>
      <c r="AM73" s="24">
        <f>S73-'1.1 Risk free BASE'!S73</f>
        <v>4.4070993031692929E-3</v>
      </c>
      <c r="AN73" s="24">
        <f>T73-'1.1 Risk free BASE'!T73</f>
        <v>3.8066963960046163E-3</v>
      </c>
      <c r="AO73" s="24">
        <f>U73-'1.1 Risk free BASE'!U73</f>
        <v>3.8071434874511478E-3</v>
      </c>
      <c r="AP73" s="4"/>
    </row>
    <row r="74" spans="2:42">
      <c r="B74" s="13"/>
      <c r="C74" s="19">
        <v>67</v>
      </c>
      <c r="D74" s="22">
        <v>5.0004426526227608E-2</v>
      </c>
      <c r="E74" s="22">
        <v>6.1445758422835617E-2</v>
      </c>
      <c r="F74" s="22">
        <v>5.3962612151488898E-2</v>
      </c>
      <c r="G74" s="22">
        <v>5.8808252962983865E-2</v>
      </c>
      <c r="H74" s="22">
        <v>5.9623213498577451E-2</v>
      </c>
      <c r="I74" s="22">
        <v>5.3052135466942429E-2</v>
      </c>
      <c r="J74" s="43">
        <v>5.0288732813492665E-2</v>
      </c>
      <c r="K74" s="43">
        <v>4.3233665975259239E-2</v>
      </c>
      <c r="L74" s="27">
        <v>4.852105385117178E-2</v>
      </c>
      <c r="M74" s="28">
        <f t="shared" si="7"/>
        <v>4.180202785947551E-2</v>
      </c>
      <c r="N74" s="22">
        <f t="shared" si="7"/>
        <v>4.1801788275475538E-2</v>
      </c>
      <c r="O74" s="22">
        <f t="shared" si="7"/>
        <v>5.0602004198989858E-2</v>
      </c>
      <c r="P74" s="22">
        <f t="shared" si="7"/>
        <v>5.5001967783721017E-2</v>
      </c>
      <c r="Q74" s="22">
        <f t="shared" si="7"/>
        <v>5.7834497896888104E-2</v>
      </c>
      <c r="R74" s="22">
        <f t="shared" si="7"/>
        <v>4.1801835091312523E-2</v>
      </c>
      <c r="S74" s="22">
        <f t="shared" si="7"/>
        <v>4.840203320509584E-2</v>
      </c>
      <c r="T74" s="22">
        <f t="shared" si="7"/>
        <v>4.1802143495713207E-2</v>
      </c>
      <c r="U74" s="22">
        <f t="shared" si="7"/>
        <v>4.180205918476898E-2</v>
      </c>
      <c r="W74" s="19">
        <v>67</v>
      </c>
      <c r="X74" s="24">
        <f>D74-'1.1 Risk free BASE'!D74</f>
        <v>1.4139483920893259E-2</v>
      </c>
      <c r="Y74" s="24">
        <f>E74-'1.1 Risk free BASE'!E74</f>
        <v>1.8860226575940775E-2</v>
      </c>
      <c r="Z74" s="24">
        <f>F74-'1.1 Risk free BASE'!F74</f>
        <v>1.4334386475616245E-2</v>
      </c>
      <c r="AA74" s="24">
        <f>G74-'1.1 Risk free BASE'!G74</f>
        <v>1.5639941036726057E-2</v>
      </c>
      <c r="AB74" s="24">
        <f>H74-'1.1 Risk free BASE'!H74</f>
        <v>2.0000000000000004E-2</v>
      </c>
      <c r="AC74" s="24">
        <f>I74-'1.1 Risk free BASE'!I74</f>
        <v>1.5304925305241301E-2</v>
      </c>
      <c r="AD74" s="44">
        <f>J74-'1.1 Risk free BASE'!J74</f>
        <v>1.3152453559940103E-2</v>
      </c>
      <c r="AE74" s="44">
        <f>K74-'1.1 Risk free BASE'!K74</f>
        <v>1.1305050746694301E-2</v>
      </c>
      <c r="AF74" s="23">
        <f>L74-'1.1 Risk free BASE'!L74</f>
        <v>1.3524633522339791E-2</v>
      </c>
      <c r="AG74" s="24">
        <f>M74-'1.1 Risk free BASE'!M74</f>
        <v>3.8065181274398174E-3</v>
      </c>
      <c r="AH74" s="24">
        <f>N74-'1.1 Risk free BASE'!N74</f>
        <v>3.799104834307121E-3</v>
      </c>
      <c r="AI74" s="24">
        <f>O74-'1.1 Risk free BASE'!O74</f>
        <v>4.6059140199963267E-3</v>
      </c>
      <c r="AJ74" s="24">
        <f>P74-'1.1 Risk free BASE'!P74</f>
        <v>5.0059497156100807E-3</v>
      </c>
      <c r="AK74" s="24">
        <f>Q74-'1.1 Risk free BASE'!Q74</f>
        <v>1.9999970500003794E-2</v>
      </c>
      <c r="AL74" s="24">
        <f>R74-'1.1 Risk free BASE'!R74</f>
        <v>3.7991137997146485E-3</v>
      </c>
      <c r="AM74" s="24">
        <f>S74-'1.1 Risk free BASE'!S74</f>
        <v>4.4058752520061972E-3</v>
      </c>
      <c r="AN74" s="24">
        <f>T74-'1.1 Risk free BASE'!T74</f>
        <v>3.8054678644889872E-3</v>
      </c>
      <c r="AO74" s="24">
        <f>U74-'1.1 Risk free BASE'!U74</f>
        <v>3.8059240328687238E-3</v>
      </c>
      <c r="AP74" s="4"/>
    </row>
    <row r="75" spans="2:42">
      <c r="B75" s="13"/>
      <c r="C75" s="19">
        <v>68</v>
      </c>
      <c r="D75" s="22">
        <v>4.9883329690424194E-2</v>
      </c>
      <c r="E75" s="22">
        <v>6.1154203599186108E-2</v>
      </c>
      <c r="F75" s="22">
        <v>5.3913106988969117E-2</v>
      </c>
      <c r="G75" s="22">
        <v>5.8752172191444796E-2</v>
      </c>
      <c r="H75" s="22">
        <v>5.9597338885465131E-2</v>
      </c>
      <c r="I75" s="22">
        <v>5.288580648994512E-2</v>
      </c>
      <c r="J75" s="43">
        <v>5.0260955957885267E-2</v>
      </c>
      <c r="K75" s="43">
        <v>4.3212593104969832E-2</v>
      </c>
      <c r="L75" s="27">
        <v>4.8421925109332964E-2</v>
      </c>
      <c r="M75" s="28">
        <f t="shared" si="7"/>
        <v>4.1801575846052819E-2</v>
      </c>
      <c r="N75" s="22">
        <f t="shared" si="7"/>
        <v>4.1801362961693123E-2</v>
      </c>
      <c r="O75" s="22">
        <f t="shared" si="7"/>
        <v>5.0601552624843338E-2</v>
      </c>
      <c r="P75" s="22">
        <f t="shared" si="7"/>
        <v>5.5001519124729281E-2</v>
      </c>
      <c r="Q75" s="22">
        <f t="shared" si="7"/>
        <v>5.7865178329597811E-2</v>
      </c>
      <c r="R75" s="22">
        <f t="shared" si="7"/>
        <v>4.1801404230687567E-2</v>
      </c>
      <c r="S75" s="22">
        <f t="shared" si="7"/>
        <v>4.8401579102913539E-2</v>
      </c>
      <c r="T75" s="22">
        <f t="shared" si="7"/>
        <v>4.1801680024888155E-2</v>
      </c>
      <c r="U75" s="22">
        <f t="shared" si="7"/>
        <v>4.1801603982660751E-2</v>
      </c>
      <c r="W75" s="19">
        <v>68</v>
      </c>
      <c r="X75" s="24">
        <f>D75-'1.1 Risk free BASE'!D75</f>
        <v>1.3987078943485942E-2</v>
      </c>
      <c r="Y75" s="24">
        <f>E75-'1.1 Risk free BASE'!E75</f>
        <v>1.8636220407561188E-2</v>
      </c>
      <c r="Z75" s="24">
        <f>F75-'1.1 Risk free BASE'!F75</f>
        <v>1.4191509647273337E-2</v>
      </c>
      <c r="AA75" s="24">
        <f>G75-'1.1 Risk free BASE'!G75</f>
        <v>1.5483767116240665E-2</v>
      </c>
      <c r="AB75" s="24">
        <f>H75-'1.1 Risk free BASE'!H75</f>
        <v>2.0000000000000004E-2</v>
      </c>
      <c r="AC75" s="24">
        <f>I75-'1.1 Risk free BASE'!I75</f>
        <v>1.5134846723452888E-2</v>
      </c>
      <c r="AD75" s="44">
        <f>J75-'1.1 Risk free BASE'!J75</f>
        <v>1.3024115413120985E-2</v>
      </c>
      <c r="AE75" s="44">
        <f>K75-'1.1 Risk free BASE'!K75</f>
        <v>1.1194991384216424E-2</v>
      </c>
      <c r="AF75" s="23">
        <f>L75-'1.1 Risk free BASE'!L75</f>
        <v>1.338144619491155E-2</v>
      </c>
      <c r="AG75" s="24">
        <f>M75-'1.1 Risk free BASE'!M75</f>
        <v>3.8055225925801572E-3</v>
      </c>
      <c r="AH75" s="24">
        <f>N75-'1.1 Risk free BASE'!N75</f>
        <v>3.7991843211304666E-3</v>
      </c>
      <c r="AI75" s="24">
        <f>O75-'1.1 Risk free BASE'!O75</f>
        <v>4.6049126833349607E-3</v>
      </c>
      <c r="AJ75" s="24">
        <f>P75-'1.1 Risk free BASE'!P75</f>
        <v>5.0049487939913817E-3</v>
      </c>
      <c r="AK75" s="24">
        <f>Q75-'1.1 Risk free BASE'!Q75</f>
        <v>1.999997234122497E-2</v>
      </c>
      <c r="AL75" s="24">
        <f>R75-'1.1 Risk free BASE'!R75</f>
        <v>3.7991900780895982E-3</v>
      </c>
      <c r="AM75" s="24">
        <f>S75-'1.1 Risk free BASE'!S75</f>
        <v>4.404873005692922E-3</v>
      </c>
      <c r="AN75" s="24">
        <f>T75-'1.1 Risk free BASE'!T75</f>
        <v>3.8044696831975866E-3</v>
      </c>
      <c r="AO75" s="24">
        <f>U75-'1.1 Risk free BASE'!U75</f>
        <v>3.8049233897645696E-3</v>
      </c>
      <c r="AP75" s="4"/>
    </row>
    <row r="76" spans="2:42">
      <c r="B76" s="13"/>
      <c r="C76" s="19">
        <v>69</v>
      </c>
      <c r="D76" s="22">
        <v>4.9765751142939907E-2</v>
      </c>
      <c r="E76" s="22">
        <v>6.0871171491411635E-2</v>
      </c>
      <c r="F76" s="22">
        <v>5.3865033898129244E-2</v>
      </c>
      <c r="G76" s="22">
        <v>5.8697714754631036E-2</v>
      </c>
      <c r="H76" s="22">
        <v>5.9572577615711206E-2</v>
      </c>
      <c r="I76" s="22">
        <v>5.2724318954764149E-2</v>
      </c>
      <c r="J76" s="43">
        <v>5.0233979811239671E-2</v>
      </c>
      <c r="K76" s="43">
        <v>4.319212617820356E-2</v>
      </c>
      <c r="L76" s="27">
        <v>4.8325673461652618E-2</v>
      </c>
      <c r="M76" s="28">
        <f t="shared" si="7"/>
        <v>4.1801224586785812E-2</v>
      </c>
      <c r="N76" s="22">
        <f t="shared" si="7"/>
        <v>4.1801038801894785E-2</v>
      </c>
      <c r="O76" s="22">
        <f t="shared" si="7"/>
        <v>5.0601202796320743E-2</v>
      </c>
      <c r="P76" s="22">
        <f t="shared" si="7"/>
        <v>5.5001172760581252E-2</v>
      </c>
      <c r="Q76" s="22">
        <f t="shared" si="7"/>
        <v>5.7890168042784573E-2</v>
      </c>
      <c r="R76" s="22">
        <f t="shared" si="7"/>
        <v>4.1801074531354177E-2</v>
      </c>
      <c r="S76" s="22">
        <f t="shared" si="7"/>
        <v>4.8401226420909493E-2</v>
      </c>
      <c r="T76" s="22">
        <f t="shared" si="7"/>
        <v>4.1801316766197028E-2</v>
      </c>
      <c r="U76" s="22">
        <f t="shared" si="7"/>
        <v>4.1801249406823171E-2</v>
      </c>
      <c r="W76" s="19">
        <v>69</v>
      </c>
      <c r="X76" s="24">
        <f>D76-'1.1 Risk free BASE'!D76</f>
        <v>1.38390919214324E-2</v>
      </c>
      <c r="Y76" s="24">
        <f>E76-'1.1 Risk free BASE'!E76</f>
        <v>1.8418780800184997E-2</v>
      </c>
      <c r="Z76" s="24">
        <f>F76-'1.1 Risk free BASE'!F76</f>
        <v>1.4052756484106643E-2</v>
      </c>
      <c r="AA76" s="24">
        <f>G76-'1.1 Risk free BASE'!G76</f>
        <v>1.5332101740483273E-2</v>
      </c>
      <c r="AB76" s="24">
        <f>H76-'1.1 Risk free BASE'!H76</f>
        <v>2.0000000000000004E-2</v>
      </c>
      <c r="AC76" s="24">
        <f>I76-'1.1 Risk free BASE'!I76</f>
        <v>1.4969724233424797E-2</v>
      </c>
      <c r="AD76" s="44">
        <f>J76-'1.1 Risk free BASE'!J76</f>
        <v>1.2899476697418866E-2</v>
      </c>
      <c r="AE76" s="44">
        <f>K76-'1.1 Risk free BASE'!K76</f>
        <v>1.1088103474675925E-2</v>
      </c>
      <c r="AF76" s="23">
        <f>L76-'1.1 Risk free BASE'!L76</f>
        <v>1.3242404457077139E-2</v>
      </c>
      <c r="AG76" s="24">
        <f>M76-'1.1 Risk free BASE'!M76</f>
        <v>3.8046936036739698E-3</v>
      </c>
      <c r="AH76" s="24">
        <f>N76-'1.1 Risk free BASE'!N76</f>
        <v>3.799270001113797E-3</v>
      </c>
      <c r="AI76" s="24">
        <f>O76-'1.1 Risk free BASE'!O76</f>
        <v>4.6040903960822277E-3</v>
      </c>
      <c r="AJ76" s="24">
        <f>P76-'1.1 Risk free BASE'!P76</f>
        <v>5.004126763048955E-3</v>
      </c>
      <c r="AK76" s="24">
        <f>Q76-'1.1 Risk free BASE'!Q76</f>
        <v>1.999997391203201E-2</v>
      </c>
      <c r="AL76" s="24">
        <f>R76-'1.1 Risk free BASE'!R76</f>
        <v>3.7992730082359039E-3</v>
      </c>
      <c r="AM76" s="24">
        <f>S76-'1.1 Risk free BASE'!S76</f>
        <v>4.4040503844693379E-3</v>
      </c>
      <c r="AN76" s="24">
        <f>T76-'1.1 Risk free BASE'!T76</f>
        <v>3.8036577209734634E-3</v>
      </c>
      <c r="AO76" s="24">
        <f>U76-'1.1 Risk free BASE'!U76</f>
        <v>3.8041003516113836E-3</v>
      </c>
      <c r="AP76" s="4"/>
    </row>
    <row r="77" spans="2:42">
      <c r="B77" s="13"/>
      <c r="C77" s="19">
        <v>70</v>
      </c>
      <c r="D77" s="22">
        <v>4.9651540662578819E-2</v>
      </c>
      <c r="E77" s="22">
        <v>6.0596294708424425E-2</v>
      </c>
      <c r="F77" s="22">
        <v>5.3818332540499947E-2</v>
      </c>
      <c r="G77" s="22">
        <v>5.8644812093642029E-2</v>
      </c>
      <c r="H77" s="22">
        <v>5.9548815609904646E-2</v>
      </c>
      <c r="I77" s="22">
        <v>5.2567465424753435E-2</v>
      </c>
      <c r="J77" s="43">
        <v>5.0207771155328151E-2</v>
      </c>
      <c r="K77" s="43">
        <v>4.31722403325705E-2</v>
      </c>
      <c r="L77" s="27">
        <v>4.8232176352474676E-2</v>
      </c>
      <c r="M77" s="28">
        <f t="shared" si="7"/>
        <v>4.1800951623678362E-2</v>
      </c>
      <c r="N77" s="22">
        <f t="shared" si="7"/>
        <v>4.1800791738449083E-2</v>
      </c>
      <c r="O77" s="22">
        <f t="shared" si="7"/>
        <v>5.0600931788878256E-2</v>
      </c>
      <c r="P77" s="22">
        <f t="shared" si="7"/>
        <v>5.5000905368078667E-2</v>
      </c>
      <c r="Q77" s="22">
        <f t="shared" si="7"/>
        <v>5.7910523478501341E-2</v>
      </c>
      <c r="R77" s="22">
        <f t="shared" si="7"/>
        <v>4.1800822241952806E-2</v>
      </c>
      <c r="S77" s="22">
        <f t="shared" si="7"/>
        <v>4.8400952507771766E-2</v>
      </c>
      <c r="T77" s="22">
        <f t="shared" si="7"/>
        <v>4.1801032051811404E-2</v>
      </c>
      <c r="U77" s="22">
        <f t="shared" si="7"/>
        <v>4.1800973213135029E-2</v>
      </c>
      <c r="W77" s="19">
        <v>70</v>
      </c>
      <c r="X77" s="24">
        <f>D77-'1.1 Risk free BASE'!D77</f>
        <v>1.3695334938509829E-2</v>
      </c>
      <c r="Y77" s="24">
        <f>E77-'1.1 Risk free BASE'!E77</f>
        <v>1.8207623267980644E-2</v>
      </c>
      <c r="Z77" s="24">
        <f>F77-'1.1 Risk free BASE'!F77</f>
        <v>1.391795257380446E-2</v>
      </c>
      <c r="AA77" s="24">
        <f>G77-'1.1 Risk free BASE'!G77</f>
        <v>1.518475402089936E-2</v>
      </c>
      <c r="AB77" s="24">
        <f>H77-'1.1 Risk free BASE'!H77</f>
        <v>2.0000000000000004E-2</v>
      </c>
      <c r="AC77" s="24">
        <f>I77-'1.1 Risk free BASE'!I77</f>
        <v>1.4809344387278767E-2</v>
      </c>
      <c r="AD77" s="44">
        <f>J77-'1.1 Risk free BASE'!J77</f>
        <v>1.2778381306957964E-2</v>
      </c>
      <c r="AE77" s="44">
        <f>K77-'1.1 Risk free BASE'!K77</f>
        <v>1.0984253538623312E-2</v>
      </c>
      <c r="AF77" s="23">
        <f>L77-'1.1 Risk free BASE'!L77</f>
        <v>1.3107332405913885E-2</v>
      </c>
      <c r="AG77" s="24">
        <f>M77-'1.1 Risk free BASE'!M77</f>
        <v>3.804000738408142E-3</v>
      </c>
      <c r="AH77" s="24">
        <f>N77-'1.1 Risk free BASE'!N77</f>
        <v>3.7993556800015593E-3</v>
      </c>
      <c r="AI77" s="24">
        <f>O77-'1.1 Risk free BASE'!O77</f>
        <v>4.603413363422737E-3</v>
      </c>
      <c r="AJ77" s="24">
        <f>P77-'1.1 Risk free BASE'!P77</f>
        <v>5.0034496757878077E-3</v>
      </c>
      <c r="AK77" s="24">
        <f>Q77-'1.1 Risk free BASE'!Q77</f>
        <v>1.9999975266707937E-2</v>
      </c>
      <c r="AL77" s="24">
        <f>R77-'1.1 Risk free BASE'!R77</f>
        <v>3.7993564511475952E-3</v>
      </c>
      <c r="AM77" s="24">
        <f>S77-'1.1 Risk free BASE'!S77</f>
        <v>4.4033735789883455E-3</v>
      </c>
      <c r="AN77" s="24">
        <f>T77-'1.1 Risk free BASE'!T77</f>
        <v>3.8029964756152168E-3</v>
      </c>
      <c r="AO77" s="24">
        <f>U77-'1.1 Risk free BASE'!U77</f>
        <v>3.8034218098168537E-3</v>
      </c>
      <c r="AP77" s="4"/>
    </row>
    <row r="78" spans="2:42">
      <c r="B78" s="13"/>
      <c r="C78" s="19">
        <v>71</v>
      </c>
      <c r="D78" s="22">
        <v>4.9540556274634051E-2</v>
      </c>
      <c r="E78" s="22">
        <v>6.0329226475015041E-2</v>
      </c>
      <c r="F78" s="22">
        <v>5.377294573107938E-2</v>
      </c>
      <c r="G78" s="22">
        <v>5.8593399264015078E-2</v>
      </c>
      <c r="H78" s="22">
        <v>5.9525957359441758E-2</v>
      </c>
      <c r="I78" s="22">
        <v>5.2415049949882553E-2</v>
      </c>
      <c r="J78" s="43">
        <v>5.018229839669619E-2</v>
      </c>
      <c r="K78" s="43">
        <v>4.3152911867732513E-2</v>
      </c>
      <c r="L78" s="27">
        <v>4.8141317905829428E-2</v>
      </c>
      <c r="M78" s="28">
        <f t="shared" si="7"/>
        <v>4.1800739504518347E-2</v>
      </c>
      <c r="N78" s="22">
        <f t="shared" si="7"/>
        <v>4.1800603435198092E-2</v>
      </c>
      <c r="O78" s="22">
        <f t="shared" si="7"/>
        <v>5.060072184320008E-2</v>
      </c>
      <c r="P78" s="22">
        <f t="shared" si="7"/>
        <v>5.5000698941645609E-2</v>
      </c>
      <c r="Q78" s="22">
        <f t="shared" si="7"/>
        <v>5.7927104657357953E-2</v>
      </c>
      <c r="R78" s="22">
        <f t="shared" si="7"/>
        <v>4.1800629187503935E-2</v>
      </c>
      <c r="S78" s="22">
        <f t="shared" si="7"/>
        <v>4.8400739771215617E-2</v>
      </c>
      <c r="T78" s="22">
        <f t="shared" si="7"/>
        <v>4.1800808898888153E-2</v>
      </c>
      <c r="U78" s="22">
        <f t="shared" si="7"/>
        <v>4.1800758074623579E-2</v>
      </c>
      <c r="W78" s="19">
        <v>71</v>
      </c>
      <c r="X78" s="24">
        <f>D78-'1.1 Risk free BASE'!D78</f>
        <v>1.3555630348245584E-2</v>
      </c>
      <c r="Y78" s="24">
        <f>E78-'1.1 Risk free BASE'!E78</f>
        <v>1.8002479465860199E-2</v>
      </c>
      <c r="Z78" s="24">
        <f>F78-'1.1 Risk free BASE'!F78</f>
        <v>1.3786932935043961E-2</v>
      </c>
      <c r="AA78" s="24">
        <f>G78-'1.1 Risk free BASE'!G78</f>
        <v>1.5041543426048465E-2</v>
      </c>
      <c r="AB78" s="24">
        <f>H78-'1.1 Risk free BASE'!H78</f>
        <v>2.0000000000000004E-2</v>
      </c>
      <c r="AC78" s="24">
        <f>I78-'1.1 Risk free BASE'!I78</f>
        <v>1.4653505764152364E-2</v>
      </c>
      <c r="AD78" s="44">
        <f>J78-'1.1 Risk free BASE'!J78</f>
        <v>1.2660681528619655E-2</v>
      </c>
      <c r="AE78" s="44">
        <f>K78-'1.1 Risk free BASE'!K78</f>
        <v>1.0883315198566779E-2</v>
      </c>
      <c r="AF78" s="23">
        <f>L78-'1.1 Risk free BASE'!L78</f>
        <v>1.2976063688587391E-2</v>
      </c>
      <c r="AG78" s="24">
        <f>M78-'1.1 Risk free BASE'!M78</f>
        <v>3.8034195445095786E-3</v>
      </c>
      <c r="AH78" s="24">
        <f>N78-'1.1 Risk free BASE'!N78</f>
        <v>3.7994375247301093E-3</v>
      </c>
      <c r="AI78" s="24">
        <f>O78-'1.1 Risk free BASE'!O78</f>
        <v>4.6028544843987884E-3</v>
      </c>
      <c r="AJ78" s="24">
        <f>P78-'1.1 Risk free BASE'!P78</f>
        <v>5.0028903765015897E-3</v>
      </c>
      <c r="AK78" s="24">
        <f>Q78-'1.1 Risk free BASE'!Q78</f>
        <v>1.9999976447258039E-2</v>
      </c>
      <c r="AL78" s="24">
        <f>R78-'1.1 Risk free BASE'!R78</f>
        <v>3.7994365621460968E-3</v>
      </c>
      <c r="AM78" s="24">
        <f>S78-'1.1 Risk free BASE'!S78</f>
        <v>4.4028154310777889E-3</v>
      </c>
      <c r="AN78" s="24">
        <f>T78-'1.1 Risk free BASE'!T78</f>
        <v>3.8024573553832042E-3</v>
      </c>
      <c r="AO78" s="24">
        <f>U78-'1.1 Risk free BASE'!U78</f>
        <v>3.8028611065050733E-3</v>
      </c>
      <c r="AP78" s="4"/>
    </row>
    <row r="79" spans="2:42">
      <c r="B79" s="13"/>
      <c r="C79" s="19">
        <v>72</v>
      </c>
      <c r="D79" s="22">
        <v>4.9432663730638593E-2</v>
      </c>
      <c r="E79" s="22">
        <v>6.0069639249702211E-2</v>
      </c>
      <c r="F79" s="22">
        <v>5.3728819274790451E-2</v>
      </c>
      <c r="G79" s="22">
        <v>5.8543414741548672E-2</v>
      </c>
      <c r="H79" s="22">
        <v>5.9503922410750296E-2</v>
      </c>
      <c r="I79" s="22">
        <v>5.2266887325067568E-2</v>
      </c>
      <c r="J79" s="43">
        <v>5.0157531508415731E-2</v>
      </c>
      <c r="K79" s="43">
        <v>4.3134118215732098E-2</v>
      </c>
      <c r="L79" s="27">
        <v>4.8052988513766381E-2</v>
      </c>
      <c r="M79" s="28">
        <f t="shared" si="7"/>
        <v>4.180057466709286E-2</v>
      </c>
      <c r="N79" s="22">
        <f t="shared" si="7"/>
        <v>4.180045991703385E-2</v>
      </c>
      <c r="O79" s="22">
        <f t="shared" si="7"/>
        <v>5.0600559201282813E-2</v>
      </c>
      <c r="P79" s="22">
        <f t="shared" si="7"/>
        <v>5.5000539580904562E-2</v>
      </c>
      <c r="Q79" s="22">
        <f t="shared" si="7"/>
        <v>5.7940611799469188E-2</v>
      </c>
      <c r="R79" s="22">
        <f t="shared" si="7"/>
        <v>4.1800481460284367E-2</v>
      </c>
      <c r="S79" s="22">
        <f t="shared" si="7"/>
        <v>4.840057454793989E-2</v>
      </c>
      <c r="T79" s="22">
        <f t="shared" si="7"/>
        <v>4.1800633996560199E-2</v>
      </c>
      <c r="U79" s="22">
        <f t="shared" si="7"/>
        <v>4.1800590494552425E-2</v>
      </c>
      <c r="W79" s="19">
        <v>72</v>
      </c>
      <c r="X79" s="24">
        <f>D79-'1.1 Risk free BASE'!D79</f>
        <v>1.3419810125035125E-2</v>
      </c>
      <c r="Y79" s="24">
        <f>E79-'1.1 Risk free BASE'!E79</f>
        <v>1.7803096080651004E-2</v>
      </c>
      <c r="Z79" s="24">
        <f>F79-'1.1 Risk free BASE'!F79</f>
        <v>1.3659541437355482E-2</v>
      </c>
      <c r="AA79" s="24">
        <f>G79-'1.1 Risk free BASE'!G79</f>
        <v>1.4902299138091157E-2</v>
      </c>
      <c r="AB79" s="24">
        <f>H79-'1.1 Risk free BASE'!H79</f>
        <v>2.0000000000000004E-2</v>
      </c>
      <c r="AC79" s="24">
        <f>I79-'1.1 Risk free BASE'!I79</f>
        <v>1.4502018153928375E-2</v>
      </c>
      <c r="AD79" s="44">
        <f>J79-'1.1 Risk free BASE'!J79</f>
        <v>1.2546237534040161E-2</v>
      </c>
      <c r="AE79" s="44">
        <f>K79-'1.1 Risk free BASE'!K79</f>
        <v>1.0785168763685071E-2</v>
      </c>
      <c r="AF79" s="23">
        <f>L79-'1.1 Risk free BASE'!L79</f>
        <v>1.2848440909841941E-2</v>
      </c>
      <c r="AG79" s="24">
        <f>M79-'1.1 Risk free BASE'!M79</f>
        <v>3.8029303070705733E-3</v>
      </c>
      <c r="AH79" s="24">
        <f>N79-'1.1 Risk free BASE'!N79</f>
        <v>3.7995133351360622E-3</v>
      </c>
      <c r="AI79" s="24">
        <f>O79-'1.1 Risk free BASE'!O79</f>
        <v>4.6023919730664442E-3</v>
      </c>
      <c r="AJ79" s="24">
        <f>P79-'1.1 Risk free BASE'!P79</f>
        <v>5.0024270837418783E-3</v>
      </c>
      <c r="AK79" s="24">
        <f>Q79-'1.1 Risk free BASE'!Q79</f>
        <v>1.9999977486527376E-2</v>
      </c>
      <c r="AL79" s="24">
        <f>R79-'1.1 Risk free BASE'!R79</f>
        <v>3.7995110933704002E-3</v>
      </c>
      <c r="AM79" s="24">
        <f>S79-'1.1 Risk free BASE'!S79</f>
        <v>4.4023540763578062E-3</v>
      </c>
      <c r="AN79" s="24">
        <f>T79-'1.1 Risk free BASE'!T79</f>
        <v>3.8020173077779607E-3</v>
      </c>
      <c r="AO79" s="24">
        <f>U79-'1.1 Risk free BASE'!U79</f>
        <v>3.8023967308973283E-3</v>
      </c>
      <c r="AP79" s="4"/>
    </row>
    <row r="80" spans="2:42">
      <c r="B80" s="13"/>
      <c r="C80" s="19">
        <v>73</v>
      </c>
      <c r="D80" s="22">
        <v>4.9327736019046498E-2</v>
      </c>
      <c r="E80" s="22">
        <v>5.9817223442628631E-2</v>
      </c>
      <c r="F80" s="22">
        <v>5.3685901804004343E-2</v>
      </c>
      <c r="G80" s="22">
        <v>5.8494800231239985E-2</v>
      </c>
      <c r="H80" s="22">
        <v>5.9482642547711947E-2</v>
      </c>
      <c r="I80" s="22">
        <v>5.2122802395866863E-2</v>
      </c>
      <c r="J80" s="43">
        <v>5.0133441964585579E-2</v>
      </c>
      <c r="K80" s="43">
        <v>4.3115837902868437E-2</v>
      </c>
      <c r="L80" s="27">
        <v>4.7967084446937536E-2</v>
      </c>
      <c r="M80" s="28">
        <f t="shared" si="7"/>
        <v>4.1800446572334504E-2</v>
      </c>
      <c r="N80" s="22">
        <f t="shared" si="7"/>
        <v>4.1800350532503083E-2</v>
      </c>
      <c r="O80" s="22">
        <f t="shared" si="7"/>
        <v>5.0600433204923911E-2</v>
      </c>
      <c r="P80" s="22">
        <f t="shared" si="7"/>
        <v>5.5000416554857434E-2</v>
      </c>
      <c r="Q80" s="22">
        <f t="shared" si="7"/>
        <v>5.7951615083910113E-2</v>
      </c>
      <c r="R80" s="22">
        <f t="shared" si="7"/>
        <v>4.1800368417970413E-2</v>
      </c>
      <c r="S80" s="22">
        <f t="shared" si="7"/>
        <v>4.840044622619466E-2</v>
      </c>
      <c r="T80" s="22">
        <f t="shared" si="7"/>
        <v>4.1800496912021368E-2</v>
      </c>
      <c r="U80" s="22">
        <f t="shared" si="7"/>
        <v>4.18004599596975E-2</v>
      </c>
      <c r="W80" s="19">
        <v>73</v>
      </c>
      <c r="X80" s="24">
        <f>D80-'1.1 Risk free BASE'!D80</f>
        <v>1.328771525535255E-2</v>
      </c>
      <c r="Y80" s="24">
        <f>E80-'1.1 Risk free BASE'!E80</f>
        <v>1.7609233806871405E-2</v>
      </c>
      <c r="Z80" s="24">
        <f>F80-'1.1 Risk free BASE'!F80</f>
        <v>1.3535630253686204E-2</v>
      </c>
      <c r="AA80" s="24">
        <f>G80-'1.1 Risk free BASE'!G80</f>
        <v>1.4766859446822878E-2</v>
      </c>
      <c r="AB80" s="24">
        <f>H80-'1.1 Risk free BASE'!H80</f>
        <v>2.0000000000000004E-2</v>
      </c>
      <c r="AC80" s="24">
        <f>I80-'1.1 Risk free BASE'!I80</f>
        <v>1.4354701801271963E-2</v>
      </c>
      <c r="AD80" s="44">
        <f>J80-'1.1 Risk free BASE'!J80</f>
        <v>1.2434916898567572E-2</v>
      </c>
      <c r="AE80" s="44">
        <f>K80-'1.1 Risk free BASE'!K80</f>
        <v>1.0689700833614868E-2</v>
      </c>
      <c r="AF80" s="23">
        <f>L80-'1.1 Risk free BASE'!L80</f>
        <v>1.2724315074051917E-2</v>
      </c>
      <c r="AG80" s="24">
        <f>M80-'1.1 Risk free BASE'!M80</f>
        <v>3.8025170792352903E-3</v>
      </c>
      <c r="AH80" s="24">
        <f>N80-'1.1 Risk free BASE'!N80</f>
        <v>3.7995820196845553E-3</v>
      </c>
      <c r="AI80" s="24">
        <f>O80-'1.1 Risk free BASE'!O80</f>
        <v>4.6020082721487388E-3</v>
      </c>
      <c r="AJ80" s="24">
        <f>P80-'1.1 Risk free BASE'!P80</f>
        <v>5.0020422787173668E-3</v>
      </c>
      <c r="AK80" s="24">
        <f>Q80-'1.1 Risk free BASE'!Q80</f>
        <v>1.9999978410255137E-2</v>
      </c>
      <c r="AL80" s="24">
        <f>R80-'1.1 Risk free BASE'!R80</f>
        <v>3.7995788894082949E-3</v>
      </c>
      <c r="AM80" s="24">
        <f>S80-'1.1 Risk free BASE'!S80</f>
        <v>4.4019718722188017E-3</v>
      </c>
      <c r="AN80" s="24">
        <f>T80-'1.1 Risk free BASE'!T80</f>
        <v>3.8016577253809913E-3</v>
      </c>
      <c r="AO80" s="24">
        <f>U80-'1.1 Risk free BASE'!U80</f>
        <v>3.8020112868839551E-3</v>
      </c>
      <c r="AP80" s="4"/>
    </row>
    <row r="81" spans="2:42">
      <c r="B81" s="13"/>
      <c r="C81" s="19">
        <v>74</v>
      </c>
      <c r="D81" s="22">
        <v>4.9225652906536688E-2</v>
      </c>
      <c r="E81" s="22">
        <v>5.9571686227373855E-2</v>
      </c>
      <c r="F81" s="22">
        <v>5.3644144619785283E-2</v>
      </c>
      <c r="G81" s="22">
        <v>5.8447500481931147E-2</v>
      </c>
      <c r="H81" s="22">
        <v>5.9462059530643638E-2</v>
      </c>
      <c r="I81" s="22">
        <v>5.1982629410256109E-2</v>
      </c>
      <c r="J81" s="43">
        <v>5.0110002670917808E-2</v>
      </c>
      <c r="K81" s="43">
        <v>4.3098050506245045E-2</v>
      </c>
      <c r="L81" s="27">
        <v>4.7883507487867183E-2</v>
      </c>
      <c r="M81" s="28">
        <f t="shared" si="7"/>
        <v>4.1800347030170437E-2</v>
      </c>
      <c r="N81" s="22">
        <f t="shared" si="7"/>
        <v>4.1800267163454974E-2</v>
      </c>
      <c r="O81" s="22">
        <f t="shared" si="7"/>
        <v>5.0600335597388524E-2</v>
      </c>
      <c r="P81" s="22">
        <f t="shared" si="7"/>
        <v>5.5000321579081524E-2</v>
      </c>
      <c r="Q81" s="22">
        <f t="shared" si="7"/>
        <v>5.7960578843535782E-2</v>
      </c>
      <c r="R81" s="22">
        <f t="shared" si="7"/>
        <v>4.1800281916922088E-2</v>
      </c>
      <c r="S81" s="22">
        <f t="shared" si="7"/>
        <v>4.8400346564261731E-2</v>
      </c>
      <c r="T81" s="22">
        <f t="shared" si="7"/>
        <v>4.1800389468261034E-2</v>
      </c>
      <c r="U81" s="22">
        <f t="shared" si="7"/>
        <v>4.1800358280849492E-2</v>
      </c>
      <c r="W81" s="19">
        <v>74</v>
      </c>
      <c r="X81" s="24">
        <f>D81-'1.1 Risk free BASE'!D81</f>
        <v>1.3159195168044091E-2</v>
      </c>
      <c r="Y81" s="24">
        <f>E81-'1.1 Risk free BASE'!E81</f>
        <v>1.7420666401133156E-2</v>
      </c>
      <c r="Z81" s="24">
        <f>F81-'1.1 Risk free BASE'!F81</f>
        <v>1.3415059345684988E-2</v>
      </c>
      <c r="AA81" s="24">
        <f>G81-'1.1 Risk free BASE'!G81</f>
        <v>1.4635071180923998E-2</v>
      </c>
      <c r="AB81" s="24">
        <f>H81-'1.1 Risk free BASE'!H81</f>
        <v>2.0000000000000004E-2</v>
      </c>
      <c r="AC81" s="24">
        <f>I81-'1.1 Risk free BASE'!I81</f>
        <v>1.4211386706218132E-2</v>
      </c>
      <c r="AD81" s="44">
        <f>J81-'1.1 Risk free BASE'!J81</f>
        <v>1.2326594147658243E-2</v>
      </c>
      <c r="AE81" s="44">
        <f>K81-'1.1 Risk free BASE'!K81</f>
        <v>1.0596803922484632E-2</v>
      </c>
      <c r="AF81" s="23">
        <f>L81-'1.1 Risk free BASE'!L81</f>
        <v>1.2603545061455668E-2</v>
      </c>
      <c r="AG81" s="24">
        <f>M81-'1.1 Risk free BASE'!M81</f>
        <v>3.8021669176830919E-3</v>
      </c>
      <c r="AH81" s="24">
        <f>N81-'1.1 Risk free BASE'!N81</f>
        <v>3.7996432218367904E-3</v>
      </c>
      <c r="AI81" s="24">
        <f>O81-'1.1 Risk free BASE'!O81</f>
        <v>4.6016891959719253E-3</v>
      </c>
      <c r="AJ81" s="24">
        <f>P81-'1.1 Risk free BASE'!P81</f>
        <v>5.0017218305256073E-3</v>
      </c>
      <c r="AK81" s="24">
        <f>Q81-'1.1 Risk free BASE'!Q81</f>
        <v>1.9999979238789267E-2</v>
      </c>
      <c r="AL81" s="24">
        <f>R81-'1.1 Risk free BASE'!R81</f>
        <v>3.7996395255965876E-3</v>
      </c>
      <c r="AM81" s="24">
        <f>S81-'1.1 Risk free BASE'!S81</f>
        <v>4.4016545491420977E-3</v>
      </c>
      <c r="AN81" s="24">
        <f>T81-'1.1 Risk free BASE'!T81</f>
        <v>3.8013635714686522E-3</v>
      </c>
      <c r="AO81" s="24">
        <f>U81-'1.1 Risk free BASE'!U81</f>
        <v>3.8016906738049805E-3</v>
      </c>
      <c r="AP81" s="4"/>
    </row>
    <row r="82" spans="2:42">
      <c r="B82" s="13"/>
      <c r="C82" s="19">
        <v>75</v>
      </c>
      <c r="D82" s="22">
        <v>4.9126300509101162E-2</v>
      </c>
      <c r="E82" s="22">
        <v>5.9332750440404869E-2</v>
      </c>
      <c r="F82" s="22">
        <v>5.3603501538613152E-2</v>
      </c>
      <c r="G82" s="22">
        <v>5.8401463108342044E-2</v>
      </c>
      <c r="H82" s="22">
        <v>5.9442123279393785E-2</v>
      </c>
      <c r="I82" s="22">
        <v>5.1846211414592558E-2</v>
      </c>
      <c r="J82" s="43">
        <v>5.0087187893811391E-2</v>
      </c>
      <c r="K82" s="43">
        <v>4.3080736607280956E-2</v>
      </c>
      <c r="L82" s="27">
        <v>4.7802164586746798E-2</v>
      </c>
      <c r="M82" s="28">
        <f t="shared" si="7"/>
        <v>4.1800269676176338E-2</v>
      </c>
      <c r="N82" s="22">
        <f t="shared" si="7"/>
        <v>4.1800203622520682E-2</v>
      </c>
      <c r="O82" s="22">
        <f t="shared" si="7"/>
        <v>5.0600259982285456E-2</v>
      </c>
      <c r="P82" s="22">
        <f t="shared" si="7"/>
        <v>5.5000248258035178E-2</v>
      </c>
      <c r="Q82" s="22">
        <f t="shared" si="7"/>
        <v>5.7967881243579766E-2</v>
      </c>
      <c r="R82" s="22">
        <f t="shared" si="7"/>
        <v>4.1800215725462442E-2</v>
      </c>
      <c r="S82" s="22">
        <f t="shared" si="7"/>
        <v>4.8400269161214204E-2</v>
      </c>
      <c r="T82" s="22">
        <f t="shared" si="7"/>
        <v>4.1800305256271431E-2</v>
      </c>
      <c r="U82" s="22">
        <f t="shared" si="7"/>
        <v>4.1800279079160951E-2</v>
      </c>
      <c r="W82" s="19">
        <v>75</v>
      </c>
      <c r="X82" s="24">
        <f>D82-'1.1 Risk free BASE'!D82</f>
        <v>1.3034107202229084E-2</v>
      </c>
      <c r="Y82" s="24">
        <f>E82-'1.1 Risk free BASE'!E82</f>
        <v>1.7237179809268532E-2</v>
      </c>
      <c r="Z82" s="24">
        <f>F82-'1.1 Risk free BASE'!F82</f>
        <v>1.3297695981058677E-2</v>
      </c>
      <c r="AA82" s="24">
        <f>G82-'1.1 Risk free BASE'!G82</f>
        <v>1.4506789175455559E-2</v>
      </c>
      <c r="AB82" s="24">
        <f>H82-'1.1 Risk free BASE'!H82</f>
        <v>2.0000000000000004E-2</v>
      </c>
      <c r="AC82" s="24">
        <f>I82-'1.1 Risk free BASE'!I82</f>
        <v>1.407191197743507E-2</v>
      </c>
      <c r="AD82" s="44">
        <f>J82-'1.1 Risk free BASE'!J82</f>
        <v>1.2221150330514075E-2</v>
      </c>
      <c r="AE82" s="44">
        <f>K82-'1.1 Risk free BASE'!K82</f>
        <v>1.0506376103644577E-2</v>
      </c>
      <c r="AF82" s="23">
        <f>L82-'1.1 Risk free BASE'!L82</f>
        <v>1.2485997137640092E-2</v>
      </c>
      <c r="AG82" s="24">
        <f>M82-'1.1 Risk free BASE'!M82</f>
        <v>3.8018692802659348E-3</v>
      </c>
      <c r="AH82" s="24">
        <f>N82-'1.1 Risk free BASE'!N82</f>
        <v>3.7996970556546383E-3</v>
      </c>
      <c r="AI82" s="24">
        <f>O82-'1.1 Risk free BASE'!O82</f>
        <v>4.6014232529130172E-3</v>
      </c>
      <c r="AJ82" s="24">
        <f>P82-'1.1 Risk free BASE'!P82</f>
        <v>5.0014543081875473E-3</v>
      </c>
      <c r="AK82" s="24">
        <f>Q82-'1.1 Risk free BASE'!Q82</f>
        <v>1.9999979988278627E-2</v>
      </c>
      <c r="AL82" s="24">
        <f>R82-'1.1 Risk free BASE'!R82</f>
        <v>3.7996930508341631E-3</v>
      </c>
      <c r="AM82" s="24">
        <f>S82-'1.1 Risk free BASE'!S82</f>
        <v>4.4013905384578944E-3</v>
      </c>
      <c r="AN82" s="24">
        <f>T82-'1.1 Risk free BASE'!T82</f>
        <v>3.8011226807401766E-3</v>
      </c>
      <c r="AO82" s="24">
        <f>U82-'1.1 Risk free BASE'!U82</f>
        <v>3.8014234356169574E-3</v>
      </c>
      <c r="AP82" s="4"/>
    </row>
    <row r="83" spans="2:42">
      <c r="B83" s="13"/>
      <c r="C83" s="19">
        <v>76</v>
      </c>
      <c r="D83" s="22">
        <v>4.9029570891709007E-2</v>
      </c>
      <c r="E83" s="22">
        <v>5.9100153561952418E-2</v>
      </c>
      <c r="F83" s="22">
        <v>5.3563928745689493E-2</v>
      </c>
      <c r="G83" s="22">
        <v>5.8356638421486196E-2</v>
      </c>
      <c r="H83" s="22">
        <v>5.9422790411171031E-2</v>
      </c>
      <c r="I83" s="22">
        <v>5.1713399691516448E-2</v>
      </c>
      <c r="J83" s="43">
        <v>5.0064973189607453E-2</v>
      </c>
      <c r="K83" s="43">
        <v>4.3063877743858114E-2</v>
      </c>
      <c r="L83" s="27">
        <v>4.7722967539175043E-2</v>
      </c>
      <c r="M83" s="28">
        <f t="shared" si="7"/>
        <v>4.1800209564617941E-2</v>
      </c>
      <c r="N83" s="22">
        <f t="shared" si="7"/>
        <v>4.1800155193850053E-2</v>
      </c>
      <c r="O83" s="22">
        <f t="shared" si="7"/>
        <v>5.0600201404363165E-2</v>
      </c>
      <c r="P83" s="22">
        <f t="shared" si="7"/>
        <v>5.5000191654414055E-2</v>
      </c>
      <c r="Q83" s="22">
        <f t="shared" si="7"/>
        <v>5.7973830291412787E-2</v>
      </c>
      <c r="R83" s="22">
        <f t="shared" si="7"/>
        <v>4.1800165075132512E-2</v>
      </c>
      <c r="S83" s="22">
        <f t="shared" si="7"/>
        <v>4.8400209045676768E-2</v>
      </c>
      <c r="T83" s="22">
        <f t="shared" si="7"/>
        <v>4.1800239252836935E-2</v>
      </c>
      <c r="U83" s="22">
        <f t="shared" si="7"/>
        <v>4.1800217385806526E-2</v>
      </c>
      <c r="W83" s="19">
        <v>76</v>
      </c>
      <c r="X83" s="24">
        <f>D83-'1.1 Risk free BASE'!D83</f>
        <v>1.2912316110998079E-2</v>
      </c>
      <c r="Y83" s="24">
        <f>E83-'1.1 Risk free BASE'!E83</f>
        <v>1.7058571360509811E-2</v>
      </c>
      <c r="Z83" s="24">
        <f>F83-'1.1 Risk free BASE'!F83</f>
        <v>1.3183414281914718E-2</v>
      </c>
      <c r="AA83" s="24">
        <f>G83-'1.1 Risk free BASE'!G83</f>
        <v>1.4381875774176711E-2</v>
      </c>
      <c r="AB83" s="24">
        <f>H83-'1.1 Risk free BASE'!H83</f>
        <v>2.0000000000000004E-2</v>
      </c>
      <c r="AC83" s="24">
        <f>I83-'1.1 Risk free BASE'!I83</f>
        <v>1.3936125234318419E-2</v>
      </c>
      <c r="AD83" s="44">
        <f>J83-'1.1 Risk free BASE'!J83</f>
        <v>1.2118472620279874E-2</v>
      </c>
      <c r="AE83" s="44">
        <f>K83-'1.1 Risk free BASE'!K83</f>
        <v>1.0418320675026127E-2</v>
      </c>
      <c r="AF83" s="23">
        <f>L83-'1.1 Risk free BASE'!L83</f>
        <v>1.2371544494963471E-2</v>
      </c>
      <c r="AG83" s="24">
        <f>M83-'1.1 Risk free BASE'!M83</f>
        <v>3.8016155491757964E-3</v>
      </c>
      <c r="AH83" s="24">
        <f>N83-'1.1 Risk free BASE'!N83</f>
        <v>3.7997439214720874E-3</v>
      </c>
      <c r="AI83" s="24">
        <f>O83-'1.1 Risk free BASE'!O83</f>
        <v>4.601201109000197E-3</v>
      </c>
      <c r="AJ83" s="24">
        <f>P83-'1.1 Risk free BASE'!P83</f>
        <v>5.0012304372684113E-3</v>
      </c>
      <c r="AK83" s="24">
        <f>Q83-'1.1 Risk free BASE'!Q83</f>
        <v>1.9999980671640882E-2</v>
      </c>
      <c r="AL83" s="24">
        <f>R83-'1.1 Risk free BASE'!R83</f>
        <v>3.7997398067133314E-3</v>
      </c>
      <c r="AM83" s="24">
        <f>S83-'1.1 Risk free BASE'!S83</f>
        <v>4.401170438383728E-3</v>
      </c>
      <c r="AN83" s="24">
        <f>T83-'1.1 Risk free BASE'!T83</f>
        <v>3.8009251994637339E-3</v>
      </c>
      <c r="AO83" s="24">
        <f>U83-'1.1 Risk free BASE'!U83</f>
        <v>3.8012002429386182E-3</v>
      </c>
      <c r="AP83" s="4"/>
    </row>
    <row r="84" spans="2:42">
      <c r="B84" s="13"/>
      <c r="C84" s="19">
        <v>77</v>
      </c>
      <c r="D84" s="22">
        <v>4.8935361695128687E-2</v>
      </c>
      <c r="E84" s="22">
        <v>5.8873646772303223E-2</v>
      </c>
      <c r="F84" s="22">
        <v>5.3525384655458863E-2</v>
      </c>
      <c r="G84" s="22">
        <v>5.8312979267987286E-2</v>
      </c>
      <c r="H84" s="22">
        <v>5.9404023061994535E-2</v>
      </c>
      <c r="I84" s="22">
        <v>5.158405323734061E-2</v>
      </c>
      <c r="J84" s="43">
        <v>5.0043335335208106E-2</v>
      </c>
      <c r="K84" s="43">
        <v>4.3047456362301784E-2</v>
      </c>
      <c r="L84" s="27">
        <v>4.7645832685004441E-2</v>
      </c>
      <c r="M84" s="28">
        <f t="shared" si="7"/>
        <v>4.1800162852091871E-2</v>
      </c>
      <c r="N84" s="22">
        <f t="shared" si="7"/>
        <v>4.1800118283262577E-2</v>
      </c>
      <c r="O84" s="22">
        <f t="shared" si="7"/>
        <v>5.0600156024935838E-2</v>
      </c>
      <c r="P84" s="22">
        <f t="shared" si="7"/>
        <v>5.5000147956615564E-2</v>
      </c>
      <c r="Q84" s="22">
        <f t="shared" si="7"/>
        <v>5.79786768655004E-2</v>
      </c>
      <c r="R84" s="22">
        <f t="shared" si="7"/>
        <v>4.1800126317053987E-2</v>
      </c>
      <c r="S84" s="22">
        <f t="shared" si="7"/>
        <v>4.8400162356551091E-2</v>
      </c>
      <c r="T84" s="22">
        <f t="shared" si="7"/>
        <v>4.1800187520862231E-2</v>
      </c>
      <c r="U84" s="22">
        <f t="shared" si="7"/>
        <v>4.1800169330400649E-2</v>
      </c>
      <c r="W84" s="19">
        <v>77</v>
      </c>
      <c r="X84" s="24">
        <f>D84-'1.1 Risk free BASE'!D84</f>
        <v>1.2793693598948774E-2</v>
      </c>
      <c r="Y84" s="24">
        <f>E84-'1.1 Risk free BASE'!E84</f>
        <v>1.6884649023338305E-2</v>
      </c>
      <c r="Z84" s="24">
        <f>F84-'1.1 Risk free BASE'!F84</f>
        <v>1.3072094802719869E-2</v>
      </c>
      <c r="AA84" s="24">
        <f>G84-'1.1 Risk free BASE'!G84</f>
        <v>1.42602003650103E-2</v>
      </c>
      <c r="AB84" s="24">
        <f>H84-'1.1 Risk free BASE'!H84</f>
        <v>2.0000000000000004E-2</v>
      </c>
      <c r="AC84" s="24">
        <f>I84-'1.1 Risk free BASE'!I84</f>
        <v>1.380388205419858E-2</v>
      </c>
      <c r="AD84" s="44">
        <f>J84-'1.1 Risk free BASE'!J84</f>
        <v>1.2018453939814489E-2</v>
      </c>
      <c r="AE84" s="44">
        <f>K84-'1.1 Risk free BASE'!K84</f>
        <v>1.0332545844707441E-2</v>
      </c>
      <c r="AF84" s="23">
        <f>L84-'1.1 Risk free BASE'!L84</f>
        <v>1.226006682438463E-2</v>
      </c>
      <c r="AG84" s="24">
        <f>M84-'1.1 Risk free BASE'!M84</f>
        <v>3.8013986534064514E-3</v>
      </c>
      <c r="AH84" s="24">
        <f>N84-'1.1 Risk free BASE'!N84</f>
        <v>3.7997843787440644E-3</v>
      </c>
      <c r="AI84" s="24">
        <f>O84-'1.1 Risk free BASE'!O84</f>
        <v>4.6010151624911177E-3</v>
      </c>
      <c r="AJ84" s="24">
        <f>P84-'1.1 Risk free BASE'!P84</f>
        <v>5.0010426706055267E-3</v>
      </c>
      <c r="AK84" s="24">
        <f>Q84-'1.1 Risk free BASE'!Q84</f>
        <v>1.9999981299191782E-2</v>
      </c>
      <c r="AL84" s="24">
        <f>R84-'1.1 Risk free BASE'!R84</f>
        <v>3.7997803021432297E-3</v>
      </c>
      <c r="AM84" s="24">
        <f>S84-'1.1 Risk free BASE'!S84</f>
        <v>4.4009865894871769E-3</v>
      </c>
      <c r="AN84" s="24">
        <f>T84-'1.1 Risk free BASE'!T84</f>
        <v>3.8007631371617112E-3</v>
      </c>
      <c r="AO84" s="24">
        <f>U84-'1.1 Risk free BASE'!U84</f>
        <v>3.8010134801751416E-3</v>
      </c>
      <c r="AP84" s="4"/>
    </row>
    <row r="85" spans="2:42">
      <c r="B85" s="13"/>
      <c r="C85" s="19">
        <v>78</v>
      </c>
      <c r="D85" s="22">
        <v>4.8843575788376725E-2</v>
      </c>
      <c r="E85" s="22">
        <v>5.8652994077770026E-2</v>
      </c>
      <c r="F85" s="22">
        <v>5.3487829779637508E-2</v>
      </c>
      <c r="G85" s="22">
        <v>5.827044087847022E-2</v>
      </c>
      <c r="H85" s="22">
        <v>5.9385787935123821E-2</v>
      </c>
      <c r="I85" s="22">
        <v>5.1458038276416707E-2</v>
      </c>
      <c r="J85" s="43">
        <v>5.002225226085133E-2</v>
      </c>
      <c r="K85" s="43">
        <v>4.3031455770041971E-2</v>
      </c>
      <c r="L85" s="27">
        <v>4.7570680627281758E-2</v>
      </c>
      <c r="M85" s="28">
        <f t="shared" si="7"/>
        <v>4.1800126551893468E-2</v>
      </c>
      <c r="N85" s="22">
        <f t="shared" si="7"/>
        <v>4.1800090151279612E-2</v>
      </c>
      <c r="O85" s="22">
        <f t="shared" si="7"/>
        <v>5.0600120870159859E-2</v>
      </c>
      <c r="P85" s="22">
        <f t="shared" si="7"/>
        <v>5.5000114222026664E-2</v>
      </c>
      <c r="Q85" s="22">
        <f t="shared" si="7"/>
        <v>5.7982625320169845E-2</v>
      </c>
      <c r="R85" s="22">
        <f t="shared" si="7"/>
        <v>4.1800096658944463E-2</v>
      </c>
      <c r="S85" s="22">
        <f t="shared" si="7"/>
        <v>4.8400126095190732E-2</v>
      </c>
      <c r="T85" s="22">
        <f t="shared" si="7"/>
        <v>4.1800146974524166E-2</v>
      </c>
      <c r="U85" s="22">
        <f t="shared" si="7"/>
        <v>4.180013189813625E-2</v>
      </c>
      <c r="W85" s="19">
        <v>78</v>
      </c>
      <c r="X85" s="24">
        <f>D85-'1.1 Risk free BASE'!D85</f>
        <v>1.2678117891524288E-2</v>
      </c>
      <c r="Y85" s="24">
        <f>E85-'1.1 Risk free BASE'!E85</f>
        <v>1.6715230717968099E-2</v>
      </c>
      <c r="Z85" s="24">
        <f>F85-'1.1 Risk free BASE'!F85</f>
        <v>1.2963624136343999E-2</v>
      </c>
      <c r="AA85" s="24">
        <f>G85-'1.1 Risk free BASE'!G85</f>
        <v>1.4141638946829849E-2</v>
      </c>
      <c r="AB85" s="24">
        <f>H85-'1.1 Risk free BASE'!H85</f>
        <v>2.0000000000000004E-2</v>
      </c>
      <c r="AC85" s="24">
        <f>I85-'1.1 Risk free BASE'!I85</f>
        <v>1.3675045461119195E-2</v>
      </c>
      <c r="AD85" s="44">
        <f>J85-'1.1 Risk free BASE'!J85</f>
        <v>1.1920992611856862E-2</v>
      </c>
      <c r="AE85" s="44">
        <f>K85-'1.1 Risk free BASE'!K85</f>
        <v>1.0248964436006425E-2</v>
      </c>
      <c r="AF85" s="23">
        <f>L85-'1.1 Risk free BASE'!L85</f>
        <v>1.2151449916034895E-2</v>
      </c>
      <c r="AG85" s="24">
        <f>M85-'1.1 Risk free BASE'!M85</f>
        <v>3.8012127694893039E-3</v>
      </c>
      <c r="AH85" s="24">
        <f>N85-'1.1 Risk free BASE'!N85</f>
        <v>3.7998190603709681E-3</v>
      </c>
      <c r="AI85" s="24">
        <f>O85-'1.1 Risk free BASE'!O85</f>
        <v>4.6008592056798747E-3</v>
      </c>
      <c r="AJ85" s="24">
        <f>P85-'1.1 Risk free BASE'!P85</f>
        <v>5.0008848481926105E-3</v>
      </c>
      <c r="AK85" s="24">
        <f>Q85-'1.1 Risk free BASE'!Q85</f>
        <v>1.9999981879318396E-2</v>
      </c>
      <c r="AL85" s="24">
        <f>R85-'1.1 Risk free BASE'!R85</f>
        <v>3.7998151277656156E-3</v>
      </c>
      <c r="AM85" s="24">
        <f>S85-'1.1 Risk free BASE'!S85</f>
        <v>4.4008327367124345E-3</v>
      </c>
      <c r="AN85" s="24">
        <f>T85-'1.1 Risk free BASE'!T85</f>
        <v>3.8006300064747922E-3</v>
      </c>
      <c r="AO85" s="24">
        <f>U85-'1.1 Risk free BASE'!U85</f>
        <v>3.8008569159704297E-3</v>
      </c>
      <c r="AP85" s="4"/>
    </row>
    <row r="86" spans="2:42">
      <c r="B86" s="13"/>
      <c r="C86" s="19">
        <v>79</v>
      </c>
      <c r="D86" s="22">
        <v>4.8754120945213586E-2</v>
      </c>
      <c r="E86" s="22">
        <v>5.8437971500943542E-2</v>
      </c>
      <c r="F86" s="22">
        <v>5.3451226602803548E-2</v>
      </c>
      <c r="G86" s="22">
        <v>5.8228980724968959E-2</v>
      </c>
      <c r="H86" s="22">
        <v>5.9368055531321615E-2</v>
      </c>
      <c r="I86" s="22">
        <v>5.1335227809980122E-2</v>
      </c>
      <c r="J86" s="43">
        <v>5.000170298555151E-2</v>
      </c>
      <c r="K86" s="43">
        <v>4.3015860089538949E-2</v>
      </c>
      <c r="L86" s="27">
        <v>4.7497435970183188E-2</v>
      </c>
      <c r="M86" s="28">
        <f t="shared" si="7"/>
        <v>4.1800098343109715E-2</v>
      </c>
      <c r="N86" s="22">
        <f t="shared" si="7"/>
        <v>4.1800068710109217E-2</v>
      </c>
      <c r="O86" s="22">
        <f t="shared" si="7"/>
        <v>5.0600093636279153E-2</v>
      </c>
      <c r="P86" s="22">
        <f t="shared" si="7"/>
        <v>5.5000088179016027E-2</v>
      </c>
      <c r="Q86" s="22">
        <f t="shared" si="7"/>
        <v>5.798584211898139E-2</v>
      </c>
      <c r="R86" s="22">
        <f t="shared" si="7"/>
        <v>4.180007396433405E-2</v>
      </c>
      <c r="S86" s="22">
        <f t="shared" si="7"/>
        <v>4.8400097932559838E-2</v>
      </c>
      <c r="T86" s="22">
        <f t="shared" si="7"/>
        <v>4.1800115195251619E-2</v>
      </c>
      <c r="U86" s="22">
        <f t="shared" si="7"/>
        <v>4.1800102740669587E-2</v>
      </c>
      <c r="W86" s="19">
        <v>79</v>
      </c>
      <c r="X86" s="24">
        <f>D86-'1.1 Risk free BASE'!D86</f>
        <v>1.256547333410496E-2</v>
      </c>
      <c r="Y86" s="24">
        <f>E86-'1.1 Risk free BASE'!E86</f>
        <v>1.6550143680785112E-2</v>
      </c>
      <c r="Z86" s="24">
        <f>F86-'1.1 Risk free BASE'!F86</f>
        <v>1.2857894546575377E-2</v>
      </c>
      <c r="AA86" s="24">
        <f>G86-'1.1 Risk free BASE'!G86</f>
        <v>1.4026073725687205E-2</v>
      </c>
      <c r="AB86" s="24">
        <f>H86-'1.1 Risk free BASE'!H86</f>
        <v>2.0000000000000004E-2</v>
      </c>
      <c r="AC86" s="24">
        <f>I86-'1.1 Risk free BASE'!I86</f>
        <v>1.3549485452865273E-2</v>
      </c>
      <c r="AD86" s="44">
        <f>J86-'1.1 Risk free BASE'!J86</f>
        <v>1.1825992032288735E-2</v>
      </c>
      <c r="AE86" s="44">
        <f>K86-'1.1 Risk free BASE'!K86</f>
        <v>1.0167493611278333E-2</v>
      </c>
      <c r="AF86" s="23">
        <f>L86-'1.1 Risk free BASE'!L86</f>
        <v>1.204558528682198E-2</v>
      </c>
      <c r="AG86" s="24">
        <f>M86-'1.1 Risk free BASE'!M86</f>
        <v>3.8010530829997169E-3</v>
      </c>
      <c r="AH86" s="24">
        <f>N86-'1.1 Risk free BASE'!N86</f>
        <v>3.7998486163735024E-3</v>
      </c>
      <c r="AI86" s="24">
        <f>O86-'1.1 Risk free BASE'!O86</f>
        <v>4.6007281556057489E-3</v>
      </c>
      <c r="AJ86" s="24">
        <f>P86-'1.1 Risk free BASE'!P86</f>
        <v>5.0007519271539902E-3</v>
      </c>
      <c r="AK86" s="24">
        <f>Q86-'1.1 Risk free BASE'!Q86</f>
        <v>1.9999982418762885E-2</v>
      </c>
      <c r="AL86" s="24">
        <f>R86-'1.1 Risk free BASE'!R86</f>
        <v>3.7998448996519052E-3</v>
      </c>
      <c r="AM86" s="24">
        <f>S86-'1.1 Risk free BASE'!S86</f>
        <v>4.4007037592448395E-3</v>
      </c>
      <c r="AN86" s="24">
        <f>T86-'1.1 Risk free BASE'!T86</f>
        <v>3.8005205345099657E-3</v>
      </c>
      <c r="AO86" s="24">
        <f>U86-'1.1 Risk free BASE'!U86</f>
        <v>3.8007254392968814E-3</v>
      </c>
      <c r="AP86" s="4"/>
    </row>
    <row r="87" spans="2:42">
      <c r="B87" s="13"/>
      <c r="C87" s="19">
        <v>80</v>
      </c>
      <c r="D87" s="22">
        <v>4.8666909543110037E-2</v>
      </c>
      <c r="E87" s="22">
        <v>5.8228366330169035E-2</v>
      </c>
      <c r="F87" s="22">
        <v>5.3415539465437867E-2</v>
      </c>
      <c r="G87" s="22">
        <v>5.8188558387124889E-2</v>
      </c>
      <c r="H87" s="22">
        <v>5.9350799524927153E-2</v>
      </c>
      <c r="I87" s="22">
        <v>5.121550119703322E-2</v>
      </c>
      <c r="J87" s="43">
        <v>4.9981667555514253E-2</v>
      </c>
      <c r="K87" s="43">
        <v>4.3000654213860123E-2</v>
      </c>
      <c r="L87" s="27">
        <v>4.7426027074802368E-2</v>
      </c>
      <c r="M87" s="28">
        <f t="shared" si="7"/>
        <v>4.180007642215311E-2</v>
      </c>
      <c r="N87" s="22">
        <f t="shared" si="7"/>
        <v>4.180005236840123E-2</v>
      </c>
      <c r="O87" s="22">
        <f t="shared" si="7"/>
        <v>5.0600072538626861E-2</v>
      </c>
      <c r="P87" s="22">
        <f t="shared" si="7"/>
        <v>5.5000068073928876E-2</v>
      </c>
      <c r="Q87" s="22">
        <f t="shared" si="7"/>
        <v>5.7988462864220214E-2</v>
      </c>
      <c r="R87" s="22">
        <f t="shared" si="7"/>
        <v>4.1800056598192858E-2</v>
      </c>
      <c r="S87" s="22">
        <f t="shared" si="7"/>
        <v>4.8400076059892161E-2</v>
      </c>
      <c r="T87" s="22">
        <f t="shared" si="7"/>
        <v>4.1800090287355651E-2</v>
      </c>
      <c r="U87" s="22">
        <f t="shared" si="7"/>
        <v>4.1800080028771669E-2</v>
      </c>
      <c r="W87" s="19">
        <v>80</v>
      </c>
      <c r="X87" s="24">
        <f>D87-'1.1 Risk free BASE'!D87</f>
        <v>1.2455650018854847E-2</v>
      </c>
      <c r="Y87" s="24">
        <f>E87-'1.1 Risk free BASE'!E87</f>
        <v>1.6389223876426273E-2</v>
      </c>
      <c r="Z87" s="24">
        <f>F87-'1.1 Risk free BASE'!F87</f>
        <v>1.2754803625477873E-2</v>
      </c>
      <c r="AA87" s="24">
        <f>G87-'1.1 Risk free BASE'!G87</f>
        <v>1.3913392738599706E-2</v>
      </c>
      <c r="AB87" s="24">
        <f>H87-'1.1 Risk free BASE'!H87</f>
        <v>2.0000000000000004E-2</v>
      </c>
      <c r="AC87" s="24">
        <f>I87-'1.1 Risk free BASE'!I87</f>
        <v>1.3427078563133632E-2</v>
      </c>
      <c r="AD87" s="44">
        <f>J87-'1.1 Risk free BASE'!J87</f>
        <v>1.1733360365158374E-2</v>
      </c>
      <c r="AE87" s="44">
        <f>K87-'1.1 Risk free BASE'!K87</f>
        <v>1.0088054613487385E-2</v>
      </c>
      <c r="AF87" s="23">
        <f>L87-'1.1 Risk free BASE'!L87</f>
        <v>1.1942369833354949E-2</v>
      </c>
      <c r="AG87" s="24">
        <f>M87-'1.1 Risk free BASE'!M87</f>
        <v>3.8009155986942211E-3</v>
      </c>
      <c r="AH87" s="24">
        <f>N87-'1.1 Risk free BASE'!N87</f>
        <v>3.7998736783610987E-3</v>
      </c>
      <c r="AI87" s="24">
        <f>O87-'1.1 Risk free BASE'!O87</f>
        <v>4.6006178392226094E-3</v>
      </c>
      <c r="AJ87" s="24">
        <f>P87-'1.1 Risk free BASE'!P87</f>
        <v>5.000639766975068E-3</v>
      </c>
      <c r="AK87" s="24">
        <f>Q87-'1.1 Risk free BASE'!Q87</f>
        <v>1.9999982923064819E-2</v>
      </c>
      <c r="AL87" s="24">
        <f>R87-'1.1 Risk free BASE'!R87</f>
        <v>3.7998702223074332E-3</v>
      </c>
      <c r="AM87" s="24">
        <f>S87-'1.1 Risk free BASE'!S87</f>
        <v>4.4005954547519099E-3</v>
      </c>
      <c r="AN87" s="24">
        <f>T87-'1.1 Risk free BASE'!T87</f>
        <v>3.8004304303571601E-3</v>
      </c>
      <c r="AO87" s="24">
        <f>U87-'1.1 Risk free BASE'!U87</f>
        <v>3.8006148481819491E-3</v>
      </c>
      <c r="AP87" s="4"/>
    </row>
    <row r="88" spans="2:42">
      <c r="B88" s="13"/>
      <c r="C88" s="19">
        <v>81</v>
      </c>
      <c r="D88" s="22">
        <v>4.8581858283150758E-2</v>
      </c>
      <c r="E88" s="22">
        <v>5.8023976423556389E-2</v>
      </c>
      <c r="F88" s="22">
        <v>5.3380734454189893E-2</v>
      </c>
      <c r="G88" s="22">
        <v>5.8149135426847076E-2</v>
      </c>
      <c r="H88" s="22">
        <v>5.9333996256977425E-2</v>
      </c>
      <c r="I88" s="22">
        <v>5.1098743764945276E-2</v>
      </c>
      <c r="J88" s="43">
        <v>4.9962126985678257E-2</v>
      </c>
      <c r="K88" s="43">
        <v>4.2985823764152054E-2</v>
      </c>
      <c r="L88" s="27">
        <v>4.7356385831650805E-2</v>
      </c>
      <c r="M88" s="28">
        <f t="shared" si="7"/>
        <v>4.1800059387441024E-2</v>
      </c>
      <c r="N88" s="22">
        <f t="shared" si="7"/>
        <v>4.1800039913319598E-2</v>
      </c>
      <c r="O88" s="22">
        <f t="shared" si="7"/>
        <v>5.0600056194570975E-2</v>
      </c>
      <c r="P88" s="22">
        <f t="shared" si="7"/>
        <v>5.5000052552860446E-2</v>
      </c>
      <c r="Q88" s="22">
        <f t="shared" si="7"/>
        <v>5.7990598020798645E-2</v>
      </c>
      <c r="R88" s="22">
        <f t="shared" si="7"/>
        <v>4.1800043309479618E-2</v>
      </c>
      <c r="S88" s="22">
        <f t="shared" si="7"/>
        <v>4.8400059072370771E-2</v>
      </c>
      <c r="T88" s="22">
        <f t="shared" si="7"/>
        <v>4.1800070765120267E-2</v>
      </c>
      <c r="U88" s="22">
        <f t="shared" si="7"/>
        <v>4.1800062337558952E-2</v>
      </c>
      <c r="W88" s="19">
        <v>81</v>
      </c>
      <c r="X88" s="24">
        <f>D88-'1.1 Risk free BASE'!D88</f>
        <v>1.2348543437393555E-2</v>
      </c>
      <c r="Y88" s="24">
        <f>E88-'1.1 Risk free BASE'!E88</f>
        <v>1.6232315453523771E-2</v>
      </c>
      <c r="Z88" s="24">
        <f>F88-'1.1 Risk free BASE'!F88</f>
        <v>1.2654253973974905E-2</v>
      </c>
      <c r="AA88" s="24">
        <f>G88-'1.1 Risk free BASE'!G88</f>
        <v>1.3803489503053434E-2</v>
      </c>
      <c r="AB88" s="24">
        <f>H88-'1.1 Risk free BASE'!H88</f>
        <v>2.0000000000000004E-2</v>
      </c>
      <c r="AC88" s="24">
        <f>I88-'1.1 Risk free BASE'!I88</f>
        <v>1.3307707455985751E-2</v>
      </c>
      <c r="AD88" s="44">
        <f>J88-'1.1 Risk free BASE'!J88</f>
        <v>1.1643010258117314E-2</v>
      </c>
      <c r="AE88" s="44">
        <f>K88-'1.1 Risk free BASE'!K88</f>
        <v>1.0010572524581152E-2</v>
      </c>
      <c r="AF88" s="23">
        <f>L88-'1.1 Risk free BASE'!L88</f>
        <v>1.1841705508513156E-2</v>
      </c>
      <c r="AG88" s="24">
        <f>M88-'1.1 Risk free BASE'!M88</f>
        <v>3.8007969887212667E-3</v>
      </c>
      <c r="AH88" s="24">
        <f>N88-'1.1 Risk free BASE'!N88</f>
        <v>3.7998948381805508E-3</v>
      </c>
      <c r="AI88" s="24">
        <f>O88-'1.1 Risk free BASE'!O88</f>
        <v>4.6005248213842886E-3</v>
      </c>
      <c r="AJ88" s="24">
        <f>P88-'1.1 Risk free BASE'!P88</f>
        <v>5.0005449579508809E-3</v>
      </c>
      <c r="AK88" s="24">
        <f>Q88-'1.1 Risk free BASE'!Q88</f>
        <v>1.9999983396708165E-2</v>
      </c>
      <c r="AL88" s="24">
        <f>R88-'1.1 Risk free BASE'!R88</f>
        <v>3.7998916668369187E-3</v>
      </c>
      <c r="AM88" s="24">
        <f>S88-'1.1 Risk free BASE'!S88</f>
        <v>4.4005043665025223E-3</v>
      </c>
      <c r="AN88" s="24">
        <f>T88-'1.1 Risk free BASE'!T88</f>
        <v>3.8003561982562495E-3</v>
      </c>
      <c r="AO88" s="24">
        <f>U88-'1.1 Risk free BASE'!U88</f>
        <v>3.8005216798557839E-3</v>
      </c>
      <c r="AP88" s="4"/>
    </row>
    <row r="89" spans="2:42">
      <c r="B89" s="13"/>
      <c r="C89" s="19">
        <v>82</v>
      </c>
      <c r="D89" s="22">
        <v>4.8498887929395051E-2</v>
      </c>
      <c r="E89" s="22">
        <v>5.7824609563184692E-2</v>
      </c>
      <c r="F89" s="22">
        <v>5.3346779299076719E-2</v>
      </c>
      <c r="G89" s="22">
        <v>5.8110675271042078E-2</v>
      </c>
      <c r="H89" s="22">
        <v>5.9317624322393167E-2</v>
      </c>
      <c r="I89" s="22">
        <v>5.0984846447555299E-2</v>
      </c>
      <c r="J89" s="43">
        <v>4.994306320443509E-2</v>
      </c>
      <c r="K89" s="43">
        <v>4.2971355049143956E-2</v>
      </c>
      <c r="L89" s="27">
        <v>4.7288447448750714E-2</v>
      </c>
      <c r="M89" s="28">
        <f t="shared" ref="M89:U104" si="8">IF($C89=1,D89,(1+D89)^$C89/(1+D88)^($C88)-1)</f>
        <v>4.1800046149789383E-2</v>
      </c>
      <c r="N89" s="22">
        <f t="shared" si="8"/>
        <v>4.1800030420525491E-2</v>
      </c>
      <c r="O89" s="22">
        <f t="shared" si="8"/>
        <v>5.0600043533078454E-2</v>
      </c>
      <c r="P89" s="22">
        <f t="shared" si="8"/>
        <v>5.5000040570629682E-2</v>
      </c>
      <c r="Q89" s="22">
        <f t="shared" si="8"/>
        <v>5.7992337577968289E-2</v>
      </c>
      <c r="R89" s="22">
        <f t="shared" si="8"/>
        <v>4.180003314078351E-2</v>
      </c>
      <c r="S89" s="22">
        <f t="shared" si="8"/>
        <v>4.840004587891289E-2</v>
      </c>
      <c r="T89" s="22">
        <f t="shared" si="8"/>
        <v>4.1800055464077834E-2</v>
      </c>
      <c r="U89" s="22">
        <f t="shared" si="8"/>
        <v>4.1800048557188996E-2</v>
      </c>
      <c r="W89" s="19">
        <v>82</v>
      </c>
      <c r="X89" s="24">
        <f>D89-'1.1 Risk free BASE'!D89</f>
        <v>1.2244054157448003E-2</v>
      </c>
      <c r="Y89" s="24">
        <f>E89-'1.1 Risk free BASE'!E89</f>
        <v>1.6079270240486609E-2</v>
      </c>
      <c r="Z89" s="24">
        <f>F89-'1.1 Risk free BASE'!F89</f>
        <v>1.2556152904097617E-2</v>
      </c>
      <c r="AA89" s="24">
        <f>G89-'1.1 Risk free BASE'!G89</f>
        <v>1.3696262690451322E-2</v>
      </c>
      <c r="AB89" s="24">
        <f>H89-'1.1 Risk free BASE'!H89</f>
        <v>2.0000000000000004E-2</v>
      </c>
      <c r="AC89" s="24">
        <f>I89-'1.1 Risk free BASE'!I89</f>
        <v>1.3191260549933803E-2</v>
      </c>
      <c r="AD89" s="44">
        <f>J89-'1.1 Risk free BASE'!J89</f>
        <v>1.1554858576940941E-2</v>
      </c>
      <c r="AE89" s="44">
        <f>K89-'1.1 Risk free BASE'!K89</f>
        <v>9.9349760396802989E-3</v>
      </c>
      <c r="AF89" s="23">
        <f>L89-'1.1 Risk free BASE'!L89</f>
        <v>1.1743499020046233E-2</v>
      </c>
      <c r="AG89" s="24">
        <f>M89-'1.1 Risk free BASE'!M89</f>
        <v>3.8006944706823198E-3</v>
      </c>
      <c r="AH89" s="24">
        <f>N89-'1.1 Risk free BASE'!N89</f>
        <v>3.7999126366865532E-3</v>
      </c>
      <c r="AI89" s="24">
        <f>O89-'1.1 Risk free BASE'!O89</f>
        <v>4.6004462671178636E-3</v>
      </c>
      <c r="AJ89" s="24">
        <f>P89-'1.1 Risk free BASE'!P89</f>
        <v>5.0004646842141121E-3</v>
      </c>
      <c r="AK89" s="24">
        <f>Q89-'1.1 Risk free BASE'!Q89</f>
        <v>1.9999983843427716E-2</v>
      </c>
      <c r="AL89" s="24">
        <f>R89-'1.1 Risk free BASE'!R89</f>
        <v>3.7999097584613395E-3</v>
      </c>
      <c r="AM89" s="24">
        <f>S89-'1.1 Risk free BASE'!S89</f>
        <v>4.400427644059457E-3</v>
      </c>
      <c r="AN89" s="24">
        <f>T89-'1.1 Risk free BASE'!T89</f>
        <v>3.8002949871134284E-3</v>
      </c>
      <c r="AO89" s="24">
        <f>U89-'1.1 Risk free BASE'!U89</f>
        <v>3.8004430742344386E-3</v>
      </c>
      <c r="AP89" s="4"/>
    </row>
    <row r="90" spans="2:42">
      <c r="B90" s="13"/>
      <c r="C90" s="19">
        <v>83</v>
      </c>
      <c r="D90" s="22">
        <v>4.8417923066295332E-2</v>
      </c>
      <c r="E90" s="22">
        <v>5.7630082855495202E-2</v>
      </c>
      <c r="F90" s="22">
        <v>5.3313643277273171E-2</v>
      </c>
      <c r="G90" s="22">
        <v>5.8073143101982971E-2</v>
      </c>
      <c r="H90" s="22">
        <v>5.9301664232844761E-2</v>
      </c>
      <c r="I90" s="22">
        <v>5.0873705448712503E-2</v>
      </c>
      <c r="J90" s="43">
        <v>4.9924459001503552E-2</v>
      </c>
      <c r="K90" s="43">
        <v>4.2957235026740426E-2</v>
      </c>
      <c r="L90" s="27">
        <v>4.7222150254241368E-2</v>
      </c>
      <c r="M90" s="28">
        <f t="shared" si="8"/>
        <v>4.180003586289005E-2</v>
      </c>
      <c r="N90" s="22">
        <f t="shared" si="8"/>
        <v>4.1800023185447399E-2</v>
      </c>
      <c r="O90" s="22">
        <f t="shared" si="8"/>
        <v>5.0600033724413462E-2</v>
      </c>
      <c r="P90" s="22">
        <f t="shared" si="8"/>
        <v>5.5000031320387999E-2</v>
      </c>
      <c r="Q90" s="22">
        <f t="shared" si="8"/>
        <v>5.799375484550584E-2</v>
      </c>
      <c r="R90" s="22">
        <f t="shared" si="8"/>
        <v>4.1800025359645332E-2</v>
      </c>
      <c r="S90" s="22">
        <f t="shared" si="8"/>
        <v>4.840003563210038E-2</v>
      </c>
      <c r="T90" s="22">
        <f t="shared" si="8"/>
        <v>4.180004347146471E-2</v>
      </c>
      <c r="U90" s="22">
        <f t="shared" si="8"/>
        <v>4.1800037823100267E-2</v>
      </c>
      <c r="W90" s="19">
        <v>83</v>
      </c>
      <c r="X90" s="24">
        <f>D90-'1.1 Risk free BASE'!D90</f>
        <v>1.2142087521753941E-2</v>
      </c>
      <c r="Y90" s="24">
        <f>E90-'1.1 Risk free BASE'!E90</f>
        <v>1.5929947277991241E-2</v>
      </c>
      <c r="Z90" s="24">
        <f>F90-'1.1 Risk free BASE'!F90</f>
        <v>1.2460412161397594E-2</v>
      </c>
      <c r="AA90" s="24">
        <f>G90-'1.1 Risk free BASE'!G90</f>
        <v>1.3591615821816339E-2</v>
      </c>
      <c r="AB90" s="24">
        <f>H90-'1.1 Risk free BASE'!H90</f>
        <v>2.0000000000000004E-2</v>
      </c>
      <c r="AC90" s="24">
        <f>I90-'1.1 Risk free BASE'!I90</f>
        <v>1.3077631669239365E-2</v>
      </c>
      <c r="AD90" s="44">
        <f>J90-'1.1 Risk free BASE'!J90</f>
        <v>1.1468826157862377E-2</v>
      </c>
      <c r="AE90" s="44">
        <f>K90-'1.1 Risk free BASE'!K90</f>
        <v>9.8611972560977978E-3</v>
      </c>
      <c r="AF90" s="23">
        <f>L90-'1.1 Risk free BASE'!L90</f>
        <v>1.1647661549659682E-2</v>
      </c>
      <c r="AG90" s="24">
        <f>M90-'1.1 Risk free BASE'!M90</f>
        <v>3.8006057100861135E-3</v>
      </c>
      <c r="AH90" s="24">
        <f>N90-'1.1 Risk free BASE'!N90</f>
        <v>3.799927558944205E-3</v>
      </c>
      <c r="AI90" s="24">
        <f>O90-'1.1 Risk free BASE'!O90</f>
        <v>4.600379830759227E-3</v>
      </c>
      <c r="AJ90" s="24">
        <f>P90-'1.1 Risk free BASE'!P90</f>
        <v>5.0003966138334466E-3</v>
      </c>
      <c r="AK90" s="24">
        <f>Q90-'1.1 Risk free BASE'!Q90</f>
        <v>1.9999984266269255E-2</v>
      </c>
      <c r="AL90" s="24">
        <f>R90-'1.1 Risk free BASE'!R90</f>
        <v>3.7999249710267691E-3</v>
      </c>
      <c r="AM90" s="24">
        <f>S90-'1.1 Risk free BASE'!S90</f>
        <v>4.4003629318212223E-3</v>
      </c>
      <c r="AN90" s="24">
        <f>T90-'1.1 Risk free BASE'!T90</f>
        <v>3.8002444687517123E-3</v>
      </c>
      <c r="AO90" s="24">
        <f>U90-'1.1 Risk free BASE'!U90</f>
        <v>3.8003766634400193E-3</v>
      </c>
      <c r="AP90" s="4"/>
    </row>
    <row r="91" spans="2:42">
      <c r="B91" s="13"/>
      <c r="C91" s="19">
        <v>84</v>
      </c>
      <c r="D91" s="22">
        <v>4.8338891872844458E-2</v>
      </c>
      <c r="E91" s="22">
        <v>5.7440222174195865E-2</v>
      </c>
      <c r="F91" s="22">
        <v>5.3281297123134674E-2</v>
      </c>
      <c r="G91" s="22">
        <v>5.8036505754870404E-2</v>
      </c>
      <c r="H91" s="22">
        <v>5.9286098140592033E-2</v>
      </c>
      <c r="I91" s="22">
        <v>5.0765221929314208E-2</v>
      </c>
      <c r="J91" s="43">
        <v>4.9906297978880687E-2</v>
      </c>
      <c r="K91" s="43">
        <v>4.2943451267712041E-2</v>
      </c>
      <c r="L91" s="27">
        <v>4.7157435512472645E-2</v>
      </c>
      <c r="M91" s="28">
        <f t="shared" si="8"/>
        <v>4.1800027868925671E-2</v>
      </c>
      <c r="N91" s="22">
        <f t="shared" si="8"/>
        <v>4.1800017671118628E-2</v>
      </c>
      <c r="O91" s="22">
        <f t="shared" si="8"/>
        <v>5.0600026125814157E-2</v>
      </c>
      <c r="P91" s="22">
        <f t="shared" si="8"/>
        <v>5.5000024179237439E-2</v>
      </c>
      <c r="Q91" s="22">
        <f t="shared" si="8"/>
        <v>5.7994909546360773E-2</v>
      </c>
      <c r="R91" s="22">
        <f t="shared" si="8"/>
        <v>4.1800019405453082E-2</v>
      </c>
      <c r="S91" s="22">
        <f t="shared" si="8"/>
        <v>4.8400027673904056E-2</v>
      </c>
      <c r="T91" s="22">
        <f t="shared" si="8"/>
        <v>4.1800034071913794E-2</v>
      </c>
      <c r="U91" s="22">
        <f t="shared" si="8"/>
        <v>4.1800029461920962E-2</v>
      </c>
      <c r="W91" s="19">
        <v>84</v>
      </c>
      <c r="X91" s="24">
        <f>D91-'1.1 Risk free BASE'!D91</f>
        <v>1.2042553367566322E-2</v>
      </c>
      <c r="Y91" s="24">
        <f>E91-'1.1 Risk free BASE'!E91</f>
        <v>1.5784212385150598E-2</v>
      </c>
      <c r="Z91" s="24">
        <f>F91-'1.1 Risk free BASE'!F91</f>
        <v>1.2366947666103467E-2</v>
      </c>
      <c r="AA91" s="24">
        <f>G91-'1.1 Risk free BASE'!G91</f>
        <v>1.3489456984152159E-2</v>
      </c>
      <c r="AB91" s="24">
        <f>H91-'1.1 Risk free BASE'!H91</f>
        <v>2.0000000000000004E-2</v>
      </c>
      <c r="AC91" s="24">
        <f>I91-'1.1 Risk free BASE'!I91</f>
        <v>1.2966719720196362E-2</v>
      </c>
      <c r="AD91" s="44">
        <f>J91-'1.1 Risk free BASE'!J91</f>
        <v>1.1384837576487783E-2</v>
      </c>
      <c r="AE91" s="44">
        <f>K91-'1.1 Risk free BASE'!K91</f>
        <v>9.7891714762381454E-3</v>
      </c>
      <c r="AF91" s="23">
        <f>L91-'1.1 Risk free BASE'!L91</f>
        <v>1.1554108491134807E-2</v>
      </c>
      <c r="AG91" s="24">
        <f>M91-'1.1 Risk free BASE'!M91</f>
        <v>3.8005287409987876E-3</v>
      </c>
      <c r="AH91" s="24">
        <f>N91-'1.1 Risk free BASE'!N91</f>
        <v>3.7999400337391798E-3</v>
      </c>
      <c r="AI91" s="24">
        <f>O91-'1.1 Risk free BASE'!O91</f>
        <v>4.6003235667755327E-3</v>
      </c>
      <c r="AJ91" s="24">
        <f>P91-'1.1 Risk free BASE'!P91</f>
        <v>5.0003388103012636E-3</v>
      </c>
      <c r="AK91" s="24">
        <f>Q91-'1.1 Risk free BASE'!Q91</f>
        <v>1.9999984667857795E-2</v>
      </c>
      <c r="AL91" s="24">
        <f>R91-'1.1 Risk free BASE'!R91</f>
        <v>3.7999377253781219E-3</v>
      </c>
      <c r="AM91" s="24">
        <f>S91-'1.1 Risk free BASE'!S91</f>
        <v>4.4003082786348013E-3</v>
      </c>
      <c r="AN91" s="24">
        <f>T91-'1.1 Risk free BASE'!T91</f>
        <v>3.8002027400643179E-3</v>
      </c>
      <c r="AO91" s="24">
        <f>U91-'1.1 Risk free BASE'!U91</f>
        <v>3.8003204829968329E-3</v>
      </c>
      <c r="AP91" s="4"/>
    </row>
    <row r="92" spans="2:42">
      <c r="B92" s="13"/>
      <c r="C92" s="19">
        <v>85</v>
      </c>
      <c r="D92" s="22">
        <v>4.8261725912219333E-2</v>
      </c>
      <c r="E92" s="22">
        <v>5.7254861642301424E-2</v>
      </c>
      <c r="F92" s="22">
        <v>5.3249712944080985E-2</v>
      </c>
      <c r="G92" s="22">
        <v>5.8000731622140256E-2</v>
      </c>
      <c r="H92" s="22">
        <v>5.9098513010557685E-2</v>
      </c>
      <c r="I92" s="22">
        <v>5.0659301716049265E-2</v>
      </c>
      <c r="J92" s="43">
        <v>4.9888564504757538E-2</v>
      </c>
      <c r="K92" s="43">
        <v>4.2929991921446975E-2</v>
      </c>
      <c r="L92" s="27">
        <v>4.7094247252610577E-2</v>
      </c>
      <c r="M92" s="28">
        <f t="shared" si="8"/>
        <v>4.1800021656867914E-2</v>
      </c>
      <c r="N92" s="22">
        <f t="shared" si="8"/>
        <v>4.1800013468296537E-2</v>
      </c>
      <c r="O92" s="22">
        <f t="shared" si="8"/>
        <v>5.0600020239248478E-2</v>
      </c>
      <c r="P92" s="22">
        <f t="shared" si="8"/>
        <v>5.5000018666285122E-2</v>
      </c>
      <c r="Q92" s="22">
        <f t="shared" si="8"/>
        <v>4.3459374175413901E-2</v>
      </c>
      <c r="R92" s="22">
        <f t="shared" si="8"/>
        <v>4.1800014849221689E-2</v>
      </c>
      <c r="S92" s="22">
        <f t="shared" si="8"/>
        <v>4.8400021493069101E-2</v>
      </c>
      <c r="T92" s="22">
        <f t="shared" si="8"/>
        <v>4.1800026704779114E-2</v>
      </c>
      <c r="U92" s="22">
        <f t="shared" si="8"/>
        <v>4.1800022949035398E-2</v>
      </c>
      <c r="W92" s="19">
        <v>85</v>
      </c>
      <c r="X92" s="24">
        <f>D92-'1.1 Risk free BASE'!D92</f>
        <v>1.1945365765266169E-2</v>
      </c>
      <c r="Y92" s="24">
        <f>E92-'1.1 Risk free BASE'!E92</f>
        <v>1.564193775660061E-2</v>
      </c>
      <c r="Z92" s="24">
        <f>F92-'1.1 Risk free BASE'!F92</f>
        <v>1.2275679271679829E-2</v>
      </c>
      <c r="AA92" s="24">
        <f>G92-'1.1 Risk free BASE'!G92</f>
        <v>1.3389698565965391E-2</v>
      </c>
      <c r="AB92" s="24">
        <f>H92-'1.1 Risk free BASE'!H92</f>
        <v>1.9827603399050542E-2</v>
      </c>
      <c r="AC92" s="24">
        <f>I92-'1.1 Risk free BASE'!I92</f>
        <v>1.2858428390372545E-2</v>
      </c>
      <c r="AD92" s="44">
        <f>J92-'1.1 Risk free BASE'!J92</f>
        <v>1.1302820932135083E-2</v>
      </c>
      <c r="AE92" s="44">
        <f>K92-'1.1 Risk free BASE'!K92</f>
        <v>9.7188370234535526E-3</v>
      </c>
      <c r="AF92" s="23">
        <f>L92-'1.1 Risk free BASE'!L92</f>
        <v>1.146275920610651E-2</v>
      </c>
      <c r="AG92" s="24">
        <f>M92-'1.1 Risk free BASE'!M92</f>
        <v>3.8004619027318665E-3</v>
      </c>
      <c r="AH92" s="24">
        <f>N92-'1.1 Risk free BASE'!N92</f>
        <v>3.79995043594894E-3</v>
      </c>
      <c r="AI92" s="24">
        <f>O92-'1.1 Risk free BASE'!O92</f>
        <v>4.600275857607139E-3</v>
      </c>
      <c r="AJ92" s="24">
        <f>P92-'1.1 Risk free BASE'!P92</f>
        <v>5.0002896612901804E-3</v>
      </c>
      <c r="AK92" s="24">
        <f>Q92-'1.1 Risk free BASE'!Q92</f>
        <v>5.4635088907308837E-3</v>
      </c>
      <c r="AL92" s="24">
        <f>R92-'1.1 Risk free BASE'!R92</f>
        <v>3.7999483911763665E-3</v>
      </c>
      <c r="AM92" s="24">
        <f>S92-'1.1 Risk free BASE'!S92</f>
        <v>4.4002620646845791E-3</v>
      </c>
      <c r="AN92" s="24">
        <f>T92-'1.1 Risk free BASE'!T92</f>
        <v>3.800168243743185E-3</v>
      </c>
      <c r="AO92" s="24">
        <f>U92-'1.1 Risk free BASE'!U92</f>
        <v>3.8002728994219748E-3</v>
      </c>
      <c r="AP92" s="4"/>
    </row>
    <row r="93" spans="2:42">
      <c r="B93" s="13"/>
      <c r="C93" s="19">
        <v>86</v>
      </c>
      <c r="D93" s="22">
        <v>4.8186359935760148E-2</v>
      </c>
      <c r="E93" s="22">
        <v>5.707384315020847E-2</v>
      </c>
      <c r="F93" s="22">
        <v>5.3218864141977296E-2</v>
      </c>
      <c r="G93" s="22">
        <v>5.7965790564078912E-2</v>
      </c>
      <c r="H93" s="22">
        <v>5.8895758849245805E-2</v>
      </c>
      <c r="I93" s="22">
        <v>5.0555855030184116E-2</v>
      </c>
      <c r="J93" s="43">
        <v>4.9871243670273291E-2</v>
      </c>
      <c r="K93" s="43">
        <v>4.2916845683703464E-2</v>
      </c>
      <c r="L93" s="27">
        <v>4.703253210884828E-2</v>
      </c>
      <c r="M93" s="28">
        <f t="shared" si="8"/>
        <v>4.1800016829489417E-2</v>
      </c>
      <c r="N93" s="22">
        <f t="shared" si="8"/>
        <v>4.1800010265052423E-2</v>
      </c>
      <c r="O93" s="22">
        <f t="shared" si="8"/>
        <v>5.0600015679046928E-2</v>
      </c>
      <c r="P93" s="22">
        <f t="shared" si="8"/>
        <v>5.5000014410317544E-2</v>
      </c>
      <c r="Q93" s="22">
        <f t="shared" si="8"/>
        <v>4.180276768158353E-2</v>
      </c>
      <c r="R93" s="22">
        <f t="shared" si="8"/>
        <v>4.1800011362739031E-2</v>
      </c>
      <c r="S93" s="22">
        <f t="shared" si="8"/>
        <v>4.8400016692732528E-2</v>
      </c>
      <c r="T93" s="22">
        <f t="shared" si="8"/>
        <v>4.1800020930576443E-2</v>
      </c>
      <c r="U93" s="22">
        <f t="shared" si="8"/>
        <v>4.1800017875924134E-2</v>
      </c>
      <c r="W93" s="19">
        <v>86</v>
      </c>
      <c r="X93" s="24">
        <f>D93-'1.1 Risk free BASE'!D93</f>
        <v>1.1850442774635317E-2</v>
      </c>
      <c r="Y93" s="24">
        <f>E93-'1.1 Risk free BASE'!E93</f>
        <v>1.5503001587981124E-2</v>
      </c>
      <c r="Z93" s="24">
        <f>F93-'1.1 Risk free BASE'!F93</f>
        <v>1.2186530539535001E-2</v>
      </c>
      <c r="AA93" s="24">
        <f>G93-'1.1 Risk free BASE'!G93</f>
        <v>1.3292257010551367E-2</v>
      </c>
      <c r="AB93" s="24">
        <f>H93-'1.1 Risk free BASE'!H93</f>
        <v>1.9639675411407431E-2</v>
      </c>
      <c r="AC93" s="24">
        <f>I93-'1.1 Risk free BASE'!I93</f>
        <v>1.2752665868950741E-2</v>
      </c>
      <c r="AD93" s="44">
        <f>J93-'1.1 Risk free BASE'!J93</f>
        <v>1.1222707646507235E-2</v>
      </c>
      <c r="AE93" s="44">
        <f>K93-'1.1 Risk free BASE'!K93</f>
        <v>9.6501350699789157E-3</v>
      </c>
      <c r="AF93" s="23">
        <f>L93-'1.1 Risk free BASE'!L93</f>
        <v>1.1373536796223105E-2</v>
      </c>
      <c r="AG93" s="24">
        <f>M93-'1.1 Risk free BASE'!M93</f>
        <v>3.8004037874115326E-3</v>
      </c>
      <c r="AH93" s="24">
        <f>N93-'1.1 Risk free BASE'!N93</f>
        <v>3.7999590902566549E-3</v>
      </c>
      <c r="AI93" s="24">
        <f>O93-'1.1 Risk free BASE'!O93</f>
        <v>4.6002353553973307E-3</v>
      </c>
      <c r="AJ93" s="24">
        <f>P93-'1.1 Risk free BASE'!P93</f>
        <v>5.0002478211867984E-3</v>
      </c>
      <c r="AK93" s="24">
        <f>Q93-'1.1 Risk free BASE'!Q93</f>
        <v>3.806136247938241E-3</v>
      </c>
      <c r="AL93" s="24">
        <f>R93-'1.1 Risk free BASE'!R93</f>
        <v>3.799957289888356E-3</v>
      </c>
      <c r="AM93" s="24">
        <f>S93-'1.1 Risk free BASE'!S93</f>
        <v>4.4002229426518547E-3</v>
      </c>
      <c r="AN93" s="24">
        <f>T93-'1.1 Risk free BASE'!T93</f>
        <v>3.8001397039215679E-3</v>
      </c>
      <c r="AO93" s="24">
        <f>U93-'1.1 Risk free BASE'!U93</f>
        <v>3.8002325517807467E-3</v>
      </c>
      <c r="AP93" s="4"/>
    </row>
    <row r="94" spans="2:42">
      <c r="B94" s="13"/>
      <c r="C94" s="19">
        <v>87</v>
      </c>
      <c r="D94" s="22">
        <v>4.8112731700216127E-2</v>
      </c>
      <c r="E94" s="22">
        <v>5.6897015906975046E-2</v>
      </c>
      <c r="F94" s="22">
        <v>5.3188725339650134E-2</v>
      </c>
      <c r="G94" s="22">
        <v>5.7931653825322726E-2</v>
      </c>
      <c r="H94" s="22">
        <v>5.8697696255624487E-2</v>
      </c>
      <c r="I94" s="22">
        <v>5.0454796234855159E-2</v>
      </c>
      <c r="J94" s="43">
        <v>4.9854321248956834E-2</v>
      </c>
      <c r="K94" s="43">
        <v>4.2904001766286948E-2</v>
      </c>
      <c r="L94" s="27">
        <v>4.6972239171364949E-2</v>
      </c>
      <c r="M94" s="28">
        <f t="shared" si="8"/>
        <v>4.1800013078164389E-2</v>
      </c>
      <c r="N94" s="22">
        <f t="shared" si="8"/>
        <v>4.1800007823657781E-2</v>
      </c>
      <c r="O94" s="22">
        <f t="shared" si="8"/>
        <v>5.0600012146332585E-2</v>
      </c>
      <c r="P94" s="22">
        <f t="shared" si="8"/>
        <v>5.5000011124717751E-2</v>
      </c>
      <c r="Q94" s="22">
        <f t="shared" si="8"/>
        <v>4.1802173991932312E-2</v>
      </c>
      <c r="R94" s="22">
        <f t="shared" si="8"/>
        <v>4.1800008694903745E-2</v>
      </c>
      <c r="S94" s="22">
        <f t="shared" si="8"/>
        <v>4.8400012964511463E-2</v>
      </c>
      <c r="T94" s="22">
        <f t="shared" si="8"/>
        <v>4.1800016404911711E-2</v>
      </c>
      <c r="U94" s="22">
        <f t="shared" si="8"/>
        <v>4.1800013924252921E-2</v>
      </c>
      <c r="W94" s="19">
        <v>87</v>
      </c>
      <c r="X94" s="24">
        <f>D94-'1.1 Risk free BASE'!D94</f>
        <v>1.1757706217494501E-2</v>
      </c>
      <c r="Y94" s="24">
        <f>E94-'1.1 Risk free BASE'!E94</f>
        <v>1.5367287727520607E-2</v>
      </c>
      <c r="Z94" s="24">
        <f>F94-'1.1 Risk free BASE'!F94</f>
        <v>1.2099428528703271E-2</v>
      </c>
      <c r="AA94" s="24">
        <f>G94-'1.1 Risk free BASE'!G94</f>
        <v>1.3197052585734781E-2</v>
      </c>
      <c r="AB94" s="24">
        <f>H94-'1.1 Risk free BASE'!H94</f>
        <v>1.9456090772490109E-2</v>
      </c>
      <c r="AC94" s="24">
        <f>I94-'1.1 Risk free BASE'!I94</f>
        <v>1.2649344586480149E-2</v>
      </c>
      <c r="AD94" s="44">
        <f>J94-'1.1 Risk free BASE'!J94</f>
        <v>1.1144432275669525E-2</v>
      </c>
      <c r="AE94" s="44">
        <f>K94-'1.1 Risk free BASE'!K94</f>
        <v>9.5830094761175655E-3</v>
      </c>
      <c r="AF94" s="23">
        <f>L94-'1.1 Risk free BASE'!L94</f>
        <v>1.1286367890490201E-2</v>
      </c>
      <c r="AG94" s="24">
        <f>M94-'1.1 Risk free BASE'!M94</f>
        <v>3.8003531981984917E-3</v>
      </c>
      <c r="AH94" s="24">
        <f>N94-'1.1 Risk free BASE'!N94</f>
        <v>3.799966275767952E-3</v>
      </c>
      <c r="AI94" s="24">
        <f>O94-'1.1 Risk free BASE'!O94</f>
        <v>4.6002009344214834E-3</v>
      </c>
      <c r="AJ94" s="24">
        <f>P94-'1.1 Risk free BASE'!P94</f>
        <v>5.0002121639258768E-3</v>
      </c>
      <c r="AK94" s="24">
        <f>Q94-'1.1 Risk free BASE'!Q94</f>
        <v>3.8049183757793426E-3</v>
      </c>
      <c r="AL94" s="24">
        <f>R94-'1.1 Risk free BASE'!R94</f>
        <v>3.7999646991482283E-3</v>
      </c>
      <c r="AM94" s="24">
        <f>S94-'1.1 Risk free BASE'!S94</f>
        <v>4.4001897893228836E-3</v>
      </c>
      <c r="AN94" s="24">
        <f>T94-'1.1 Risk free BASE'!T94</f>
        <v>3.8001160743337259E-3</v>
      </c>
      <c r="AO94" s="24">
        <f>U94-'1.1 Risk free BASE'!U94</f>
        <v>3.8001983037418974E-3</v>
      </c>
      <c r="AP94" s="4"/>
    </row>
    <row r="95" spans="2:42">
      <c r="B95" s="13"/>
      <c r="C95" s="19">
        <v>88</v>
      </c>
      <c r="D95" s="22">
        <v>4.80407817972619E-2</v>
      </c>
      <c r="E95" s="22">
        <v>5.6724236022204666E-2</v>
      </c>
      <c r="F95" s="22">
        <v>5.3159272312197858E-2</v>
      </c>
      <c r="G95" s="22">
        <v>5.7898293956839542E-2</v>
      </c>
      <c r="H95" s="22">
        <v>5.8504165493860061E-2</v>
      </c>
      <c r="I95" s="22">
        <v>5.0356043599451894E-2</v>
      </c>
      <c r="J95" s="43">
        <v>4.983778365871272E-2</v>
      </c>
      <c r="K95" s="43">
        <v>4.2891449868560194E-2</v>
      </c>
      <c r="L95" s="27">
        <v>4.6913319847245782E-2</v>
      </c>
      <c r="M95" s="28">
        <f t="shared" si="8"/>
        <v>4.1800010162989842E-2</v>
      </c>
      <c r="N95" s="22">
        <f t="shared" si="8"/>
        <v>4.180000596292377E-2</v>
      </c>
      <c r="O95" s="22">
        <f t="shared" si="8"/>
        <v>5.0600009409565105E-2</v>
      </c>
      <c r="P95" s="22">
        <f t="shared" si="8"/>
        <v>5.500000858824694E-2</v>
      </c>
      <c r="Q95" s="22">
        <f t="shared" si="8"/>
        <v>4.1801707652678211E-2</v>
      </c>
      <c r="R95" s="22">
        <f t="shared" si="8"/>
        <v>4.180000665339989E-2</v>
      </c>
      <c r="S95" s="22">
        <f t="shared" si="8"/>
        <v>4.8400010068962773E-2</v>
      </c>
      <c r="T95" s="22">
        <f t="shared" si="8"/>
        <v>4.1800012857793334E-2</v>
      </c>
      <c r="U95" s="22">
        <f t="shared" si="8"/>
        <v>4.1800010846156921E-2</v>
      </c>
      <c r="W95" s="19">
        <v>88</v>
      </c>
      <c r="X95" s="24">
        <f>D95-'1.1 Risk free BASE'!D95</f>
        <v>1.1667081465482676E-2</v>
      </c>
      <c r="Y95" s="24">
        <f>E95-'1.1 Risk free BASE'!E95</f>
        <v>1.5234685351633859E-2</v>
      </c>
      <c r="Z95" s="24">
        <f>F95-'1.1 Risk free BASE'!F95</f>
        <v>1.2014303599414022E-2</v>
      </c>
      <c r="AA95" s="24">
        <f>G95-'1.1 Risk free BASE'!G95</f>
        <v>1.3104009168866337E-2</v>
      </c>
      <c r="AB95" s="24">
        <f>H95-'1.1 Risk free BASE'!H95</f>
        <v>1.9276702940620227E-2</v>
      </c>
      <c r="AC95" s="24">
        <f>I95-'1.1 Risk free BASE'!I95</f>
        <v>1.254838097248645E-2</v>
      </c>
      <c r="AD95" s="44">
        <f>J95-'1.1 Risk free BASE'!J95</f>
        <v>1.1067932334382302E-2</v>
      </c>
      <c r="AE95" s="44">
        <f>K95-'1.1 Risk free BASE'!K95</f>
        <v>9.5174066398935331E-3</v>
      </c>
      <c r="AF95" s="23">
        <f>L95-'1.1 Risk free BASE'!L95</f>
        <v>1.1201182446692215E-2</v>
      </c>
      <c r="AG95" s="24">
        <f>M95-'1.1 Risk free BASE'!M95</f>
        <v>3.8003091144898082E-3</v>
      </c>
      <c r="AH95" s="24">
        <f>N95-'1.1 Risk free BASE'!N95</f>
        <v>3.7999722309836059E-3</v>
      </c>
      <c r="AI95" s="24">
        <f>O95-'1.1 Risk free BASE'!O95</f>
        <v>4.6001716525008174E-3</v>
      </c>
      <c r="AJ95" s="24">
        <f>P95-'1.1 Risk free BASE'!P95</f>
        <v>5.0001817454461417E-3</v>
      </c>
      <c r="AK95" s="24">
        <f>Q95-'1.1 Risk free BASE'!Q95</f>
        <v>3.8039435138075284E-3</v>
      </c>
      <c r="AL95" s="24">
        <f>R95-'1.1 Risk free BASE'!R95</f>
        <v>3.7999708567475476E-3</v>
      </c>
      <c r="AM95" s="24">
        <f>S95-'1.1 Risk free BASE'!S95</f>
        <v>4.4001616666597965E-3</v>
      </c>
      <c r="AN95" s="24">
        <f>T95-'1.1 Risk free BASE'!T95</f>
        <v>3.8000964960283046E-3</v>
      </c>
      <c r="AO95" s="24">
        <f>U95-'1.1 Risk free BASE'!U95</f>
        <v>3.800169204891235E-3</v>
      </c>
      <c r="AP95" s="4"/>
    </row>
    <row r="96" spans="2:42">
      <c r="B96" s="13"/>
      <c r="C96" s="19">
        <v>89</v>
      </c>
      <c r="D96" s="22">
        <v>4.7970453494368792E-2</v>
      </c>
      <c r="E96" s="22">
        <v>5.6555366116161077E-2</v>
      </c>
      <c r="F96" s="22">
        <v>5.3130481922766926E-2</v>
      </c>
      <c r="G96" s="22">
        <v>5.786568474300835E-2</v>
      </c>
      <c r="H96" s="22">
        <v>5.8315013750990463E-2</v>
      </c>
      <c r="I96" s="22">
        <v>5.0259519079794313E-2</v>
      </c>
      <c r="J96" s="43">
        <v>4.9821617926197215E-2</v>
      </c>
      <c r="K96" s="43">
        <v>4.2879180150695584E-2</v>
      </c>
      <c r="L96" s="27">
        <v>4.6855727730622521E-2</v>
      </c>
      <c r="M96" s="28">
        <f t="shared" si="8"/>
        <v>4.1800007897630387E-2</v>
      </c>
      <c r="N96" s="22">
        <f t="shared" si="8"/>
        <v>4.1800004544709335E-2</v>
      </c>
      <c r="O96" s="22">
        <f t="shared" si="8"/>
        <v>5.0600007289451021E-2</v>
      </c>
      <c r="P96" s="22">
        <f t="shared" si="8"/>
        <v>5.5000006630104403E-2</v>
      </c>
      <c r="Q96" s="22">
        <f t="shared" si="8"/>
        <v>4.1801341346563659E-2</v>
      </c>
      <c r="R96" s="22">
        <f t="shared" si="8"/>
        <v>4.1800005091251258E-2</v>
      </c>
      <c r="S96" s="22">
        <f t="shared" si="8"/>
        <v>4.8400007820123658E-2</v>
      </c>
      <c r="T96" s="22">
        <f t="shared" si="8"/>
        <v>4.1800010077643224E-2</v>
      </c>
      <c r="U96" s="22">
        <f t="shared" si="8"/>
        <v>4.1800008448501513E-2</v>
      </c>
      <c r="W96" s="19">
        <v>89</v>
      </c>
      <c r="X96" s="24">
        <f>D96-'1.1 Risk free BASE'!D96</f>
        <v>1.1578497241855334E-2</v>
      </c>
      <c r="Y96" s="24">
        <f>E96-'1.1 Risk free BASE'!E96</f>
        <v>1.5105088662626054E-2</v>
      </c>
      <c r="Z96" s="24">
        <f>F96-'1.1 Risk free BASE'!F96</f>
        <v>1.1931089229537228E-2</v>
      </c>
      <c r="AA96" s="24">
        <f>G96-'1.1 Risk free BASE'!G96</f>
        <v>1.301305404594677E-2</v>
      </c>
      <c r="AB96" s="24">
        <f>H96-'1.1 Risk free BASE'!H96</f>
        <v>1.9101371462514338E-2</v>
      </c>
      <c r="AC96" s="24">
        <f>I96-'1.1 Risk free BASE'!I96</f>
        <v>1.2449695229540536E-2</v>
      </c>
      <c r="AD96" s="44">
        <f>J96-'1.1 Risk free BASE'!J96</f>
        <v>1.0993148131896113E-2</v>
      </c>
      <c r="AE96" s="44">
        <f>K96-'1.1 Risk free BASE'!K96</f>
        <v>9.4532753564395833E-3</v>
      </c>
      <c r="AF96" s="23">
        <f>L96-'1.1 Risk free BASE'!L96</f>
        <v>1.1117913565859228E-2</v>
      </c>
      <c r="AG96" s="24">
        <f>M96-'1.1 Risk free BASE'!M96</f>
        <v>3.8002706636752759E-3</v>
      </c>
      <c r="AH96" s="24">
        <f>N96-'1.1 Risk free BASE'!N96</f>
        <v>3.7999771583854258E-3</v>
      </c>
      <c r="AI96" s="24">
        <f>O96-'1.1 Risk free BASE'!O96</f>
        <v>4.600146719752507E-3</v>
      </c>
      <c r="AJ96" s="24">
        <f>P96-'1.1 Risk free BASE'!P96</f>
        <v>5.0001557722181289E-3</v>
      </c>
      <c r="AK96" s="24">
        <f>Q96-'1.1 Risk free BASE'!Q96</f>
        <v>3.8031629127517341E-3</v>
      </c>
      <c r="AL96" s="24">
        <f>R96-'1.1 Risk free BASE'!R96</f>
        <v>3.799975965725233E-3</v>
      </c>
      <c r="AM96" s="24">
        <f>S96-'1.1 Risk free BASE'!S96</f>
        <v>4.4001377898070793E-3</v>
      </c>
      <c r="AN96" s="24">
        <f>T96-'1.1 Risk free BASE'!T96</f>
        <v>3.8000802632076613E-3</v>
      </c>
      <c r="AO96" s="24">
        <f>U96-'1.1 Risk free BASE'!U96</f>
        <v>3.8001444586872601E-3</v>
      </c>
      <c r="AP96" s="4"/>
    </row>
    <row r="97" spans="2:42">
      <c r="B97" s="13"/>
      <c r="C97" s="19">
        <v>90</v>
      </c>
      <c r="D97" s="22">
        <v>4.7901692586181488E-2</v>
      </c>
      <c r="E97" s="22">
        <v>5.6390274955939734E-2</v>
      </c>
      <c r="F97" s="22">
        <v>5.3102332062482382E-2</v>
      </c>
      <c r="G97" s="22">
        <v>5.7833801133438278E-2</v>
      </c>
      <c r="H97" s="22">
        <v>5.8130094815650679E-2</v>
      </c>
      <c r="I97" s="22">
        <v>5.016514811290218E-2</v>
      </c>
      <c r="J97" s="43">
        <v>4.9805811653438559E-2</v>
      </c>
      <c r="K97" s="43">
        <v>4.2867183208569859E-2</v>
      </c>
      <c r="L97" s="27">
        <v>4.6799418481358268E-2</v>
      </c>
      <c r="M97" s="28">
        <f t="shared" si="8"/>
        <v>4.1800006137233892E-2</v>
      </c>
      <c r="N97" s="22">
        <f t="shared" si="8"/>
        <v>4.1800003463831059E-2</v>
      </c>
      <c r="O97" s="22">
        <f t="shared" si="8"/>
        <v>5.0600005647018609E-2</v>
      </c>
      <c r="P97" s="22">
        <f t="shared" si="8"/>
        <v>5.5000005118413631E-2</v>
      </c>
      <c r="Q97" s="22">
        <f t="shared" si="8"/>
        <v>4.1801053615954986E-2</v>
      </c>
      <c r="R97" s="22">
        <f t="shared" si="8"/>
        <v>4.1800003895869908E-2</v>
      </c>
      <c r="S97" s="22">
        <f t="shared" si="8"/>
        <v>4.8400006073536339E-2</v>
      </c>
      <c r="T97" s="22">
        <f t="shared" si="8"/>
        <v>4.1800007898606273E-2</v>
      </c>
      <c r="U97" s="22">
        <f t="shared" si="8"/>
        <v>4.1800006580862581E-2</v>
      </c>
      <c r="W97" s="19">
        <v>90</v>
      </c>
      <c r="X97" s="24">
        <f>D97-'1.1 Risk free BASE'!D97</f>
        <v>1.1491885436266669E-2</v>
      </c>
      <c r="Y97" s="24">
        <f>E97-'1.1 Risk free BASE'!E97</f>
        <v>1.4978396606771804E-2</v>
      </c>
      <c r="Z97" s="24">
        <f>F97-'1.1 Risk free BASE'!F97</f>
        <v>1.1849721842963179E-2</v>
      </c>
      <c r="AA97" s="24">
        <f>G97-'1.1 Risk free BASE'!G97</f>
        <v>1.2924117723847273E-2</v>
      </c>
      <c r="AB97" s="24">
        <f>H97-'1.1 Risk free BASE'!H97</f>
        <v>1.892996174258732E-2</v>
      </c>
      <c r="AC97" s="24">
        <f>I97-'1.1 Risk free BASE'!I97</f>
        <v>1.2353211122491325E-2</v>
      </c>
      <c r="AD97" s="44">
        <f>J97-'1.1 Risk free BASE'!J97</f>
        <v>1.0920022618383207E-2</v>
      </c>
      <c r="AE97" s="44">
        <f>K97-'1.1 Risk free BASE'!K97</f>
        <v>9.3905666864337878E-3</v>
      </c>
      <c r="AF97" s="23">
        <f>L97-'1.1 Risk free BASE'!L97</f>
        <v>1.1036497318830385E-2</v>
      </c>
      <c r="AG97" s="24">
        <f>M97-'1.1 Risk free BASE'!M97</f>
        <v>3.8002370977816557E-3</v>
      </c>
      <c r="AH97" s="24">
        <f>N97-'1.1 Risk free BASE'!N97</f>
        <v>3.7999812293523227E-3</v>
      </c>
      <c r="AI97" s="24">
        <f>O97-'1.1 Risk free BASE'!O97</f>
        <v>4.6001254723240237E-3</v>
      </c>
      <c r="AJ97" s="24">
        <f>P97-'1.1 Risk free BASE'!P97</f>
        <v>5.0001335761047372E-3</v>
      </c>
      <c r="AK97" s="24">
        <f>Q97-'1.1 Risk free BASE'!Q97</f>
        <v>3.8025376546961809E-3</v>
      </c>
      <c r="AL97" s="24">
        <f>R97-'1.1 Risk free BASE'!R97</f>
        <v>3.7999801982162573E-3</v>
      </c>
      <c r="AM97" s="24">
        <f>S97-'1.1 Risk free BASE'!S97</f>
        <v>4.400117500793721E-3</v>
      </c>
      <c r="AN97" s="24">
        <f>T97-'1.1 Risk free BASE'!T97</f>
        <v>3.8000667952848843E-3</v>
      </c>
      <c r="AO97" s="24">
        <f>U97-'1.1 Risk free BASE'!U97</f>
        <v>3.8001233964739534E-3</v>
      </c>
      <c r="AP97" s="4"/>
    </row>
    <row r="98" spans="2:42">
      <c r="B98" s="13"/>
      <c r="C98" s="19">
        <v>91</v>
      </c>
      <c r="D98" s="22">
        <v>4.7834447255618917E-2</v>
      </c>
      <c r="E98" s="22">
        <v>5.6228837115701813E-2</v>
      </c>
      <c r="F98" s="22">
        <v>5.3074801594244381E-2</v>
      </c>
      <c r="G98" s="22">
        <v>5.780261917919205E-2</v>
      </c>
      <c r="H98" s="22">
        <v>5.7949268764071471E-2</v>
      </c>
      <c r="I98" s="22">
        <v>5.0072859425259963E-2</v>
      </c>
      <c r="J98" s="43">
        <v>4.9790352986557318E-2</v>
      </c>
      <c r="K98" s="43">
        <v>4.2855450050208077E-2</v>
      </c>
      <c r="L98" s="27">
        <v>4.6744349711645539E-2</v>
      </c>
      <c r="M98" s="28">
        <f t="shared" si="8"/>
        <v>4.1800004769211307E-2</v>
      </c>
      <c r="N98" s="22">
        <f t="shared" si="8"/>
        <v>4.18000026400005E-2</v>
      </c>
      <c r="O98" s="22">
        <f t="shared" si="8"/>
        <v>5.0600004374660168E-2</v>
      </c>
      <c r="P98" s="22">
        <f t="shared" si="8"/>
        <v>5.5000003951397591E-2</v>
      </c>
      <c r="Q98" s="22">
        <f t="shared" si="8"/>
        <v>4.1800827605903201E-2</v>
      </c>
      <c r="R98" s="22">
        <f t="shared" si="8"/>
        <v>4.1800002981162043E-2</v>
      </c>
      <c r="S98" s="22">
        <f t="shared" si="8"/>
        <v>4.8400004717055189E-2</v>
      </c>
      <c r="T98" s="22">
        <f t="shared" si="8"/>
        <v>4.1800006190778838E-2</v>
      </c>
      <c r="U98" s="22">
        <f t="shared" si="8"/>
        <v>4.180000512608717E-2</v>
      </c>
      <c r="W98" s="19">
        <v>91</v>
      </c>
      <c r="X98" s="24">
        <f>D98-'1.1 Risk free BASE'!D98</f>
        <v>1.1407180931574112E-2</v>
      </c>
      <c r="Y98" s="24">
        <f>E98-'1.1 Risk free BASE'!E98</f>
        <v>1.4854512611181647E-2</v>
      </c>
      <c r="Z98" s="24">
        <f>F98-'1.1 Risk free BASE'!F98</f>
        <v>1.177014064905646E-2</v>
      </c>
      <c r="AA98" s="24">
        <f>G98-'1.1 Risk free BASE'!G98</f>
        <v>1.2837133754670216E-2</v>
      </c>
      <c r="AB98" s="24">
        <f>H98-'1.1 Risk free BASE'!H98</f>
        <v>1.8762344805450581E-2</v>
      </c>
      <c r="AC98" s="24">
        <f>I98-'1.1 Risk free BASE'!I98</f>
        <v>1.2258855781693168E-2</v>
      </c>
      <c r="AD98" s="44">
        <f>J98-'1.1 Risk free BASE'!J98</f>
        <v>1.0848501241244035E-2</v>
      </c>
      <c r="AE98" s="44">
        <f>K98-'1.1 Risk free BASE'!K98</f>
        <v>9.3292338329493685E-3</v>
      </c>
      <c r="AF98" s="23">
        <f>L98-'1.1 Risk free BASE'!L98</f>
        <v>1.0956872584032551E-2</v>
      </c>
      <c r="AG98" s="24">
        <f>M98-'1.1 Risk free BASE'!M98</f>
        <v>3.8002077739964779E-3</v>
      </c>
      <c r="AH98" s="24">
        <f>N98-'1.1 Risk free BASE'!N98</f>
        <v>3.7999845882621397E-3</v>
      </c>
      <c r="AI98" s="24">
        <f>O98-'1.1 Risk free BASE'!O98</f>
        <v>4.6001073515433699E-3</v>
      </c>
      <c r="AJ98" s="24">
        <f>P98-'1.1 Risk free BASE'!P98</f>
        <v>5.0001145933751268E-3</v>
      </c>
      <c r="AK98" s="24">
        <f>Q98-'1.1 Risk free BASE'!Q98</f>
        <v>3.8020366597397715E-3</v>
      </c>
      <c r="AL98" s="24">
        <f>R98-'1.1 Risk free BASE'!R98</f>
        <v>3.7999836998310332E-3</v>
      </c>
      <c r="AM98" s="24">
        <f>S98-'1.1 Risk free BASE'!S98</f>
        <v>4.400100247314187E-3</v>
      </c>
      <c r="AN98" s="24">
        <f>T98-'1.1 Risk free BASE'!T98</f>
        <v>3.800055614316733E-3</v>
      </c>
      <c r="AO98" s="24">
        <f>U98-'1.1 Risk free BASE'!U98</f>
        <v>3.8001054559750891E-3</v>
      </c>
      <c r="AP98" s="4"/>
    </row>
    <row r="99" spans="2:42">
      <c r="B99" s="13"/>
      <c r="C99" s="19">
        <v>92</v>
      </c>
      <c r="D99" s="22">
        <v>4.7768667943982823E-2</v>
      </c>
      <c r="E99" s="22">
        <v>5.6070932659152639E-2</v>
      </c>
      <c r="F99" s="22">
        <v>5.3047870300117594E-2</v>
      </c>
      <c r="G99" s="22">
        <v>5.7772115973098837E-2</v>
      </c>
      <c r="H99" s="22">
        <v>5.7772401655781014E-2</v>
      </c>
      <c r="I99" s="22">
        <v>4.998258485356688E-2</v>
      </c>
      <c r="J99" s="43">
        <v>4.9775230586449171E-2</v>
      </c>
      <c r="K99" s="43">
        <v>4.2843972073676184E-2</v>
      </c>
      <c r="L99" s="27">
        <v>4.6690480879935992E-2</v>
      </c>
      <c r="M99" s="28">
        <f t="shared" si="8"/>
        <v>4.1800003706153444E-2</v>
      </c>
      <c r="N99" s="22">
        <f t="shared" si="8"/>
        <v>4.1800002012113868E-2</v>
      </c>
      <c r="O99" s="22">
        <f t="shared" si="8"/>
        <v>5.0600003388999948E-2</v>
      </c>
      <c r="P99" s="22">
        <f t="shared" si="8"/>
        <v>5.500000305046826E-2</v>
      </c>
      <c r="Q99" s="22">
        <f t="shared" si="8"/>
        <v>4.1800650076942114E-2</v>
      </c>
      <c r="R99" s="22">
        <f t="shared" si="8"/>
        <v>4.1800002281201953E-2</v>
      </c>
      <c r="S99" s="22">
        <f t="shared" si="8"/>
        <v>4.8400003663512159E-2</v>
      </c>
      <c r="T99" s="22">
        <f t="shared" si="8"/>
        <v>4.180000485215829E-2</v>
      </c>
      <c r="U99" s="22">
        <f t="shared" si="8"/>
        <v>4.1800003992931156E-2</v>
      </c>
      <c r="W99" s="19">
        <v>92</v>
      </c>
      <c r="X99" s="24">
        <f>D99-'1.1 Risk free BASE'!D99</f>
        <v>1.1324321441793073E-2</v>
      </c>
      <c r="Y99" s="24">
        <f>E99-'1.1 Risk free BASE'!E99</f>
        <v>1.4733344338011545E-2</v>
      </c>
      <c r="Z99" s="24">
        <f>F99-'1.1 Risk free BASE'!F99</f>
        <v>1.1692287492380826E-2</v>
      </c>
      <c r="AA99" s="24">
        <f>G99-'1.1 Risk free BASE'!G99</f>
        <v>1.2752038571365532E-2</v>
      </c>
      <c r="AB99" s="24">
        <f>H99-'1.1 Risk free BASE'!H99</f>
        <v>1.8598397056596383E-2</v>
      </c>
      <c r="AC99" s="24">
        <f>I99-'1.1 Risk free BASE'!I99</f>
        <v>1.2166559519155129E-2</v>
      </c>
      <c r="AD99" s="44">
        <f>J99-'1.1 Risk free BASE'!J99</f>
        <v>1.0778531810573977E-2</v>
      </c>
      <c r="AE99" s="44">
        <f>K99-'1.1 Risk free BASE'!K99</f>
        <v>9.2692320261185124E-3</v>
      </c>
      <c r="AF99" s="23">
        <f>L99-'1.1 Risk free BASE'!L99</f>
        <v>1.0878980895657531E-2</v>
      </c>
      <c r="AG99" s="24">
        <f>M99-'1.1 Risk free BASE'!M99</f>
        <v>3.800182139039654E-3</v>
      </c>
      <c r="AH99" s="24">
        <f>N99-'1.1 Risk free BASE'!N99</f>
        <v>3.7999873562546416E-3</v>
      </c>
      <c r="AI99" s="24">
        <f>O99-'1.1 Risk free BASE'!O99</f>
        <v>4.6000918865365392E-3</v>
      </c>
      <c r="AJ99" s="24">
        <f>P99-'1.1 Risk free BASE'!P99</f>
        <v>5.0000983475682048E-3</v>
      </c>
      <c r="AK99" s="24">
        <f>Q99-'1.1 Risk free BASE'!Q99</f>
        <v>3.8016350993645975E-3</v>
      </c>
      <c r="AL99" s="24">
        <f>R99-'1.1 Risk free BASE'!R99</f>
        <v>3.7999865931712673E-3</v>
      </c>
      <c r="AM99" s="24">
        <f>S99-'1.1 Risk free BASE'!S99</f>
        <v>4.4000855647370329E-3</v>
      </c>
      <c r="AN99" s="24">
        <f>T99-'1.1 Risk free BASE'!T99</f>
        <v>3.8000463262282125E-3</v>
      </c>
      <c r="AO99" s="24">
        <f>U99-'1.1 Risk free BASE'!U99</f>
        <v>3.8000901636510154E-3</v>
      </c>
      <c r="AP99" s="4"/>
    </row>
    <row r="100" spans="2:42">
      <c r="B100" s="13"/>
      <c r="C100" s="19">
        <v>93</v>
      </c>
      <c r="D100" s="22">
        <v>4.7704307229406995E-2</v>
      </c>
      <c r="E100" s="22">
        <v>5.5916446842591228E-2</v>
      </c>
      <c r="F100" s="22">
        <v>5.3021518832058634E-2</v>
      </c>
      <c r="G100" s="22">
        <v>5.7742269593865636E-2</v>
      </c>
      <c r="H100" s="22">
        <v>5.7599365240593281E-2</v>
      </c>
      <c r="I100" s="22">
        <v>4.989425917704482E-2</v>
      </c>
      <c r="J100" s="43">
        <v>4.9760433601301113E-2</v>
      </c>
      <c r="K100" s="43">
        <v>4.2832741046341161E-2</v>
      </c>
      <c r="L100" s="27">
        <v>4.6637773191667842E-2</v>
      </c>
      <c r="M100" s="28">
        <f t="shared" si="8"/>
        <v>4.1800002880032272E-2</v>
      </c>
      <c r="N100" s="22">
        <f t="shared" si="8"/>
        <v>4.1800001533558229E-2</v>
      </c>
      <c r="O100" s="22">
        <f t="shared" si="8"/>
        <v>5.0600002625393214E-2</v>
      </c>
      <c r="P100" s="22">
        <f t="shared" si="8"/>
        <v>5.5000002354936628E-2</v>
      </c>
      <c r="Q100" s="22">
        <f t="shared" si="8"/>
        <v>4.1800510629466103E-2</v>
      </c>
      <c r="R100" s="22">
        <f t="shared" si="8"/>
        <v>4.180000174559817E-2</v>
      </c>
      <c r="S100" s="22">
        <f t="shared" si="8"/>
        <v>4.8400002845291334E-2</v>
      </c>
      <c r="T100" s="22">
        <f t="shared" si="8"/>
        <v>4.1800003803021069E-2</v>
      </c>
      <c r="U100" s="22">
        <f t="shared" si="8"/>
        <v>4.1800003110248563E-2</v>
      </c>
      <c r="W100" s="19">
        <v>93</v>
      </c>
      <c r="X100" s="24">
        <f>D100-'1.1 Risk free BASE'!D100</f>
        <v>1.1243247360378072E-2</v>
      </c>
      <c r="Y100" s="24">
        <f>E100-'1.1 Risk free BASE'!E100</f>
        <v>1.4614803454694902E-2</v>
      </c>
      <c r="Z100" s="24">
        <f>F100-'1.1 Risk free BASE'!F100</f>
        <v>1.1616106711951568E-2</v>
      </c>
      <c r="AA100" s="24">
        <f>G100-'1.1 Risk free BASE'!G100</f>
        <v>1.2668771333790296E-2</v>
      </c>
      <c r="AB100" s="24">
        <f>H100-'1.1 Risk free BASE'!H100</f>
        <v>1.8438000044914693E-2</v>
      </c>
      <c r="AC100" s="24">
        <f>I100-'1.1 Risk free BASE'!I100</f>
        <v>1.2076255656629842E-2</v>
      </c>
      <c r="AD100" s="44">
        <f>J100-'1.1 Risk free BASE'!J100</f>
        <v>1.0710064373142147E-2</v>
      </c>
      <c r="AE100" s="44">
        <f>K100-'1.1 Risk free BASE'!K100</f>
        <v>9.2105184150703678E-3</v>
      </c>
      <c r="AF100" s="23">
        <f>L100-'1.1 Risk free BASE'!L100</f>
        <v>1.0802766301493349E-2</v>
      </c>
      <c r="AG100" s="24">
        <f>M100-'1.1 Risk free BASE'!M100</f>
        <v>3.800159715200202E-3</v>
      </c>
      <c r="AH100" s="24">
        <f>N100-'1.1 Risk free BASE'!N100</f>
        <v>3.7999896347074014E-3</v>
      </c>
      <c r="AI100" s="24">
        <f>O100-'1.1 Risk free BASE'!O100</f>
        <v>4.6000786794442305E-3</v>
      </c>
      <c r="AJ100" s="24">
        <f>P100-'1.1 Risk free BASE'!P100</f>
        <v>5.0000844353497165E-3</v>
      </c>
      <c r="AK100" s="24">
        <f>Q100-'1.1 Risk free BASE'!Q100</f>
        <v>3.8013131325074223E-3</v>
      </c>
      <c r="AL100" s="24">
        <f>R100-'1.1 Risk free BASE'!R100</f>
        <v>3.7999889811994869E-3</v>
      </c>
      <c r="AM100" s="24">
        <f>S100-'1.1 Risk free BASE'!S100</f>
        <v>4.4000730618911632E-3</v>
      </c>
      <c r="AN100" s="24">
        <f>T100-'1.1 Risk free BASE'!T100</f>
        <v>3.8000386062664315E-3</v>
      </c>
      <c r="AO100" s="24">
        <f>U100-'1.1 Risk free BASE'!U100</f>
        <v>3.8000771200525918E-3</v>
      </c>
      <c r="AP100" s="4"/>
    </row>
    <row r="101" spans="2:42">
      <c r="B101" s="13"/>
      <c r="C101" s="19">
        <v>94</v>
      </c>
      <c r="D101" s="22">
        <v>4.7641319713042307E-2</v>
      </c>
      <c r="E101" s="22">
        <v>5.5765269837001918E-2</v>
      </c>
      <c r="F101" s="22">
        <v>5.2995728665748532E-2</v>
      </c>
      <c r="G101" s="22">
        <v>5.7713059053718263E-2</v>
      </c>
      <c r="H101" s="22">
        <v>5.7430036677841745E-2</v>
      </c>
      <c r="I101" s="22">
        <v>4.9807819960451249E-2</v>
      </c>
      <c r="J101" s="43">
        <v>4.9745951640815189E-2</v>
      </c>
      <c r="K101" s="43">
        <v>4.2821749085399041E-2</v>
      </c>
      <c r="L101" s="27">
        <v>4.6586189506297115E-2</v>
      </c>
      <c r="M101" s="28">
        <f t="shared" si="8"/>
        <v>4.1800002238051359E-2</v>
      </c>
      <c r="N101" s="22">
        <f t="shared" si="8"/>
        <v>4.1800001168827094E-2</v>
      </c>
      <c r="O101" s="22">
        <f t="shared" si="8"/>
        <v>5.0600002033847513E-2</v>
      </c>
      <c r="P101" s="22">
        <f t="shared" si="8"/>
        <v>5.5000001818030553E-2</v>
      </c>
      <c r="Q101" s="22">
        <f t="shared" si="8"/>
        <v>4.180040109471328E-2</v>
      </c>
      <c r="R101" s="22">
        <f t="shared" si="8"/>
        <v>4.1800001335757564E-2</v>
      </c>
      <c r="S101" s="22">
        <f t="shared" si="8"/>
        <v>4.8400002209827653E-2</v>
      </c>
      <c r="T101" s="22">
        <f t="shared" si="8"/>
        <v>4.180000298070552E-2</v>
      </c>
      <c r="U101" s="22">
        <f t="shared" si="8"/>
        <v>4.1800002422679672E-2</v>
      </c>
      <c r="W101" s="19">
        <v>94</v>
      </c>
      <c r="X101" s="24">
        <f>D101-'1.1 Risk free BASE'!D101</f>
        <v>1.1163901618094219E-2</v>
      </c>
      <c r="Y101" s="24">
        <f>E101-'1.1 Risk free BASE'!E101</f>
        <v>1.4498805418992955E-2</v>
      </c>
      <c r="Z101" s="24">
        <f>F101-'1.1 Risk free BASE'!F101</f>
        <v>1.1541545009340792E-2</v>
      </c>
      <c r="AA101" s="24">
        <f>G101-'1.1 Risk free BASE'!G101</f>
        <v>1.2587273784459452E-2</v>
      </c>
      <c r="AB101" s="24">
        <f>H101-'1.1 Risk free BASE'!H101</f>
        <v>1.8281040229668699E-2</v>
      </c>
      <c r="AC101" s="24">
        <f>I101-'1.1 Risk free BASE'!I101</f>
        <v>1.1987880364747738E-2</v>
      </c>
      <c r="AD101" s="44">
        <f>J101-'1.1 Risk free BASE'!J101</f>
        <v>1.064305109427055E-2</v>
      </c>
      <c r="AE101" s="44">
        <f>K101-'1.1 Risk free BASE'!K101</f>
        <v>9.1530519666178645E-3</v>
      </c>
      <c r="AF101" s="23">
        <f>L101-'1.1 Risk free BASE'!L101</f>
        <v>1.072817522971059E-2</v>
      </c>
      <c r="AG101" s="24">
        <f>M101-'1.1 Risk free BASE'!M101</f>
        <v>3.8001400897202942E-3</v>
      </c>
      <c r="AH101" s="24">
        <f>N101-'1.1 Risk free BASE'!N101</f>
        <v>3.7999915083848368E-3</v>
      </c>
      <c r="AI101" s="24">
        <f>O101-'1.1 Risk free BASE'!O101</f>
        <v>4.600067394110674E-3</v>
      </c>
      <c r="AJ101" s="24">
        <f>P101-'1.1 Risk free BASE'!P101</f>
        <v>5.000072514745213E-3</v>
      </c>
      <c r="AK101" s="24">
        <f>Q101-'1.1 Risk free BASE'!Q101</f>
        <v>3.8010548983218317E-3</v>
      </c>
      <c r="AL101" s="24">
        <f>R101-'1.1 Risk free BASE'!R101</f>
        <v>3.799990950149601E-3</v>
      </c>
      <c r="AM101" s="24">
        <f>S101-'1.1 Risk free BASE'!S101</f>
        <v>4.4000624088476048E-3</v>
      </c>
      <c r="AN101" s="24">
        <f>T101-'1.1 Risk free BASE'!T101</f>
        <v>3.8000321860807151E-3</v>
      </c>
      <c r="AO101" s="24">
        <f>U101-'1.1 Risk free BASE'!U101</f>
        <v>3.8000659877646115E-3</v>
      </c>
      <c r="AP101" s="4"/>
    </row>
    <row r="102" spans="2:42">
      <c r="B102" s="13"/>
      <c r="C102" s="19">
        <v>95</v>
      </c>
      <c r="D102" s="22">
        <v>4.757966191241314E-2</v>
      </c>
      <c r="E102" s="22">
        <v>5.5617296467784794E-2</v>
      </c>
      <c r="F102" s="22">
        <v>5.2970482057309143E-2</v>
      </c>
      <c r="G102" s="22">
        <v>5.7684464249317502E-2</v>
      </c>
      <c r="H102" s="22">
        <v>5.7264298268346447E-2</v>
      </c>
      <c r="I102" s="22">
        <v>4.9723207407014414E-2</v>
      </c>
      <c r="J102" s="43">
        <v>4.9731774752026947E-2</v>
      </c>
      <c r="K102" s="43">
        <v>4.2810988639597758E-2</v>
      </c>
      <c r="L102" s="27">
        <v>4.6535694250176673E-2</v>
      </c>
      <c r="M102" s="28">
        <f t="shared" si="8"/>
        <v>4.1800001739214609E-2</v>
      </c>
      <c r="N102" s="22">
        <f t="shared" si="8"/>
        <v>4.1800000890865441E-2</v>
      </c>
      <c r="O102" s="22">
        <f t="shared" si="8"/>
        <v>5.0600001575608511E-2</v>
      </c>
      <c r="P102" s="22">
        <f t="shared" si="8"/>
        <v>5.5000001403489041E-2</v>
      </c>
      <c r="Q102" s="22">
        <f t="shared" si="8"/>
        <v>4.1800315056151449E-2</v>
      </c>
      <c r="R102" s="22">
        <f t="shared" si="8"/>
        <v>4.1800001022136879E-2</v>
      </c>
      <c r="S102" s="22">
        <f t="shared" si="8"/>
        <v>4.8400001716266683E-2</v>
      </c>
      <c r="T102" s="22">
        <f t="shared" si="8"/>
        <v>4.1800002336230824E-2</v>
      </c>
      <c r="U102" s="22">
        <f t="shared" si="8"/>
        <v>4.1800001887124294E-2</v>
      </c>
      <c r="W102" s="19">
        <v>95</v>
      </c>
      <c r="X102" s="24">
        <f>D102-'1.1 Risk free BASE'!D102</f>
        <v>1.1086229549782889E-2</v>
      </c>
      <c r="Y102" s="24">
        <f>E102-'1.1 Risk free BASE'!E102</f>
        <v>1.4385269277753077E-2</v>
      </c>
      <c r="Z102" s="24">
        <f>F102-'1.1 Risk free BASE'!F102</f>
        <v>1.1468551324997911E-2</v>
      </c>
      <c r="AA102" s="24">
        <f>G102-'1.1 Risk free BASE'!G102</f>
        <v>1.2507490113294883E-2</v>
      </c>
      <c r="AB102" s="24">
        <f>H102-'1.1 Risk free BASE'!H102</f>
        <v>1.8127408753770169E-2</v>
      </c>
      <c r="AC102" s="24">
        <f>I102-'1.1 Risk free BASE'!I102</f>
        <v>1.1901372512373554E-2</v>
      </c>
      <c r="AD102" s="44">
        <f>J102-'1.1 Risk free BASE'!J102</f>
        <v>1.0577446147056246E-2</v>
      </c>
      <c r="AE102" s="44">
        <f>K102-'1.1 Risk free BASE'!K102</f>
        <v>9.096793370231504E-3</v>
      </c>
      <c r="AF102" s="23">
        <f>L102-'1.1 Risk free BASE'!L102</f>
        <v>1.0655156363969631E-2</v>
      </c>
      <c r="AG102" s="24">
        <f>M102-'1.1 Risk free BASE'!M102</f>
        <v>3.8001229051547458E-3</v>
      </c>
      <c r="AH102" s="24">
        <f>N102-'1.1 Risk free BASE'!N102</f>
        <v>3.7999930477337074E-3</v>
      </c>
      <c r="AI102" s="24">
        <f>O102-'1.1 Risk free BASE'!O102</f>
        <v>4.6000577457032676E-3</v>
      </c>
      <c r="AJ102" s="24">
        <f>P102-'1.1 Risk free BASE'!P102</f>
        <v>5.0000622953365603E-3</v>
      </c>
      <c r="AK102" s="24">
        <f>Q102-'1.1 Risk free BASE'!Q102</f>
        <v>3.8008477135886842E-3</v>
      </c>
      <c r="AL102" s="24">
        <f>R102-'1.1 Risk free BASE'!R102</f>
        <v>3.7999925720124672E-3</v>
      </c>
      <c r="AM102" s="24">
        <f>S102-'1.1 Risk free BASE'!S102</f>
        <v>4.4000533268420128E-3</v>
      </c>
      <c r="AN102" s="24">
        <f>T102-'1.1 Risk free BASE'!T102</f>
        <v>3.8000268440916418E-3</v>
      </c>
      <c r="AO102" s="24">
        <f>U102-'1.1 Risk free BASE'!U102</f>
        <v>3.8000564815183768E-3</v>
      </c>
      <c r="AP102" s="4"/>
    </row>
    <row r="103" spans="2:42">
      <c r="B103" s="13"/>
      <c r="C103" s="19">
        <v>96</v>
      </c>
      <c r="D103" s="22">
        <v>4.7519292161428694E-2</v>
      </c>
      <c r="E103" s="22">
        <v>5.5472425970835681E-2</v>
      </c>
      <c r="F103" s="22">
        <v>5.2945762002700292E-2</v>
      </c>
      <c r="G103" s="22">
        <v>5.7656465915724819E-2</v>
      </c>
      <c r="H103" s="22">
        <v>5.7102037199271649E-2</v>
      </c>
      <c r="I103" s="22">
        <v>4.9640364220573607E-2</v>
      </c>
      <c r="J103" s="43">
        <v>4.9717893396608703E-2</v>
      </c>
      <c r="K103" s="43">
        <v>4.2800452472070649E-2</v>
      </c>
      <c r="L103" s="27">
        <v>4.6486253334864003E-2</v>
      </c>
      <c r="M103" s="28">
        <f t="shared" si="8"/>
        <v>4.1800001351513627E-2</v>
      </c>
      <c r="N103" s="22">
        <f t="shared" si="8"/>
        <v>4.1800000678951177E-2</v>
      </c>
      <c r="O103" s="22">
        <f t="shared" si="8"/>
        <v>5.060000122058006E-2</v>
      </c>
      <c r="P103" s="22">
        <f t="shared" si="8"/>
        <v>5.500000108351033E-2</v>
      </c>
      <c r="Q103" s="22">
        <f t="shared" si="8"/>
        <v>4.180024747365052E-2</v>
      </c>
      <c r="R103" s="22">
        <f t="shared" si="8"/>
        <v>4.180000078213042E-2</v>
      </c>
      <c r="S103" s="22">
        <f t="shared" si="8"/>
        <v>4.8400001332933096E-2</v>
      </c>
      <c r="T103" s="22">
        <f t="shared" si="8"/>
        <v>4.1800001831071576E-2</v>
      </c>
      <c r="U103" s="22">
        <f t="shared" si="8"/>
        <v>4.1800001469966874E-2</v>
      </c>
      <c r="W103" s="19">
        <v>96</v>
      </c>
      <c r="X103" s="24">
        <f>D103-'1.1 Risk free BASE'!D103</f>
        <v>1.1010178769388368E-2</v>
      </c>
      <c r="Y103" s="24">
        <f>E103-'1.1 Risk free BASE'!E103</f>
        <v>1.4274117478368931E-2</v>
      </c>
      <c r="Z103" s="24">
        <f>F103-'1.1 Risk free BASE'!F103</f>
        <v>1.13970767222078E-2</v>
      </c>
      <c r="AA103" s="24">
        <f>G103-'1.1 Risk free BASE'!G103</f>
        <v>1.2429366830736255E-2</v>
      </c>
      <c r="AB103" s="24">
        <f>H103-'1.1 Risk free BASE'!H103</f>
        <v>1.7977001224607214E-2</v>
      </c>
      <c r="AC103" s="24">
        <f>I103-'1.1 Risk free BASE'!I103</f>
        <v>1.1816673525437249E-2</v>
      </c>
      <c r="AD103" s="44">
        <f>J103-'1.1 Risk free BASE'!J103</f>
        <v>1.0513205608422282E-2</v>
      </c>
      <c r="AE103" s="44">
        <f>K103-'1.1 Risk free BASE'!K103</f>
        <v>9.0417049488566992E-3</v>
      </c>
      <c r="AF103" s="23">
        <f>L103-'1.1 Risk free BASE'!L103</f>
        <v>1.05836605262557E-2</v>
      </c>
      <c r="AG103" s="24">
        <f>M103-'1.1 Risk free BASE'!M103</f>
        <v>3.8001078514040554E-3</v>
      </c>
      <c r="AH103" s="24">
        <f>N103-'1.1 Risk free BASE'!N103</f>
        <v>3.7999943112660972E-3</v>
      </c>
      <c r="AI103" s="24">
        <f>O103-'1.1 Risk free BASE'!O103</f>
        <v>4.6000494927052049E-3</v>
      </c>
      <c r="AJ103" s="24">
        <f>P103-'1.1 Risk free BASE'!P103</f>
        <v>5.0000535302994198E-3</v>
      </c>
      <c r="AK103" s="24">
        <f>Q103-'1.1 Risk free BASE'!Q103</f>
        <v>3.8006814326674299E-3</v>
      </c>
      <c r="AL103" s="24">
        <f>R103-'1.1 Risk free BASE'!R103</f>
        <v>3.7999939067820954E-3</v>
      </c>
      <c r="AM103" s="24">
        <f>S103-'1.1 Risk free BASE'!S103</f>
        <v>4.4000455803674399E-3</v>
      </c>
      <c r="AN103" s="24">
        <f>T103-'1.1 Risk free BASE'!T103</f>
        <v>3.800022397015157E-3</v>
      </c>
      <c r="AO103" s="24">
        <f>U103-'1.1 Risk free BASE'!U103</f>
        <v>3.800048359680952E-3</v>
      </c>
      <c r="AP103" s="4"/>
    </row>
    <row r="104" spans="2:42">
      <c r="B104" s="13"/>
      <c r="C104" s="19">
        <v>97</v>
      </c>
      <c r="D104" s="22">
        <v>4.7460170516577138E-2</v>
      </c>
      <c r="E104" s="22">
        <v>5.5330561763797359E-2</v>
      </c>
      <c r="F104" s="22">
        <v>5.2921552199612698E-2</v>
      </c>
      <c r="G104" s="22">
        <v>5.7629045583196703E-2</v>
      </c>
      <c r="H104" s="22">
        <v>5.6943145301780573E-2</v>
      </c>
      <c r="I104" s="22">
        <v>4.9559235476259955E-2</v>
      </c>
      <c r="J104" s="43">
        <v>4.9704298429556371E-2</v>
      </c>
      <c r="K104" s="43">
        <v>4.2790133644208916E-2</v>
      </c>
      <c r="L104" s="27">
        <v>4.6437834080470752E-2</v>
      </c>
      <c r="M104" s="28">
        <f t="shared" si="8"/>
        <v>4.180000105026016E-2</v>
      </c>
      <c r="N104" s="22">
        <f t="shared" si="8"/>
        <v>4.180000051748789E-2</v>
      </c>
      <c r="O104" s="22">
        <f t="shared" si="8"/>
        <v>5.0600000945578705E-2</v>
      </c>
      <c r="P104" s="22">
        <f t="shared" si="8"/>
        <v>5.5000000836458618E-2</v>
      </c>
      <c r="Q104" s="22">
        <f t="shared" si="8"/>
        <v>4.1800194388228018E-2</v>
      </c>
      <c r="R104" s="22">
        <f t="shared" si="8"/>
        <v>4.1800000598498199E-2</v>
      </c>
      <c r="S104" s="22">
        <f t="shared" si="8"/>
        <v>4.8400001035244777E-2</v>
      </c>
      <c r="T104" s="22">
        <f t="shared" si="8"/>
        <v>4.180000143512852E-2</v>
      </c>
      <c r="U104" s="22">
        <f t="shared" si="8"/>
        <v>4.180000114498994E-2</v>
      </c>
      <c r="W104" s="19">
        <v>97</v>
      </c>
      <c r="X104" s="24">
        <f>D104-'1.1 Risk free BASE'!D104</f>
        <v>1.0935699052664116E-2</v>
      </c>
      <c r="Y104" s="24">
        <f>E104-'1.1 Risk free BASE'!E104</f>
        <v>1.41652756920152E-2</v>
      </c>
      <c r="Z104" s="24">
        <f>F104-'1.1 Risk free BASE'!F104</f>
        <v>1.1327074278150828E-2</v>
      </c>
      <c r="AA104" s="24">
        <f>G104-'1.1 Risk free BASE'!G104</f>
        <v>1.2352852648622514E-2</v>
      </c>
      <c r="AB104" s="24">
        <f>H104-'1.1 Risk free BASE'!H104</f>
        <v>1.782971750322182E-2</v>
      </c>
      <c r="AC104" s="24">
        <f>I104-'1.1 Risk free BASE'!I104</f>
        <v>1.1733727254546356E-2</v>
      </c>
      <c r="AD104" s="44">
        <f>J104-'1.1 Risk free BASE'!J104</f>
        <v>1.0450287361515542E-2</v>
      </c>
      <c r="AE104" s="44">
        <f>K104-'1.1 Risk free BASE'!K104</f>
        <v>8.9877505751678743E-3</v>
      </c>
      <c r="AF104" s="23">
        <f>L104-'1.1 Risk free BASE'!L104</f>
        <v>1.0513640566897298E-2</v>
      </c>
      <c r="AG104" s="24">
        <f>M104-'1.1 Risk free BASE'!M104</f>
        <v>3.8000946593028662E-3</v>
      </c>
      <c r="AH104" s="24">
        <f>N104-'1.1 Risk free BASE'!N104</f>
        <v>3.7999953476681725E-3</v>
      </c>
      <c r="AI104" s="24">
        <f>O104-'1.1 Risk free BASE'!O104</f>
        <v>4.6000424302530263E-3</v>
      </c>
      <c r="AJ104" s="24">
        <f>P104-'1.1 Risk free BASE'!P104</f>
        <v>5.0000460094350441E-3</v>
      </c>
      <c r="AK104" s="24">
        <f>Q104-'1.1 Risk free BASE'!Q104</f>
        <v>3.8005479371012729E-3</v>
      </c>
      <c r="AL104" s="24">
        <f>R104-'1.1 Risk free BASE'!R104</f>
        <v>3.7999950044667052E-3</v>
      </c>
      <c r="AM104" s="24">
        <f>S104-'1.1 Risk free BASE'!S104</f>
        <v>4.4000389700373788E-3</v>
      </c>
      <c r="AN104" s="24">
        <f>T104-'1.1 Risk free BASE'!T104</f>
        <v>3.8000186931885782E-3</v>
      </c>
      <c r="AO104" s="24">
        <f>U104-'1.1 Risk free BASE'!U104</f>
        <v>3.8000414173446906E-3</v>
      </c>
      <c r="AP104" s="4"/>
    </row>
    <row r="105" spans="2:42">
      <c r="B105" s="13"/>
      <c r="C105" s="19">
        <v>98</v>
      </c>
      <c r="D105" s="22">
        <v>4.7402258668859831E-2</v>
      </c>
      <c r="E105" s="22">
        <v>5.5191611231387938E-2</v>
      </c>
      <c r="F105" s="22">
        <v>5.2897837011678828E-2</v>
      </c>
      <c r="G105" s="22">
        <v>5.7602185536614225E-2</v>
      </c>
      <c r="H105" s="22">
        <v>5.6787518821226124E-2</v>
      </c>
      <c r="I105" s="22">
        <v>4.9479768499111731E-2</v>
      </c>
      <c r="J105" s="43">
        <v>4.9690981079165253E-2</v>
      </c>
      <c r="K105" s="43">
        <v>4.2780025500505303E-2</v>
      </c>
      <c r="L105" s="27">
        <v>4.6390405143701408E-2</v>
      </c>
      <c r="M105" s="28">
        <f t="shared" ref="M105:U120" si="9">IF($C105=1,D105,(1+D105)^$C105/(1+D104)^($C104)-1)</f>
        <v>4.1800000816171856E-2</v>
      </c>
      <c r="N105" s="22">
        <f t="shared" si="9"/>
        <v>4.1800000394385695E-2</v>
      </c>
      <c r="O105" s="22">
        <f t="shared" si="9"/>
        <v>5.060000073252513E-2</v>
      </c>
      <c r="P105" s="22">
        <f t="shared" si="9"/>
        <v>5.500000064572319E-2</v>
      </c>
      <c r="Q105" s="22">
        <f t="shared" si="9"/>
        <v>4.1800152690113279E-2</v>
      </c>
      <c r="R105" s="22">
        <f t="shared" si="9"/>
        <v>4.18000004579826E-2</v>
      </c>
      <c r="S105" s="22">
        <f t="shared" si="9"/>
        <v>4.8400000804044163E-2</v>
      </c>
      <c r="T105" s="22">
        <f t="shared" si="9"/>
        <v>4.1800001124846942E-2</v>
      </c>
      <c r="U105" s="22">
        <f t="shared" si="9"/>
        <v>4.1800000891901723E-2</v>
      </c>
      <c r="W105" s="19">
        <v>98</v>
      </c>
      <c r="X105" s="24">
        <f>D105-'1.1 Risk free BASE'!D105</f>
        <v>1.0862742227013777E-2</v>
      </c>
      <c r="Y105" s="24">
        <f>E105-'1.1 Risk free BASE'!E105</f>
        <v>1.4058672647802251E-2</v>
      </c>
      <c r="Z105" s="24">
        <f>F105-'1.1 Risk free BASE'!F105</f>
        <v>1.1258498981565834E-2</v>
      </c>
      <c r="AA105" s="24">
        <f>G105-'1.1 Risk free BASE'!G105</f>
        <v>1.2277898368301621E-2</v>
      </c>
      <c r="AB105" s="24">
        <f>H105-'1.1 Risk free BASE'!H105</f>
        <v>1.7685461502301214E-2</v>
      </c>
      <c r="AC105" s="24">
        <f>I105-'1.1 Risk free BASE'!I105</f>
        <v>1.1652479850749797E-2</v>
      </c>
      <c r="AD105" s="44">
        <f>J105-'1.1 Risk free BASE'!J105</f>
        <v>1.0388651004010763E-2</v>
      </c>
      <c r="AE105" s="44">
        <f>K105-'1.1 Risk free BASE'!K105</f>
        <v>8.9348955928887364E-3</v>
      </c>
      <c r="AF105" s="23">
        <f>L105-'1.1 Risk free BASE'!L105</f>
        <v>1.0445051261271932E-2</v>
      </c>
      <c r="AG105" s="24">
        <f>M105-'1.1 Risk free BASE'!M105</f>
        <v>3.8000830946736119E-3</v>
      </c>
      <c r="AH105" s="24">
        <f>N105-'1.1 Risk free BASE'!N105</f>
        <v>3.7999961970998086E-3</v>
      </c>
      <c r="AI105" s="24">
        <f>O105-'1.1 Risk free BASE'!O105</f>
        <v>4.6000363841265379E-3</v>
      </c>
      <c r="AJ105" s="24">
        <f>P105-'1.1 Risk free BASE'!P105</f>
        <v>5.0000395536862197E-3</v>
      </c>
      <c r="AK105" s="24">
        <f>Q105-'1.1 Risk free BASE'!Q105</f>
        <v>3.8004407284271124E-3</v>
      </c>
      <c r="AL105" s="24">
        <f>R105-'1.1 Risk free BASE'!R105</f>
        <v>3.7999959064320965E-3</v>
      </c>
      <c r="AM105" s="24">
        <f>S105-'1.1 Risk free BASE'!S105</f>
        <v>4.4000333267861791E-3</v>
      </c>
      <c r="AN105" s="24">
        <f>T105-'1.1 Risk free BASE'!T105</f>
        <v>3.8000156070472357E-3</v>
      </c>
      <c r="AO105" s="24">
        <f>U105-'1.1 Risk free BASE'!U105</f>
        <v>3.8000354807667946E-3</v>
      </c>
      <c r="AP105" s="4"/>
    </row>
    <row r="106" spans="2:42">
      <c r="B106" s="13"/>
      <c r="C106" s="19">
        <v>99</v>
      </c>
      <c r="D106" s="22">
        <v>4.7345519861065277E-2</v>
      </c>
      <c r="E106" s="22">
        <v>5.5055485523816783E-2</v>
      </c>
      <c r="F106" s="22">
        <v>5.287460143484557E-2</v>
      </c>
      <c r="G106" s="22">
        <v>5.7575868777363315E-2</v>
      </c>
      <c r="H106" s="22">
        <v>5.6635058199495658E-2</v>
      </c>
      <c r="I106" s="22">
        <v>4.9401912750062227E-2</v>
      </c>
      <c r="J106" s="43">
        <v>4.9677932928208213E-2</v>
      </c>
      <c r="K106" s="43">
        <v>4.277012165429861E-2</v>
      </c>
      <c r="L106" s="27">
        <v>4.6343936450245815E-2</v>
      </c>
      <c r="M106" s="28">
        <f t="shared" si="9"/>
        <v>4.1800000634236056E-2</v>
      </c>
      <c r="N106" s="22">
        <f t="shared" si="9"/>
        <v>4.1800000300612927E-2</v>
      </c>
      <c r="O106" s="22">
        <f t="shared" si="9"/>
        <v>5.0600000567485592E-2</v>
      </c>
      <c r="P106" s="22">
        <f t="shared" si="9"/>
        <v>5.5000000498515611E-2</v>
      </c>
      <c r="Q106" s="22">
        <f t="shared" si="9"/>
        <v>4.1800119936642455E-2</v>
      </c>
      <c r="R106" s="22">
        <f t="shared" si="9"/>
        <v>4.1800000350460387E-2</v>
      </c>
      <c r="S106" s="22">
        <f t="shared" si="9"/>
        <v>4.8400000624443384E-2</v>
      </c>
      <c r="T106" s="22">
        <f t="shared" si="9"/>
        <v>4.1800000881632826E-2</v>
      </c>
      <c r="U106" s="22">
        <f t="shared" si="9"/>
        <v>4.1800000694732331E-2</v>
      </c>
      <c r="W106" s="19">
        <v>99</v>
      </c>
      <c r="X106" s="24">
        <f>D106-'1.1 Risk free BASE'!D106</f>
        <v>1.0791262067975316E-2</v>
      </c>
      <c r="Y106" s="24">
        <f>E106-'1.1 Risk free BASE'!E106</f>
        <v>1.3954239977076899E-2</v>
      </c>
      <c r="Z106" s="24">
        <f>F106-'1.1 Risk free BASE'!F106</f>
        <v>1.1191307636564174E-2</v>
      </c>
      <c r="AA106" s="24">
        <f>G106-'1.1 Risk free BASE'!G106</f>
        <v>1.2204456775468442E-2</v>
      </c>
      <c r="AB106" s="24">
        <f>H106-'1.1 Risk free BASE'!H106</f>
        <v>1.7544140993192681E-2</v>
      </c>
      <c r="AC106" s="24">
        <f>I106-'1.1 Risk free BASE'!I106</f>
        <v>1.1572879648871215E-2</v>
      </c>
      <c r="AD106" s="44">
        <f>J106-'1.1 Risk free BASE'!J106</f>
        <v>1.0328257761917259E-2</v>
      </c>
      <c r="AE106" s="44">
        <f>K106-'1.1 Risk free BASE'!K106</f>
        <v>8.8831067428238875E-3</v>
      </c>
      <c r="AF106" s="23">
        <f>L106-'1.1 Risk free BASE'!L106</f>
        <v>1.0377849212725554E-2</v>
      </c>
      <c r="AG106" s="24">
        <f>M106-'1.1 Risk free BASE'!M106</f>
        <v>3.8000729536680211E-3</v>
      </c>
      <c r="AH106" s="24">
        <f>N106-'1.1 Risk free BASE'!N106</f>
        <v>3.799996892940305E-3</v>
      </c>
      <c r="AI106" s="24">
        <f>O106-'1.1 Risk free BASE'!O106</f>
        <v>4.600031206215105E-3</v>
      </c>
      <c r="AJ106" s="24">
        <f>P106-'1.1 Risk free BASE'!P106</f>
        <v>5.0000340103635299E-3</v>
      </c>
      <c r="AK106" s="24">
        <f>Q106-'1.1 Risk free BASE'!Q106</f>
        <v>3.8003546030955793E-3</v>
      </c>
      <c r="AL106" s="24">
        <f>R106-'1.1 Risk free BASE'!R106</f>
        <v>3.7999966471546909E-3</v>
      </c>
      <c r="AM106" s="24">
        <f>S106-'1.1 Risk free BASE'!S106</f>
        <v>4.4000285072607337E-3</v>
      </c>
      <c r="AN106" s="24">
        <f>T106-'1.1 Risk free BASE'!T106</f>
        <v>3.800013034462868E-3</v>
      </c>
      <c r="AO106" s="24">
        <f>U106-'1.1 Risk free BASE'!U106</f>
        <v>3.8000304022420828E-3</v>
      </c>
      <c r="AP106" s="4"/>
    </row>
    <row r="107" spans="2:42">
      <c r="B107" s="13"/>
      <c r="C107" s="19">
        <v>100</v>
      </c>
      <c r="D107" s="22">
        <v>4.728991881000999E-2</v>
      </c>
      <c r="E107" s="22">
        <v>5.4922099367359367E-2</v>
      </c>
      <c r="F107" s="22">
        <v>5.285183106575464E-2</v>
      </c>
      <c r="G107" s="22">
        <v>5.7550078987494535E-2</v>
      </c>
      <c r="H107" s="22">
        <v>5.6485667869050404E-2</v>
      </c>
      <c r="I107" s="22">
        <v>4.9325619718786351E-2</v>
      </c>
      <c r="J107" s="43">
        <v>4.9665145896235163E-2</v>
      </c>
      <c r="K107" s="43">
        <v>4.2760415974367083E-2</v>
      </c>
      <c r="L107" s="27">
        <v>4.6298399131230017E-2</v>
      </c>
      <c r="M107" s="28">
        <f t="shared" si="9"/>
        <v>4.1800000492846934E-2</v>
      </c>
      <c r="N107" s="22">
        <f t="shared" si="9"/>
        <v>4.1800000229130774E-2</v>
      </c>
      <c r="O107" s="22">
        <f t="shared" si="9"/>
        <v>5.0600000439591231E-2</v>
      </c>
      <c r="P107" s="22">
        <f t="shared" si="9"/>
        <v>5.5000000384846537E-2</v>
      </c>
      <c r="Q107" s="22">
        <f t="shared" si="9"/>
        <v>4.1800094209091476E-2</v>
      </c>
      <c r="R107" s="22">
        <f t="shared" si="9"/>
        <v>4.1800000268173321E-2</v>
      </c>
      <c r="S107" s="22">
        <f t="shared" si="9"/>
        <v>4.8400000484968064E-2</v>
      </c>
      <c r="T107" s="22">
        <f t="shared" si="9"/>
        <v>4.1800000690977779E-2</v>
      </c>
      <c r="U107" s="22">
        <f t="shared" si="9"/>
        <v>4.1800000541163618E-2</v>
      </c>
      <c r="W107" s="19">
        <v>100</v>
      </c>
      <c r="X107" s="24">
        <f>D107-'1.1 Risk free BASE'!D107</f>
        <v>1.0721214201885765E-2</v>
      </c>
      <c r="Y107" s="24">
        <f>E107-'1.1 Risk free BASE'!E107</f>
        <v>1.3851912067142536E-2</v>
      </c>
      <c r="Z107" s="24">
        <f>F107-'1.1 Risk free BASE'!F107</f>
        <v>1.112545877216542E-2</v>
      </c>
      <c r="AA107" s="24">
        <f>G107-'1.1 Risk free BASE'!G107</f>
        <v>1.2132482541263645E-2</v>
      </c>
      <c r="AB107" s="24">
        <f>H107-'1.1 Risk free BASE'!H107</f>
        <v>1.7405667421968252E-2</v>
      </c>
      <c r="AC107" s="24">
        <f>I107-'1.1 Risk free BASE'!I107</f>
        <v>1.1494877057878439E-2</v>
      </c>
      <c r="AD107" s="44">
        <f>J107-'1.1 Risk free BASE'!J107</f>
        <v>1.0269070408508663E-2</v>
      </c>
      <c r="AE107" s="44">
        <f>K107-'1.1 Risk free BASE'!K107</f>
        <v>8.8323520932889199E-3</v>
      </c>
      <c r="AF107" s="23">
        <f>L107-'1.1 Risk free BASE'!L107</f>
        <v>1.031199276128647E-2</v>
      </c>
      <c r="AG107" s="24">
        <f>M107-'1.1 Risk free BASE'!M107</f>
        <v>3.8000640586342005E-3</v>
      </c>
      <c r="AH107" s="24">
        <f>N107-'1.1 Risk free BASE'!N107</f>
        <v>3.7999974624842725E-3</v>
      </c>
      <c r="AI107" s="24">
        <f>O107-'1.1 Risk free BASE'!O107</f>
        <v>4.6000267702421826E-3</v>
      </c>
      <c r="AJ107" s="24">
        <f>P107-'1.1 Risk free BASE'!P107</f>
        <v>5.0000292489473797E-3</v>
      </c>
      <c r="AK107" s="24">
        <f>Q107-'1.1 Risk free BASE'!Q107</f>
        <v>3.8002853932410652E-3</v>
      </c>
      <c r="AL107" s="24">
        <f>R107-'1.1 Risk free BASE'!R107</f>
        <v>3.7999972550202266E-3</v>
      </c>
      <c r="AM107" s="24">
        <f>S107-'1.1 Risk free BASE'!S107</f>
        <v>4.4000243898316693E-3</v>
      </c>
      <c r="AN107" s="24">
        <f>T107-'1.1 Risk free BASE'!T107</f>
        <v>3.8000108891120821E-3</v>
      </c>
      <c r="AO107" s="24">
        <f>U107-'1.1 Risk free BASE'!U107</f>
        <v>3.8000260561596999E-3</v>
      </c>
      <c r="AP107" s="4"/>
    </row>
    <row r="108" spans="2:42">
      <c r="B108" s="13"/>
      <c r="C108" s="19">
        <v>101</v>
      </c>
      <c r="D108" s="22">
        <v>4.7235421633404107E-2</v>
      </c>
      <c r="E108" s="22">
        <v>5.4791370886251523E-2</v>
      </c>
      <c r="F108" s="22">
        <v>5.2829512071999929E-2</v>
      </c>
      <c r="G108" s="22">
        <v>5.7524800496009831E-2</v>
      </c>
      <c r="H108" s="22">
        <v>5.633925605815393E-2</v>
      </c>
      <c r="I108" s="22">
        <v>4.9250842822929464E-2</v>
      </c>
      <c r="J108" s="43">
        <v>4.965261222291617E-2</v>
      </c>
      <c r="K108" s="43">
        <v>4.2750902572307847E-2</v>
      </c>
      <c r="L108" s="27">
        <v>4.625376546344051E-2</v>
      </c>
      <c r="M108" s="28">
        <f t="shared" si="9"/>
        <v>4.1800000383011016E-2</v>
      </c>
      <c r="N108" s="22">
        <f t="shared" si="9"/>
        <v>4.1800000174590402E-2</v>
      </c>
      <c r="O108" s="22">
        <f t="shared" si="9"/>
        <v>5.0600000340578655E-2</v>
      </c>
      <c r="P108" s="22">
        <f t="shared" si="9"/>
        <v>5.5000000297093843E-2</v>
      </c>
      <c r="Q108" s="22">
        <f t="shared" si="9"/>
        <v>4.1800074000335252E-2</v>
      </c>
      <c r="R108" s="22">
        <f t="shared" si="9"/>
        <v>4.1800000205190591E-2</v>
      </c>
      <c r="S108" s="22">
        <f t="shared" si="9"/>
        <v>4.8400000376689789E-2</v>
      </c>
      <c r="T108" s="22">
        <f t="shared" si="9"/>
        <v>4.1800000541597049E-2</v>
      </c>
      <c r="U108" s="22">
        <f t="shared" si="9"/>
        <v>4.1800000421517547E-2</v>
      </c>
      <c r="W108" s="19">
        <v>101</v>
      </c>
      <c r="X108" s="24">
        <f>D108-'1.1 Risk free BASE'!D108</f>
        <v>1.0652556014307146E-2</v>
      </c>
      <c r="Y108" s="24">
        <f>E108-'1.1 Risk free BASE'!E108</f>
        <v>1.3751625923749122E-2</v>
      </c>
      <c r="Z108" s="24">
        <f>F108-'1.1 Risk free BASE'!F108</f>
        <v>1.1060912557174785E-2</v>
      </c>
      <c r="AA108" s="24">
        <f>G108-'1.1 Risk free BASE'!G108</f>
        <v>1.2061932129212805E-2</v>
      </c>
      <c r="AB108" s="24">
        <f>H108-'1.1 Risk free BASE'!H108</f>
        <v>1.72699557344278E-2</v>
      </c>
      <c r="AC108" s="24">
        <f>I108-'1.1 Risk free BASE'!I108</f>
        <v>1.1418424457798393E-2</v>
      </c>
      <c r="AD108" s="44">
        <f>J108-'1.1 Risk free BASE'!J108</f>
        <v>1.021105318802662E-2</v>
      </c>
      <c r="AE108" s="44">
        <f>K108-'1.1 Risk free BASE'!K108</f>
        <v>8.7826009746330147E-3</v>
      </c>
      <c r="AF108" s="23">
        <f>L108-'1.1 Risk free BASE'!L108</f>
        <v>1.0247441897774268E-2</v>
      </c>
      <c r="AG108" s="24">
        <f>M108-'1.1 Risk free BASE'!M108</f>
        <v>3.8000562547506611E-3</v>
      </c>
      <c r="AH108" s="24">
        <f>N108-'1.1 Risk free BASE'!N108</f>
        <v>3.7999979284100149E-3</v>
      </c>
      <c r="AI108" s="24">
        <f>O108-'1.1 Risk free BASE'!O108</f>
        <v>4.6000229689300287E-3</v>
      </c>
      <c r="AJ108" s="24">
        <f>P108-'1.1 Risk free BASE'!P108</f>
        <v>5.0000251580735178E-3</v>
      </c>
      <c r="AK108" s="24">
        <f>Q108-'1.1 Risk free BASE'!Q108</f>
        <v>3.8002297591805956E-3</v>
      </c>
      <c r="AL108" s="24">
        <f>R108-'1.1 Risk free BASE'!R108</f>
        <v>3.7999977535949636E-3</v>
      </c>
      <c r="AM108" s="24">
        <f>S108-'1.1 Risk free BASE'!S108</f>
        <v>4.4000208711061362E-3</v>
      </c>
      <c r="AN108" s="24">
        <f>T108-'1.1 Risk free BASE'!T108</f>
        <v>3.8000090994270153E-3</v>
      </c>
      <c r="AO108" s="24">
        <f>U108-'1.1 Risk free BASE'!U108</f>
        <v>3.800022335666009E-3</v>
      </c>
      <c r="AP108" s="4"/>
    </row>
    <row r="109" spans="2:42">
      <c r="B109" s="13"/>
      <c r="C109" s="19">
        <v>102</v>
      </c>
      <c r="D109" s="22">
        <v>4.7181995781022001E-2</v>
      </c>
      <c r="E109" s="22">
        <v>5.4663221435121256E-2</v>
      </c>
      <c r="F109" s="22">
        <v>5.2807631164126567E-2</v>
      </c>
      <c r="G109" s="22">
        <v>5.7500018247128803E-2</v>
      </c>
      <c r="H109" s="22">
        <v>5.6195734606754755E-2</v>
      </c>
      <c r="I109" s="22">
        <v>4.9177537313281006E-2</v>
      </c>
      <c r="J109" s="43">
        <v>4.9640324452358664E-2</v>
      </c>
      <c r="K109" s="43">
        <v>4.2741575790652409E-2</v>
      </c>
      <c r="L109" s="27">
        <v>4.6210008813067915E-2</v>
      </c>
      <c r="M109" s="28">
        <f t="shared" si="9"/>
        <v>4.1800000297616657E-2</v>
      </c>
      <c r="N109" s="22">
        <f t="shared" si="9"/>
        <v>4.1800000133101367E-2</v>
      </c>
      <c r="O109" s="22">
        <f t="shared" si="9"/>
        <v>5.0600000263806066E-2</v>
      </c>
      <c r="P109" s="22">
        <f t="shared" si="9"/>
        <v>5.500000022936713E-2</v>
      </c>
      <c r="Q109" s="22">
        <f t="shared" si="9"/>
        <v>4.1800058126569617E-2</v>
      </c>
      <c r="R109" s="22">
        <f t="shared" si="9"/>
        <v>4.180000015701002E-2</v>
      </c>
      <c r="S109" s="22">
        <f t="shared" si="9"/>
        <v>4.8400000292527112E-2</v>
      </c>
      <c r="T109" s="22">
        <f t="shared" si="9"/>
        <v>4.1800000424504491E-2</v>
      </c>
      <c r="U109" s="22">
        <f t="shared" si="9"/>
        <v>4.1800000328328757E-2</v>
      </c>
      <c r="W109" s="19">
        <v>102</v>
      </c>
      <c r="X109" s="24">
        <f>D109-'1.1 Risk free BASE'!D109</f>
        <v>1.0585246563815209E-2</v>
      </c>
      <c r="Y109" s="24">
        <f>E109-'1.1 Risk free BASE'!E109</f>
        <v>1.3653321041739552E-2</v>
      </c>
      <c r="Z109" s="24">
        <f>F109-'1.1 Risk free BASE'!F109</f>
        <v>1.0997630720028573E-2</v>
      </c>
      <c r="AA109" s="24">
        <f>G109-'1.1 Risk free BASE'!G109</f>
        <v>1.1992763707604048E-2</v>
      </c>
      <c r="AB109" s="24">
        <f>H109-'1.1 Risk free BASE'!H109</f>
        <v>1.7136924209835813E-2</v>
      </c>
      <c r="AC109" s="24">
        <f>I109-'1.1 Risk free BASE'!I109</f>
        <v>1.1343476102724015E-2</v>
      </c>
      <c r="AD109" s="44">
        <f>J109-'1.1 Risk free BASE'!J109</f>
        <v>1.015417174383848E-2</v>
      </c>
      <c r="AE109" s="44">
        <f>K109-'1.1 Risk free BASE'!K109</f>
        <v>8.7338239175853705E-3</v>
      </c>
      <c r="AF109" s="23">
        <f>L109-'1.1 Risk free BASE'!L109</f>
        <v>1.0184158182939607E-2</v>
      </c>
      <c r="AG109" s="24">
        <f>M109-'1.1 Risk free BASE'!M109</f>
        <v>3.8000494065839607E-3</v>
      </c>
      <c r="AH109" s="24">
        <f>N109-'1.1 Risk free BASE'!N109</f>
        <v>3.7999983094723078E-3</v>
      </c>
      <c r="AI109" s="24">
        <f>O109-'1.1 Risk free BASE'!O109</f>
        <v>4.6000197104438811E-3</v>
      </c>
      <c r="AJ109" s="24">
        <f>P109-'1.1 Risk free BASE'!P109</f>
        <v>5.0000216423962129E-3</v>
      </c>
      <c r="AK109" s="24">
        <f>Q109-'1.1 Risk free BASE'!Q109</f>
        <v>3.8001850242124213E-3</v>
      </c>
      <c r="AL109" s="24">
        <f>R109-'1.1 Risk free BASE'!R109</f>
        <v>3.7999981622569567E-3</v>
      </c>
      <c r="AM109" s="24">
        <f>S109-'1.1 Risk free BASE'!S109</f>
        <v>4.4000178630494435E-3</v>
      </c>
      <c r="AN109" s="24">
        <f>T109-'1.1 Risk free BASE'!T109</f>
        <v>3.8000076058473109E-3</v>
      </c>
      <c r="AO109" s="24">
        <f>U109-'1.1 Risk free BASE'!U109</f>
        <v>3.8000191498188673E-3</v>
      </c>
      <c r="AP109" s="4"/>
    </row>
    <row r="110" spans="2:42">
      <c r="B110" s="13"/>
      <c r="C110" s="19">
        <v>103</v>
      </c>
      <c r="D110" s="22">
        <v>4.7129609969891462E-2</v>
      </c>
      <c r="E110" s="22">
        <v>5.4537575441233832E-2</v>
      </c>
      <c r="F110" s="22">
        <v>5.2786175569263127E-2</v>
      </c>
      <c r="G110" s="22">
        <v>5.7475717770401724E-2</v>
      </c>
      <c r="H110" s="22">
        <v>5.6055018792482869E-2</v>
      </c>
      <c r="I110" s="22">
        <v>4.9105660184487032E-2</v>
      </c>
      <c r="J110" s="43">
        <v>4.9628275418337031E-2</v>
      </c>
      <c r="K110" s="43">
        <v>4.2732430191669613E-2</v>
      </c>
      <c r="L110" s="27">
        <v>4.6167103582728908E-2</v>
      </c>
      <c r="M110" s="28">
        <f t="shared" si="9"/>
        <v>4.1800000231309475E-2</v>
      </c>
      <c r="N110" s="22">
        <f t="shared" si="9"/>
        <v>4.1800000101430035E-2</v>
      </c>
      <c r="O110" s="22">
        <f t="shared" si="9"/>
        <v>5.0600000204384266E-2</v>
      </c>
      <c r="P110" s="22">
        <f t="shared" si="9"/>
        <v>5.5000000177074293E-2</v>
      </c>
      <c r="Q110" s="22">
        <f t="shared" si="9"/>
        <v>4.1800045657876206E-2</v>
      </c>
      <c r="R110" s="22">
        <f t="shared" si="9"/>
        <v>4.1800000120164382E-2</v>
      </c>
      <c r="S110" s="22">
        <f t="shared" si="9"/>
        <v>4.840000022720603E-2</v>
      </c>
      <c r="T110" s="22">
        <f t="shared" si="9"/>
        <v>4.1800000332694376E-2</v>
      </c>
      <c r="U110" s="22">
        <f t="shared" si="9"/>
        <v>4.1800000255752812E-2</v>
      </c>
      <c r="W110" s="19">
        <v>103</v>
      </c>
      <c r="X110" s="24">
        <f>D110-'1.1 Risk free BASE'!D110</f>
        <v>1.0519246500800161E-2</v>
      </c>
      <c r="Y110" s="24">
        <f>E110-'1.1 Risk free BASE'!E110</f>
        <v>1.3556939283289715E-2</v>
      </c>
      <c r="Z110" s="24">
        <f>F110-'1.1 Risk free BASE'!F110</f>
        <v>1.0935576473287467E-2</v>
      </c>
      <c r="AA110" s="24">
        <f>G110-'1.1 Risk free BASE'!G110</f>
        <v>1.1924937066943198E-2</v>
      </c>
      <c r="AB110" s="24">
        <f>H110-'1.1 Risk free BASE'!H110</f>
        <v>1.7006494303119402E-2</v>
      </c>
      <c r="AC110" s="24">
        <f>I110-'1.1 Risk free BASE'!I110</f>
        <v>1.1269988029498856E-2</v>
      </c>
      <c r="AD110" s="44">
        <f>J110-'1.1 Risk free BASE'!J110</f>
        <v>1.0098393050752552E-2</v>
      </c>
      <c r="AE110" s="44">
        <f>K110-'1.1 Risk free BASE'!K110</f>
        <v>8.6859925951656702E-3</v>
      </c>
      <c r="AF110" s="23">
        <f>L110-'1.1 Risk free BASE'!L110</f>
        <v>1.0122104671295817E-2</v>
      </c>
      <c r="AG110" s="24">
        <f>M110-'1.1 Risk free BASE'!M110</f>
        <v>3.8000433960849733E-3</v>
      </c>
      <c r="AH110" s="24">
        <f>N110-'1.1 Risk free BASE'!N110</f>
        <v>3.7999986208627767E-3</v>
      </c>
      <c r="AI110" s="24">
        <f>O110-'1.1 Risk free BASE'!O110</f>
        <v>4.6000169166895422E-3</v>
      </c>
      <c r="AJ110" s="24">
        <f>P110-'1.1 Risk free BASE'!P110</f>
        <v>5.0000186203136288E-3</v>
      </c>
      <c r="AK110" s="24">
        <f>Q110-'1.1 Risk free BASE'!Q110</f>
        <v>3.8001490421395445E-3</v>
      </c>
      <c r="AL110" s="24">
        <f>R110-'1.1 Risk free BASE'!R110</f>
        <v>3.7999984971985867E-3</v>
      </c>
      <c r="AM110" s="24">
        <f>S110-'1.1 Risk free BASE'!S110</f>
        <v>4.400015291023518E-3</v>
      </c>
      <c r="AN110" s="24">
        <f>T110-'1.1 Risk free BASE'!T110</f>
        <v>3.8000063589735955E-3</v>
      </c>
      <c r="AO110" s="24">
        <f>U110-'1.1 Risk free BASE'!U110</f>
        <v>3.8000164210691967E-3</v>
      </c>
      <c r="AP110" s="4"/>
    </row>
    <row r="111" spans="2:42">
      <c r="B111" s="13"/>
      <c r="C111" s="19">
        <v>104</v>
      </c>
      <c r="D111" s="22">
        <v>4.7078234123224538E-2</v>
      </c>
      <c r="E111" s="22">
        <v>5.4414360255894634E-2</v>
      </c>
      <c r="F111" s="22">
        <v>5.2765133006269727E-2</v>
      </c>
      <c r="G111" s="22">
        <v>5.7451885152546067E-2</v>
      </c>
      <c r="H111" s="22">
        <v>5.5917027166219269E-2</v>
      </c>
      <c r="I111" s="22">
        <v>4.9035170090929503E-2</v>
      </c>
      <c r="J111" s="43">
        <v>4.9616458230368643E-2</v>
      </c>
      <c r="K111" s="43">
        <v>4.2723460546812531E-2</v>
      </c>
      <c r="L111" s="27">
        <v>4.612502516154704E-2</v>
      </c>
      <c r="M111" s="28">
        <f t="shared" si="9"/>
        <v>4.180000017972807E-2</v>
      </c>
      <c r="N111" s="22">
        <f t="shared" si="9"/>
        <v>4.1800000077309551E-2</v>
      </c>
      <c r="O111" s="22">
        <f t="shared" si="9"/>
        <v>5.0600000158332881E-2</v>
      </c>
      <c r="P111" s="22">
        <f t="shared" si="9"/>
        <v>5.5000000136695038E-2</v>
      </c>
      <c r="Q111" s="22">
        <f t="shared" si="9"/>
        <v>4.1800035863787333E-2</v>
      </c>
      <c r="R111" s="22">
        <f t="shared" si="9"/>
        <v>4.1800000091949618E-2</v>
      </c>
      <c r="S111" s="22">
        <f t="shared" si="9"/>
        <v>4.8400000176451297E-2</v>
      </c>
      <c r="T111" s="22">
        <f t="shared" si="9"/>
        <v>4.1800000260756365E-2</v>
      </c>
      <c r="U111" s="22">
        <f t="shared" si="9"/>
        <v>4.1800000199226028E-2</v>
      </c>
      <c r="W111" s="19">
        <v>104</v>
      </c>
      <c r="X111" s="24">
        <f>D111-'1.1 Risk free BASE'!D111</f>
        <v>1.0454517990934331E-2</v>
      </c>
      <c r="Y111" s="24">
        <f>E111-'1.1 Risk free BASE'!E111</f>
        <v>1.3462424763235115E-2</v>
      </c>
      <c r="Z111" s="24">
        <f>F111-'1.1 Risk free BASE'!F111</f>
        <v>1.0874714442457911E-2</v>
      </c>
      <c r="AA111" s="24">
        <f>G111-'1.1 Risk free BASE'!G111</f>
        <v>1.1858413542148005E-2</v>
      </c>
      <c r="AB111" s="24">
        <f>H111-'1.1 Risk free BASE'!H111</f>
        <v>1.6878590495210899E-2</v>
      </c>
      <c r="AC111" s="24">
        <f>I111-'1.1 Risk free BASE'!I111</f>
        <v>1.1197917971689453E-2</v>
      </c>
      <c r="AD111" s="44">
        <f>J111-'1.1 Risk free BASE'!J111</f>
        <v>1.0043685351209142E-2</v>
      </c>
      <c r="AE111" s="44">
        <f>K111-'1.1 Risk free BASE'!K111</f>
        <v>8.6390797679267717E-3</v>
      </c>
      <c r="AF111" s="23">
        <f>L111-'1.1 Risk free BASE'!L111</f>
        <v>1.0061245839329658E-2</v>
      </c>
      <c r="AG111" s="24">
        <f>M111-'1.1 Risk free BASE'!M111</f>
        <v>3.800038119766258E-3</v>
      </c>
      <c r="AH111" s="24">
        <f>N111-'1.1 Risk free BASE'!N111</f>
        <v>3.79999887523641E-3</v>
      </c>
      <c r="AI111" s="24">
        <f>O111-'1.1 Risk free BASE'!O111</f>
        <v>4.6000145207292231E-3</v>
      </c>
      <c r="AJ111" s="24">
        <f>P111-'1.1 Risk free BASE'!P111</f>
        <v>5.0000160220862178E-3</v>
      </c>
      <c r="AK111" s="24">
        <f>Q111-'1.1 Risk free BASE'!Q111</f>
        <v>3.8001200915445121E-3</v>
      </c>
      <c r="AL111" s="24">
        <f>R111-'1.1 Risk free BASE'!R111</f>
        <v>3.7999987714052441E-3</v>
      </c>
      <c r="AM111" s="24">
        <f>S111-'1.1 Risk free BASE'!S111</f>
        <v>4.4000130911454605E-3</v>
      </c>
      <c r="AN111" s="24">
        <f>T111-'1.1 Risk free BASE'!T111</f>
        <v>3.8000053177604798E-3</v>
      </c>
      <c r="AO111" s="24">
        <f>U111-'1.1 Risk free BASE'!U111</f>
        <v>3.8000140831939699E-3</v>
      </c>
      <c r="AP111" s="4"/>
    </row>
    <row r="112" spans="2:42">
      <c r="B112" s="13"/>
      <c r="C112" s="19">
        <v>105</v>
      </c>
      <c r="D112" s="22">
        <v>4.7027839312847153E-2</v>
      </c>
      <c r="E112" s="22">
        <v>5.4293506014388537E-2</v>
      </c>
      <c r="F112" s="22">
        <v>5.2744491662307436E-2</v>
      </c>
      <c r="G112" s="22">
        <v>5.7428507010891972E-2</v>
      </c>
      <c r="H112" s="22">
        <v>5.5781681396711802E-2</v>
      </c>
      <c r="I112" s="22">
        <v>4.8966027267428158E-2</v>
      </c>
      <c r="J112" s="43">
        <v>4.9604866260585245E-2</v>
      </c>
      <c r="K112" s="43">
        <v>4.271466182676309E-2</v>
      </c>
      <c r="L112" s="27">
        <v>4.6083749878090163E-2</v>
      </c>
      <c r="M112" s="28">
        <f t="shared" si="9"/>
        <v>4.180000013965457E-2</v>
      </c>
      <c r="N112" s="22">
        <f t="shared" si="9"/>
        <v>4.1800000058928921E-2</v>
      </c>
      <c r="O112" s="22">
        <f t="shared" si="9"/>
        <v>5.0600000122678734E-2</v>
      </c>
      <c r="P112" s="22">
        <f t="shared" si="9"/>
        <v>5.5000000105529079E-2</v>
      </c>
      <c r="Q112" s="22">
        <f t="shared" si="9"/>
        <v>4.1800028170719816E-2</v>
      </c>
      <c r="R112" s="22">
        <f t="shared" si="9"/>
        <v>4.1800000070369325E-2</v>
      </c>
      <c r="S112" s="22">
        <f t="shared" si="9"/>
        <v>4.8400000137050148E-2</v>
      </c>
      <c r="T112" s="22">
        <f t="shared" si="9"/>
        <v>4.1800000204376353E-2</v>
      </c>
      <c r="U112" s="22">
        <f t="shared" si="9"/>
        <v>4.1800000155205908E-2</v>
      </c>
      <c r="W112" s="19">
        <v>105</v>
      </c>
      <c r="X112" s="24">
        <f>D112-'1.1 Risk free BASE'!D112</f>
        <v>1.0391024643007674E-2</v>
      </c>
      <c r="Y112" s="24">
        <f>E112-'1.1 Risk free BASE'!E112</f>
        <v>1.336972374099954E-2</v>
      </c>
      <c r="Z112" s="24">
        <f>F112-'1.1 Risk free BASE'!F112</f>
        <v>1.0815010598864694E-2</v>
      </c>
      <c r="AA112" s="24">
        <f>G112-'1.1 Risk free BASE'!G112</f>
        <v>1.1793155939165523E-2</v>
      </c>
      <c r="AB112" s="24">
        <f>H112-'1.1 Risk free BASE'!H112</f>
        <v>1.6753140151193779E-2</v>
      </c>
      <c r="AC112" s="24">
        <f>I112-'1.1 Risk free BASE'!I112</f>
        <v>1.1127225278499964E-2</v>
      </c>
      <c r="AD112" s="44">
        <f>J112-'1.1 Risk free BASE'!J112</f>
        <v>9.9900180951002504E-3</v>
      </c>
      <c r="AE112" s="44">
        <f>K112-'1.1 Risk free BASE'!K112</f>
        <v>8.5930592323057997E-3</v>
      </c>
      <c r="AF112" s="23">
        <f>L112-'1.1 Risk free BASE'!L112</f>
        <v>1.0001547517804132E-2</v>
      </c>
      <c r="AG112" s="24">
        <f>M112-'1.1 Risk free BASE'!M112</f>
        <v>3.8000334874290775E-3</v>
      </c>
      <c r="AH112" s="24">
        <f>N112-'1.1 Risk free BASE'!N112</f>
        <v>3.799999083024419E-3</v>
      </c>
      <c r="AI112" s="24">
        <f>O112-'1.1 Risk free BASE'!O112</f>
        <v>4.6000124656198071E-3</v>
      </c>
      <c r="AJ112" s="24">
        <f>P112-'1.1 Risk free BASE'!P112</f>
        <v>5.0000137877634909E-3</v>
      </c>
      <c r="AK112" s="24">
        <f>Q112-'1.1 Risk free BASE'!Q112</f>
        <v>3.8000967915707839E-3</v>
      </c>
      <c r="AL112" s="24">
        <f>R112-'1.1 Risk free BASE'!R112</f>
        <v>3.7999989959431879E-3</v>
      </c>
      <c r="AM112" s="24">
        <f>S112-'1.1 Risk free BASE'!S112</f>
        <v>4.4000112092230648E-3</v>
      </c>
      <c r="AN112" s="24">
        <f>T112-'1.1 Risk free BASE'!T112</f>
        <v>3.8000044479920003E-3</v>
      </c>
      <c r="AO112" s="24">
        <f>U112-'1.1 Risk free BASE'!U112</f>
        <v>3.8000120797656578E-3</v>
      </c>
      <c r="AP112" s="4"/>
    </row>
    <row r="113" spans="2:42">
      <c r="B113" s="13"/>
      <c r="C113" s="19">
        <v>106</v>
      </c>
      <c r="D113" s="22">
        <v>4.6978397704892316E-2</v>
      </c>
      <c r="E113" s="22">
        <v>5.4174945503894012E-2</v>
      </c>
      <c r="F113" s="22">
        <v>5.2724240170732184E-2</v>
      </c>
      <c r="G113" s="22">
        <v>5.7405570468330946E-2</v>
      </c>
      <c r="H113" s="22">
        <v>5.564890612371709E-2</v>
      </c>
      <c r="I113" s="22">
        <v>4.8898193454442795E-2</v>
      </c>
      <c r="J113" s="43">
        <v>4.9593493131345312E-2</v>
      </c>
      <c r="K113" s="43">
        <v>4.2706029192039807E-2</v>
      </c>
      <c r="L113" s="27">
        <v>4.6043254955973723E-2</v>
      </c>
      <c r="M113" s="28">
        <f t="shared" si="9"/>
        <v>4.1800000108554114E-2</v>
      </c>
      <c r="N113" s="22">
        <f t="shared" si="9"/>
        <v>4.180000004491724E-2</v>
      </c>
      <c r="O113" s="22">
        <f t="shared" si="9"/>
        <v>5.0600000095013975E-2</v>
      </c>
      <c r="P113" s="22">
        <f t="shared" si="9"/>
        <v>5.5000000081457223E-2</v>
      </c>
      <c r="Q113" s="22">
        <f t="shared" si="9"/>
        <v>4.1800022127784775E-2</v>
      </c>
      <c r="R113" s="22">
        <f t="shared" si="9"/>
        <v>4.1800000053818565E-2</v>
      </c>
      <c r="S113" s="22">
        <f t="shared" si="9"/>
        <v>4.8400000106447294E-2</v>
      </c>
      <c r="T113" s="22">
        <f t="shared" si="9"/>
        <v>4.180000016019414E-2</v>
      </c>
      <c r="U113" s="22">
        <f t="shared" si="9"/>
        <v>4.1800000120857383E-2</v>
      </c>
      <c r="W113" s="19">
        <v>106</v>
      </c>
      <c r="X113" s="24">
        <f>D113-'1.1 Risk free BASE'!D113</f>
        <v>1.0328731440836014E-2</v>
      </c>
      <c r="Y113" s="24">
        <f>E113-'1.1 Risk free BASE'!E113</f>
        <v>1.3278784518687692E-2</v>
      </c>
      <c r="Z113" s="24">
        <f>F113-'1.1 Risk free BASE'!F113</f>
        <v>1.07564321963034E-2</v>
      </c>
      <c r="AA113" s="24">
        <f>G113-'1.1 Risk free BASE'!G113</f>
        <v>1.1729128465729044E-2</v>
      </c>
      <c r="AB113" s="24">
        <f>H113-'1.1 Risk free BASE'!H113</f>
        <v>1.663007338588729E-2</v>
      </c>
      <c r="AC113" s="24">
        <f>I113-'1.1 Risk free BASE'!I113</f>
        <v>1.1057870838290018E-2</v>
      </c>
      <c r="AD113" s="44">
        <f>J113-'1.1 Risk free BASE'!J113</f>
        <v>9.9373618829756705E-3</v>
      </c>
      <c r="AE113" s="44">
        <f>K113-'1.1 Risk free BASE'!K113</f>
        <v>8.5479057718857998E-3</v>
      </c>
      <c r="AF113" s="23">
        <f>L113-'1.1 Risk free BASE'!L113</f>
        <v>9.9429768278831432E-3</v>
      </c>
      <c r="AG113" s="24">
        <f>M113-'1.1 Risk free BASE'!M113</f>
        <v>3.8000294198698992E-3</v>
      </c>
      <c r="AH113" s="24">
        <f>N113-'1.1 Risk free BASE'!N113</f>
        <v>3.799999252575903E-3</v>
      </c>
      <c r="AI113" s="24">
        <f>O113-'1.1 Risk free BASE'!O113</f>
        <v>4.600010702450863E-3</v>
      </c>
      <c r="AJ113" s="24">
        <f>P113-'1.1 Risk free BASE'!P113</f>
        <v>5.0000118661139847E-3</v>
      </c>
      <c r="AK113" s="24">
        <f>Q113-'1.1 Risk free BASE'!Q113</f>
        <v>3.8000780336102657E-3</v>
      </c>
      <c r="AL113" s="24">
        <f>R113-'1.1 Risk free BASE'!R113</f>
        <v>3.7999991796275889E-3</v>
      </c>
      <c r="AM113" s="24">
        <f>S113-'1.1 Risk free BASE'!S113</f>
        <v>4.4000095990082144E-3</v>
      </c>
      <c r="AN113" s="24">
        <f>T113-'1.1 Risk free BASE'!T113</f>
        <v>3.8000037212466697E-3</v>
      </c>
      <c r="AO113" s="24">
        <f>U113-'1.1 Risk free BASE'!U113</f>
        <v>3.8000103625639436E-3</v>
      </c>
      <c r="AP113" s="4"/>
    </row>
    <row r="114" spans="2:42">
      <c r="B114" s="13"/>
      <c r="C114" s="19">
        <v>107</v>
      </c>
      <c r="D114" s="22">
        <v>4.6929882508542908E-2</v>
      </c>
      <c r="E114" s="22">
        <v>5.4058614038845043E-2</v>
      </c>
      <c r="F114" s="22">
        <v>5.2704367590229673E-2</v>
      </c>
      <c r="G114" s="22">
        <v>5.7383063129669232E-2</v>
      </c>
      <c r="H114" s="22">
        <v>5.5518628819186455E-2</v>
      </c>
      <c r="I114" s="22">
        <v>4.8831631827485511E-2</v>
      </c>
      <c r="J114" s="43">
        <v>4.9582332703538956E-2</v>
      </c>
      <c r="K114" s="43">
        <v>4.2697557984129109E-2</v>
      </c>
      <c r="L114" s="27">
        <v>4.6003518471959604E-2</v>
      </c>
      <c r="M114" s="28">
        <f t="shared" si="9"/>
        <v>4.1800000084339706E-2</v>
      </c>
      <c r="N114" s="22">
        <f t="shared" si="9"/>
        <v>4.1800000034208473E-2</v>
      </c>
      <c r="O114" s="22">
        <f t="shared" si="9"/>
        <v>5.0600000073607321E-2</v>
      </c>
      <c r="P114" s="22">
        <f t="shared" si="9"/>
        <v>5.5000000062896737E-2</v>
      </c>
      <c r="Q114" s="22">
        <f t="shared" si="9"/>
        <v>4.1800017381162347E-2</v>
      </c>
      <c r="R114" s="22">
        <f t="shared" si="9"/>
        <v>4.1800000041199104E-2</v>
      </c>
      <c r="S114" s="22">
        <f t="shared" si="9"/>
        <v>4.8400000082649886E-2</v>
      </c>
      <c r="T114" s="22">
        <f t="shared" si="9"/>
        <v>4.1800000125552295E-2</v>
      </c>
      <c r="U114" s="22">
        <f t="shared" si="9"/>
        <v>4.1800000094162071E-2</v>
      </c>
      <c r="W114" s="19">
        <v>107</v>
      </c>
      <c r="X114" s="24">
        <f>D114-'1.1 Risk free BASE'!D114</f>
        <v>1.0267604678982023E-2</v>
      </c>
      <c r="Y114" s="24">
        <f>E114-'1.1 Risk free BASE'!E114</f>
        <v>1.3189557344938541E-2</v>
      </c>
      <c r="Z114" s="24">
        <f>F114-'1.1 Risk free BASE'!F114</f>
        <v>1.0698947711232254E-2</v>
      </c>
      <c r="AA114" s="24">
        <f>G114-'1.1 Risk free BASE'!G114</f>
        <v>1.1666296665980846E-2</v>
      </c>
      <c r="AB114" s="24">
        <f>H114-'1.1 Risk free BASE'!H114</f>
        <v>1.6509322936516746E-2</v>
      </c>
      <c r="AC114" s="24">
        <f>I114-'1.1 Risk free BASE'!I114</f>
        <v>1.0989817006403335E-2</v>
      </c>
      <c r="AD114" s="44">
        <f>J114-'1.1 Risk free BASE'!J114</f>
        <v>9.8856884124158828E-3</v>
      </c>
      <c r="AE114" s="44">
        <f>K114-'1.1 Risk free BASE'!K114</f>
        <v>8.5035951113754393E-3</v>
      </c>
      <c r="AF114" s="23">
        <f>L114-'1.1 Risk free BASE'!L114</f>
        <v>9.8855021208315019E-3</v>
      </c>
      <c r="AG114" s="24">
        <f>M114-'1.1 Risk free BASE'!M114</f>
        <v>3.8000258477690618E-3</v>
      </c>
      <c r="AH114" s="24">
        <f>N114-'1.1 Risk free BASE'!N114</f>
        <v>3.7999993909172414E-3</v>
      </c>
      <c r="AI114" s="24">
        <f>O114-'1.1 Risk free BASE'!O114</f>
        <v>4.6000091895359585E-3</v>
      </c>
      <c r="AJ114" s="24">
        <f>P114-'1.1 Risk free BASE'!P114</f>
        <v>5.0000102131746438E-3</v>
      </c>
      <c r="AK114" s="24">
        <f>Q114-'1.1 Risk free BASE'!Q114</f>
        <v>3.8000629279615339E-3</v>
      </c>
      <c r="AL114" s="24">
        <f>R114-'1.1 Risk free BASE'!R114</f>
        <v>3.7999993299071555E-3</v>
      </c>
      <c r="AM114" s="24">
        <f>S114-'1.1 Risk free BASE'!S114</f>
        <v>4.4000082209207925E-3</v>
      </c>
      <c r="AN114" s="24">
        <f>T114-'1.1 Risk free BASE'!T114</f>
        <v>3.8000031138256674E-3</v>
      </c>
      <c r="AO114" s="24">
        <f>U114-'1.1 Risk free BASE'!U114</f>
        <v>3.8000088904848184E-3</v>
      </c>
      <c r="AP114" s="4"/>
    </row>
    <row r="115" spans="2:42">
      <c r="B115" s="13"/>
      <c r="C115" s="19">
        <v>108</v>
      </c>
      <c r="D115" s="22">
        <v>4.6882267927630616E-2</v>
      </c>
      <c r="E115" s="22">
        <v>5.394444934325815E-2</v>
      </c>
      <c r="F115" s="22">
        <v>5.2684863385107805E-2</v>
      </c>
      <c r="G115" s="22">
        <v>5.7360973059295217E-2</v>
      </c>
      <c r="H115" s="22">
        <v>5.5390779656013356E-2</v>
      </c>
      <c r="I115" s="22">
        <v>4.8766306930463132E-2</v>
      </c>
      <c r="J115" s="43">
        <v>4.9571379065544541E-2</v>
      </c>
      <c r="K115" s="43">
        <v>4.268924371710936E-2</v>
      </c>
      <c r="L115" s="27">
        <v>4.5964519316382679E-2</v>
      </c>
      <c r="M115" s="28">
        <f t="shared" si="9"/>
        <v>4.180000006552409E-2</v>
      </c>
      <c r="N115" s="22">
        <f t="shared" si="9"/>
        <v>4.1800000026100959E-2</v>
      </c>
      <c r="O115" s="22">
        <f t="shared" si="9"/>
        <v>5.0600000057044792E-2</v>
      </c>
      <c r="P115" s="22">
        <f t="shared" si="9"/>
        <v>5.5000000048549325E-2</v>
      </c>
      <c r="Q115" s="22">
        <f t="shared" si="9"/>
        <v>4.1800013652768087E-2</v>
      </c>
      <c r="R115" s="22">
        <f t="shared" si="9"/>
        <v>4.1800000031528617E-2</v>
      </c>
      <c r="S115" s="22">
        <f t="shared" si="9"/>
        <v>4.8400000064217075E-2</v>
      </c>
      <c r="T115" s="22">
        <f t="shared" si="9"/>
        <v>4.1800000098376255E-2</v>
      </c>
      <c r="U115" s="22">
        <f t="shared" si="9"/>
        <v>4.1800000073351384E-2</v>
      </c>
      <c r="W115" s="19">
        <v>108</v>
      </c>
      <c r="X115" s="24">
        <f>D115-'1.1 Risk free BASE'!D115</f>
        <v>1.0207611902044222E-2</v>
      </c>
      <c r="Y115" s="24">
        <f>E115-'1.1 Risk free BASE'!E115</f>
        <v>1.3101994324159705E-2</v>
      </c>
      <c r="Z115" s="24">
        <f>F115-'1.1 Risk free BASE'!F115</f>
        <v>1.0642526786273754E-2</v>
      </c>
      <c r="AA115" s="24">
        <f>G115-'1.1 Risk free BASE'!G115</f>
        <v>1.1604627358712927E-2</v>
      </c>
      <c r="AB115" s="24">
        <f>H115-'1.1 Risk free BASE'!H115</f>
        <v>1.6390824042099794E-2</v>
      </c>
      <c r="AC115" s="24">
        <f>I115-'1.1 Risk free BASE'!I115</f>
        <v>1.0923027537017127E-2</v>
      </c>
      <c r="AD115" s="44">
        <f>J115-'1.1 Risk free BASE'!J115</f>
        <v>9.8349704273750227E-3</v>
      </c>
      <c r="AE115" s="44">
        <f>K115-'1.1 Risk free BASE'!K115</f>
        <v>8.4601038731364486E-3</v>
      </c>
      <c r="AF115" s="23">
        <f>L115-'1.1 Risk free BASE'!L115</f>
        <v>9.8290929210573807E-3</v>
      </c>
      <c r="AG115" s="24">
        <f>M115-'1.1 Risk free BASE'!M115</f>
        <v>3.8000227105405848E-3</v>
      </c>
      <c r="AH115" s="24">
        <f>N115-'1.1 Risk free BASE'!N115</f>
        <v>3.7999995038360268E-3</v>
      </c>
      <c r="AI115" s="24">
        <f>O115-'1.1 Risk free BASE'!O115</f>
        <v>4.6000078912131759E-3</v>
      </c>
      <c r="AJ115" s="24">
        <f>P115-'1.1 Risk free BASE'!P115</f>
        <v>5.0000087910515578E-3</v>
      </c>
      <c r="AK115" s="24">
        <f>Q115-'1.1 Risk free BASE'!Q115</f>
        <v>3.8000507600144395E-3</v>
      </c>
      <c r="AL115" s="24">
        <f>R115-'1.1 Risk free BASE'!R115</f>
        <v>3.7999994528108427E-3</v>
      </c>
      <c r="AM115" s="24">
        <f>S115-'1.1 Risk free BASE'!S115</f>
        <v>4.4000070414427217E-3</v>
      </c>
      <c r="AN115" s="24">
        <f>T115-'1.1 Risk free BASE'!T115</f>
        <v>3.8000026060180936E-3</v>
      </c>
      <c r="AO115" s="24">
        <f>U115-'1.1 Risk free BASE'!U115</f>
        <v>3.8000076283142281E-3</v>
      </c>
      <c r="AP115" s="4"/>
    </row>
    <row r="116" spans="2:42">
      <c r="B116" s="13"/>
      <c r="C116" s="19">
        <v>109</v>
      </c>
      <c r="D116" s="22">
        <v>4.6835529114903185E-2</v>
      </c>
      <c r="E116" s="22">
        <v>5.3832391439570637E-2</v>
      </c>
      <c r="F116" s="22">
        <v>5.2665717406674251E-2</v>
      </c>
      <c r="G116" s="22">
        <v>5.7339288760077434E-2</v>
      </c>
      <c r="H116" s="22">
        <v>5.5265291383902015E-2</v>
      </c>
      <c r="I116" s="22">
        <v>4.8702184612703814E-2</v>
      </c>
      <c r="J116" s="43">
        <v>4.9560626522789031E-2</v>
      </c>
      <c r="K116" s="43">
        <v>4.2681082069735643E-2</v>
      </c>
      <c r="L116" s="27">
        <v>4.5926237155761163E-2</v>
      </c>
      <c r="M116" s="28">
        <f t="shared" si="9"/>
        <v>4.1800000050937536E-2</v>
      </c>
      <c r="N116" s="22">
        <f t="shared" si="9"/>
        <v>4.1800000019889261E-2</v>
      </c>
      <c r="O116" s="22">
        <f t="shared" si="9"/>
        <v>5.0600000044160431E-2</v>
      </c>
      <c r="P116" s="22">
        <f t="shared" si="9"/>
        <v>5.500000003749439E-2</v>
      </c>
      <c r="Q116" s="22">
        <f t="shared" si="9"/>
        <v>4.1800010724086345E-2</v>
      </c>
      <c r="R116" s="22">
        <f t="shared" si="9"/>
        <v>4.180000002412676E-2</v>
      </c>
      <c r="S116" s="22">
        <f t="shared" si="9"/>
        <v>4.8400000049872327E-2</v>
      </c>
      <c r="T116" s="22">
        <f t="shared" si="9"/>
        <v>4.1800000077138355E-2</v>
      </c>
      <c r="U116" s="22">
        <f t="shared" si="9"/>
        <v>4.1800000057130804E-2</v>
      </c>
      <c r="W116" s="19">
        <v>109</v>
      </c>
      <c r="X116" s="24">
        <f>D116-'1.1 Risk free BASE'!D116</f>
        <v>1.0148721847281328E-2</v>
      </c>
      <c r="Y116" s="24">
        <f>E116-'1.1 Risk free BASE'!E116</f>
        <v>1.3016049330792701E-2</v>
      </c>
      <c r="Z116" s="24">
        <f>F116-'1.1 Risk free BASE'!F116</f>
        <v>1.0587140176814058E-2</v>
      </c>
      <c r="AA116" s="24">
        <f>G116-'1.1 Risk free BASE'!G116</f>
        <v>1.1544088578999689E-2</v>
      </c>
      <c r="AB116" s="24">
        <f>H116-'1.1 Risk free BASE'!H116</f>
        <v>1.6274514329196466E-2</v>
      </c>
      <c r="AC116" s="24">
        <f>I116-'1.1 Risk free BASE'!I116</f>
        <v>1.0857467518760489E-2</v>
      </c>
      <c r="AD116" s="44">
        <f>J116-'1.1 Risk free BASE'!J116</f>
        <v>9.7851816702949623E-3</v>
      </c>
      <c r="AE116" s="44">
        <f>K116-'1.1 Risk free BASE'!K116</f>
        <v>8.4174095360938228E-3</v>
      </c>
      <c r="AF116" s="23">
        <f>L116-'1.1 Risk free BASE'!L116</f>
        <v>9.7737198722853691E-3</v>
      </c>
      <c r="AG116" s="24">
        <f>M116-'1.1 Risk free BASE'!M116</f>
        <v>3.800019954958378E-3</v>
      </c>
      <c r="AH116" s="24">
        <f>N116-'1.1 Risk free BASE'!N116</f>
        <v>3.7999995958686306E-3</v>
      </c>
      <c r="AI116" s="24">
        <f>O116-'1.1 Risk free BASE'!O116</f>
        <v>4.6000067767633102E-3</v>
      </c>
      <c r="AJ116" s="24">
        <f>P116-'1.1 Risk free BASE'!P116</f>
        <v>5.0000075675180611E-3</v>
      </c>
      <c r="AK116" s="24">
        <f>Q116-'1.1 Risk free BASE'!Q116</f>
        <v>3.8000409555962733E-3</v>
      </c>
      <c r="AL116" s="24">
        <f>R116-'1.1 Risk free BASE'!R116</f>
        <v>3.7999995532591591E-3</v>
      </c>
      <c r="AM116" s="24">
        <f>S116-'1.1 Risk free BASE'!S116</f>
        <v>4.4000060316546907E-3</v>
      </c>
      <c r="AN116" s="24">
        <f>T116-'1.1 Risk free BASE'!T116</f>
        <v>3.8000021814437179E-3</v>
      </c>
      <c r="AO116" s="24">
        <f>U116-'1.1 Risk free BASE'!U116</f>
        <v>3.8000065458718701E-3</v>
      </c>
      <c r="AP116" s="4"/>
    </row>
    <row r="117" spans="2:42">
      <c r="B117" s="13"/>
      <c r="C117" s="19">
        <v>110</v>
      </c>
      <c r="D117" s="22">
        <v>4.6789642128790776E-2</v>
      </c>
      <c r="E117" s="22">
        <v>5.3722382543577751E-2</v>
      </c>
      <c r="F117" s="22">
        <v>5.2646919875631859E-2</v>
      </c>
      <c r="G117" s="22">
        <v>5.7317999153413179E-2</v>
      </c>
      <c r="H117" s="22">
        <v>5.5142099211932694E-2</v>
      </c>
      <c r="I117" s="22">
        <v>4.8639231969426655E-2</v>
      </c>
      <c r="J117" s="43">
        <v>4.9550069587879886E-2</v>
      </c>
      <c r="K117" s="43">
        <v>4.2673068877952192E-2</v>
      </c>
      <c r="L117" s="27">
        <v>4.588865239744977E-2</v>
      </c>
      <c r="M117" s="28">
        <f t="shared" si="9"/>
        <v>4.180000003958817E-2</v>
      </c>
      <c r="N117" s="22">
        <f t="shared" si="9"/>
        <v>4.1800000015147498E-2</v>
      </c>
      <c r="O117" s="22">
        <f t="shared" si="9"/>
        <v>5.0600000034213721E-2</v>
      </c>
      <c r="P117" s="22">
        <f t="shared" si="9"/>
        <v>5.5000000028931684E-2</v>
      </c>
      <c r="Q117" s="22">
        <f t="shared" si="9"/>
        <v>4.1800008423691581E-2</v>
      </c>
      <c r="R117" s="22">
        <f t="shared" si="9"/>
        <v>4.1800000018455075E-2</v>
      </c>
      <c r="S117" s="22">
        <f t="shared" si="9"/>
        <v>4.8400000038723245E-2</v>
      </c>
      <c r="T117" s="22">
        <f t="shared" si="9"/>
        <v>4.1800000060448594E-2</v>
      </c>
      <c r="U117" s="22">
        <f t="shared" si="9"/>
        <v>4.1800000044485808E-2</v>
      </c>
      <c r="W117" s="19">
        <v>110</v>
      </c>
      <c r="X117" s="24">
        <f>D117-'1.1 Risk free BASE'!D117</f>
        <v>1.0090904390364308E-2</v>
      </c>
      <c r="Y117" s="24">
        <f>E117-'1.1 Risk free BASE'!E117</f>
        <v>1.293167792829153E-2</v>
      </c>
      <c r="Z117" s="24">
        <f>F117-'1.1 Risk free BASE'!F117</f>
        <v>1.0532759700508487E-2</v>
      </c>
      <c r="AA117" s="24">
        <f>G117-'1.1 Risk free BASE'!G117</f>
        <v>1.1484649523000767E-2</v>
      </c>
      <c r="AB117" s="24">
        <f>H117-'1.1 Risk free BASE'!H117</f>
        <v>1.6160333703681751E-2</v>
      </c>
      <c r="AC117" s="24">
        <f>I117-'1.1 Risk free BASE'!I117</f>
        <v>1.0793103313855079E-2</v>
      </c>
      <c r="AD117" s="44">
        <f>J117-'1.1 Risk free BASE'!J117</f>
        <v>9.7362968368255309E-3</v>
      </c>
      <c r="AE117" s="44">
        <f>K117-'1.1 Risk free BASE'!K117</f>
        <v>8.3754903968773498E-3</v>
      </c>
      <c r="AF117" s="23">
        <f>L117-'1.1 Risk free BASE'!L117</f>
        <v>9.7193546866647385E-3</v>
      </c>
      <c r="AG117" s="24">
        <f>M117-'1.1 Risk free BASE'!M117</f>
        <v>3.8000175344288234E-3</v>
      </c>
      <c r="AH117" s="24">
        <f>N117-'1.1 Risk free BASE'!N117</f>
        <v>3.799999670919485E-3</v>
      </c>
      <c r="AI117" s="24">
        <f>O117-'1.1 Risk free BASE'!O117</f>
        <v>4.6000058201769445E-3</v>
      </c>
      <c r="AJ117" s="24">
        <f>P117-'1.1 Risk free BASE'!P117</f>
        <v>5.0000065146331707E-3</v>
      </c>
      <c r="AK117" s="24">
        <f>Q117-'1.1 Risk free BASE'!Q117</f>
        <v>3.8000330534742055E-3</v>
      </c>
      <c r="AL117" s="24">
        <f>R117-'1.1 Risk free BASE'!R117</f>
        <v>3.7999996353410559E-3</v>
      </c>
      <c r="AM117" s="24">
        <f>S117-'1.1 Risk free BASE'!S117</f>
        <v>4.4000051671309048E-3</v>
      </c>
      <c r="AN117" s="24">
        <f>T117-'1.1 Risk free BASE'!T117</f>
        <v>3.8000018262771551E-3</v>
      </c>
      <c r="AO117" s="24">
        <f>U117-'1.1 Risk free BASE'!U117</f>
        <v>3.8000056175049313E-3</v>
      </c>
      <c r="AP117" s="4"/>
    </row>
    <row r="118" spans="2:42">
      <c r="B118" s="13"/>
      <c r="C118" s="19">
        <v>111</v>
      </c>
      <c r="D118" s="22">
        <v>4.674458389251579E-2</v>
      </c>
      <c r="E118" s="22">
        <v>5.3614366965080373E-2</v>
      </c>
      <c r="F118" s="22">
        <v>5.2628461365424206E-2</v>
      </c>
      <c r="G118" s="22">
        <v>5.7297093560357837E-2</v>
      </c>
      <c r="H118" s="22">
        <v>5.5021140697419479E-2</v>
      </c>
      <c r="I118" s="22">
        <v>4.8577417285441182E-2</v>
      </c>
      <c r="J118" s="43">
        <v>4.9539702971269861E-2</v>
      </c>
      <c r="K118" s="43">
        <v>4.2665200127813163E-2</v>
      </c>
      <c r="L118" s="27">
        <v>4.5851746156205797E-2</v>
      </c>
      <c r="M118" s="28">
        <f t="shared" si="9"/>
        <v>4.1800000030755458E-2</v>
      </c>
      <c r="N118" s="22">
        <f t="shared" si="9"/>
        <v>4.1800000011536165E-2</v>
      </c>
      <c r="O118" s="22">
        <f t="shared" si="9"/>
        <v>5.0600000026513214E-2</v>
      </c>
      <c r="P118" s="22">
        <f t="shared" si="9"/>
        <v>5.5000000022344953E-2</v>
      </c>
      <c r="Q118" s="22">
        <f t="shared" si="9"/>
        <v>4.1800006616731666E-2</v>
      </c>
      <c r="R118" s="22">
        <f t="shared" si="9"/>
        <v>4.1800000014121208E-2</v>
      </c>
      <c r="S118" s="22">
        <f t="shared" si="9"/>
        <v>4.8400000030075718E-2</v>
      </c>
      <c r="T118" s="22">
        <f t="shared" si="9"/>
        <v>4.1800000047367281E-2</v>
      </c>
      <c r="U118" s="22">
        <f t="shared" si="9"/>
        <v>4.1800000034663887E-2</v>
      </c>
      <c r="W118" s="19">
        <v>111</v>
      </c>
      <c r="X118" s="24">
        <f>D118-'1.1 Risk free BASE'!D118</f>
        <v>1.0034130494058324E-2</v>
      </c>
      <c r="Y118" s="24">
        <f>E118-'1.1 Risk free BASE'!E118</f>
        <v>1.2848837292510629E-2</v>
      </c>
      <c r="Z118" s="24">
        <f>F118-'1.1 Risk free BASE'!F118</f>
        <v>1.0479358189505961E-2</v>
      </c>
      <c r="AA118" s="24">
        <f>G118-'1.1 Risk free BASE'!G118</f>
        <v>1.1426280495741459E-2</v>
      </c>
      <c r="AB118" s="24">
        <f>H118-'1.1 Risk free BASE'!H118</f>
        <v>1.6048224248202736E-2</v>
      </c>
      <c r="AC118" s="24">
        <f>I118-'1.1 Risk free BASE'!I118</f>
        <v>1.0729902500558941E-2</v>
      </c>
      <c r="AD118" s="44">
        <f>J118-'1.1 Risk free BASE'!J118</f>
        <v>9.6882915329805641E-3</v>
      </c>
      <c r="AE118" s="44">
        <f>K118-'1.1 Risk free BASE'!K118</f>
        <v>8.3343255330601274E-3</v>
      </c>
      <c r="AF118" s="23">
        <f>L118-'1.1 Risk free BASE'!L118</f>
        <v>9.6659700966226225E-3</v>
      </c>
      <c r="AG118" s="24">
        <f>M118-'1.1 Risk free BASE'!M118</f>
        <v>3.8000154079858017E-3</v>
      </c>
      <c r="AH118" s="24">
        <f>N118-'1.1 Risk free BASE'!N118</f>
        <v>3.7999997320166123E-3</v>
      </c>
      <c r="AI118" s="24">
        <f>O118-'1.1 Risk free BASE'!O118</f>
        <v>4.6000049989129987E-3</v>
      </c>
      <c r="AJ118" s="24">
        <f>P118-'1.1 Risk free BASE'!P118</f>
        <v>5.0000056085546252E-3</v>
      </c>
      <c r="AK118" s="24">
        <f>Q118-'1.1 Risk free BASE'!Q118</f>
        <v>3.8000266827613594E-3</v>
      </c>
      <c r="AL118" s="24">
        <f>R118-'1.1 Risk free BASE'!R118</f>
        <v>3.7999997023816512E-3</v>
      </c>
      <c r="AM118" s="24">
        <f>S118-'1.1 Risk free BASE'!S118</f>
        <v>4.4000044268146521E-3</v>
      </c>
      <c r="AN118" s="24">
        <f>T118-'1.1 Risk free BASE'!T118</f>
        <v>3.8000015291748124E-3</v>
      </c>
      <c r="AO118" s="24">
        <f>U118-'1.1 Risk free BASE'!U118</f>
        <v>3.800004821163272E-3</v>
      </c>
      <c r="AP118" s="4"/>
    </row>
    <row r="119" spans="2:42">
      <c r="B119" s="13"/>
      <c r="C119" s="19">
        <v>112</v>
      </c>
      <c r="D119" s="22">
        <v>4.6700332155396485E-2</v>
      </c>
      <c r="E119" s="22">
        <v>5.3508291013883769E-2</v>
      </c>
      <c r="F119" s="22">
        <v>5.2610332786474867E-2</v>
      </c>
      <c r="G119" s="22">
        <v>5.7276561683763827E-2</v>
      </c>
      <c r="H119" s="22">
        <v>5.4902355640690681E-2</v>
      </c>
      <c r="I119" s="22">
        <v>4.8516709981870854E-2</v>
      </c>
      <c r="J119" s="43">
        <v>4.9529521572420299E-2</v>
      </c>
      <c r="K119" s="43">
        <v>4.2657471948780223E-2</v>
      </c>
      <c r="L119" s="27">
        <v>4.5815500222549321E-2</v>
      </c>
      <c r="M119" s="28">
        <f t="shared" si="9"/>
        <v>4.1800000023893391E-2</v>
      </c>
      <c r="N119" s="22">
        <f t="shared" si="9"/>
        <v>4.1800000008813898E-2</v>
      </c>
      <c r="O119" s="22">
        <f t="shared" si="9"/>
        <v>5.0600000020554203E-2</v>
      </c>
      <c r="P119" s="22">
        <f t="shared" si="9"/>
        <v>5.5000000017234818E-2</v>
      </c>
      <c r="Q119" s="22">
        <f t="shared" si="9"/>
        <v>4.1800005197370593E-2</v>
      </c>
      <c r="R119" s="22">
        <f t="shared" si="9"/>
        <v>4.1800000010807192E-2</v>
      </c>
      <c r="S119" s="22">
        <f t="shared" si="9"/>
        <v>4.8400000023367307E-2</v>
      </c>
      <c r="T119" s="22">
        <f t="shared" si="9"/>
        <v>4.1800000037147678E-2</v>
      </c>
      <c r="U119" s="22">
        <f t="shared" si="9"/>
        <v>4.1800000026992246E-2</v>
      </c>
      <c r="W119" s="19">
        <v>112</v>
      </c>
      <c r="X119" s="24">
        <f>D119-'1.1 Risk free BASE'!D119</f>
        <v>9.978372159652249E-3</v>
      </c>
      <c r="Y119" s="24">
        <f>E119-'1.1 Risk free BASE'!E119</f>
        <v>1.2767486139227957E-2</v>
      </c>
      <c r="Z119" s="24">
        <f>F119-'1.1 Risk free BASE'!F119</f>
        <v>1.0426909445227173E-2</v>
      </c>
      <c r="AA119" s="24">
        <f>G119-'1.1 Risk free BASE'!G119</f>
        <v>1.1368952861681603E-2</v>
      </c>
      <c r="AB119" s="24">
        <f>H119-'1.1 Risk free BASE'!H119</f>
        <v>1.5938130125007222E-2</v>
      </c>
      <c r="AC119" s="24">
        <f>I119-'1.1 Risk free BASE'!I119</f>
        <v>1.066783381870362E-2</v>
      </c>
      <c r="AD119" s="44">
        <f>J119-'1.1 Risk free BASE'!J119</f>
        <v>9.6411422345814568E-3</v>
      </c>
      <c r="AE119" s="44">
        <f>K119-'1.1 Risk free BASE'!K119</f>
        <v>8.2938947683584008E-3</v>
      </c>
      <c r="AF119" s="23">
        <f>L119-'1.1 Risk free BASE'!L119</f>
        <v>9.6135398092960234E-3</v>
      </c>
      <c r="AG119" s="24">
        <f>M119-'1.1 Risk free BASE'!M119</f>
        <v>3.8000135398625901E-3</v>
      </c>
      <c r="AH119" s="24">
        <f>N119-'1.1 Risk free BASE'!N119</f>
        <v>3.7999997819118114E-3</v>
      </c>
      <c r="AI119" s="24">
        <f>O119-'1.1 Risk free BASE'!O119</f>
        <v>4.6000042938201258E-3</v>
      </c>
      <c r="AJ119" s="24">
        <f>P119-'1.1 Risk free BASE'!P119</f>
        <v>5.0000048286638066E-3</v>
      </c>
      <c r="AK119" s="24">
        <f>Q119-'1.1 Risk free BASE'!Q119</f>
        <v>3.8000215452611563E-3</v>
      </c>
      <c r="AL119" s="24">
        <f>R119-'1.1 Risk free BASE'!R119</f>
        <v>3.7999997571680488E-3</v>
      </c>
      <c r="AM119" s="24">
        <f>S119-'1.1 Risk free BASE'!S119</f>
        <v>4.4000037928113578E-3</v>
      </c>
      <c r="AN119" s="24">
        <f>T119-'1.1 Risk free BASE'!T119</f>
        <v>3.8000012806136407E-3</v>
      </c>
      <c r="AO119" s="24">
        <f>U119-'1.1 Risk free BASE'!U119</f>
        <v>3.8000041380230609E-3</v>
      </c>
      <c r="AP119" s="4"/>
    </row>
    <row r="120" spans="2:42">
      <c r="B120" s="13"/>
      <c r="C120" s="19">
        <v>113</v>
      </c>
      <c r="D120" s="22">
        <v>4.6656865456211172E-2</v>
      </c>
      <c r="E120" s="22">
        <v>5.3404102910814766E-2</v>
      </c>
      <c r="F120" s="22">
        <v>5.2592525371262688E-2</v>
      </c>
      <c r="G120" s="22">
        <v>5.7256393591371024E-2</v>
      </c>
      <c r="H120" s="22">
        <v>5.4785685985432764E-2</v>
      </c>
      <c r="I120" s="22">
        <v>4.8457080565714739E-2</v>
      </c>
      <c r="J120" s="43">
        <v>4.9519520471435152E-2</v>
      </c>
      <c r="K120" s="43">
        <v>4.2649880607374735E-2</v>
      </c>
      <c r="L120" s="27">
        <v>4.577989703280716E-2</v>
      </c>
      <c r="M120" s="28">
        <f t="shared" si="9"/>
        <v>4.1800000018588745E-2</v>
      </c>
      <c r="N120" s="22">
        <f t="shared" si="9"/>
        <v>4.180000000671269E-2</v>
      </c>
      <c r="O120" s="22">
        <f t="shared" si="9"/>
        <v>5.0600000015887936E-2</v>
      </c>
      <c r="P120" s="22">
        <f t="shared" si="9"/>
        <v>5.5000000013310846E-2</v>
      </c>
      <c r="Q120" s="22">
        <f t="shared" si="9"/>
        <v>4.1800004082481523E-2</v>
      </c>
      <c r="R120" s="22">
        <f t="shared" si="9"/>
        <v>4.1800000008293203E-2</v>
      </c>
      <c r="S120" s="22">
        <f t="shared" si="9"/>
        <v>4.8400000018120615E-2</v>
      </c>
      <c r="T120" s="22">
        <f t="shared" si="9"/>
        <v>4.1800000029094342E-2</v>
      </c>
      <c r="U120" s="22">
        <f t="shared" si="9"/>
        <v>4.1800000021053219E-2</v>
      </c>
      <c r="W120" s="19">
        <v>113</v>
      </c>
      <c r="X120" s="24">
        <f>D120-'1.1 Risk free BASE'!D120</f>
        <v>9.9236023809663454E-3</v>
      </c>
      <c r="Y120" s="24">
        <f>E120-'1.1 Risk free BASE'!E120</f>
        <v>1.268758465553943E-2</v>
      </c>
      <c r="Z120" s="24">
        <f>F120-'1.1 Risk free BASE'!F120</f>
        <v>1.0375388195535962E-2</v>
      </c>
      <c r="AA120" s="24">
        <f>G120-'1.1 Risk free BASE'!G120</f>
        <v>1.1312638997905244E-2</v>
      </c>
      <c r="AB120" s="24">
        <f>H120-'1.1 Risk free BASE'!H120</f>
        <v>1.5829997483838509E-2</v>
      </c>
      <c r="AC120" s="24">
        <f>I120-'1.1 Risk free BASE'!I120</f>
        <v>1.060686711813319E-2</v>
      </c>
      <c r="AD120" s="44">
        <f>J120-'1.1 Risk free BASE'!J120</f>
        <v>9.5948262488487757E-3</v>
      </c>
      <c r="AE120" s="44">
        <f>K120-'1.1 Risk free BASE'!K120</f>
        <v>8.2541786396728156E-3</v>
      </c>
      <c r="AF120" s="23">
        <f>L120-'1.1 Risk free BASE'!L120</f>
        <v>9.5620384633812172E-3</v>
      </c>
      <c r="AG120" s="24">
        <f>M120-'1.1 Risk free BASE'!M120</f>
        <v>3.8000118985546116E-3</v>
      </c>
      <c r="AH120" s="24">
        <f>N120-'1.1 Risk free BASE'!N120</f>
        <v>3.7999998224829135E-3</v>
      </c>
      <c r="AI120" s="24">
        <f>O120-'1.1 Risk free BASE'!O120</f>
        <v>4.6000036882802853E-3</v>
      </c>
      <c r="AJ120" s="24">
        <f>P120-'1.1 Risk free BASE'!P120</f>
        <v>5.0000041574667087E-3</v>
      </c>
      <c r="AK120" s="24">
        <f>Q120-'1.1 Risk free BASE'!Q120</f>
        <v>3.8000174012424726E-3</v>
      </c>
      <c r="AL120" s="24">
        <f>R120-'1.1 Risk free BASE'!R120</f>
        <v>3.7999998019355719E-3</v>
      </c>
      <c r="AM120" s="24">
        <f>S120-'1.1 Risk free BASE'!S120</f>
        <v>4.4000032498130448E-3</v>
      </c>
      <c r="AN120" s="24">
        <f>T120-'1.1 Risk free BASE'!T120</f>
        <v>3.8000010725847133E-3</v>
      </c>
      <c r="AO120" s="24">
        <f>U120-'1.1 Risk free BASE'!U120</f>
        <v>3.8000035519030195E-3</v>
      </c>
      <c r="AP120" s="4"/>
    </row>
    <row r="121" spans="2:42">
      <c r="B121" s="13"/>
      <c r="C121" s="19">
        <v>114</v>
      </c>
      <c r="D121" s="22">
        <v>4.6614163088493088E-2</v>
      </c>
      <c r="E121" s="22">
        <v>5.330175270344828E-2</v>
      </c>
      <c r="F121" s="22">
        <v>5.2575030660185984E-2</v>
      </c>
      <c r="G121" s="22">
        <v>5.7236579699785795E-2</v>
      </c>
      <c r="H121" s="22">
        <v>5.4671075724268769E-2</v>
      </c>
      <c r="I121" s="22">
        <v>4.8398500582071957E-2</v>
      </c>
      <c r="J121" s="43">
        <v>4.9509694921135106E-2</v>
      </c>
      <c r="K121" s="43">
        <v>4.2642422501167232E-2</v>
      </c>
      <c r="L121" s="27">
        <v>4.574491964073446E-2</v>
      </c>
      <c r="M121" s="28">
        <f t="shared" ref="M121:U136" si="10">IF($C121=1,D121,(1+D121)^$C121/(1+D120)^($C120)-1)</f>
        <v>4.1800000014433403E-2</v>
      </c>
      <c r="N121" s="22">
        <f t="shared" si="10"/>
        <v>4.1800000005125737E-2</v>
      </c>
      <c r="O121" s="22">
        <f t="shared" si="10"/>
        <v>5.0600000012343882E-2</v>
      </c>
      <c r="P121" s="22">
        <f t="shared" si="10"/>
        <v>5.5000000010290151E-2</v>
      </c>
      <c r="Q121" s="22">
        <f t="shared" si="10"/>
        <v>4.1800003206746261E-2</v>
      </c>
      <c r="R121" s="22">
        <f t="shared" si="10"/>
        <v>4.1800000006300797E-2</v>
      </c>
      <c r="S121" s="22">
        <f t="shared" si="10"/>
        <v>4.8400000014099831E-2</v>
      </c>
      <c r="T121" s="22">
        <f t="shared" si="10"/>
        <v>4.1800000022829353E-2</v>
      </c>
      <c r="U121" s="22">
        <f t="shared" si="10"/>
        <v>4.1800000016378736E-2</v>
      </c>
      <c r="W121" s="19">
        <v>114</v>
      </c>
      <c r="X121" s="24">
        <f>D121-'1.1 Risk free BASE'!D121</f>
        <v>9.8697951007795659E-3</v>
      </c>
      <c r="Y121" s="24">
        <f>E121-'1.1 Risk free BASE'!E121</f>
        <v>1.2609094434893553E-2</v>
      </c>
      <c r="Z121" s="24">
        <f>F121-'1.1 Risk free BASE'!F121</f>
        <v>1.0324770054163324E-2</v>
      </c>
      <c r="AA121" s="24">
        <f>G121-'1.1 Risk free BASE'!G121</f>
        <v>1.1257312249764784E-2</v>
      </c>
      <c r="AB121" s="24">
        <f>H121-'1.1 Risk free BASE'!H121</f>
        <v>1.5723774374606592E-2</v>
      </c>
      <c r="AC121" s="24">
        <f>I121-'1.1 Risk free BASE'!I121</f>
        <v>1.0546973309865537E-2</v>
      </c>
      <c r="AD121" s="44">
        <f>J121-'1.1 Risk free BASE'!J121</f>
        <v>9.5493216780069279E-3</v>
      </c>
      <c r="AE121" s="44">
        <f>K121-'1.1 Risk free BASE'!K121</f>
        <v>8.2151583658625071E-3</v>
      </c>
      <c r="AF121" s="23">
        <f>L121-'1.1 Risk free BASE'!L121</f>
        <v>9.5114415882533443E-3</v>
      </c>
      <c r="AG121" s="24">
        <f>M121-'1.1 Risk free BASE'!M121</f>
        <v>3.800010456446179E-3</v>
      </c>
      <c r="AH121" s="24">
        <f>N121-'1.1 Risk free BASE'!N121</f>
        <v>3.7999998555358072E-3</v>
      </c>
      <c r="AI121" s="24">
        <f>O121-'1.1 Risk free BASE'!O121</f>
        <v>4.6000031683703924E-3</v>
      </c>
      <c r="AJ121" s="24">
        <f>P121-'1.1 Risk free BASE'!P121</f>
        <v>5.0000035797090892E-3</v>
      </c>
      <c r="AK121" s="24">
        <f>Q121-'1.1 Risk free BASE'!Q121</f>
        <v>3.8000140576062158E-3</v>
      </c>
      <c r="AL121" s="24">
        <f>R121-'1.1 Risk free BASE'!R121</f>
        <v>3.7999998384081746E-3</v>
      </c>
      <c r="AM121" s="24">
        <f>S121-'1.1 Risk free BASE'!S121</f>
        <v>4.4000027847344025E-3</v>
      </c>
      <c r="AN121" s="24">
        <f>T121-'1.1 Risk free BASE'!T121</f>
        <v>3.8000008984455658E-3</v>
      </c>
      <c r="AO121" s="24">
        <f>U121-'1.1 Risk free BASE'!U121</f>
        <v>3.8000030489129255E-3</v>
      </c>
      <c r="AP121" s="4"/>
    </row>
    <row r="122" spans="2:42">
      <c r="B122" s="13"/>
      <c r="C122" s="19">
        <v>115</v>
      </c>
      <c r="D122" s="22">
        <v>4.6572205067641592E-2</v>
      </c>
      <c r="E122" s="22">
        <v>5.320119218625341E-2</v>
      </c>
      <c r="F122" s="22">
        <v>5.2557840488160812E-2</v>
      </c>
      <c r="G122" s="22">
        <v>5.7217110759297363E-2</v>
      </c>
      <c r="H122" s="22">
        <v>5.4558470809258797E-2</v>
      </c>
      <c r="I122" s="22">
        <v>4.8340942568867673E-2</v>
      </c>
      <c r="J122" s="43">
        <v>4.9500040339544027E-2</v>
      </c>
      <c r="K122" s="43">
        <v>4.2635094153075981E-2</v>
      </c>
      <c r="L122" s="27">
        <v>4.571055169062177E-2</v>
      </c>
      <c r="M122" s="28">
        <f t="shared" si="10"/>
        <v>4.1800000011218863E-2</v>
      </c>
      <c r="N122" s="22">
        <f t="shared" si="10"/>
        <v>4.1800000003869853E-2</v>
      </c>
      <c r="O122" s="22">
        <f t="shared" si="10"/>
        <v>5.0600000009537682E-2</v>
      </c>
      <c r="P122" s="22">
        <f t="shared" si="10"/>
        <v>5.5000000007912941E-2</v>
      </c>
      <c r="Q122" s="22">
        <f t="shared" si="10"/>
        <v>4.1800002518878943E-2</v>
      </c>
      <c r="R122" s="22">
        <f t="shared" si="10"/>
        <v>4.1800000004871718E-2</v>
      </c>
      <c r="S122" s="22">
        <f t="shared" si="10"/>
        <v>4.8400000010948352E-2</v>
      </c>
      <c r="T122" s="22">
        <f t="shared" si="10"/>
        <v>4.1800000017875316E-2</v>
      </c>
      <c r="U122" s="22">
        <f t="shared" si="10"/>
        <v>4.1800000012743199E-2</v>
      </c>
      <c r="W122" s="19">
        <v>115</v>
      </c>
      <c r="X122" s="24">
        <f>D122-'1.1 Risk free BASE'!D122</f>
        <v>9.816925169529922E-3</v>
      </c>
      <c r="Y122" s="24">
        <f>E122-'1.1 Risk free BASE'!E122</f>
        <v>1.2531978415535328E-2</v>
      </c>
      <c r="Z122" s="24">
        <f>F122-'1.1 Risk free BASE'!F122</f>
        <v>1.027503148223885E-2</v>
      </c>
      <c r="AA122" s="24">
        <f>G122-'1.1 Risk free BASE'!G122</f>
        <v>1.1202946888836385E-2</v>
      </c>
      <c r="AB122" s="24">
        <f>H122-'1.1 Risk free BASE'!H122</f>
        <v>1.5619410664566846E-2</v>
      </c>
      <c r="AC122" s="24">
        <f>I122-'1.1 Risk free BASE'!I122</f>
        <v>1.0488124319812053E-2</v>
      </c>
      <c r="AD122" s="44">
        <f>J122-'1.1 Risk free BASE'!J122</f>
        <v>9.5046073847837587E-3</v>
      </c>
      <c r="AE122" s="44">
        <f>K122-'1.1 Risk free BASE'!K122</f>
        <v>8.1768158181425576E-3</v>
      </c>
      <c r="AF122" s="23">
        <f>L122-'1.1 Risk free BASE'!L122</f>
        <v>9.4617255652191812E-3</v>
      </c>
      <c r="AG122" s="24">
        <f>M122-'1.1 Risk free BASE'!M122</f>
        <v>3.8000091893262145E-3</v>
      </c>
      <c r="AH122" s="24">
        <f>N122-'1.1 Risk free BASE'!N122</f>
        <v>3.7999998824367331E-3</v>
      </c>
      <c r="AI122" s="24">
        <f>O122-'1.1 Risk free BASE'!O122</f>
        <v>4.60000272179939E-3</v>
      </c>
      <c r="AJ122" s="24">
        <f>P122-'1.1 Risk free BASE'!P122</f>
        <v>5.0000030822776598E-3</v>
      </c>
      <c r="AK122" s="24">
        <f>Q122-'1.1 Risk free BASE'!Q122</f>
        <v>3.8000113591425411E-3</v>
      </c>
      <c r="AL122" s="24">
        <f>R122-'1.1 Risk free BASE'!R122</f>
        <v>3.7999998682571867E-3</v>
      </c>
      <c r="AM122" s="24">
        <f>S122-'1.1 Risk free BASE'!S122</f>
        <v>4.4000023862922344E-3</v>
      </c>
      <c r="AN122" s="24">
        <f>T122-'1.1 Risk free BASE'!T122</f>
        <v>3.8000007526812762E-3</v>
      </c>
      <c r="AO122" s="24">
        <f>U122-'1.1 Risk free BASE'!U122</f>
        <v>3.800002617335041E-3</v>
      </c>
      <c r="AP122" s="4"/>
    </row>
    <row r="123" spans="2:42">
      <c r="B123" s="13"/>
      <c r="C123" s="19">
        <v>116</v>
      </c>
      <c r="D123" s="22">
        <v>4.6530972099736889E-2</v>
      </c>
      <c r="E123" s="22">
        <v>5.3102374824894216E-2</v>
      </c>
      <c r="F123" s="22">
        <v>5.2540946971916691E-2</v>
      </c>
      <c r="G123" s="22">
        <v>5.7197977839481773E-2</v>
      </c>
      <c r="H123" s="22">
        <v>5.4447819067031222E-2</v>
      </c>
      <c r="I123" s="22">
        <v>4.8284380013924322E-2</v>
      </c>
      <c r="J123" s="43">
        <v>4.9490552302765112E-2</v>
      </c>
      <c r="K123" s="43">
        <v>4.2627892205964413E-2</v>
      </c>
      <c r="L123" s="27">
        <v>4.5676777391793655E-2</v>
      </c>
      <c r="M123" s="28">
        <f t="shared" si="10"/>
        <v>4.1800000008703986E-2</v>
      </c>
      <c r="N123" s="22">
        <f t="shared" si="10"/>
        <v>4.1800000002967685E-2</v>
      </c>
      <c r="O123" s="22">
        <f t="shared" si="10"/>
        <v>5.0600000007408719E-2</v>
      </c>
      <c r="P123" s="22">
        <f t="shared" si="10"/>
        <v>5.5000000006137695E-2</v>
      </c>
      <c r="Q123" s="22">
        <f t="shared" si="10"/>
        <v>4.1800001978568924E-2</v>
      </c>
      <c r="R123" s="22">
        <f t="shared" si="10"/>
        <v>4.1800000003690885E-2</v>
      </c>
      <c r="S123" s="22">
        <f t="shared" si="10"/>
        <v>4.84000000084992E-2</v>
      </c>
      <c r="T123" s="22">
        <f t="shared" si="10"/>
        <v>4.18000000140204E-2</v>
      </c>
      <c r="U123" s="22">
        <f t="shared" si="10"/>
        <v>4.1800000009944327E-2</v>
      </c>
      <c r="W123" s="19">
        <v>116</v>
      </c>
      <c r="X123" s="24">
        <f>D123-'1.1 Risk free BASE'!D123</f>
        <v>9.7649683061509229E-3</v>
      </c>
      <c r="Y123" s="24">
        <f>E123-'1.1 Risk free BASE'!E123</f>
        <v>1.2456200822158481E-2</v>
      </c>
      <c r="Z123" s="24">
        <f>F123-'1.1 Risk free BASE'!F123</f>
        <v>1.0226149751811686E-2</v>
      </c>
      <c r="AA123" s="24">
        <f>G123-'1.1 Risk free BASE'!G123</f>
        <v>1.1149518073046982E-2</v>
      </c>
      <c r="AB123" s="24">
        <f>H123-'1.1 Risk free BASE'!H123</f>
        <v>1.5516857959744224E-2</v>
      </c>
      <c r="AC123" s="24">
        <f>I123-'1.1 Risk free BASE'!I123</f>
        <v>1.0430293044896066E-2</v>
      </c>
      <c r="AD123" s="44">
        <f>J123-'1.1 Risk free BASE'!J123</f>
        <v>9.4606629596896141E-3</v>
      </c>
      <c r="AE123" s="44">
        <f>K123-'1.1 Risk free BASE'!K123</f>
        <v>8.1391334920088987E-3</v>
      </c>
      <c r="AF123" s="23">
        <f>L123-'1.1 Risk free BASE'!L123</f>
        <v>9.4128675907718673E-3</v>
      </c>
      <c r="AG123" s="24">
        <f>M123-'1.1 Risk free BASE'!M123</f>
        <v>3.800008075863337E-3</v>
      </c>
      <c r="AH123" s="24">
        <f>N123-'1.1 Risk free BASE'!N123</f>
        <v>3.7999999043967225E-3</v>
      </c>
      <c r="AI123" s="24">
        <f>O123-'1.1 Risk free BASE'!O123</f>
        <v>4.6000023382939403E-3</v>
      </c>
      <c r="AJ123" s="24">
        <f>P123-'1.1 Risk free BASE'!P123</f>
        <v>5.0000026541028308E-3</v>
      </c>
      <c r="AK123" s="24">
        <f>Q123-'1.1 Risk free BASE'!Q123</f>
        <v>3.800009180771946E-3</v>
      </c>
      <c r="AL123" s="24">
        <f>R123-'1.1 Risk free BASE'!R123</f>
        <v>3.7999998925306588E-3</v>
      </c>
      <c r="AM123" s="24">
        <f>S123-'1.1 Risk free BASE'!S123</f>
        <v>4.4000020449810329E-3</v>
      </c>
      <c r="AN123" s="24">
        <f>T123-'1.1 Risk free BASE'!T123</f>
        <v>3.8000006306109224E-3</v>
      </c>
      <c r="AO123" s="24">
        <f>U123-'1.1 Risk free BASE'!U123</f>
        <v>3.8000022469451E-3</v>
      </c>
      <c r="AP123" s="4"/>
    </row>
    <row r="124" spans="2:42">
      <c r="B124" s="13"/>
      <c r="C124" s="19">
        <v>117</v>
      </c>
      <c r="D124" s="22">
        <v>4.6490445551958803E-2</v>
      </c>
      <c r="E124" s="22">
        <v>5.3005255684428487E-2</v>
      </c>
      <c r="F124" s="22">
        <v>5.2524342497941356E-2</v>
      </c>
      <c r="G124" s="22">
        <v>5.7179172315541704E-2</v>
      </c>
      <c r="H124" s="22">
        <v>5.4339070118271104E-2</v>
      </c>
      <c r="I124" s="22">
        <v>4.822878731424618E-2</v>
      </c>
      <c r="J124" s="43">
        <v>4.9481226538222733E-2</v>
      </c>
      <c r="K124" s="43">
        <v>4.2620813417512782E-2</v>
      </c>
      <c r="L124" s="27">
        <v>4.5643581494417829E-2</v>
      </c>
      <c r="M124" s="28">
        <f t="shared" si="10"/>
        <v>4.1800000006778859E-2</v>
      </c>
      <c r="N124" s="22">
        <f t="shared" si="10"/>
        <v>4.1800000002170767E-2</v>
      </c>
      <c r="O124" s="22">
        <f t="shared" si="10"/>
        <v>5.0600000005728507E-2</v>
      </c>
      <c r="P124" s="22">
        <f t="shared" si="10"/>
        <v>5.5000000004733929E-2</v>
      </c>
      <c r="Q124" s="22">
        <f t="shared" si="10"/>
        <v>4.1800001554110455E-2</v>
      </c>
      <c r="R124" s="22">
        <f t="shared" si="10"/>
        <v>4.1800000002828019E-2</v>
      </c>
      <c r="S124" s="22">
        <f t="shared" si="10"/>
        <v>4.8400000006588062E-2</v>
      </c>
      <c r="T124" s="22">
        <f t="shared" si="10"/>
        <v>4.1800000011000815E-2</v>
      </c>
      <c r="U124" s="22">
        <f t="shared" si="10"/>
        <v>4.1800000007738314E-2</v>
      </c>
      <c r="W124" s="19">
        <v>117</v>
      </c>
      <c r="X124" s="24">
        <f>D124-'1.1 Risk free BASE'!D124</f>
        <v>9.7139010609184062E-3</v>
      </c>
      <c r="Y124" s="24">
        <f>E124-'1.1 Risk free BASE'!E124</f>
        <v>1.23817271105644E-2</v>
      </c>
      <c r="Z124" s="24">
        <f>F124-'1.1 Risk free BASE'!F124</f>
        <v>1.017810291123622E-2</v>
      </c>
      <c r="AA124" s="24">
        <f>G124-'1.1 Risk free BASE'!G124</f>
        <v>1.1097001808839657E-2</v>
      </c>
      <c r="AB124" s="24">
        <f>H124-'1.1 Risk free BASE'!H124</f>
        <v>1.5416069530362675E-2</v>
      </c>
      <c r="AC124" s="24">
        <f>I124-'1.1 Risk free BASE'!I124</f>
        <v>1.0373453311431691E-2</v>
      </c>
      <c r="AD124" s="44">
        <f>J124-'1.1 Risk free BASE'!J124</f>
        <v>9.4174686899690663E-3</v>
      </c>
      <c r="AE124" s="44">
        <f>K124-'1.1 Risk free BASE'!K124</f>
        <v>8.1020944806016182E-3</v>
      </c>
      <c r="AF124" s="23">
        <f>L124-'1.1 Risk free BASE'!L124</f>
        <v>9.3648456417310122E-3</v>
      </c>
      <c r="AG124" s="24">
        <f>M124-'1.1 Risk free BASE'!M124</f>
        <v>3.8000070974892886E-3</v>
      </c>
      <c r="AH124" s="24">
        <f>N124-'1.1 Risk free BASE'!N124</f>
        <v>3.7999999220967862E-3</v>
      </c>
      <c r="AI124" s="24">
        <f>O124-'1.1 Risk free BASE'!O124</f>
        <v>4.6000020088994287E-3</v>
      </c>
      <c r="AJ124" s="24">
        <f>P124-'1.1 Risk free BASE'!P124</f>
        <v>5.0000022854936876E-3</v>
      </c>
      <c r="AK124" s="24">
        <f>Q124-'1.1 Risk free BASE'!Q124</f>
        <v>3.8000074217916513E-3</v>
      </c>
      <c r="AL124" s="24">
        <f>R124-'1.1 Risk free BASE'!R124</f>
        <v>3.7999999123805583E-3</v>
      </c>
      <c r="AM124" s="24">
        <f>S124-'1.1 Risk free BASE'!S124</f>
        <v>4.4000017525049895E-3</v>
      </c>
      <c r="AN124" s="24">
        <f>T124-'1.1 Risk free BASE'!T124</f>
        <v>3.8000005284526406E-3</v>
      </c>
      <c r="AO124" s="24">
        <f>U124-'1.1 Risk free BASE'!U124</f>
        <v>3.8000019290325149E-3</v>
      </c>
      <c r="AP124" s="4"/>
    </row>
    <row r="125" spans="2:42">
      <c r="B125" s="13"/>
      <c r="C125" s="19">
        <v>118</v>
      </c>
      <c r="D125" s="22">
        <v>4.6450607424511015E-2</v>
      </c>
      <c r="E125" s="22">
        <v>5.2909791361185343E-2</v>
      </c>
      <c r="F125" s="22">
        <v>5.2508019711040799E-2</v>
      </c>
      <c r="G125" s="22">
        <v>5.7160685855343951E-2</v>
      </c>
      <c r="H125" s="22">
        <v>5.4232175301312191E-2</v>
      </c>
      <c r="I125" s="22">
        <v>4.8174139737376054E-2</v>
      </c>
      <c r="J125" s="43">
        <v>4.9472058918247575E-2</v>
      </c>
      <c r="K125" s="43">
        <v>4.2613854655351613E-2</v>
      </c>
      <c r="L125" s="27">
        <v>4.5610949266547074E-2</v>
      </c>
      <c r="M125" s="28">
        <f t="shared" si="10"/>
        <v>4.1800000005271176E-2</v>
      </c>
      <c r="N125" s="22">
        <f t="shared" si="10"/>
        <v>4.1800000001918747E-2</v>
      </c>
      <c r="O125" s="22">
        <f t="shared" si="10"/>
        <v>5.0600000004421997E-2</v>
      </c>
      <c r="P125" s="22">
        <f t="shared" si="10"/>
        <v>5.50000000036448E-2</v>
      </c>
      <c r="Q125" s="22">
        <f t="shared" si="10"/>
        <v>4.1800001220759775E-2</v>
      </c>
      <c r="R125" s="22">
        <f t="shared" si="10"/>
        <v>4.1800000002172544E-2</v>
      </c>
      <c r="S125" s="22">
        <f t="shared" si="10"/>
        <v>4.8400000005139221E-2</v>
      </c>
      <c r="T125" s="22">
        <f t="shared" si="10"/>
        <v>4.180000000858608E-2</v>
      </c>
      <c r="U125" s="22">
        <f t="shared" si="10"/>
        <v>4.1800000006044113E-2</v>
      </c>
      <c r="W125" s="19">
        <v>118</v>
      </c>
      <c r="X125" s="24">
        <f>D125-'1.1 Risk free BASE'!D125</f>
        <v>9.6637007801834152E-3</v>
      </c>
      <c r="Y125" s="24">
        <f>E125-'1.1 Risk free BASE'!E125</f>
        <v>1.2308523915164793E-2</v>
      </c>
      <c r="Z125" s="24">
        <f>F125-'1.1 Risk free BASE'!F125</f>
        <v>1.013086975231503E-2</v>
      </c>
      <c r="AA125" s="24">
        <f>G125-'1.1 Risk free BASE'!G125</f>
        <v>1.1045374915259476E-2</v>
      </c>
      <c r="AB125" s="24">
        <f>H125-'1.1 Risk free BASE'!H125</f>
        <v>1.5317000240049783E-2</v>
      </c>
      <c r="AC125" s="24">
        <f>I125-'1.1 Risk free BASE'!I125</f>
        <v>1.0317579835623647E-2</v>
      </c>
      <c r="AD125" s="44">
        <f>J125-'1.1 Risk free BASE'!J125</f>
        <v>9.3750055301300428E-3</v>
      </c>
      <c r="AE125" s="44">
        <f>K125-'1.1 Risk free BASE'!K125</f>
        <v>8.0656824494167445E-3</v>
      </c>
      <c r="AF125" s="23">
        <f>L125-'1.1 Risk free BASE'!L125</f>
        <v>9.3176384421553848E-3</v>
      </c>
      <c r="AG125" s="24">
        <f>M125-'1.1 Risk free BASE'!M125</f>
        <v>3.8000062377390176E-3</v>
      </c>
      <c r="AH125" s="24">
        <f>N125-'1.1 Risk free BASE'!N125</f>
        <v>3.7999999369560111E-3</v>
      </c>
      <c r="AI125" s="24">
        <f>O125-'1.1 Risk free BASE'!O125</f>
        <v>4.6000017259062442E-3</v>
      </c>
      <c r="AJ125" s="24">
        <f>P125-'1.1 Risk free BASE'!P125</f>
        <v>5.0000019680691565E-3</v>
      </c>
      <c r="AK125" s="24">
        <f>Q125-'1.1 Risk free BASE'!Q125</f>
        <v>3.8000060012088888E-3</v>
      </c>
      <c r="AL125" s="24">
        <f>R125-'1.1 Risk free BASE'!R125</f>
        <v>3.799999928597364E-3</v>
      </c>
      <c r="AM125" s="24">
        <f>S125-'1.1 Risk free BASE'!S125</f>
        <v>4.4000015019740601E-3</v>
      </c>
      <c r="AN125" s="24">
        <f>T125-'1.1 Risk free BASE'!T125</f>
        <v>3.8000004427800604E-3</v>
      </c>
      <c r="AO125" s="24">
        <f>U125-'1.1 Risk free BASE'!U125</f>
        <v>3.8000016562054206E-3</v>
      </c>
      <c r="AP125" s="4"/>
    </row>
    <row r="126" spans="2:42">
      <c r="B126" s="13"/>
      <c r="C126" s="19">
        <v>119</v>
      </c>
      <c r="D126" s="22">
        <v>4.6411440323965714E-2</v>
      </c>
      <c r="E126" s="22">
        <v>5.2815939918079424E-2</v>
      </c>
      <c r="F126" s="22">
        <v>5.249197150347662E-2</v>
      </c>
      <c r="G126" s="22">
        <v>5.7142510407110603E-2</v>
      </c>
      <c r="H126" s="22">
        <v>5.4127087599589174E-2</v>
      </c>
      <c r="I126" s="22">
        <v>4.8120413384708405E-2</v>
      </c>
      <c r="J126" s="43">
        <v>4.9463045453984389E-2</v>
      </c>
      <c r="K126" s="43">
        <v>4.2607012892441398E-2</v>
      </c>
      <c r="L126" s="27">
        <v>4.5578866472320012E-2</v>
      </c>
      <c r="M126" s="28">
        <f t="shared" si="10"/>
        <v>4.180000000409323E-2</v>
      </c>
      <c r="N126" s="22">
        <f t="shared" si="10"/>
        <v>4.1800000001442905E-2</v>
      </c>
      <c r="O126" s="22">
        <f t="shared" si="10"/>
        <v>5.060000000343301E-2</v>
      </c>
      <c r="P126" s="22">
        <f t="shared" si="10"/>
        <v>5.5000000002817462E-2</v>
      </c>
      <c r="Q126" s="22">
        <f t="shared" si="10"/>
        <v>4.180000095890235E-2</v>
      </c>
      <c r="R126" s="22">
        <f t="shared" si="10"/>
        <v>4.1800000001658066E-2</v>
      </c>
      <c r="S126" s="22">
        <f t="shared" si="10"/>
        <v>4.8400000003967936E-2</v>
      </c>
      <c r="T126" s="22">
        <f t="shared" si="10"/>
        <v>4.1800000006764426E-2</v>
      </c>
      <c r="U126" s="22">
        <f t="shared" si="10"/>
        <v>4.1800000004697191E-2</v>
      </c>
      <c r="W126" s="19">
        <v>119</v>
      </c>
      <c r="X126" s="24">
        <f>D126-'1.1 Risk free BASE'!D126</f>
        <v>9.6143455728863181E-3</v>
      </c>
      <c r="Y126" s="24">
        <f>E126-'1.1 Risk free BASE'!E126</f>
        <v>1.2236558999128677E-2</v>
      </c>
      <c r="Z126" s="24">
        <f>F126-'1.1 Risk free BASE'!F126</f>
        <v>1.0084429779098292E-2</v>
      </c>
      <c r="AA126" s="24">
        <f>G126-'1.1 Risk free BASE'!G126</f>
        <v>1.0994614989850104E-2</v>
      </c>
      <c r="AB126" s="24">
        <f>H126-'1.1 Risk free BASE'!H126</f>
        <v>1.5219606478599434E-2</v>
      </c>
      <c r="AC126" s="24">
        <f>I126-'1.1 Risk free BASE'!I126</f>
        <v>1.0262648186065038E-2</v>
      </c>
      <c r="AD126" s="44">
        <f>J126-'1.1 Risk free BASE'!J126</f>
        <v>9.3332550739519959E-3</v>
      </c>
      <c r="AE126" s="44">
        <f>K126-'1.1 Risk free BASE'!K126</f>
        <v>8.029881612295009E-3</v>
      </c>
      <c r="AF126" s="23">
        <f>L126-'1.1 Risk free BASE'!L126</f>
        <v>9.27122543192338E-3</v>
      </c>
      <c r="AG126" s="24">
        <f>M126-'1.1 Risk free BASE'!M126</f>
        <v>3.8000054821523133E-3</v>
      </c>
      <c r="AH126" s="24">
        <f>N126-'1.1 Risk free BASE'!N126</f>
        <v>3.7999999486870717E-3</v>
      </c>
      <c r="AI126" s="24">
        <f>O126-'1.1 Risk free BASE'!O126</f>
        <v>4.6000014828944114E-3</v>
      </c>
      <c r="AJ126" s="24">
        <f>P126-'1.1 Risk free BASE'!P126</f>
        <v>5.0000016947973069E-3</v>
      </c>
      <c r="AK126" s="24">
        <f>Q126-'1.1 Risk free BASE'!Q126</f>
        <v>3.8000048535629105E-3</v>
      </c>
      <c r="AL126" s="24">
        <f>R126-'1.1 Risk free BASE'!R126</f>
        <v>3.7999999417825947E-3</v>
      </c>
      <c r="AM126" s="24">
        <f>S126-'1.1 Risk free BASE'!S126</f>
        <v>4.4000012872955629E-3</v>
      </c>
      <c r="AN126" s="24">
        <f>T126-'1.1 Risk free BASE'!T126</f>
        <v>3.8000003711373687E-3</v>
      </c>
      <c r="AO126" s="24">
        <f>U126-'1.1 Risk free BASE'!U126</f>
        <v>3.8000014219836675E-3</v>
      </c>
      <c r="AP126" s="4"/>
    </row>
    <row r="127" spans="2:42">
      <c r="B127" s="13"/>
      <c r="C127" s="19">
        <v>120</v>
      </c>
      <c r="D127" s="22">
        <v>4.637292743794319E-2</v>
      </c>
      <c r="E127" s="22">
        <v>5.2723660823194907E-2</v>
      </c>
      <c r="F127" s="22">
        <v>5.2476191004645178E-2</v>
      </c>
      <c r="G127" s="22">
        <v>5.7124638187725507E-2</v>
      </c>
      <c r="H127" s="22">
        <v>5.4023761572729923E-2</v>
      </c>
      <c r="I127" s="22">
        <v>4.806758515664189E-2</v>
      </c>
      <c r="J127" s="43">
        <v>4.945418228960663E-2</v>
      </c>
      <c r="K127" s="43">
        <v>4.2600285202680999E-2</v>
      </c>
      <c r="L127" s="27">
        <v>4.554731935125389E-2</v>
      </c>
      <c r="M127" s="28">
        <f t="shared" si="10"/>
        <v>4.1800000003171967E-2</v>
      </c>
      <c r="N127" s="22">
        <f t="shared" si="10"/>
        <v>4.1800000000993709E-2</v>
      </c>
      <c r="O127" s="22">
        <f t="shared" si="10"/>
        <v>5.060000000267828E-2</v>
      </c>
      <c r="P127" s="22">
        <f t="shared" si="10"/>
        <v>5.5000000002184413E-2</v>
      </c>
      <c r="Q127" s="22">
        <f t="shared" si="10"/>
        <v>4.1800000753191791E-2</v>
      </c>
      <c r="R127" s="22">
        <f t="shared" si="10"/>
        <v>4.1800000001272597E-2</v>
      </c>
      <c r="S127" s="22">
        <f t="shared" si="10"/>
        <v>4.840000000311484E-2</v>
      </c>
      <c r="T127" s="22">
        <f t="shared" si="10"/>
        <v>4.1800000005259408E-2</v>
      </c>
      <c r="U127" s="22">
        <f t="shared" si="10"/>
        <v>4.1800000003650473E-2</v>
      </c>
      <c r="W127" s="19">
        <v>120</v>
      </c>
      <c r="X127" s="24">
        <f>D127-'1.1 Risk free BASE'!D127</f>
        <v>9.5658142787464762E-3</v>
      </c>
      <c r="Y127" s="24">
        <f>E127-'1.1 Risk free BASE'!E127</f>
        <v>1.2165801207059568E-2</v>
      </c>
      <c r="Z127" s="24">
        <f>F127-'1.1 Risk free BASE'!F127</f>
        <v>1.0038763178235044E-2</v>
      </c>
      <c r="AA127" s="24">
        <f>G127-'1.1 Risk free BASE'!G127</f>
        <v>1.0944700376249283E-2</v>
      </c>
      <c r="AB127" s="24">
        <f>H127-'1.1 Risk free BASE'!H127</f>
        <v>1.5123846098093141E-2</v>
      </c>
      <c r="AC127" s="24">
        <f>I127-'1.1 Risk free BASE'!I127</f>
        <v>1.0208634748117174E-2</v>
      </c>
      <c r="AD127" s="44">
        <f>J127-'1.1 Risk free BASE'!J127</f>
        <v>9.2921995278929526E-3</v>
      </c>
      <c r="AE127" s="44">
        <f>K127-'1.1 Risk free BASE'!K127</f>
        <v>7.9946767086036541E-3</v>
      </c>
      <c r="AF127" s="23">
        <f>L127-'1.1 Risk free BASE'!L127</f>
        <v>9.2255867368851163E-3</v>
      </c>
      <c r="AG127" s="24">
        <f>M127-'1.1 Risk free BASE'!M127</f>
        <v>3.8000048181725532E-3</v>
      </c>
      <c r="AH127" s="24">
        <f>N127-'1.1 Risk free BASE'!N127</f>
        <v>3.7999999581452837E-3</v>
      </c>
      <c r="AI127" s="24">
        <f>O127-'1.1 Risk free BASE'!O127</f>
        <v>4.6000012740907703E-3</v>
      </c>
      <c r="AJ127" s="24">
        <f>P127-'1.1 Risk free BASE'!P127</f>
        <v>5.0000014595068532E-3</v>
      </c>
      <c r="AK127" s="24">
        <f>Q127-'1.1 Risk free BASE'!Q127</f>
        <v>3.8000039261858465E-3</v>
      </c>
      <c r="AL127" s="24">
        <f>R127-'1.1 Risk free BASE'!R127</f>
        <v>3.7999999525644146E-3</v>
      </c>
      <c r="AM127" s="24">
        <f>S127-'1.1 Risk free BASE'!S127</f>
        <v>4.400001103308071E-3</v>
      </c>
      <c r="AN127" s="24">
        <f>T127-'1.1 Risk free BASE'!T127</f>
        <v>3.8000003110139069E-3</v>
      </c>
      <c r="AO127" s="24">
        <f>U127-'1.1 Risk free BASE'!U127</f>
        <v>3.8000012209220557E-3</v>
      </c>
      <c r="AP127" s="4"/>
    </row>
    <row r="128" spans="2:42">
      <c r="B128" s="13"/>
      <c r="C128" s="19">
        <v>121</v>
      </c>
      <c r="D128" s="22">
        <v>4.6335052511049968E-2</v>
      </c>
      <c r="E128" s="22">
        <v>5.2632914891420857E-2</v>
      </c>
      <c r="F128" s="22">
        <v>5.2460671571270545E-2</v>
      </c>
      <c r="G128" s="22">
        <v>5.7107061671621606E-2</v>
      </c>
      <c r="H128" s="22">
        <v>5.3922153291077413E-2</v>
      </c>
      <c r="I128" s="22">
        <v>4.8015632719464296E-2</v>
      </c>
      <c r="J128" s="43">
        <v>4.9445465696815294E-2</v>
      </c>
      <c r="K128" s="43">
        <v>4.2593668756736758E-2</v>
      </c>
      <c r="L128" s="27">
        <v>4.5516294598566986E-2</v>
      </c>
      <c r="M128" s="28">
        <f t="shared" si="10"/>
        <v>4.1800000002463422E-2</v>
      </c>
      <c r="N128" s="22">
        <f t="shared" si="10"/>
        <v>4.1800000000759008E-2</v>
      </c>
      <c r="O128" s="22">
        <f t="shared" si="10"/>
        <v>5.0600000002058998E-2</v>
      </c>
      <c r="P128" s="22">
        <f t="shared" si="10"/>
        <v>5.5000000001666605E-2</v>
      </c>
      <c r="Q128" s="22">
        <f t="shared" si="10"/>
        <v>4.1800000591628583E-2</v>
      </c>
      <c r="R128" s="22">
        <f t="shared" si="10"/>
        <v>4.1800000000969506E-2</v>
      </c>
      <c r="S128" s="22">
        <f t="shared" si="10"/>
        <v>4.8400000002394306E-2</v>
      </c>
      <c r="T128" s="22">
        <f t="shared" si="10"/>
        <v>4.1800000004162285E-2</v>
      </c>
      <c r="U128" s="22">
        <f t="shared" si="10"/>
        <v>4.1800000002848892E-2</v>
      </c>
      <c r="W128" s="19">
        <v>121</v>
      </c>
      <c r="X128" s="24">
        <f>D128-'1.1 Risk free BASE'!D128</f>
        <v>9.5180864380277619E-3</v>
      </c>
      <c r="Y128" s="24">
        <f>E128-'1.1 Risk free BASE'!E128</f>
        <v>1.2096220420024784E-2</v>
      </c>
      <c r="Z128" s="24">
        <f>F128-'1.1 Risk free BASE'!F128</f>
        <v>9.9938507907983976E-3</v>
      </c>
      <c r="AA128" s="24">
        <f>G128-'1.1 Risk free BASE'!G128</f>
        <v>1.0895610133390576E-2</v>
      </c>
      <c r="AB128" s="24">
        <f>H128-'1.1 Risk free BASE'!H128</f>
        <v>1.5029678352187714E-2</v>
      </c>
      <c r="AC128" s="24">
        <f>I128-'1.1 Risk free BASE'!I128</f>
        <v>1.0155516690059097E-2</v>
      </c>
      <c r="AD128" s="44">
        <f>J128-'1.1 Risk free BASE'!J128</f>
        <v>9.2518216858121782E-3</v>
      </c>
      <c r="AE128" s="44">
        <f>K128-'1.1 Risk free BASE'!K128</f>
        <v>7.9600529815531118E-3</v>
      </c>
      <c r="AF128" s="23">
        <f>L128-'1.1 Risk free BASE'!L128</f>
        <v>9.1807031404957939E-3</v>
      </c>
      <c r="AG128" s="24">
        <f>M128-'1.1 Risk free BASE'!M128</f>
        <v>3.8000042346324481E-3</v>
      </c>
      <c r="AH128" s="24">
        <f>N128-'1.1 Risk free BASE'!N128</f>
        <v>3.7999999659732442E-3</v>
      </c>
      <c r="AI128" s="24">
        <f>O128-'1.1 Risk free BASE'!O128</f>
        <v>4.6000010946967151E-3</v>
      </c>
      <c r="AJ128" s="24">
        <f>P128-'1.1 Risk free BASE'!P128</f>
        <v>5.0000012568727215E-3</v>
      </c>
      <c r="AK128" s="24">
        <f>Q128-'1.1 Risk free BASE'!Q128</f>
        <v>3.80000317668161E-3</v>
      </c>
      <c r="AL128" s="24">
        <f>R128-'1.1 Risk free BASE'!R128</f>
        <v>3.7999999613447244E-3</v>
      </c>
      <c r="AM128" s="24">
        <f>S128-'1.1 Risk free BASE'!S128</f>
        <v>4.400000945643745E-3</v>
      </c>
      <c r="AN128" s="24">
        <f>T128-'1.1 Risk free BASE'!T128</f>
        <v>3.8000002607501138E-3</v>
      </c>
      <c r="AO128" s="24">
        <f>U128-'1.1 Risk free BASE'!U128</f>
        <v>3.8000010483119073E-3</v>
      </c>
      <c r="AP128" s="4"/>
    </row>
    <row r="129" spans="2:42">
      <c r="B129" s="13"/>
      <c r="C129" s="19">
        <v>122</v>
      </c>
      <c r="D129" s="22">
        <v>4.6297799822001773E-2</v>
      </c>
      <c r="E129" s="22">
        <v>5.2543664228970499E-2</v>
      </c>
      <c r="F129" s="22">
        <v>5.2445406778080184E-2</v>
      </c>
      <c r="G129" s="22">
        <v>5.708977358021583E-2</v>
      </c>
      <c r="H129" s="22">
        <v>5.3822220273442856E-2</v>
      </c>
      <c r="I129" s="22">
        <v>4.7964534473871945E-2</v>
      </c>
      <c r="J129" s="43">
        <v>4.9436892069611327E-2</v>
      </c>
      <c r="K129" s="43">
        <v>4.2587160818073677E-2</v>
      </c>
      <c r="L129" s="27">
        <v>4.5485779346468247E-2</v>
      </c>
      <c r="M129" s="28">
        <f t="shared" si="10"/>
        <v>4.1800000001929183E-2</v>
      </c>
      <c r="N129" s="22">
        <f t="shared" si="10"/>
        <v>4.1800000000585591E-2</v>
      </c>
      <c r="O129" s="22">
        <f t="shared" si="10"/>
        <v>5.0600000001619572E-2</v>
      </c>
      <c r="P129" s="22">
        <f t="shared" si="10"/>
        <v>5.5000000001300453E-2</v>
      </c>
      <c r="Q129" s="22">
        <f t="shared" si="10"/>
        <v>4.1800000464730314E-2</v>
      </c>
      <c r="R129" s="22">
        <f t="shared" si="10"/>
        <v>4.1800000000734805E-2</v>
      </c>
      <c r="S129" s="22">
        <f t="shared" si="10"/>
        <v>4.8400000001854515E-2</v>
      </c>
      <c r="T129" s="22">
        <f t="shared" si="10"/>
        <v>4.1800000003232363E-2</v>
      </c>
      <c r="U129" s="22">
        <f t="shared" si="10"/>
        <v>4.1800000002236937E-2</v>
      </c>
      <c r="W129" s="19">
        <v>122</v>
      </c>
      <c r="X129" s="24">
        <f>D129-'1.1 Risk free BASE'!D129</f>
        <v>9.4711422627939967E-3</v>
      </c>
      <c r="Y129" s="24">
        <f>E129-'1.1 Risk free BASE'!E129</f>
        <v>1.2027787512806754E-2</v>
      </c>
      <c r="Z129" s="24">
        <f>F129-'1.1 Risk free BASE'!F129</f>
        <v>9.9496740854907451E-3</v>
      </c>
      <c r="AA129" s="24">
        <f>G129-'1.1 Risk free BASE'!G129</f>
        <v>1.0847324006217463E-2</v>
      </c>
      <c r="AB129" s="24">
        <f>H129-'1.1 Risk free BASE'!H129</f>
        <v>1.4937063838389442E-2</v>
      </c>
      <c r="AC129" s="24">
        <f>I129-'1.1 Risk free BASE'!I129</f>
        <v>1.0103271930908653E-2</v>
      </c>
      <c r="AD129" s="44">
        <f>J129-'1.1 Risk free BASE'!J129</f>
        <v>9.2121049049327386E-3</v>
      </c>
      <c r="AE129" s="44">
        <f>K129-'1.1 Risk free BASE'!K129</f>
        <v>7.9259961575732785E-3</v>
      </c>
      <c r="AF129" s="23">
        <f>L129-'1.1 Risk free BASE'!L129</f>
        <v>9.1365560568430482E-3</v>
      </c>
      <c r="AG129" s="24">
        <f>M129-'1.1 Risk free BASE'!M129</f>
        <v>3.8000037218666183E-3</v>
      </c>
      <c r="AH129" s="24">
        <f>N129-'1.1 Risk free BASE'!N129</f>
        <v>3.7999999723685729E-3</v>
      </c>
      <c r="AI129" s="24">
        <f>O129-'1.1 Risk free BASE'!O129</f>
        <v>4.6000009406386155E-3</v>
      </c>
      <c r="AJ129" s="24">
        <f>P129-'1.1 Risk free BASE'!P129</f>
        <v>5.0000010823962882E-3</v>
      </c>
      <c r="AK129" s="24">
        <f>Q129-'1.1 Risk free BASE'!Q129</f>
        <v>3.8000025707929375E-3</v>
      </c>
      <c r="AL129" s="24">
        <f>R129-'1.1 Risk free BASE'!R129</f>
        <v>3.7999999684823482E-3</v>
      </c>
      <c r="AM129" s="24">
        <f>S129-'1.1 Risk free BASE'!S129</f>
        <v>4.4000008105335997E-3</v>
      </c>
      <c r="AN129" s="24">
        <f>T129-'1.1 Risk free BASE'!T129</f>
        <v>3.8000002185303305E-3</v>
      </c>
      <c r="AO129" s="24">
        <f>U129-'1.1 Risk free BASE'!U129</f>
        <v>3.8000009001801782E-3</v>
      </c>
      <c r="AP129" s="4"/>
    </row>
    <row r="130" spans="2:42">
      <c r="B130" s="13"/>
      <c r="C130" s="19">
        <v>123</v>
      </c>
      <c r="D130" s="22">
        <v>4.6261154161866269E-2</v>
      </c>
      <c r="E130" s="22">
        <v>5.2455872180623198E-2</v>
      </c>
      <c r="F130" s="22">
        <v>5.2430390408934491E-2</v>
      </c>
      <c r="G130" s="22">
        <v>5.7072766871858471E-2</v>
      </c>
      <c r="H130" s="22">
        <v>5.3723921427908161E-2</v>
      </c>
      <c r="I130" s="22">
        <v>4.7914269525028752E-2</v>
      </c>
      <c r="J130" s="43">
        <v>4.9428457919321156E-2</v>
      </c>
      <c r="K130" s="43">
        <v>4.2580758739183544E-2</v>
      </c>
      <c r="L130" s="27">
        <v>4.5455761146363072E-2</v>
      </c>
      <c r="M130" s="28">
        <f t="shared" si="10"/>
        <v>4.1800000001480875E-2</v>
      </c>
      <c r="N130" s="22">
        <f t="shared" si="10"/>
        <v>4.1800000000440818E-2</v>
      </c>
      <c r="O130" s="22">
        <f t="shared" si="10"/>
        <v>5.0600000001222112E-2</v>
      </c>
      <c r="P130" s="22">
        <f t="shared" si="10"/>
        <v>5.5000000001004912E-2</v>
      </c>
      <c r="Q130" s="22">
        <f t="shared" si="10"/>
        <v>4.1800000365037393E-2</v>
      </c>
      <c r="R130" s="22">
        <f t="shared" si="10"/>
        <v>4.1800000000569826E-2</v>
      </c>
      <c r="S130" s="22">
        <f t="shared" si="10"/>
        <v>4.8400000001469934E-2</v>
      </c>
      <c r="T130" s="22">
        <f t="shared" si="10"/>
        <v>4.1800000002556237E-2</v>
      </c>
      <c r="U130" s="22">
        <f t="shared" si="10"/>
        <v>4.1800000001719351E-2</v>
      </c>
      <c r="W130" s="19">
        <v>123</v>
      </c>
      <c r="X130" s="24">
        <f>D130-'1.1 Risk free BASE'!D130</f>
        <v>9.4249626095652683E-3</v>
      </c>
      <c r="Y130" s="24">
        <f>E130-'1.1 Risk free BASE'!E130</f>
        <v>1.1960474313257752E-2</v>
      </c>
      <c r="Z130" s="24">
        <f>F130-'1.1 Risk free BASE'!F130</f>
        <v>9.9062151331545945E-3</v>
      </c>
      <c r="AA130" s="24">
        <f>G130-'1.1 Risk free BASE'!G130</f>
        <v>1.0799822397823844E-2</v>
      </c>
      <c r="AB130" s="24">
        <f>H130-'1.1 Risk free BASE'!H130</f>
        <v>1.4845964443148452E-2</v>
      </c>
      <c r="AC130" s="24">
        <f>I130-'1.1 Risk free BASE'!I130</f>
        <v>1.0051879109817197E-2</v>
      </c>
      <c r="AD130" s="44">
        <f>J130-'1.1 Risk free BASE'!J130</f>
        <v>9.1730330829753459E-3</v>
      </c>
      <c r="AE130" s="44">
        <f>K130-'1.1 Risk free BASE'!K130</f>
        <v>7.8924924266987606E-3</v>
      </c>
      <c r="AF130" s="23">
        <f>L130-'1.1 Risk free BASE'!L130</f>
        <v>9.0931275049912497E-3</v>
      </c>
      <c r="AG130" s="24">
        <f>M130-'1.1 Risk free BASE'!M130</f>
        <v>3.8000032711273946E-3</v>
      </c>
      <c r="AH130" s="24">
        <f>N130-'1.1 Risk free BASE'!N130</f>
        <v>3.7999999775173432E-3</v>
      </c>
      <c r="AI130" s="24">
        <f>O130-'1.1 Risk free BASE'!O130</f>
        <v>4.600000808215654E-3</v>
      </c>
      <c r="AJ130" s="24">
        <f>P130-'1.1 Risk free BASE'!P130</f>
        <v>5.000000932198656E-3</v>
      </c>
      <c r="AK130" s="24">
        <f>Q130-'1.1 Risk free BASE'!Q130</f>
        <v>3.8000020808610646E-3</v>
      </c>
      <c r="AL130" s="24">
        <f>R130-'1.1 Risk free BASE'!R130</f>
        <v>3.7999999743218993E-3</v>
      </c>
      <c r="AM130" s="24">
        <f>S130-'1.1 Risk free BASE'!S130</f>
        <v>4.4000006947750858E-3</v>
      </c>
      <c r="AN130" s="24">
        <f>T130-'1.1 Risk free BASE'!T130</f>
        <v>3.8000001832472208E-3</v>
      </c>
      <c r="AO130" s="24">
        <f>U130-'1.1 Risk free BASE'!U130</f>
        <v>3.8000007729375174E-3</v>
      </c>
      <c r="AP130" s="4"/>
    </row>
    <row r="131" spans="2:42">
      <c r="B131" s="13"/>
      <c r="C131" s="19">
        <v>124</v>
      </c>
      <c r="D131" s="22">
        <v>4.6225100813359843E-2</v>
      </c>
      <c r="E131" s="22">
        <v>5.2369503279531937E-2</v>
      </c>
      <c r="F131" s="22">
        <v>5.2415616448387992E-2</v>
      </c>
      <c r="G131" s="22">
        <v>5.7056034732271055E-2</v>
      </c>
      <c r="H131" s="22">
        <v>5.3627216995506766E-2</v>
      </c>
      <c r="I131" s="22">
        <v>4.7864817654077241E-2</v>
      </c>
      <c r="J131" s="43">
        <v>4.9420159869863145E-2</v>
      </c>
      <c r="K131" s="43">
        <v>4.257445995799225E-2</v>
      </c>
      <c r="L131" s="27">
        <v>4.5426227951921527E-2</v>
      </c>
      <c r="M131" s="28">
        <f t="shared" si="10"/>
        <v>4.1800000001185111E-2</v>
      </c>
      <c r="N131" s="22">
        <f t="shared" si="10"/>
        <v>4.1800000000328907E-2</v>
      </c>
      <c r="O131" s="22">
        <f t="shared" si="10"/>
        <v>5.0600000000964984E-2</v>
      </c>
      <c r="P131" s="22">
        <f t="shared" si="10"/>
        <v>5.5000000000780869E-2</v>
      </c>
      <c r="Q131" s="22">
        <f t="shared" si="10"/>
        <v>4.1800000286740691E-2</v>
      </c>
      <c r="R131" s="22">
        <f t="shared" si="10"/>
        <v>4.1800000000454585E-2</v>
      </c>
      <c r="S131" s="22">
        <f t="shared" si="10"/>
        <v>4.8400000001116217E-2</v>
      </c>
      <c r="T131" s="22">
        <f t="shared" si="10"/>
        <v>4.1800000002000237E-2</v>
      </c>
      <c r="U131" s="22">
        <f t="shared" si="10"/>
        <v>4.1800000001345872E-2</v>
      </c>
      <c r="W131" s="19">
        <v>124</v>
      </c>
      <c r="X131" s="24">
        <f>D131-'1.1 Risk free BASE'!D131</f>
        <v>9.379528953300964E-3</v>
      </c>
      <c r="Y131" s="24">
        <f>E131-'1.1 Risk free BASE'!E131</f>
        <v>1.1894253563632162E-2</v>
      </c>
      <c r="Z131" s="24">
        <f>F131-'1.1 Risk free BASE'!F131</f>
        <v>9.8634565825170828E-3</v>
      </c>
      <c r="AA131" s="24">
        <f>G131-'1.1 Risk free BASE'!G131</f>
        <v>1.0753086342940366E-2</v>
      </c>
      <c r="AB131" s="24">
        <f>H131-'1.1 Risk free BASE'!H131</f>
        <v>1.4756343289617169E-2</v>
      </c>
      <c r="AC131" s="24">
        <f>I131-'1.1 Risk free BASE'!I131</f>
        <v>1.0001317556948663E-2</v>
      </c>
      <c r="AD131" s="44">
        <f>J131-'1.1 Risk free BASE'!J131</f>
        <v>9.1345906363948792E-3</v>
      </c>
      <c r="AE131" s="44">
        <f>K131-'1.1 Risk free BASE'!K131</f>
        <v>7.8595284238973662E-3</v>
      </c>
      <c r="AF131" s="23">
        <f>L131-'1.1 Risk free BASE'!L131</f>
        <v>9.0504000845683663E-3</v>
      </c>
      <c r="AG131" s="24">
        <f>M131-'1.1 Risk free BASE'!M131</f>
        <v>3.8000028750737602E-3</v>
      </c>
      <c r="AH131" s="24">
        <f>N131-'1.1 Risk free BASE'!N131</f>
        <v>3.7999999816937802E-3</v>
      </c>
      <c r="AI131" s="24">
        <f>O131-'1.1 Risk free BASE'!O131</f>
        <v>4.6000006944715288E-3</v>
      </c>
      <c r="AJ131" s="24">
        <f>P131-'1.1 Risk free BASE'!P131</f>
        <v>5.0000008028074916E-3</v>
      </c>
      <c r="AK131" s="24">
        <f>Q131-'1.1 Risk free BASE'!Q131</f>
        <v>3.8000016846257978E-3</v>
      </c>
      <c r="AL131" s="24">
        <f>R131-'1.1 Risk free BASE'!R131</f>
        <v>3.7999999791065164E-3</v>
      </c>
      <c r="AM131" s="24">
        <f>S131-'1.1 Risk free BASE'!S131</f>
        <v>4.4000005955182608E-3</v>
      </c>
      <c r="AN131" s="24">
        <f>T131-'1.1 Risk free BASE'!T131</f>
        <v>3.8000001536180328E-3</v>
      </c>
      <c r="AO131" s="24">
        <f>U131-'1.1 Risk free BASE'!U131</f>
        <v>3.8000006637106676E-3</v>
      </c>
      <c r="AP131" s="4"/>
    </row>
    <row r="132" spans="2:42">
      <c r="B132" s="13"/>
      <c r="C132" s="19">
        <v>125</v>
      </c>
      <c r="D132" s="22">
        <v>4.6189625531140033E-2</v>
      </c>
      <c r="E132" s="22">
        <v>5.228452319945176E-2</v>
      </c>
      <c r="F132" s="22">
        <v>5.2401079073653545E-2</v>
      </c>
      <c r="G132" s="22">
        <v>5.7039570565442066E-2</v>
      </c>
      <c r="H132" s="22">
        <v>5.3532068496617402E-2</v>
      </c>
      <c r="I132" s="22">
        <v>4.7816159291022453E-2</v>
      </c>
      <c r="J132" s="43">
        <v>4.941199465324253E-2</v>
      </c>
      <c r="K132" s="43">
        <v>4.2568261994442302E-2</v>
      </c>
      <c r="L132" s="27">
        <v>4.5397168102959018E-2</v>
      </c>
      <c r="M132" s="28">
        <f t="shared" si="10"/>
        <v>4.1800000000879356E-2</v>
      </c>
      <c r="N132" s="22">
        <f t="shared" si="10"/>
        <v>4.1800000000271842E-2</v>
      </c>
      <c r="O132" s="22">
        <f t="shared" si="10"/>
        <v>5.0600000000736722E-2</v>
      </c>
      <c r="P132" s="22">
        <f t="shared" si="10"/>
        <v>5.5000000000593463E-2</v>
      </c>
      <c r="Q132" s="22">
        <f t="shared" si="10"/>
        <v>4.1800000225194811E-2</v>
      </c>
      <c r="R132" s="22">
        <f t="shared" si="10"/>
        <v>4.1800000000308035E-2</v>
      </c>
      <c r="S132" s="22">
        <f t="shared" si="10"/>
        <v>4.8400000000882848E-2</v>
      </c>
      <c r="T132" s="22">
        <f t="shared" si="10"/>
        <v>4.1800000001563253E-2</v>
      </c>
      <c r="U132" s="22">
        <f t="shared" si="10"/>
        <v>4.1800000001047222E-2</v>
      </c>
      <c r="W132" s="19">
        <v>125</v>
      </c>
      <c r="X132" s="24">
        <f>D132-'1.1 Risk free BASE'!D132</f>
        <v>9.3348233626293631E-3</v>
      </c>
      <c r="Y132" s="24">
        <f>E132-'1.1 Risk free BASE'!E132</f>
        <v>1.182909888378747E-2</v>
      </c>
      <c r="Z132" s="24">
        <f>F132-'1.1 Risk free BASE'!F132</f>
        <v>9.8213816370946727E-3</v>
      </c>
      <c r="AA132" s="24">
        <f>G132-'1.1 Risk free BASE'!G132</f>
        <v>1.0707097482692829E-2</v>
      </c>
      <c r="AB132" s="24">
        <f>H132-'1.1 Risk free BASE'!H132</f>
        <v>1.4668164687919871E-2</v>
      </c>
      <c r="AC132" s="24">
        <f>I132-'1.1 Risk free BASE'!I132</f>
        <v>9.9515672657610743E-3</v>
      </c>
      <c r="AD132" s="44">
        <f>J132-'1.1 Risk free BASE'!J132</f>
        <v>9.0967624796618463E-3</v>
      </c>
      <c r="AE132" s="44">
        <f>K132-'1.1 Risk free BASE'!K132</f>
        <v>7.8270912112969881E-3</v>
      </c>
      <c r="AF132" s="23">
        <f>L132-'1.1 Risk free BASE'!L132</f>
        <v>9.0083569525241103E-3</v>
      </c>
      <c r="AG132" s="24">
        <f>M132-'1.1 Risk free BASE'!M132</f>
        <v>3.8000025269229187E-3</v>
      </c>
      <c r="AH132" s="24">
        <f>N132-'1.1 Risk free BASE'!N132</f>
        <v>3.7999999851821009E-3</v>
      </c>
      <c r="AI132" s="24">
        <f>O132-'1.1 Risk free BASE'!O132</f>
        <v>4.6000005967270496E-3</v>
      </c>
      <c r="AJ132" s="24">
        <f>P132-'1.1 Risk free BASE'!P132</f>
        <v>5.0000006914099338E-3</v>
      </c>
      <c r="AK132" s="24">
        <f>Q132-'1.1 Risk free BASE'!Q132</f>
        <v>3.8000013640675512E-3</v>
      </c>
      <c r="AL132" s="24">
        <f>R132-'1.1 Risk free BASE'!R132</f>
        <v>3.7999999829219089E-3</v>
      </c>
      <c r="AM132" s="24">
        <f>S132-'1.1 Risk free BASE'!S132</f>
        <v>4.4000005104771756E-3</v>
      </c>
      <c r="AN132" s="24">
        <f>T132-'1.1 Risk free BASE'!T132</f>
        <v>3.80000012879389E-3</v>
      </c>
      <c r="AO132" s="24">
        <f>U132-'1.1 Risk free BASE'!U132</f>
        <v>3.8000005699292405E-3</v>
      </c>
      <c r="AP132" s="4"/>
    </row>
    <row r="133" spans="2:42">
      <c r="B133" s="13"/>
      <c r="C133" s="19">
        <v>126</v>
      </c>
      <c r="D133" s="22">
        <v>4.6154714523040097E-2</v>
      </c>
      <c r="E133" s="22">
        <v>5.2200898709253263E-2</v>
      </c>
      <c r="F133" s="22">
        <v>5.2386772646951574E-2</v>
      </c>
      <c r="G133" s="22">
        <v>5.702336798495744E-2</v>
      </c>
      <c r="H133" s="22">
        <v>5.3438438679926037E-2</v>
      </c>
      <c r="I133" s="22">
        <v>4.7768275488910605E-2</v>
      </c>
      <c r="J133" s="43">
        <v>4.9403959105259743E-2</v>
      </c>
      <c r="K133" s="43">
        <v>4.2562162447236984E-2</v>
      </c>
      <c r="L133" s="27">
        <v>4.5368570310088119E-2</v>
      </c>
      <c r="M133" s="28">
        <f t="shared" si="10"/>
        <v>4.1800000000747239E-2</v>
      </c>
      <c r="N133" s="22">
        <f t="shared" si="10"/>
        <v>4.1800000000177695E-2</v>
      </c>
      <c r="O133" s="22">
        <f t="shared" si="10"/>
        <v>5.0600000000580847E-2</v>
      </c>
      <c r="P133" s="22">
        <f t="shared" si="10"/>
        <v>5.5000000000459792E-2</v>
      </c>
      <c r="Q133" s="22">
        <f t="shared" si="10"/>
        <v>4.1800000176932528E-2</v>
      </c>
      <c r="R133" s="22">
        <f t="shared" si="10"/>
        <v>4.1800000000242976E-2</v>
      </c>
      <c r="S133" s="22">
        <f t="shared" si="10"/>
        <v>4.8400000000667021E-2</v>
      </c>
      <c r="T133" s="22">
        <f t="shared" si="10"/>
        <v>4.1800000001235293E-2</v>
      </c>
      <c r="U133" s="22">
        <f t="shared" si="10"/>
        <v>4.180000000082118E-2</v>
      </c>
      <c r="W133" s="19">
        <v>126</v>
      </c>
      <c r="X133" s="24">
        <f>D133-'1.1 Risk free BASE'!D133</f>
        <v>9.2908284762611704E-3</v>
      </c>
      <c r="Y133" s="24">
        <f>E133-'1.1 Risk free BASE'!E133</f>
        <v>1.1764984736144068E-2</v>
      </c>
      <c r="Z133" s="24">
        <f>F133-'1.1 Risk free BASE'!F133</f>
        <v>9.7799740331985241E-3</v>
      </c>
      <c r="AA133" s="24">
        <f>G133-'1.1 Risk free BASE'!G133</f>
        <v>1.0661838040559424E-2</v>
      </c>
      <c r="AB133" s="24">
        <f>H133-'1.1 Risk free BASE'!H133</f>
        <v>1.4581394087801236E-2</v>
      </c>
      <c r="AC133" s="24">
        <f>I133-'1.1 Risk free BASE'!I133</f>
        <v>9.9026088666132051E-3</v>
      </c>
      <c r="AD133" s="44">
        <f>J133-'1.1 Risk free BASE'!J133</f>
        <v>9.059534005527059E-3</v>
      </c>
      <c r="AE133" s="44">
        <f>K133-'1.1 Risk free BASE'!K133</f>
        <v>7.7951682612562578E-3</v>
      </c>
      <c r="AF133" s="23">
        <f>L133-'1.1 Risk free BASE'!L133</f>
        <v>8.9669818009969759E-3</v>
      </c>
      <c r="AG133" s="24">
        <f>M133-'1.1 Risk free BASE'!M133</f>
        <v>3.8000022210140649E-3</v>
      </c>
      <c r="AH133" s="24">
        <f>N133-'1.1 Risk free BASE'!N133</f>
        <v>3.7999999879110291E-3</v>
      </c>
      <c r="AI133" s="24">
        <f>O133-'1.1 Risk free BASE'!O133</f>
        <v>4.6000005127955212E-3</v>
      </c>
      <c r="AJ133" s="24">
        <f>P133-'1.1 Risk free BASE'!P133</f>
        <v>5.0000005954415894E-3</v>
      </c>
      <c r="AK133" s="24">
        <f>Q133-'1.1 Risk free BASE'!Q133</f>
        <v>3.8000011047616411E-3</v>
      </c>
      <c r="AL133" s="24">
        <f>R133-'1.1 Risk free BASE'!R133</f>
        <v>3.7999999861224598E-3</v>
      </c>
      <c r="AM133" s="24">
        <f>S133-'1.1 Risk free BASE'!S133</f>
        <v>4.4000004375523982E-3</v>
      </c>
      <c r="AN133" s="24">
        <f>T133-'1.1 Risk free BASE'!T133</f>
        <v>3.8000001080078505E-3</v>
      </c>
      <c r="AO133" s="24">
        <f>U133-'1.1 Risk free BASE'!U133</f>
        <v>3.8000004894416239E-3</v>
      </c>
      <c r="AP133" s="4"/>
    </row>
    <row r="134" spans="2:42">
      <c r="B134" s="13"/>
      <c r="C134" s="19">
        <v>127</v>
      </c>
      <c r="D134" s="22">
        <v>4.6120354432188426E-2</v>
      </c>
      <c r="E134" s="22">
        <v>5.211859762959814E-2</v>
      </c>
      <c r="F134" s="22">
        <v>5.2372691708219676E-2</v>
      </c>
      <c r="G134" s="22">
        <v>5.7007420805741171E-2</v>
      </c>
      <c r="H134" s="22">
        <v>5.3346291473806096E-2</v>
      </c>
      <c r="I134" s="22">
        <v>4.7721147899229654E-2</v>
      </c>
      <c r="J134" s="43">
        <v>4.9396050161422345E-2</v>
      </c>
      <c r="K134" s="43">
        <v>4.2556158990737947E-2</v>
      </c>
      <c r="L134" s="27">
        <v>4.5340423640094718E-2</v>
      </c>
      <c r="M134" s="28">
        <f t="shared" si="10"/>
        <v>4.1800000000527193E-2</v>
      </c>
      <c r="N134" s="22">
        <f t="shared" si="10"/>
        <v>4.1800000000165705E-2</v>
      </c>
      <c r="O134" s="22">
        <f t="shared" si="10"/>
        <v>5.0600000000439183E-2</v>
      </c>
      <c r="P134" s="22">
        <f t="shared" si="10"/>
        <v>5.5000000000335669E-2</v>
      </c>
      <c r="Q134" s="22">
        <f t="shared" si="10"/>
        <v>4.1800000138986881E-2</v>
      </c>
      <c r="R134" s="22">
        <f t="shared" si="10"/>
        <v>4.1800000000218551E-2</v>
      </c>
      <c r="S134" s="22">
        <f t="shared" si="10"/>
        <v>4.8400000000521137E-2</v>
      </c>
      <c r="T134" s="22">
        <f t="shared" si="10"/>
        <v>4.1800000000960624E-2</v>
      </c>
      <c r="U134" s="22">
        <f t="shared" si="10"/>
        <v>4.1800000000685511E-2</v>
      </c>
      <c r="W134" s="19">
        <v>127</v>
      </c>
      <c r="X134" s="24">
        <f>D134-'1.1 Risk free BASE'!D134</f>
        <v>9.2475274805150498E-3</v>
      </c>
      <c r="Y134" s="24">
        <f>E134-'1.1 Risk free BASE'!E134</f>
        <v>1.1701886392317284E-2</v>
      </c>
      <c r="Z134" s="24">
        <f>F134-'1.1 Risk free BASE'!F134</f>
        <v>9.7392180189757038E-3</v>
      </c>
      <c r="AA134" s="24">
        <f>G134-'1.1 Risk free BASE'!G134</f>
        <v>1.0617290799465717E-2</v>
      </c>
      <c r="AB134" s="24">
        <f>H134-'1.1 Risk free BASE'!H134</f>
        <v>1.4495998033515978E-2</v>
      </c>
      <c r="AC134" s="24">
        <f>I134-'1.1 Risk free BASE'!I134</f>
        <v>9.8544236016184783E-3</v>
      </c>
      <c r="AD134" s="44">
        <f>J134-'1.1 Risk free BASE'!J134</f>
        <v>9.0228910662180084E-3</v>
      </c>
      <c r="AE134" s="44">
        <f>K134-'1.1 Risk free BASE'!K134</f>
        <v>7.7637474402327822E-3</v>
      </c>
      <c r="AF134" s="23">
        <f>L134-'1.1 Risk free BASE'!L134</f>
        <v>8.9262588362244433E-3</v>
      </c>
      <c r="AG134" s="24">
        <f>M134-'1.1 Risk free BASE'!M134</f>
        <v>3.8000019520683104E-3</v>
      </c>
      <c r="AH134" s="24">
        <f>N134-'1.1 Risk free BASE'!N134</f>
        <v>3.7999999901963122E-3</v>
      </c>
      <c r="AI134" s="24">
        <f>O134-'1.1 Risk free BASE'!O134</f>
        <v>4.6000004406103745E-3</v>
      </c>
      <c r="AJ134" s="24">
        <f>P134-'1.1 Risk free BASE'!P134</f>
        <v>5.0000005128270075E-3</v>
      </c>
      <c r="AK134" s="24">
        <f>Q134-'1.1 Risk free BASE'!Q134</f>
        <v>3.8000008949050645E-3</v>
      </c>
      <c r="AL134" s="24">
        <f>R134-'1.1 Risk free BASE'!R134</f>
        <v>3.799999988712166E-3</v>
      </c>
      <c r="AM134" s="24">
        <f>S134-'1.1 Risk free BASE'!S134</f>
        <v>4.4000003750643835E-3</v>
      </c>
      <c r="AN134" s="24">
        <f>T134-'1.1 Risk free BASE'!T134</f>
        <v>3.8000000905340503E-3</v>
      </c>
      <c r="AO134" s="24">
        <f>U134-'1.1 Risk free BASE'!U134</f>
        <v>3.8000004203255777E-3</v>
      </c>
      <c r="AP134" s="4"/>
    </row>
    <row r="135" spans="2:42">
      <c r="B135" s="13"/>
      <c r="C135" s="19">
        <v>128</v>
      </c>
      <c r="D135" s="22">
        <v>4.6086532319972173E-2</v>
      </c>
      <c r="E135" s="22">
        <v>5.2037588791651324E-2</v>
      </c>
      <c r="F135" s="22">
        <v>5.2358830968164849E-2</v>
      </c>
      <c r="G135" s="22">
        <v>5.6991723036183384E-2</v>
      </c>
      <c r="H135" s="22">
        <v>5.3255591939992186E-2</v>
      </c>
      <c r="I135" s="22">
        <v>4.7674758748467161E-2</v>
      </c>
      <c r="J135" s="43">
        <v>4.9388264853048369E-2</v>
      </c>
      <c r="K135" s="43">
        <v>4.255024937200913E-2</v>
      </c>
      <c r="L135" s="27">
        <v>4.5312717502000943E-2</v>
      </c>
      <c r="M135" s="28">
        <f t="shared" si="10"/>
        <v>4.1800000000415061E-2</v>
      </c>
      <c r="N135" s="22">
        <f t="shared" si="10"/>
        <v>4.1800000000095761E-2</v>
      </c>
      <c r="O135" s="22">
        <f t="shared" si="10"/>
        <v>5.0600000000329048E-2</v>
      </c>
      <c r="P135" s="22">
        <f t="shared" si="10"/>
        <v>5.5000000000301252E-2</v>
      </c>
      <c r="Q135" s="22">
        <f t="shared" si="10"/>
        <v>4.180000010912388E-2</v>
      </c>
      <c r="R135" s="22">
        <f t="shared" si="10"/>
        <v>4.1800000000139281E-2</v>
      </c>
      <c r="S135" s="22">
        <f t="shared" si="10"/>
        <v>4.840000000039657E-2</v>
      </c>
      <c r="T135" s="22">
        <f t="shared" si="10"/>
        <v>4.1800000000756343E-2</v>
      </c>
      <c r="U135" s="22">
        <f t="shared" si="10"/>
        <v>4.1800000000450366E-2</v>
      </c>
      <c r="W135" s="19">
        <v>128</v>
      </c>
      <c r="X135" s="24">
        <f>D135-'1.1 Risk free BASE'!D135</f>
        <v>9.2049040878996458E-3</v>
      </c>
      <c r="Y135" s="24">
        <f>E135-'1.1 Risk free BASE'!E135</f>
        <v>1.1639779901315483E-2</v>
      </c>
      <c r="Z135" s="24">
        <f>F135-'1.1 Risk free BASE'!F135</f>
        <v>9.699098334433609E-3</v>
      </c>
      <c r="AA135" s="24">
        <f>G135-'1.1 Risk free BASE'!G135</f>
        <v>1.0573439079948344E-2</v>
      </c>
      <c r="AB135" s="24">
        <f>H135-'1.1 Risk free BASE'!H135</f>
        <v>1.44119441208439E-2</v>
      </c>
      <c r="AC135" s="24">
        <f>I135-'1.1 Risk free BASE'!I135</f>
        <v>9.8069933006830201E-3</v>
      </c>
      <c r="AD135" s="44">
        <f>J135-'1.1 Risk free BASE'!J135</f>
        <v>8.9868199555154238E-3</v>
      </c>
      <c r="AE135" s="44">
        <f>K135-'1.1 Risk free BASE'!K135</f>
        <v>7.7328169934087754E-3</v>
      </c>
      <c r="AF135" s="23">
        <f>L135-'1.1 Risk free BASE'!L135</f>
        <v>8.8861727584457206E-3</v>
      </c>
      <c r="AG135" s="24">
        <f>M135-'1.1 Risk free BASE'!M135</f>
        <v>3.800001715739354E-3</v>
      </c>
      <c r="AH135" s="24">
        <f>N135-'1.1 Risk free BASE'!N135</f>
        <v>3.7999999920128591E-3</v>
      </c>
      <c r="AI135" s="24">
        <f>O135-'1.1 Risk free BASE'!O135</f>
        <v>4.6000003786126342E-3</v>
      </c>
      <c r="AJ135" s="24">
        <f>P135-'1.1 Risk free BASE'!P135</f>
        <v>5.0000004416956845E-3</v>
      </c>
      <c r="AK135" s="24">
        <f>Q135-'1.1 Risk free BASE'!Q135</f>
        <v>3.8000007249807677E-3</v>
      </c>
      <c r="AL135" s="24">
        <f>R135-'1.1 Risk free BASE'!R135</f>
        <v>3.7999999907913917E-3</v>
      </c>
      <c r="AM135" s="24">
        <f>S135-'1.1 Risk free BASE'!S135</f>
        <v>4.4000003215256545E-3</v>
      </c>
      <c r="AN135" s="24">
        <f>T135-'1.1 Risk free BASE'!T135</f>
        <v>3.800000075957044E-3</v>
      </c>
      <c r="AO135" s="24">
        <f>U135-'1.1 Risk free BASE'!U135</f>
        <v>3.8000003608718025E-3</v>
      </c>
      <c r="AP135" s="4"/>
    </row>
    <row r="136" spans="2:42">
      <c r="B136" s="13"/>
      <c r="C136" s="19">
        <v>129</v>
      </c>
      <c r="D136" s="22">
        <v>4.6053235649792468E-2</v>
      </c>
      <c r="E136" s="22">
        <v>5.1957841997727794E-2</v>
      </c>
      <c r="F136" s="22">
        <v>5.2345185301639674E-2</v>
      </c>
      <c r="G136" s="22">
        <v>5.6976268870633451E-2</v>
      </c>
      <c r="H136" s="22">
        <v>5.3166306229419424E-2</v>
      </c>
      <c r="I136" s="22">
        <v>4.7629090815762831E-2</v>
      </c>
      <c r="J136" s="43">
        <v>4.9380600303550848E-2</v>
      </c>
      <c r="K136" s="43">
        <v>4.2544431407997907E-2</v>
      </c>
      <c r="L136" s="27">
        <v>4.5285441633781787E-2</v>
      </c>
      <c r="M136" s="28">
        <f t="shared" si="10"/>
        <v>4.1800000000384196E-2</v>
      </c>
      <c r="N136" s="22">
        <f t="shared" si="10"/>
        <v>4.1800000000099979E-2</v>
      </c>
      <c r="O136" s="22">
        <f t="shared" si="10"/>
        <v>5.0600000000276646E-2</v>
      </c>
      <c r="P136" s="22">
        <f t="shared" si="10"/>
        <v>5.5000000000209992E-2</v>
      </c>
      <c r="Q136" s="22">
        <f t="shared" si="10"/>
        <v>4.1800000085728151E-2</v>
      </c>
      <c r="R136" s="22">
        <f t="shared" si="10"/>
        <v>4.1800000000121518E-2</v>
      </c>
      <c r="S136" s="22">
        <f t="shared" si="10"/>
        <v>4.840000000031619E-2</v>
      </c>
      <c r="T136" s="22">
        <f t="shared" si="10"/>
        <v>4.1800000000595139E-2</v>
      </c>
      <c r="U136" s="22">
        <f t="shared" si="10"/>
        <v>4.1800000000464577E-2</v>
      </c>
      <c r="W136" s="19">
        <v>129</v>
      </c>
      <c r="X136" s="24">
        <f>D136-'1.1 Risk free BASE'!D136</f>
        <v>9.162942516693251E-3</v>
      </c>
      <c r="Y136" s="24">
        <f>E136-'1.1 Risk free BASE'!E136</f>
        <v>1.1578642059232536E-2</v>
      </c>
      <c r="Z136" s="24">
        <f>F136-'1.1 Risk free BASE'!F136</f>
        <v>9.6596001923920927E-3</v>
      </c>
      <c r="AA136" s="24">
        <f>G136-'1.1 Risk free BASE'!G136</f>
        <v>1.0530266719335435E-2</v>
      </c>
      <c r="AB136" s="24">
        <f>H136-'1.1 Risk free BASE'!H136</f>
        <v>1.4329200956112675E-2</v>
      </c>
      <c r="AC136" s="24">
        <f>I136-'1.1 Risk free BASE'!I136</f>
        <v>9.7603003586621551E-3</v>
      </c>
      <c r="AD136" s="44">
        <f>J136-'1.1 Risk free BASE'!J136</f>
        <v>8.9513073916605013E-3</v>
      </c>
      <c r="AE136" s="44">
        <f>K136-'1.1 Risk free BASE'!K136</f>
        <v>7.7023655300285654E-3</v>
      </c>
      <c r="AF136" s="23">
        <f>L136-'1.1 Risk free BASE'!L136</f>
        <v>8.8467087427406277E-3</v>
      </c>
      <c r="AG136" s="24">
        <f>M136-'1.1 Risk free BASE'!M136</f>
        <v>3.8000015080601468E-3</v>
      </c>
      <c r="AH136" s="24">
        <f>N136-'1.1 Risk free BASE'!N136</f>
        <v>3.7999999935398598E-3</v>
      </c>
      <c r="AI136" s="24">
        <f>O136-'1.1 Risk free BASE'!O136</f>
        <v>4.6000003253752197E-3</v>
      </c>
      <c r="AJ136" s="24">
        <f>P136-'1.1 Risk free BASE'!P136</f>
        <v>5.0000003803942761E-3</v>
      </c>
      <c r="AK136" s="24">
        <f>Q136-'1.1 Risk free BASE'!Q136</f>
        <v>3.8000005874800902E-3</v>
      </c>
      <c r="AL136" s="24">
        <f>R136-'1.1 Risk free BASE'!R136</f>
        <v>3.7999999925240058E-3</v>
      </c>
      <c r="AM136" s="24">
        <f>S136-'1.1 Risk free BASE'!S136</f>
        <v>4.4000002756423573E-3</v>
      </c>
      <c r="AN136" s="24">
        <f>T136-'1.1 Risk free BASE'!T136</f>
        <v>3.800000063691078E-3</v>
      </c>
      <c r="AO136" s="24">
        <f>U136-'1.1 Risk free BASE'!U136</f>
        <v>3.8000003100528978E-3</v>
      </c>
      <c r="AP136" s="4"/>
    </row>
    <row r="137" spans="2:42">
      <c r="B137" s="13"/>
      <c r="C137" s="19">
        <v>130</v>
      </c>
      <c r="D137" s="22">
        <v>4.602045227156859E-2</v>
      </c>
      <c r="E137" s="22">
        <v>5.1879327983759271E-2</v>
      </c>
      <c r="F137" s="22">
        <v>5.2331749741322708E-2</v>
      </c>
      <c r="G137" s="22">
        <v>5.6961052682242386E-2</v>
      </c>
      <c r="H137" s="22">
        <v>5.3078401540108011E-2</v>
      </c>
      <c r="I137" s="22">
        <v>4.7584127411592014E-2</v>
      </c>
      <c r="J137" s="43">
        <v>4.93730537248942E-2</v>
      </c>
      <c r="K137" s="43">
        <v>4.2538702982846122E-2</v>
      </c>
      <c r="L137" s="27">
        <v>4.5258586089686137E-2</v>
      </c>
      <c r="M137" s="28">
        <f t="shared" ref="M137:U152" si="11">IF($C137=1,D137,(1+D137)^$C137/(1+D136)^($C136)-1)</f>
        <v>4.1800000000227655E-2</v>
      </c>
      <c r="N137" s="22">
        <f t="shared" si="11"/>
        <v>4.1800000000046245E-2</v>
      </c>
      <c r="O137" s="22">
        <f t="shared" si="11"/>
        <v>5.0600000000212031E-2</v>
      </c>
      <c r="P137" s="22">
        <f t="shared" si="11"/>
        <v>5.5000000000167359E-2</v>
      </c>
      <c r="Q137" s="22">
        <f t="shared" si="11"/>
        <v>4.1800000067412801E-2</v>
      </c>
      <c r="R137" s="22">
        <f t="shared" si="11"/>
        <v>4.1800000000093318E-2</v>
      </c>
      <c r="S137" s="22">
        <f t="shared" si="11"/>
        <v>4.8400000000244692E-2</v>
      </c>
      <c r="T137" s="22">
        <f t="shared" si="11"/>
        <v>4.1800000000452586E-2</v>
      </c>
      <c r="U137" s="22">
        <f t="shared" si="11"/>
        <v>4.180000000034112E-2</v>
      </c>
      <c r="W137" s="19">
        <v>130</v>
      </c>
      <c r="X137" s="24">
        <f>D137-'1.1 Risk free BASE'!D137</f>
        <v>9.1216274714625012E-3</v>
      </c>
      <c r="Y137" s="24">
        <f>E137-'1.1 Risk free BASE'!E137</f>
        <v>1.1518450380342271E-2</v>
      </c>
      <c r="Z137" s="24">
        <f>F137-'1.1 Risk free BASE'!F137</f>
        <v>9.6207092603119992E-3</v>
      </c>
      <c r="AA137" s="24">
        <f>G137-'1.1 Risk free BASE'!G137</f>
        <v>1.0487758051886731E-2</v>
      </c>
      <c r="AB137" s="24">
        <f>H137-'1.1 Risk free BASE'!H137</f>
        <v>1.4247738117117326E-2</v>
      </c>
      <c r="AC137" s="24">
        <f>I137-'1.1 Risk free BASE'!I137</f>
        <v>9.7143277135705031E-3</v>
      </c>
      <c r="AD137" s="44">
        <f>J137-'1.1 Risk free BASE'!J137</f>
        <v>8.9163405010519448E-3</v>
      </c>
      <c r="AE137" s="44">
        <f>K137-'1.1 Risk free BASE'!K137</f>
        <v>7.6723820094135586E-3</v>
      </c>
      <c r="AF137" s="23">
        <f>L137-'1.1 Risk free BASE'!L137</f>
        <v>8.8078524207453324E-3</v>
      </c>
      <c r="AG137" s="24">
        <f>M137-'1.1 Risk free BASE'!M137</f>
        <v>3.8000013254293474E-3</v>
      </c>
      <c r="AH137" s="24">
        <f>N137-'1.1 Risk free BASE'!N137</f>
        <v>3.7999999947191387E-3</v>
      </c>
      <c r="AI137" s="24">
        <f>O137-'1.1 Risk free BASE'!O137</f>
        <v>4.6000002795842931E-3</v>
      </c>
      <c r="AJ137" s="24">
        <f>P137-'1.1 Risk free BASE'!P137</f>
        <v>5.0000003276133853E-3</v>
      </c>
      <c r="AK137" s="24">
        <f>Q137-'1.1 Risk free BASE'!Q137</f>
        <v>3.8000004761948869E-3</v>
      </c>
      <c r="AL137" s="24">
        <f>R137-'1.1 Risk free BASE'!R137</f>
        <v>3.7999999938815865E-3</v>
      </c>
      <c r="AM137" s="24">
        <f>S137-'1.1 Risk free BASE'!S137</f>
        <v>4.400000236269852E-3</v>
      </c>
      <c r="AN137" s="24">
        <f>T137-'1.1 Risk free BASE'!T137</f>
        <v>3.8000000533882083E-3</v>
      </c>
      <c r="AO137" s="24">
        <f>U137-'1.1 Risk free BASE'!U137</f>
        <v>3.8000002662030852E-3</v>
      </c>
      <c r="AP137" s="4"/>
    </row>
    <row r="138" spans="2:42">
      <c r="B138" s="13"/>
      <c r="C138" s="19">
        <v>131</v>
      </c>
      <c r="D138" s="22">
        <v>4.5988170406959794E-2</v>
      </c>
      <c r="E138" s="22">
        <v>5.1802018383492632E-2</v>
      </c>
      <c r="F138" s="22">
        <v>5.2318519471690639E-2</v>
      </c>
      <c r="G138" s="22">
        <v>5.6946069016131418E-2</v>
      </c>
      <c r="H138" s="22">
        <v>5.2991846076988258E-2</v>
      </c>
      <c r="I138" s="22">
        <v>4.7539852357431744E-2</v>
      </c>
      <c r="J138" s="43">
        <v>4.936562241421294E-2</v>
      </c>
      <c r="K138" s="43">
        <v>4.2533062045324588E-2</v>
      </c>
      <c r="L138" s="27">
        <v>4.5232141228150891E-2</v>
      </c>
      <c r="M138" s="28">
        <f t="shared" si="11"/>
        <v>4.1800000000185022E-2</v>
      </c>
      <c r="N138" s="22">
        <f t="shared" si="11"/>
        <v>4.1800000000052684E-2</v>
      </c>
      <c r="O138" s="22">
        <f t="shared" si="11"/>
        <v>5.0600000000164735E-2</v>
      </c>
      <c r="P138" s="22">
        <f t="shared" si="11"/>
        <v>5.500000000011096E-2</v>
      </c>
      <c r="Q138" s="22">
        <f t="shared" si="11"/>
        <v>4.1800000053022091E-2</v>
      </c>
      <c r="R138" s="22">
        <f t="shared" si="11"/>
        <v>4.1800000000051796E-2</v>
      </c>
      <c r="S138" s="22">
        <f t="shared" si="11"/>
        <v>4.8400000000208943E-2</v>
      </c>
      <c r="T138" s="22">
        <f t="shared" si="11"/>
        <v>4.1800000000350446E-2</v>
      </c>
      <c r="U138" s="22">
        <f t="shared" si="11"/>
        <v>4.1800000000254078E-2</v>
      </c>
      <c r="W138" s="19">
        <v>131</v>
      </c>
      <c r="X138" s="24">
        <f>D138-'1.1 Risk free BASE'!D138</f>
        <v>9.0809441244816824E-3</v>
      </c>
      <c r="Y138" s="24">
        <f>E138-'1.1 Risk free BASE'!E138</f>
        <v>1.1459183069528311E-2</v>
      </c>
      <c r="Z138" s="24">
        <f>F138-'1.1 Risk free BASE'!F138</f>
        <v>9.5824116429581441E-3</v>
      </c>
      <c r="AA138" s="24">
        <f>G138-'1.1 Risk free BASE'!G138</f>
        <v>1.0445897889842293E-2</v>
      </c>
      <c r="AB138" s="24">
        <f>H138-'1.1 Risk free BASE'!H138</f>
        <v>1.4167526115839157E-2</v>
      </c>
      <c r="AC138" s="24">
        <f>I138-'1.1 Risk free BASE'!I138</f>
        <v>9.6690588257977161E-3</v>
      </c>
      <c r="AD138" s="44">
        <f>J138-'1.1 Risk free BASE'!J138</f>
        <v>8.8819068026877446E-3</v>
      </c>
      <c r="AE138" s="44">
        <f>K138-'1.1 Risk free BASE'!K138</f>
        <v>7.6428557276158049E-3</v>
      </c>
      <c r="AF138" s="23">
        <f>L138-'1.1 Risk free BASE'!L138</f>
        <v>8.7695898632185187E-3</v>
      </c>
      <c r="AG138" s="24">
        <f>M138-'1.1 Risk free BASE'!M138</f>
        <v>3.800001164985245E-3</v>
      </c>
      <c r="AH138" s="24">
        <f>N138-'1.1 Risk free BASE'!N138</f>
        <v>3.7999999957099018E-3</v>
      </c>
      <c r="AI138" s="24">
        <f>O138-'1.1 Risk free BASE'!O138</f>
        <v>4.6000002402684093E-3</v>
      </c>
      <c r="AJ138" s="24">
        <f>P138-'1.1 Risk free BASE'!P138</f>
        <v>5.0000002821550815E-3</v>
      </c>
      <c r="AK138" s="24">
        <f>Q138-'1.1 Risk free BASE'!Q138</f>
        <v>3.8000003860452214E-3</v>
      </c>
      <c r="AL138" s="24">
        <f>R138-'1.1 Risk free BASE'!R138</f>
        <v>3.7999999950213414E-3</v>
      </c>
      <c r="AM138" s="24">
        <f>S138-'1.1 Risk free BASE'!S138</f>
        <v>4.4000002025674778E-3</v>
      </c>
      <c r="AN138" s="24">
        <f>T138-'1.1 Risk free BASE'!T138</f>
        <v>3.8000000447679927E-3</v>
      </c>
      <c r="AO138" s="24">
        <f>U138-'1.1 Risk free BASE'!U138</f>
        <v>3.8000002286295853E-3</v>
      </c>
      <c r="AP138" s="4"/>
    </row>
    <row r="139" spans="2:42">
      <c r="B139" s="13"/>
      <c r="C139" s="19">
        <v>132</v>
      </c>
      <c r="D139" s="22">
        <v>4.5956378635253481E-2</v>
      </c>
      <c r="E139" s="22">
        <v>5.1725885694319906E-2</v>
      </c>
      <c r="F139" s="22">
        <v>5.2305489823263107E-2</v>
      </c>
      <c r="G139" s="22">
        <v>5.6931312582872318E-2</v>
      </c>
      <c r="H139" s="22">
        <v>5.2906609013558592E-2</v>
      </c>
      <c r="I139" s="22">
        <v>4.74962499663516E-2</v>
      </c>
      <c r="J139" s="43">
        <v>4.935830375058381E-2</v>
      </c>
      <c r="K139" s="43">
        <v>4.2527506606384602E-2</v>
      </c>
      <c r="L139" s="27">
        <v>4.5206097700256853E-2</v>
      </c>
      <c r="M139" s="28">
        <f t="shared" si="11"/>
        <v>4.1800000000159043E-2</v>
      </c>
      <c r="N139" s="22">
        <f t="shared" si="11"/>
        <v>4.1800000000049575E-2</v>
      </c>
      <c r="O139" s="22">
        <f t="shared" si="11"/>
        <v>5.0600000000110112E-2</v>
      </c>
      <c r="P139" s="22">
        <f t="shared" si="11"/>
        <v>5.5000000000090532E-2</v>
      </c>
      <c r="Q139" s="22">
        <f t="shared" si="11"/>
        <v>4.1800000041375629E-2</v>
      </c>
      <c r="R139" s="22">
        <f t="shared" si="11"/>
        <v>4.1800000000056015E-2</v>
      </c>
      <c r="S139" s="22">
        <f t="shared" si="11"/>
        <v>4.840000000014788E-2</v>
      </c>
      <c r="T139" s="22">
        <f t="shared" si="11"/>
        <v>4.18000000002825E-2</v>
      </c>
      <c r="U139" s="22">
        <f t="shared" si="11"/>
        <v>4.1800000000183912E-2</v>
      </c>
      <c r="W139" s="19">
        <v>132</v>
      </c>
      <c r="X139" s="24">
        <f>D139-'1.1 Risk free BASE'!D139</f>
        <v>9.0408780979900349E-3</v>
      </c>
      <c r="Y139" s="24">
        <f>E139-'1.1 Risk free BASE'!E139</f>
        <v>1.140081899597245E-2</v>
      </c>
      <c r="Z139" s="24">
        <f>F139-'1.1 Risk free BASE'!F139</f>
        <v>9.5446938658469982E-3</v>
      </c>
      <c r="AA139" s="24">
        <f>G139-'1.1 Risk free BASE'!G139</f>
        <v>1.040467150533142E-2</v>
      </c>
      <c r="AB139" s="24">
        <f>H139-'1.1 Risk free BASE'!H139</f>
        <v>1.4088536362865556E-2</v>
      </c>
      <c r="AC139" s="24">
        <f>I139-'1.1 Risk free BASE'!I139</f>
        <v>9.6244776582670166E-3</v>
      </c>
      <c r="AD139" s="44">
        <f>J139-'1.1 Risk free BASE'!J139</f>
        <v>8.8479941933123918E-3</v>
      </c>
      <c r="AE139" s="44">
        <f>K139-'1.1 Risk free BASE'!K139</f>
        <v>7.6137763046792983E-3</v>
      </c>
      <c r="AF139" s="23">
        <f>L139-'1.1 Risk free BASE'!L139</f>
        <v>8.7319075633893739E-3</v>
      </c>
      <c r="AG139" s="24">
        <f>M139-'1.1 Risk free BASE'!M139</f>
        <v>3.8000010239718218E-3</v>
      </c>
      <c r="AH139" s="24">
        <f>N139-'1.1 Risk free BASE'!N139</f>
        <v>3.7999999965505626E-3</v>
      </c>
      <c r="AI139" s="24">
        <f>O139-'1.1 Risk free BASE'!O139</f>
        <v>4.6000002064459089E-3</v>
      </c>
      <c r="AJ139" s="24">
        <f>P139-'1.1 Risk free BASE'!P139</f>
        <v>5.0000002430214963E-3</v>
      </c>
      <c r="AK139" s="24">
        <f>Q139-'1.1 Risk free BASE'!Q139</f>
        <v>3.800000312681906E-3</v>
      </c>
      <c r="AL139" s="24">
        <f>R139-'1.1 Risk free BASE'!R139</f>
        <v>3.7999999959617003E-3</v>
      </c>
      <c r="AM139" s="24">
        <f>S139-'1.1 Risk free BASE'!S139</f>
        <v>4.4000001736406169E-3</v>
      </c>
      <c r="AN139" s="24">
        <f>T139-'1.1 Risk free BASE'!T139</f>
        <v>3.8000000375628673E-3</v>
      </c>
      <c r="AO139" s="24">
        <f>U139-'1.1 Risk free BASE'!U139</f>
        <v>3.8000001962867902E-3</v>
      </c>
      <c r="AP139" s="4"/>
    </row>
    <row r="140" spans="2:42">
      <c r="B140" s="13"/>
      <c r="C140" s="19">
        <v>133</v>
      </c>
      <c r="D140" s="22">
        <v>4.5925065879894866E-2</v>
      </c>
      <c r="E140" s="22">
        <v>5.1650903244658819E-2</v>
      </c>
      <c r="F140" s="22">
        <v>5.2292656267108661E-2</v>
      </c>
      <c r="G140" s="22">
        <v>5.6916778252261713E-2</v>
      </c>
      <c r="H140" s="22">
        <v>5.2822660455292825E-2</v>
      </c>
      <c r="I140" s="22">
        <v>4.7453305024482306E-2</v>
      </c>
      <c r="J140" s="43">
        <v>4.9351095191944028E-2</v>
      </c>
      <c r="K140" s="43">
        <v>4.2522034736818703E-2</v>
      </c>
      <c r="L140" s="27">
        <v>4.5180446438710664E-2</v>
      </c>
      <c r="M140" s="28">
        <f t="shared" si="11"/>
        <v>4.1800000000141502E-2</v>
      </c>
      <c r="N140" s="22">
        <f t="shared" si="11"/>
        <v>4.1800000000039139E-2</v>
      </c>
      <c r="O140" s="22">
        <f t="shared" si="11"/>
        <v>5.0600000000099232E-2</v>
      </c>
      <c r="P140" s="22">
        <f t="shared" si="11"/>
        <v>5.5000000000076099E-2</v>
      </c>
      <c r="Q140" s="22">
        <f t="shared" si="11"/>
        <v>4.1800000032694351E-2</v>
      </c>
      <c r="R140" s="22">
        <f t="shared" si="11"/>
        <v>4.1800000000033588E-2</v>
      </c>
      <c r="S140" s="22">
        <f t="shared" si="11"/>
        <v>4.840000000012834E-2</v>
      </c>
      <c r="T140" s="22">
        <f t="shared" si="11"/>
        <v>4.1800000000238091E-2</v>
      </c>
      <c r="U140" s="22">
        <f t="shared" si="11"/>
        <v>4.1800000000126625E-2</v>
      </c>
      <c r="W140" s="19">
        <v>133</v>
      </c>
      <c r="X140" s="24">
        <f>D140-'1.1 Risk free BASE'!D140</f>
        <v>9.0014154472546348E-3</v>
      </c>
      <c r="Y140" s="24">
        <f>E140-'1.1 Risk free BASE'!E140</f>
        <v>1.1343337668036524E-2</v>
      </c>
      <c r="Z140" s="24">
        <f>F140-'1.1 Risk free BASE'!F140</f>
        <v>9.5075428594419975E-3</v>
      </c>
      <c r="AA140" s="24">
        <f>G140-'1.1 Risk free BASE'!G140</f>
        <v>1.0364064613097357E-2</v>
      </c>
      <c r="AB140" s="24">
        <f>H140-'1.1 Risk free BASE'!H140</f>
        <v>1.4010741133432258E-2</v>
      </c>
      <c r="AC140" s="24">
        <f>I140-'1.1 Risk free BASE'!I140</f>
        <v>9.5805686574934601E-3</v>
      </c>
      <c r="AD140" s="44">
        <f>J140-'1.1 Risk free BASE'!J140</f>
        <v>8.8145909332342232E-3</v>
      </c>
      <c r="AE140" s="44">
        <f>K140-'1.1 Risk free BASE'!K140</f>
        <v>7.5851336724719332E-3</v>
      </c>
      <c r="AF140" s="23">
        <f>L140-'1.1 Risk free BASE'!L140</f>
        <v>8.6947924210651895E-3</v>
      </c>
      <c r="AG140" s="24">
        <f>M140-'1.1 Risk free BASE'!M140</f>
        <v>3.8000009000225266E-3</v>
      </c>
      <c r="AH140" s="24">
        <f>N140-'1.1 Risk free BASE'!N140</f>
        <v>3.7999999971978227E-3</v>
      </c>
      <c r="AI140" s="24">
        <f>O140-'1.1 Risk free BASE'!O140</f>
        <v>4.6000001774166854E-3</v>
      </c>
      <c r="AJ140" s="24">
        <f>P140-'1.1 Risk free BASE'!P140</f>
        <v>5.0000002093082418E-3</v>
      </c>
      <c r="AK140" s="24">
        <f>Q140-'1.1 Risk free BASE'!Q140</f>
        <v>3.8000002537252886E-3</v>
      </c>
      <c r="AL140" s="24">
        <f>R140-'1.1 Risk free BASE'!R140</f>
        <v>3.799999996701775E-3</v>
      </c>
      <c r="AM140" s="24">
        <f>S140-'1.1 Risk free BASE'!S140</f>
        <v>4.4000001488408991E-3</v>
      </c>
      <c r="AN140" s="24">
        <f>T140-'1.1 Risk free BASE'!T140</f>
        <v>3.8000000315283611E-3</v>
      </c>
      <c r="AO140" s="24">
        <f>U140-'1.1 Risk free BASE'!U140</f>
        <v>3.8000001686055995E-3</v>
      </c>
      <c r="AP140" s="4"/>
    </row>
    <row r="141" spans="2:42">
      <c r="B141" s="13"/>
      <c r="C141" s="19">
        <v>134</v>
      </c>
      <c r="D141" s="22">
        <v>4.5894221395620161E-2</v>
      </c>
      <c r="E141" s="22">
        <v>5.1577045162800372E-2</v>
      </c>
      <c r="F141" s="22">
        <v>5.2280014409595177E-2</v>
      </c>
      <c r="G141" s="22">
        <v>5.6902461047374064E-2</v>
      </c>
      <c r="H141" s="22">
        <v>5.2739971404673014E-2</v>
      </c>
      <c r="I141" s="22">
        <v>4.7411002773317668E-2</v>
      </c>
      <c r="J141" s="43">
        <v>4.9343994272147418E-2</v>
      </c>
      <c r="K141" s="43">
        <v>4.2516644565027573E-2</v>
      </c>
      <c r="L141" s="27">
        <v>4.5155178647319438E-2</v>
      </c>
      <c r="M141" s="28">
        <f t="shared" si="11"/>
        <v>4.1800000000099979E-2</v>
      </c>
      <c r="N141" s="22">
        <f t="shared" si="11"/>
        <v>4.180000000000561E-2</v>
      </c>
      <c r="O141" s="22">
        <f t="shared" si="11"/>
        <v>5.0600000000066592E-2</v>
      </c>
      <c r="P141" s="22">
        <f t="shared" si="11"/>
        <v>5.5000000000049676E-2</v>
      </c>
      <c r="Q141" s="22">
        <f t="shared" si="11"/>
        <v>4.1800000025635331E-2</v>
      </c>
      <c r="R141" s="22">
        <f t="shared" si="11"/>
        <v>4.180000000002515E-2</v>
      </c>
      <c r="S141" s="22">
        <f t="shared" si="11"/>
        <v>4.8400000000072385E-2</v>
      </c>
      <c r="T141" s="22">
        <f t="shared" si="11"/>
        <v>4.1800000000167259E-2</v>
      </c>
      <c r="U141" s="22">
        <f t="shared" si="11"/>
        <v>4.1800000000138615E-2</v>
      </c>
      <c r="W141" s="19">
        <v>134</v>
      </c>
      <c r="X141" s="24">
        <f>D141-'1.1 Risk free BASE'!D141</f>
        <v>8.9625426443915579E-3</v>
      </c>
      <c r="Y141" s="24">
        <f>E141-'1.1 Risk free BASE'!E141</f>
        <v>1.1286719209276708E-2</v>
      </c>
      <c r="Z141" s="24">
        <f>F141-'1.1 Risk free BASE'!F141</f>
        <v>9.4709459440549537E-3</v>
      </c>
      <c r="AA141" s="24">
        <f>G141-'1.1 Risk free BASE'!G141</f>
        <v>1.0324063353994495E-2</v>
      </c>
      <c r="AB141" s="24">
        <f>H141-'1.1 Risk free BASE'!H141</f>
        <v>1.3934113534973758E-2</v>
      </c>
      <c r="AC141" s="24">
        <f>I141-'1.1 Risk free BASE'!I141</f>
        <v>9.5373167354924071E-3</v>
      </c>
      <c r="AD141" s="44">
        <f>J141-'1.1 Risk free BASE'!J141</f>
        <v>8.7816856327771475E-3</v>
      </c>
      <c r="AE141" s="44">
        <f>K141-'1.1 Risk free BASE'!K141</f>
        <v>7.5569180630645771E-3</v>
      </c>
      <c r="AF141" s="23">
        <f>L141-'1.1 Risk free BASE'!L141</f>
        <v>8.658231727445509E-3</v>
      </c>
      <c r="AG141" s="24">
        <f>M141-'1.1 Risk free BASE'!M141</f>
        <v>3.8000007910599098E-3</v>
      </c>
      <c r="AH141" s="24">
        <f>N141-'1.1 Risk free BASE'!N141</f>
        <v>3.7999999976519039E-3</v>
      </c>
      <c r="AI141" s="24">
        <f>O141-'1.1 Risk free BASE'!O141</f>
        <v>4.6000001524775236E-3</v>
      </c>
      <c r="AJ141" s="24">
        <f>P141-'1.1 Risk free BASE'!P141</f>
        <v>5.0000001802497085E-3</v>
      </c>
      <c r="AK141" s="24">
        <f>Q141-'1.1 Risk free BASE'!Q141</f>
        <v>3.8000002057372306E-3</v>
      </c>
      <c r="AL141" s="24">
        <f>R141-'1.1 Risk free BASE'!R141</f>
        <v>3.7999999972970766E-3</v>
      </c>
      <c r="AM141" s="24">
        <f>S141-'1.1 Risk free BASE'!S141</f>
        <v>4.4000001275870115E-3</v>
      </c>
      <c r="AN141" s="24">
        <f>T141-'1.1 Risk free BASE'!T141</f>
        <v>3.8000000264122313E-3</v>
      </c>
      <c r="AO141" s="24">
        <f>U141-'1.1 Risk free BASE'!U141</f>
        <v>3.8000001447975329E-3</v>
      </c>
      <c r="AP141" s="4"/>
    </row>
    <row r="142" spans="2:42">
      <c r="B142" s="13"/>
      <c r="C142" s="19">
        <v>135</v>
      </c>
      <c r="D142" s="22">
        <v>4.5863834756162625E-2</v>
      </c>
      <c r="E142" s="22">
        <v>5.1504286347147543E-2</v>
      </c>
      <c r="F142" s="22">
        <v>5.2267559987376089E-2</v>
      </c>
      <c r="G142" s="22">
        <v>5.6888356138880658E-2</v>
      </c>
      <c r="H142" s="22">
        <v>5.2658513727805056E-2</v>
      </c>
      <c r="I142" s="22">
        <v>4.7369328892804319E-2</v>
      </c>
      <c r="J142" s="43">
        <v>4.9336998598151771E-2</v>
      </c>
      <c r="K142" s="43">
        <v>4.2511334274885737E-2</v>
      </c>
      <c r="L142" s="27">
        <v>4.5130285790932589E-2</v>
      </c>
      <c r="M142" s="28">
        <f t="shared" si="11"/>
        <v>4.1800000000066673E-2</v>
      </c>
      <c r="N142" s="22">
        <f t="shared" si="11"/>
        <v>4.1800000000037141E-2</v>
      </c>
      <c r="O142" s="22">
        <f t="shared" si="11"/>
        <v>5.0600000000064593E-2</v>
      </c>
      <c r="P142" s="22">
        <f t="shared" si="11"/>
        <v>5.5000000000048788E-2</v>
      </c>
      <c r="Q142" s="22">
        <f t="shared" si="11"/>
        <v>4.1800000020147721E-2</v>
      </c>
      <c r="R142" s="22">
        <f t="shared" si="11"/>
        <v>4.1800000000052906E-2</v>
      </c>
      <c r="S142" s="22">
        <f t="shared" si="11"/>
        <v>4.8400000000072385E-2</v>
      </c>
      <c r="T142" s="22">
        <f t="shared" si="11"/>
        <v>4.1800000000127735E-2</v>
      </c>
      <c r="U142" s="22">
        <f t="shared" si="11"/>
        <v>4.1800000000064896E-2</v>
      </c>
      <c r="W142" s="19">
        <v>135</v>
      </c>
      <c r="X142" s="24">
        <f>D142-'1.1 Risk free BASE'!D142</f>
        <v>8.9242465629060241E-3</v>
      </c>
      <c r="Y142" s="24">
        <f>E142-'1.1 Risk free BASE'!E142</f>
        <v>1.1230944335530513E-2</v>
      </c>
      <c r="Z142" s="24">
        <f>F142-'1.1 Risk free BASE'!F142</f>
        <v>9.4348908154187061E-3</v>
      </c>
      <c r="AA142" s="24">
        <f>G142-'1.1 Risk free BASE'!G142</f>
        <v>1.028465427921943E-2</v>
      </c>
      <c r="AB142" s="24">
        <f>H142-'1.1 Risk free BASE'!H142</f>
        <v>1.3858627476142082E-2</v>
      </c>
      <c r="AC142" s="24">
        <f>I142-'1.1 Risk free BASE'!I142</f>
        <v>9.4947072524942389E-3</v>
      </c>
      <c r="AD142" s="44">
        <f>J142-'1.1 Risk free BASE'!J142</f>
        <v>8.7492672393323367E-3</v>
      </c>
      <c r="AE142" s="44">
        <f>K142-'1.1 Risk free BASE'!K142</f>
        <v>7.5291199976255108E-3</v>
      </c>
      <c r="AF142" s="23">
        <f>L142-'1.1 Risk free BASE'!L142</f>
        <v>8.6222131506148436E-3</v>
      </c>
      <c r="AG142" s="24">
        <f>M142-'1.1 Risk free BASE'!M142</f>
        <v>3.8000006953013976E-3</v>
      </c>
      <c r="AH142" s="24">
        <f>N142-'1.1 Risk free BASE'!N142</f>
        <v>3.7999999981837007E-3</v>
      </c>
      <c r="AI142" s="24">
        <f>O142-'1.1 Risk free BASE'!O142</f>
        <v>4.6000001310169125E-3</v>
      </c>
      <c r="AJ142" s="24">
        <f>P142-'1.1 Risk free BASE'!P142</f>
        <v>5.0000001553127671E-3</v>
      </c>
      <c r="AK142" s="24">
        <f>Q142-'1.1 Risk free BASE'!Q142</f>
        <v>3.8000001668794248E-3</v>
      </c>
      <c r="AL142" s="24">
        <f>R142-'1.1 Risk free BASE'!R142</f>
        <v>3.7999999978330923E-3</v>
      </c>
      <c r="AM142" s="24">
        <f>S142-'1.1 Risk free BASE'!S142</f>
        <v>4.4000001094020025E-3</v>
      </c>
      <c r="AN142" s="24">
        <f>T142-'1.1 Risk free BASE'!T142</f>
        <v>3.800000022154526E-3</v>
      </c>
      <c r="AO142" s="24">
        <f>U142-'1.1 Risk free BASE'!U142</f>
        <v>3.8000001243336801E-3</v>
      </c>
      <c r="AP142" s="4"/>
    </row>
    <row r="143" spans="2:42">
      <c r="B143" s="13"/>
      <c r="C143" s="19">
        <v>136</v>
      </c>
      <c r="D143" s="22">
        <v>4.5833895842502193E-2</v>
      </c>
      <c r="E143" s="22">
        <v>5.1432602437771369E-2</v>
      </c>
      <c r="F143" s="22">
        <v>5.2255288862595339E-2</v>
      </c>
      <c r="G143" s="22">
        <v>5.6874458839617503E-2</v>
      </c>
      <c r="H143" s="22">
        <v>5.2578260122502884E-2</v>
      </c>
      <c r="I143" s="22">
        <v>4.7328269485178653E-2</v>
      </c>
      <c r="J143" s="43">
        <v>4.9330105847328998E-2</v>
      </c>
      <c r="K143" s="43">
        <v>4.2506102103701204E-2</v>
      </c>
      <c r="L143" s="27">
        <v>4.5105759585831739E-2</v>
      </c>
      <c r="M143" s="28">
        <f t="shared" si="11"/>
        <v>4.1800000000040249E-2</v>
      </c>
      <c r="N143" s="22">
        <f t="shared" si="11"/>
        <v>4.1799999999982074E-2</v>
      </c>
      <c r="O143" s="22">
        <f t="shared" si="11"/>
        <v>5.0600000000054379E-2</v>
      </c>
      <c r="P143" s="22">
        <f t="shared" si="11"/>
        <v>5.500000000005123E-2</v>
      </c>
      <c r="Q143" s="22">
        <f t="shared" si="11"/>
        <v>4.1800000015847605E-2</v>
      </c>
      <c r="R143" s="22">
        <f t="shared" si="11"/>
        <v>4.180000000000117E-2</v>
      </c>
      <c r="S143" s="22">
        <f t="shared" si="11"/>
        <v>4.8400000000053733E-2</v>
      </c>
      <c r="T143" s="22">
        <f t="shared" si="11"/>
        <v>4.1800000000121074E-2</v>
      </c>
      <c r="U143" s="22">
        <f t="shared" si="11"/>
        <v>4.180000000008377E-2</v>
      </c>
      <c r="W143" s="19">
        <v>136</v>
      </c>
      <c r="X143" s="24">
        <f>D143-'1.1 Risk free BASE'!D143</f>
        <v>8.8865144629166615E-3</v>
      </c>
      <c r="Y143" s="24">
        <f>E143-'1.1 Risk free BASE'!E143</f>
        <v>1.117599433301586E-2</v>
      </c>
      <c r="Z143" s="24">
        <f>F143-'1.1 Risk free BASE'!F143</f>
        <v>9.3993655308945989E-3</v>
      </c>
      <c r="AA143" s="24">
        <f>G143-'1.1 Risk free BASE'!G143</f>
        <v>1.0245824335234577E-2</v>
      </c>
      <c r="AB143" s="24">
        <f>H143-'1.1 Risk free BASE'!H143</f>
        <v>1.3784257637189157E-2</v>
      </c>
      <c r="AC143" s="24">
        <f>I143-'1.1 Risk free BASE'!I143</f>
        <v>9.4527260004220182E-3</v>
      </c>
      <c r="AD143" s="44">
        <f>J143-'1.1 Risk free BASE'!J143</f>
        <v>8.7173250249810152E-3</v>
      </c>
      <c r="AE143" s="44">
        <f>K143-'1.1 Risk free BASE'!K143</f>
        <v>7.5017302758033644E-3</v>
      </c>
      <c r="AF143" s="23">
        <f>L143-'1.1 Risk free BASE'!L143</f>
        <v>8.5867247216755427E-3</v>
      </c>
      <c r="AG143" s="24">
        <f>M143-'1.1 Risk free BASE'!M143</f>
        <v>3.8000006111278406E-3</v>
      </c>
      <c r="AH143" s="24">
        <f>N143-'1.1 Risk free BASE'!N143</f>
        <v>3.7999999984452693E-3</v>
      </c>
      <c r="AI143" s="24">
        <f>O143-'1.1 Risk free BASE'!O143</f>
        <v>4.6000001126103029E-3</v>
      </c>
      <c r="AJ143" s="24">
        <f>P143-'1.1 Risk free BASE'!P143</f>
        <v>5.0000001337247024E-3</v>
      </c>
      <c r="AK143" s="24">
        <f>Q143-'1.1 Risk free BASE'!Q143</f>
        <v>3.8000001353761803E-3</v>
      </c>
      <c r="AL143" s="24">
        <f>R143-'1.1 Risk free BASE'!R143</f>
        <v>3.7999999982056831E-3</v>
      </c>
      <c r="AM143" s="24">
        <f>S143-'1.1 Risk free BASE'!S143</f>
        <v>4.4000000937931549E-3</v>
      </c>
      <c r="AN143" s="24">
        <f>T143-'1.1 Risk free BASE'!T143</f>
        <v>3.8000000186293459E-3</v>
      </c>
      <c r="AO143" s="24">
        <f>U143-'1.1 Risk free BASE'!U143</f>
        <v>3.8000001067817202E-3</v>
      </c>
      <c r="AP143" s="4"/>
    </row>
    <row r="144" spans="2:42">
      <c r="B144" s="13"/>
      <c r="C144" s="19">
        <v>137</v>
      </c>
      <c r="D144" s="22">
        <v>4.5804394831630901E-2</v>
      </c>
      <c r="E144" s="22">
        <v>5.1361969789221584E-2</v>
      </c>
      <c r="F144" s="22">
        <v>5.2243197018304821E-2</v>
      </c>
      <c r="G144" s="22">
        <v>5.6860764599392377E-2</v>
      </c>
      <c r="H144" s="22">
        <v>5.2499184087780426E-2</v>
      </c>
      <c r="I144" s="22">
        <v>4.7287811059516072E-2</v>
      </c>
      <c r="J144" s="43">
        <v>4.9323313764895405E-2</v>
      </c>
      <c r="K144" s="43">
        <v>4.2500946340264578E-2</v>
      </c>
      <c r="L144" s="27">
        <v>4.5081591990538072E-2</v>
      </c>
      <c r="M144" s="28">
        <f t="shared" si="11"/>
        <v>4.1800000000041138E-2</v>
      </c>
      <c r="N144" s="22">
        <f t="shared" si="11"/>
        <v>4.18000000000045E-2</v>
      </c>
      <c r="O144" s="22">
        <f t="shared" si="11"/>
        <v>5.0600000000026846E-2</v>
      </c>
      <c r="P144" s="22">
        <f t="shared" si="11"/>
        <v>5.5000000000007709E-2</v>
      </c>
      <c r="Q144" s="22">
        <f t="shared" si="11"/>
        <v>4.1800000012425453E-2</v>
      </c>
      <c r="R144" s="22">
        <f t="shared" si="11"/>
        <v>4.1800000000014714E-2</v>
      </c>
      <c r="S144" s="22">
        <f t="shared" si="11"/>
        <v>4.8400000000036192E-2</v>
      </c>
      <c r="T144" s="22">
        <f t="shared" si="11"/>
        <v>4.1800000000079773E-2</v>
      </c>
      <c r="U144" s="22">
        <f t="shared" si="11"/>
        <v>4.1800000000073334E-2</v>
      </c>
      <c r="W144" s="19">
        <v>137</v>
      </c>
      <c r="X144" s="24">
        <f>D144-'1.1 Risk free BASE'!D144</f>
        <v>8.8493339770265855E-3</v>
      </c>
      <c r="Y144" s="24">
        <f>E144-'1.1 Risk free BASE'!E144</f>
        <v>1.112185103740182E-2</v>
      </c>
      <c r="Z144" s="24">
        <f>F144-'1.1 Risk free BASE'!F144</f>
        <v>9.3643584962845861E-3</v>
      </c>
      <c r="AA144" s="24">
        <f>G144-'1.1 Risk free BASE'!G144</f>
        <v>1.0207560849354591E-2</v>
      </c>
      <c r="AB144" s="24">
        <f>H144-'1.1 Risk free BASE'!H144</f>
        <v>1.3710979441655446E-2</v>
      </c>
      <c r="AC144" s="24">
        <f>I144-'1.1 Risk free BASE'!I144</f>
        <v>9.4113591870974567E-3</v>
      </c>
      <c r="AD144" s="44">
        <f>J144-'1.1 Risk free BASE'!J144</f>
        <v>8.6858485746594827E-3</v>
      </c>
      <c r="AE144" s="44">
        <f>K144-'1.1 Risk free BASE'!K144</f>
        <v>7.4747399655741287E-3</v>
      </c>
      <c r="AF144" s="23">
        <f>L144-'1.1 Risk free BASE'!L144</f>
        <v>8.5517548214875116E-3</v>
      </c>
      <c r="AG144" s="24">
        <f>M144-'1.1 Risk free BASE'!M144</f>
        <v>3.8000005371474632E-3</v>
      </c>
      <c r="AH144" s="24">
        <f>N144-'1.1 Risk free BASE'!N144</f>
        <v>3.7999999987792243E-3</v>
      </c>
      <c r="AI144" s="24">
        <f>O144-'1.1 Risk free BASE'!O144</f>
        <v>4.600000096750323E-3</v>
      </c>
      <c r="AJ144" s="24">
        <f>P144-'1.1 Risk free BASE'!P144</f>
        <v>5.0000001151484508E-3</v>
      </c>
      <c r="AK144" s="24">
        <f>Q144-'1.1 Risk free BASE'!Q144</f>
        <v>3.8000001098039693E-3</v>
      </c>
      <c r="AL144" s="24">
        <f>R144-'1.1 Risk free BASE'!R144</f>
        <v>3.7999999985425248E-3</v>
      </c>
      <c r="AM144" s="24">
        <f>S144-'1.1 Risk free BASE'!S144</f>
        <v>4.4000000804003125E-3</v>
      </c>
      <c r="AN144" s="24">
        <f>T144-'1.1 Risk free BASE'!T144</f>
        <v>3.800000015593108E-3</v>
      </c>
      <c r="AO144" s="24">
        <f>U144-'1.1 Risk free BASE'!U144</f>
        <v>3.8000000917659538E-3</v>
      </c>
      <c r="AP144" s="4"/>
    </row>
    <row r="145" spans="2:42">
      <c r="B145" s="13"/>
      <c r="C145" s="19">
        <v>138</v>
      </c>
      <c r="D145" s="22">
        <v>4.5775322185806822E-2</v>
      </c>
      <c r="E145" s="22">
        <v>5.1292365444521426E-2</v>
      </c>
      <c r="F145" s="22">
        <v>5.2231280554080106E-2</v>
      </c>
      <c r="G145" s="22">
        <v>5.6847269000018796E-2</v>
      </c>
      <c r="H145" s="22">
        <v>5.2421259894677164E-2</v>
      </c>
      <c r="I145" s="22">
        <v>4.7247940516950804E-2</v>
      </c>
      <c r="J145" s="43">
        <v>4.9316620161451663E-2</v>
      </c>
      <c r="K145" s="43">
        <v>4.2495865322983661E-2</v>
      </c>
      <c r="L145" s="27">
        <v>4.5057775197022476E-2</v>
      </c>
      <c r="M145" s="28">
        <f t="shared" si="11"/>
        <v>4.1800000000049131E-2</v>
      </c>
      <c r="N145" s="22">
        <f t="shared" si="11"/>
        <v>4.1800000000022486E-2</v>
      </c>
      <c r="O145" s="22">
        <f t="shared" si="11"/>
        <v>5.0600000000043277E-2</v>
      </c>
      <c r="P145" s="22">
        <f t="shared" si="11"/>
        <v>5.5000000000046123E-2</v>
      </c>
      <c r="Q145" s="22">
        <f t="shared" si="11"/>
        <v>4.1800000009734051E-2</v>
      </c>
      <c r="R145" s="22">
        <f t="shared" si="11"/>
        <v>4.1800000000011828E-2</v>
      </c>
      <c r="S145" s="22">
        <f t="shared" si="11"/>
        <v>4.8400000000042409E-2</v>
      </c>
      <c r="T145" s="22">
        <f t="shared" si="11"/>
        <v>4.1800000000077331E-2</v>
      </c>
      <c r="U145" s="22">
        <f t="shared" si="11"/>
        <v>4.1800000000009385E-2</v>
      </c>
      <c r="W145" s="19">
        <v>138</v>
      </c>
      <c r="X145" s="24">
        <f>D145-'1.1 Risk free BASE'!D145</f>
        <v>8.812693096809987E-3</v>
      </c>
      <c r="Y145" s="24">
        <f>E145-'1.1 Risk free BASE'!E145</f>
        <v>1.1068496813787299E-2</v>
      </c>
      <c r="Z145" s="24">
        <f>F145-'1.1 Risk free BASE'!F145</f>
        <v>9.329858453216433E-3</v>
      </c>
      <c r="AA145" s="24">
        <f>G145-'1.1 Risk free BASE'!G145</f>
        <v>1.0169851515958062E-2</v>
      </c>
      <c r="AB145" s="24">
        <f>H145-'1.1 Risk free BASE'!H145</f>
        <v>1.3638769029295617E-2</v>
      </c>
      <c r="AC145" s="24">
        <f>I145-'1.1 Risk free BASE'!I145</f>
        <v>9.370593421133E-3</v>
      </c>
      <c r="AD145" s="44">
        <f>J145-'1.1 Risk free BASE'!J145</f>
        <v>8.6548277748370595E-3</v>
      </c>
      <c r="AE145" s="44">
        <f>K145-'1.1 Risk free BASE'!K145</f>
        <v>7.4481403935311441E-3</v>
      </c>
      <c r="AF145" s="23">
        <f>L145-'1.1 Risk free BASE'!L145</f>
        <v>8.5172921679841362E-3</v>
      </c>
      <c r="AG145" s="24">
        <f>M145-'1.1 Risk free BASE'!M145</f>
        <v>3.8000004721423508E-3</v>
      </c>
      <c r="AH145" s="24">
        <f>N145-'1.1 Risk free BASE'!N145</f>
        <v>3.7999999990052657E-3</v>
      </c>
      <c r="AI145" s="24">
        <f>O145-'1.1 Risk free BASE'!O145</f>
        <v>4.6000000831982746E-3</v>
      </c>
      <c r="AJ145" s="24">
        <f>P145-'1.1 Risk free BASE'!P145</f>
        <v>5.0000000992507232E-3</v>
      </c>
      <c r="AK145" s="24">
        <f>Q145-'1.1 Risk free BASE'!Q145</f>
        <v>3.800000089069222E-3</v>
      </c>
      <c r="AL145" s="24">
        <f>R145-'1.1 Risk free BASE'!R145</f>
        <v>3.7999999988278521E-3</v>
      </c>
      <c r="AM145" s="24">
        <f>S145-'1.1 Risk free BASE'!S145</f>
        <v>4.4000000689312646E-3</v>
      </c>
      <c r="AN145" s="24">
        <f>T145-'1.1 Risk free BASE'!T145</f>
        <v>3.8000000130780087E-3</v>
      </c>
      <c r="AO145" s="24">
        <f>U145-'1.1 Risk free BASE'!U145</f>
        <v>3.8000000787301591E-3</v>
      </c>
      <c r="AP145" s="4"/>
    </row>
    <row r="146" spans="2:42">
      <c r="B146" s="13"/>
      <c r="C146" s="19">
        <v>139</v>
      </c>
      <c r="D146" s="22">
        <v>4.5746668642273614E-2</v>
      </c>
      <c r="E146" s="22">
        <v>5.1223767110291529E-2</v>
      </c>
      <c r="F146" s="22">
        <v>5.2219535681825358E-2</v>
      </c>
      <c r="G146" s="22">
        <v>5.6833967750561598E-2</v>
      </c>
      <c r="H146" s="22">
        <v>5.2344462558349125E-2</v>
      </c>
      <c r="I146" s="22">
        <v>4.7208645136537219E-2</v>
      </c>
      <c r="J146" s="43">
        <v>4.9310022910629803E-2</v>
      </c>
      <c r="K146" s="43">
        <v>4.2490857438097107E-2</v>
      </c>
      <c r="L146" s="27">
        <v>4.5034301622296047E-2</v>
      </c>
      <c r="M146" s="28">
        <f t="shared" si="11"/>
        <v>4.1800000000019377E-2</v>
      </c>
      <c r="N146" s="22">
        <f t="shared" si="11"/>
        <v>4.1800000000001392E-2</v>
      </c>
      <c r="O146" s="22">
        <f t="shared" si="11"/>
        <v>5.0600000000010636E-2</v>
      </c>
      <c r="P146" s="22">
        <f t="shared" si="11"/>
        <v>5.5000000000014371E-2</v>
      </c>
      <c r="Q146" s="22">
        <f t="shared" si="11"/>
        <v>4.1800000007684135E-2</v>
      </c>
      <c r="R146" s="22">
        <f t="shared" si="11"/>
        <v>4.1800000000020709E-2</v>
      </c>
      <c r="S146" s="22">
        <f t="shared" si="11"/>
        <v>4.8400000000010657E-2</v>
      </c>
      <c r="T146" s="22">
        <f t="shared" si="11"/>
        <v>4.1800000000045356E-2</v>
      </c>
      <c r="U146" s="22">
        <f t="shared" si="11"/>
        <v>4.1800000000059123E-2</v>
      </c>
      <c r="W146" s="19">
        <v>139</v>
      </c>
      <c r="X146" s="24">
        <f>D146-'1.1 Risk free BASE'!D146</f>
        <v>8.7765801598818083E-3</v>
      </c>
      <c r="Y146" s="24">
        <f>E146-'1.1 Risk free BASE'!E146</f>
        <v>1.1015914537553906E-2</v>
      </c>
      <c r="Z146" s="24">
        <f>F146-'1.1 Risk free BASE'!F146</f>
        <v>9.2958544670707077E-3</v>
      </c>
      <c r="AA146" s="24">
        <f>G146-'1.1 Risk free BASE'!G146</f>
        <v>1.0132684383290735E-2</v>
      </c>
      <c r="AB146" s="24">
        <f>H146-'1.1 Risk free BASE'!H146</f>
        <v>1.356760323017947E-2</v>
      </c>
      <c r="AC146" s="24">
        <f>I146-'1.1 Risk free BASE'!I146</f>
        <v>9.3304156974785002E-3</v>
      </c>
      <c r="AD146" s="44">
        <f>J146-'1.1 Risk free BASE'!J146</f>
        <v>8.6242528026820864E-3</v>
      </c>
      <c r="AE146" s="44">
        <f>K146-'1.1 Risk free BASE'!K146</f>
        <v>7.421923135591868E-3</v>
      </c>
      <c r="AF146" s="23">
        <f>L146-'1.1 Risk free BASE'!L146</f>
        <v>8.4833258040399873E-3</v>
      </c>
      <c r="AG146" s="24">
        <f>M146-'1.1 Risk free BASE'!M146</f>
        <v>3.8000004149598698E-3</v>
      </c>
      <c r="AH146" s="24">
        <f>N146-'1.1 Risk free BASE'!N146</f>
        <v>3.7999999991895628E-3</v>
      </c>
      <c r="AI146" s="24">
        <f>O146-'1.1 Risk free BASE'!O146</f>
        <v>4.6000000714097045E-3</v>
      </c>
      <c r="AJ146" s="24">
        <f>P146-'1.1 Risk free BASE'!P146</f>
        <v>5.0000000854235616E-3</v>
      </c>
      <c r="AK146" s="24">
        <f>Q146-'1.1 Risk free BASE'!Q146</f>
        <v>3.8000000723301675E-3</v>
      </c>
      <c r="AL146" s="24">
        <f>R146-'1.1 Risk free BASE'!R146</f>
        <v>3.7999999990738775E-3</v>
      </c>
      <c r="AM146" s="24">
        <f>S146-'1.1 Risk free BASE'!S146</f>
        <v>4.4000000590775912E-3</v>
      </c>
      <c r="AN146" s="24">
        <f>T146-'1.1 Risk free BASE'!T146</f>
        <v>3.8000000109845722E-3</v>
      </c>
      <c r="AO146" s="24">
        <f>U146-'1.1 Risk free BASE'!U146</f>
        <v>3.8000000676614576E-3</v>
      </c>
      <c r="AP146" s="4"/>
    </row>
    <row r="147" spans="2:42">
      <c r="B147" s="13"/>
      <c r="C147" s="19">
        <v>140</v>
      </c>
      <c r="D147" s="22">
        <v>4.5718425203421287E-2</v>
      </c>
      <c r="E147" s="22">
        <v>5.1156153132945636E-2</v>
      </c>
      <c r="F147" s="22">
        <v>5.2207958721758763E-2</v>
      </c>
      <c r="G147" s="22">
        <v>5.6820856682790133E-2</v>
      </c>
      <c r="H147" s="22">
        <v>5.2268767811359584E-2</v>
      </c>
      <c r="I147" s="22">
        <v>4.7169912561717542E-2</v>
      </c>
      <c r="J147" s="43">
        <v>4.9303519946841901E-2</v>
      </c>
      <c r="K147" s="43">
        <v>4.2485921117966896E-2</v>
      </c>
      <c r="L147" s="27">
        <v>4.5011163900358753E-2</v>
      </c>
      <c r="M147" s="28">
        <f t="shared" si="11"/>
        <v>4.1800000000020709E-2</v>
      </c>
      <c r="N147" s="22">
        <f t="shared" si="11"/>
        <v>4.180000000003159E-2</v>
      </c>
      <c r="O147" s="22">
        <f t="shared" si="11"/>
        <v>5.0599999999988876E-2</v>
      </c>
      <c r="P147" s="22">
        <f t="shared" si="11"/>
        <v>5.5000000000005489E-2</v>
      </c>
      <c r="Q147" s="22">
        <f t="shared" si="11"/>
        <v>4.1800000006026794E-2</v>
      </c>
      <c r="R147" s="22">
        <f t="shared" si="11"/>
        <v>4.1799999999991844E-2</v>
      </c>
      <c r="S147" s="22">
        <f t="shared" si="11"/>
        <v>4.8400000000023091E-2</v>
      </c>
      <c r="T147" s="22">
        <f t="shared" si="11"/>
        <v>4.1800000000051352E-2</v>
      </c>
      <c r="U147" s="22">
        <f t="shared" si="11"/>
        <v>4.1800000000027149E-2</v>
      </c>
      <c r="W147" s="19">
        <v>140</v>
      </c>
      <c r="X147" s="24">
        <f>D147-'1.1 Risk free BASE'!D147</f>
        <v>8.7409838375243076E-3</v>
      </c>
      <c r="Y147" s="24">
        <f>E147-'1.1 Risk free BASE'!E147</f>
        <v>1.0964087576040837E-2</v>
      </c>
      <c r="Z147" s="24">
        <f>F147-'1.1 Risk free BASE'!F147</f>
        <v>9.2623359154289098E-3</v>
      </c>
      <c r="AA147" s="24">
        <f>G147-'1.1 Risk free BASE'!G147</f>
        <v>1.0096047840839617E-2</v>
      </c>
      <c r="AB147" s="24">
        <f>H147-'1.1 Risk free BASE'!H147</f>
        <v>1.3497459539905554E-2</v>
      </c>
      <c r="AC147" s="24">
        <f>I147-'1.1 Risk free BASE'!I147</f>
        <v>9.2908133835885032E-3</v>
      </c>
      <c r="AD147" s="44">
        <f>J147-'1.1 Risk free BASE'!J147</f>
        <v>8.5941141156926637E-3</v>
      </c>
      <c r="AE147" s="44">
        <f>K147-'1.1 Risk free BASE'!K147</f>
        <v>7.3960800081029898E-3</v>
      </c>
      <c r="AF147" s="23">
        <f>L147-'1.1 Risk free BASE'!L147</f>
        <v>8.4498450858536689E-3</v>
      </c>
      <c r="AG147" s="24">
        <f>M147-'1.1 Risk free BASE'!M147</f>
        <v>3.8000003647578051E-3</v>
      </c>
      <c r="AH147" s="24">
        <f>N147-'1.1 Risk free BASE'!N147</f>
        <v>3.79999999937497E-3</v>
      </c>
      <c r="AI147" s="24">
        <f>O147-'1.1 Risk free BASE'!O147</f>
        <v>4.60000006140171E-3</v>
      </c>
      <c r="AJ147" s="24">
        <f>P147-'1.1 Risk free BASE'!P147</f>
        <v>5.0000000735759276E-3</v>
      </c>
      <c r="AK147" s="24">
        <f>Q147-'1.1 Risk free BASE'!Q147</f>
        <v>3.8000000586870808E-3</v>
      </c>
      <c r="AL147" s="24">
        <f>R147-'1.1 Risk free BASE'!R147</f>
        <v>3.7999999992075484E-3</v>
      </c>
      <c r="AM147" s="24">
        <f>S147-'1.1 Risk free BASE'!S147</f>
        <v>4.4000000506572157E-3</v>
      </c>
      <c r="AN147" s="24">
        <f>T147-'1.1 Risk free BASE'!T147</f>
        <v>3.8000000092131003E-3</v>
      </c>
      <c r="AO147" s="24">
        <f>U147-'1.1 Risk free BASE'!U147</f>
        <v>3.8000000580920013E-3</v>
      </c>
      <c r="AP147" s="4"/>
    </row>
    <row r="148" spans="2:42">
      <c r="B148" s="13"/>
      <c r="C148" s="19">
        <v>141</v>
      </c>
      <c r="D148" s="22">
        <v>4.5690583127366402E-2</v>
      </c>
      <c r="E148" s="22">
        <v>5.108950247590105E-2</v>
      </c>
      <c r="F148" s="22">
        <v>5.2196546098569163E-2</v>
      </c>
      <c r="G148" s="22">
        <v>5.6807931746822637E-2</v>
      </c>
      <c r="H148" s="22">
        <v>5.2194152078115286E-2</v>
      </c>
      <c r="I148" s="22">
        <v>4.7131730787368209E-2</v>
      </c>
      <c r="J148" s="43">
        <v>4.9297109263122918E-2</v>
      </c>
      <c r="K148" s="43">
        <v>4.2481054839440757E-2</v>
      </c>
      <c r="L148" s="27">
        <v>4.4988354874494485E-2</v>
      </c>
      <c r="M148" s="28">
        <f t="shared" si="11"/>
        <v>4.1800000000011384E-2</v>
      </c>
      <c r="N148" s="22">
        <f t="shared" si="11"/>
        <v>4.1799999999983406E-2</v>
      </c>
      <c r="O148" s="22">
        <f t="shared" si="11"/>
        <v>5.0600000000015966E-2</v>
      </c>
      <c r="P148" s="22">
        <f t="shared" si="11"/>
        <v>5.4999999999999494E-2</v>
      </c>
      <c r="Q148" s="22">
        <f t="shared" si="11"/>
        <v>4.1800000004734494E-2</v>
      </c>
      <c r="R148" s="22">
        <f t="shared" si="11"/>
        <v>4.179999999999362E-2</v>
      </c>
      <c r="S148" s="22">
        <f t="shared" si="11"/>
        <v>4.8400000000011989E-2</v>
      </c>
      <c r="T148" s="22">
        <f t="shared" si="11"/>
        <v>4.1800000000019155E-2</v>
      </c>
      <c r="U148" s="22">
        <f t="shared" si="11"/>
        <v>4.1799999999996951E-2</v>
      </c>
      <c r="W148" s="19">
        <v>141</v>
      </c>
      <c r="X148" s="24">
        <f>D148-'1.1 Risk free BASE'!D148</f>
        <v>8.7058931228378711E-3</v>
      </c>
      <c r="Y148" s="24">
        <f>E148-'1.1 Risk free BASE'!E148</f>
        <v>1.0912999771004905E-2</v>
      </c>
      <c r="Z148" s="24">
        <f>F148-'1.1 Risk free BASE'!F148</f>
        <v>9.2292924770085438E-3</v>
      </c>
      <c r="AA148" s="24">
        <f>G148-'1.1 Risk free BASE'!G148</f>
        <v>1.0059930607239309E-2</v>
      </c>
      <c r="AB148" s="24">
        <f>H148-'1.1 Risk free BASE'!H148</f>
        <v>1.3428316095878579E-2</v>
      </c>
      <c r="AC148" s="24">
        <f>I148-'1.1 Risk free BASE'!I148</f>
        <v>9.2517742061808406E-3</v>
      </c>
      <c r="AD148" s="44">
        <f>J148-'1.1 Risk free BASE'!J148</f>
        <v>8.5644024417668163E-3</v>
      </c>
      <c r="AE148" s="44">
        <f>K148-'1.1 Risk free BASE'!K148</f>
        <v>7.3706030593236882E-3</v>
      </c>
      <c r="AF148" s="23">
        <f>L148-'1.1 Risk free BASE'!L148</f>
        <v>8.4168396718291572E-3</v>
      </c>
      <c r="AG148" s="24">
        <f>M148-'1.1 Risk free BASE'!M148</f>
        <v>3.8000003205858057E-3</v>
      </c>
      <c r="AH148" s="24">
        <f>N148-'1.1 Risk free BASE'!N148</f>
        <v>3.7999999994526856E-3</v>
      </c>
      <c r="AI148" s="24">
        <f>O148-'1.1 Risk free BASE'!O148</f>
        <v>4.6000000527852691E-3</v>
      </c>
      <c r="AJ148" s="24">
        <f>P148-'1.1 Risk free BASE'!P148</f>
        <v>5.0000000634007336E-3</v>
      </c>
      <c r="AK148" s="24">
        <f>Q148-'1.1 Risk free BASE'!Q148</f>
        <v>3.800000047637031E-3</v>
      </c>
      <c r="AL148" s="24">
        <f>R148-'1.1 Risk free BASE'!R148</f>
        <v>3.7999999993532096E-3</v>
      </c>
      <c r="AM148" s="24">
        <f>S148-'1.1 Risk free BASE'!S148</f>
        <v>4.4000000434301079E-3</v>
      </c>
      <c r="AN148" s="24">
        <f>T148-'1.1 Risk free BASE'!T148</f>
        <v>3.8000000077185181E-3</v>
      </c>
      <c r="AO148" s="24">
        <f>U148-'1.1 Risk free BASE'!U148</f>
        <v>3.8000000498741304E-3</v>
      </c>
      <c r="AP148" s="4"/>
    </row>
    <row r="149" spans="2:42">
      <c r="B149" s="13"/>
      <c r="C149" s="19">
        <v>142</v>
      </c>
      <c r="D149" s="22">
        <v>4.5663133918931065E-2</v>
      </c>
      <c r="E149" s="22">
        <v>5.1023794697759417E-2</v>
      </c>
      <c r="F149" s="22">
        <v>5.2185294337733668E-2</v>
      </c>
      <c r="G149" s="22">
        <v>5.6795189006955127E-2</v>
      </c>
      <c r="H149" s="22">
        <v>5.2120592450385805E-2</v>
      </c>
      <c r="I149" s="22">
        <v>4.7094088147393798E-2</v>
      </c>
      <c r="J149" s="43">
        <v>4.929078890906613E-2</v>
      </c>
      <c r="K149" s="43">
        <v>4.2476257122286754E-2</v>
      </c>
      <c r="L149" s="27">
        <v>4.4965867589890518E-2</v>
      </c>
      <c r="M149" s="28">
        <f t="shared" si="11"/>
        <v>4.1800000000033144E-2</v>
      </c>
      <c r="N149" s="22">
        <f t="shared" si="11"/>
        <v>4.180000000001094E-2</v>
      </c>
      <c r="O149" s="22">
        <f t="shared" si="11"/>
        <v>5.0600000000014855E-2</v>
      </c>
      <c r="P149" s="22">
        <f t="shared" si="11"/>
        <v>5.5000000000028137E-2</v>
      </c>
      <c r="Q149" s="22">
        <f t="shared" si="11"/>
        <v>4.1800000003720861E-2</v>
      </c>
      <c r="R149" s="22">
        <f t="shared" si="11"/>
        <v>4.1800000000019821E-2</v>
      </c>
      <c r="S149" s="22">
        <f t="shared" si="11"/>
        <v>4.8400000000005106E-2</v>
      </c>
      <c r="T149" s="22">
        <f t="shared" si="11"/>
        <v>4.1800000000016713E-2</v>
      </c>
      <c r="U149" s="22">
        <f t="shared" si="11"/>
        <v>4.1800000000025372E-2</v>
      </c>
      <c r="W149" s="19">
        <v>142</v>
      </c>
      <c r="X149" s="24">
        <f>D149-'1.1 Risk free BASE'!D149</f>
        <v>8.6712973193963094E-3</v>
      </c>
      <c r="Y149" s="24">
        <f>E149-'1.1 Risk free BASE'!E149</f>
        <v>1.0862635421825972E-2</v>
      </c>
      <c r="Z149" s="24">
        <f>F149-'1.1 Risk free BASE'!F149</f>
        <v>9.1967141210673731E-3</v>
      </c>
      <c r="AA149" s="24">
        <f>G149-'1.1 Risk free BASE'!G149</f>
        <v>1.0024321718689722E-2</v>
      </c>
      <c r="AB149" s="24">
        <f>H149-'1.1 Risk free BASE'!H149</f>
        <v>1.3360151654592478E-2</v>
      </c>
      <c r="AC149" s="24">
        <f>I149-'1.1 Risk free BASE'!I149</f>
        <v>9.2132862385547742E-3</v>
      </c>
      <c r="AD149" s="44">
        <f>J149-'1.1 Risk free BASE'!J149</f>
        <v>8.5351087696921013E-3</v>
      </c>
      <c r="AE149" s="44">
        <f>K149-'1.1 Risk free BASE'!K149</f>
        <v>7.3454845612688224E-3</v>
      </c>
      <c r="AF149" s="23">
        <f>L149-'1.1 Risk free BASE'!L149</f>
        <v>8.3842995119260966E-3</v>
      </c>
      <c r="AG149" s="24">
        <f>M149-'1.1 Risk free BASE'!M149</f>
        <v>3.8000002818256995E-3</v>
      </c>
      <c r="AH149" s="24">
        <f>N149-'1.1 Risk free BASE'!N149</f>
        <v>3.7999999995479428E-3</v>
      </c>
      <c r="AI149" s="24">
        <f>O149-'1.1 Risk free BASE'!O149</f>
        <v>4.6000000453330081E-3</v>
      </c>
      <c r="AJ149" s="24">
        <f>P149-'1.1 Risk free BASE'!P149</f>
        <v>5.0000000545891155E-3</v>
      </c>
      <c r="AK149" s="24">
        <f>Q149-'1.1 Risk free BASE'!Q149</f>
        <v>3.8000000386844146E-3</v>
      </c>
      <c r="AL149" s="24">
        <f>R149-'1.1 Risk free BASE'!R149</f>
        <v>3.7999999994822176E-3</v>
      </c>
      <c r="AM149" s="24">
        <f>S149-'1.1 Risk free BASE'!S149</f>
        <v>4.4000000372135251E-3</v>
      </c>
      <c r="AN149" s="24">
        <f>T149-'1.1 Risk free BASE'!T149</f>
        <v>3.8000000064548622E-3</v>
      </c>
      <c r="AO149" s="24">
        <f>U149-'1.1 Risk free BASE'!U149</f>
        <v>3.8000000428737302E-3</v>
      </c>
      <c r="AP149" s="4"/>
    </row>
    <row r="150" spans="2:42">
      <c r="B150" s="13"/>
      <c r="C150" s="19">
        <v>143</v>
      </c>
      <c r="D150" s="22">
        <v>4.5636069321000283E-2</v>
      </c>
      <c r="E150" s="22">
        <v>5.0959009931404342E-2</v>
      </c>
      <c r="F150" s="22">
        <v>5.2174200061991804E-2</v>
      </c>
      <c r="G150" s="22">
        <v>5.6782624637666146E-2</v>
      </c>
      <c r="H150" s="22">
        <v>5.2048066663855419E-2</v>
      </c>
      <c r="I150" s="22">
        <v>4.7056973302842531E-2</v>
      </c>
      <c r="J150" s="43">
        <v>4.928455698884493E-2</v>
      </c>
      <c r="K150" s="43">
        <v>4.2471526527690928E-2</v>
      </c>
      <c r="L150" s="27">
        <v>4.4943695286566721E-2</v>
      </c>
      <c r="M150" s="28">
        <f t="shared" si="11"/>
        <v>4.1799999999999615E-2</v>
      </c>
      <c r="N150" s="22">
        <f t="shared" si="11"/>
        <v>4.1800000000012938E-2</v>
      </c>
      <c r="O150" s="22">
        <f t="shared" si="11"/>
        <v>5.0600000000005529E-2</v>
      </c>
      <c r="P150" s="22">
        <f t="shared" si="11"/>
        <v>5.5000000000003491E-2</v>
      </c>
      <c r="Q150" s="22">
        <f t="shared" si="11"/>
        <v>4.1800000002897741E-2</v>
      </c>
      <c r="R150" s="22">
        <f t="shared" si="11"/>
        <v>4.1800000000010051E-2</v>
      </c>
      <c r="S150" s="22">
        <f t="shared" si="11"/>
        <v>4.840000000003819E-2</v>
      </c>
      <c r="T150" s="22">
        <f t="shared" si="11"/>
        <v>4.1800000000016491E-2</v>
      </c>
      <c r="U150" s="22">
        <f t="shared" si="11"/>
        <v>4.1800000000008275E-2</v>
      </c>
      <c r="W150" s="19">
        <v>143</v>
      </c>
      <c r="X150" s="24">
        <f>D150-'1.1 Risk free BASE'!D150</f>
        <v>8.6371860303748882E-3</v>
      </c>
      <c r="Y150" s="24">
        <f>E150-'1.1 Risk free BASE'!E150</f>
        <v>1.0812979269420486E-2</v>
      </c>
      <c r="Z150" s="24">
        <f>F150-'1.1 Risk free BASE'!F150</f>
        <v>9.1645910972528721E-3</v>
      </c>
      <c r="AA150" s="24">
        <f>G150-'1.1 Risk free BASE'!G150</f>
        <v>9.9892105178620572E-3</v>
      </c>
      <c r="AB150" s="24">
        <f>H150-'1.1 Risk free BASE'!H150</f>
        <v>1.3292945569870263E-2</v>
      </c>
      <c r="AC150" s="24">
        <f>I150-'1.1 Risk free BASE'!I150</f>
        <v>9.175337888442936E-3</v>
      </c>
      <c r="AD150" s="44">
        <f>J150-'1.1 Risk free BASE'!J150</f>
        <v>8.5062243400353399E-3</v>
      </c>
      <c r="AE150" s="44">
        <f>K150-'1.1 Risk free BASE'!K150</f>
        <v>7.3207170018934065E-3</v>
      </c>
      <c r="AF150" s="23">
        <f>L150-'1.1 Risk free BASE'!L150</f>
        <v>8.3522148374566285E-3</v>
      </c>
      <c r="AG150" s="24">
        <f>M150-'1.1 Risk free BASE'!M150</f>
        <v>3.8000002476648032E-3</v>
      </c>
      <c r="AH150" s="24">
        <f>N150-'1.1 Risk free BASE'!N150</f>
        <v>3.7999999996691791E-3</v>
      </c>
      <c r="AI150" s="24">
        <f>O150-'1.1 Risk free BASE'!O150</f>
        <v>4.6000000389896378E-3</v>
      </c>
      <c r="AJ150" s="24">
        <f>P150-'1.1 Risk free BASE'!P150</f>
        <v>5.0000000470216133E-3</v>
      </c>
      <c r="AK150" s="24">
        <f>Q150-'1.1 Risk free BASE'!Q150</f>
        <v>3.8000000313402893E-3</v>
      </c>
      <c r="AL150" s="24">
        <f>R150-'1.1 Risk free BASE'!R150</f>
        <v>3.7999999995708134E-3</v>
      </c>
      <c r="AM150" s="24">
        <f>S150-'1.1 Risk free BASE'!S150</f>
        <v>4.4000000319370791E-3</v>
      </c>
      <c r="AN150" s="24">
        <f>T150-'1.1 Risk free BASE'!T150</f>
        <v>3.8000000054296823E-3</v>
      </c>
      <c r="AO150" s="24">
        <f>U150-'1.1 Risk free BASE'!U150</f>
        <v>3.8000000368119125E-3</v>
      </c>
      <c r="AP150" s="4"/>
    </row>
    <row r="151" spans="2:42">
      <c r="B151" s="13"/>
      <c r="C151" s="19">
        <v>144</v>
      </c>
      <c r="D151" s="22">
        <v>4.5609381306241925E-2</v>
      </c>
      <c r="E151" s="22">
        <v>5.0895128863974959E-2</v>
      </c>
      <c r="F151" s="22">
        <v>5.2163259987965782E-2</v>
      </c>
      <c r="G151" s="22">
        <v>5.677023491978761E-2</v>
      </c>
      <c r="H151" s="22">
        <v>5.1976553075657961E-2</v>
      </c>
      <c r="I151" s="22">
        <v>4.7020375230519607E-2</v>
      </c>
      <c r="J151" s="43">
        <v>4.9278411659315902E-2</v>
      </c>
      <c r="K151" s="43">
        <v>4.2466861656819344E-2</v>
      </c>
      <c r="L151" s="27">
        <v>4.4921831392600975E-2</v>
      </c>
      <c r="M151" s="28">
        <f t="shared" si="11"/>
        <v>4.1799999999992954E-2</v>
      </c>
      <c r="N151" s="22">
        <f t="shared" si="11"/>
        <v>4.1799999999982296E-2</v>
      </c>
      <c r="O151" s="22">
        <f t="shared" si="11"/>
        <v>5.0600000000019074E-2</v>
      </c>
      <c r="P151" s="22">
        <f t="shared" si="11"/>
        <v>5.4999999999974403E-2</v>
      </c>
      <c r="Q151" s="22">
        <f t="shared" si="11"/>
        <v>4.1800000002298221E-2</v>
      </c>
      <c r="R151" s="22">
        <f t="shared" si="11"/>
        <v>4.1799999999972526E-2</v>
      </c>
      <c r="S151" s="22">
        <f t="shared" si="11"/>
        <v>4.8399999999990229E-2</v>
      </c>
      <c r="T151" s="22">
        <f t="shared" si="11"/>
        <v>4.1800000000014048E-2</v>
      </c>
      <c r="U151" s="22">
        <f t="shared" si="11"/>
        <v>4.1800000000023374E-2</v>
      </c>
      <c r="W151" s="19">
        <v>144</v>
      </c>
      <c r="X151" s="24">
        <f>D151-'1.1 Risk free BASE'!D151</f>
        <v>8.6035491481359916E-3</v>
      </c>
      <c r="Y151" s="24">
        <f>E151-'1.1 Risk free BASE'!E151</f>
        <v>1.0764016480828031E-2</v>
      </c>
      <c r="Z151" s="24">
        <f>F151-'1.1 Risk free BASE'!F151</f>
        <v>9.1329139258717884E-3</v>
      </c>
      <c r="AA151" s="24">
        <f>G151-'1.1 Risk free BASE'!G151</f>
        <v>9.9545866432630969E-3</v>
      </c>
      <c r="AB151" s="24">
        <f>H151-'1.1 Risk free BASE'!H151</f>
        <v>1.3226677772018913E-2</v>
      </c>
      <c r="AC151" s="24">
        <f>I151-'1.1 Risk free BASE'!I151</f>
        <v>9.137917886370639E-3</v>
      </c>
      <c r="AD151" s="44">
        <f>J151-'1.1 Risk free BASE'!J151</f>
        <v>8.4777406364080488E-3</v>
      </c>
      <c r="AE151" s="44">
        <f>K151-'1.1 Risk free BASE'!K151</f>
        <v>7.2962930776023782E-3</v>
      </c>
      <c r="AF151" s="23">
        <f>L151-'1.1 Risk free BASE'!L151</f>
        <v>8.3205761513085452E-3</v>
      </c>
      <c r="AG151" s="24">
        <f>M151-'1.1 Risk free BASE'!M151</f>
        <v>3.8000002176954428E-3</v>
      </c>
      <c r="AH151" s="24">
        <f>N151-'1.1 Risk free BASE'!N151</f>
        <v>3.799999999713588E-3</v>
      </c>
      <c r="AI151" s="24">
        <f>O151-'1.1 Risk free BASE'!O151</f>
        <v>4.6000000335040259E-3</v>
      </c>
      <c r="AJ151" s="24">
        <f>P151-'1.1 Risk free BASE'!P151</f>
        <v>5.0000000404650802E-3</v>
      </c>
      <c r="AK151" s="24">
        <f>Q151-'1.1 Risk free BASE'!Q151</f>
        <v>3.8000000255251631E-3</v>
      </c>
      <c r="AL151" s="24">
        <f>R151-'1.1 Risk free BASE'!R151</f>
        <v>3.7999999996474187E-3</v>
      </c>
      <c r="AM151" s="24">
        <f>S151-'1.1 Risk free BASE'!S151</f>
        <v>4.4000000273398676E-3</v>
      </c>
      <c r="AN151" s="24">
        <f>T151-'1.1 Risk free BASE'!T151</f>
        <v>3.8000000045697035E-3</v>
      </c>
      <c r="AO151" s="24">
        <f>U151-'1.1 Risk free BASE'!U151</f>
        <v>3.8000000316180671E-3</v>
      </c>
      <c r="AP151" s="4"/>
    </row>
    <row r="152" spans="2:42">
      <c r="B152" s="13"/>
      <c r="C152" s="19">
        <v>145</v>
      </c>
      <c r="D152" s="22">
        <v>4.5583062069168401E-2</v>
      </c>
      <c r="E152" s="22">
        <v>5.0832132717672396E-2</v>
      </c>
      <c r="F152" s="22">
        <v>5.2152470922920191E-2</v>
      </c>
      <c r="G152" s="22">
        <v>5.6758016236835296E-2</v>
      </c>
      <c r="H152" s="22">
        <v>5.1906030642843159E-2</v>
      </c>
      <c r="I152" s="22">
        <v>4.6984283212072153E-2</v>
      </c>
      <c r="J152" s="43">
        <v>4.927235112820294E-2</v>
      </c>
      <c r="K152" s="43">
        <v>4.2462261149438962E-2</v>
      </c>
      <c r="L152" s="27">
        <v>4.4900269517634595E-2</v>
      </c>
      <c r="M152" s="28">
        <f t="shared" si="11"/>
        <v>4.180000000001316E-2</v>
      </c>
      <c r="N152" s="22">
        <f t="shared" si="11"/>
        <v>4.1800000000017157E-2</v>
      </c>
      <c r="O152" s="22">
        <f t="shared" si="11"/>
        <v>5.0599999999999978E-2</v>
      </c>
      <c r="P152" s="22">
        <f t="shared" si="11"/>
        <v>5.5000000000019256E-2</v>
      </c>
      <c r="Q152" s="22">
        <f t="shared" si="11"/>
        <v>4.1800000001811499E-2</v>
      </c>
      <c r="R152" s="22">
        <f t="shared" si="11"/>
        <v>4.1799999999997173E-2</v>
      </c>
      <c r="S152" s="22">
        <f t="shared" si="11"/>
        <v>4.8399999999999332E-2</v>
      </c>
      <c r="T152" s="22">
        <f t="shared" si="11"/>
        <v>4.1800000000035809E-2</v>
      </c>
      <c r="U152" s="22">
        <f t="shared" si="11"/>
        <v>4.1800000000000281E-2</v>
      </c>
      <c r="W152" s="19">
        <v>145</v>
      </c>
      <c r="X152" s="24">
        <f>D152-'1.1 Risk free BASE'!D152</f>
        <v>8.5703768442433326E-3</v>
      </c>
      <c r="Y152" s="24">
        <f>E152-'1.1 Risk free BASE'!E152</f>
        <v>1.0715732634440478E-2</v>
      </c>
      <c r="Z152" s="24">
        <f>F152-'1.1 Risk free BASE'!F152</f>
        <v>9.1016733885642687E-3</v>
      </c>
      <c r="AA152" s="24">
        <f>G152-'1.1 Risk free BASE'!G152</f>
        <v>9.9204400190422426E-3</v>
      </c>
      <c r="AB152" s="24">
        <f>H152-'1.1 Risk free BASE'!H152</f>
        <v>1.3161328747845369E-2</v>
      </c>
      <c r="AC152" s="24">
        <f>I152-'1.1 Risk free BASE'!I152</f>
        <v>9.1010152744988027E-3</v>
      </c>
      <c r="AD152" s="44">
        <f>J152-'1.1 Risk free BASE'!J152</f>
        <v>8.4496493770973569E-3</v>
      </c>
      <c r="AE152" s="44">
        <f>K152-'1.1 Risk free BASE'!K152</f>
        <v>7.2722056860703432E-3</v>
      </c>
      <c r="AF152" s="23">
        <f>L152-'1.1 Risk free BASE'!L152</f>
        <v>8.2893742185734531E-3</v>
      </c>
      <c r="AG152" s="24">
        <f>M152-'1.1 Risk free BASE'!M152</f>
        <v>3.8000001913447434E-3</v>
      </c>
      <c r="AH152" s="24">
        <f>N152-'1.1 Risk free BASE'!N152</f>
        <v>3.7999999997526679E-3</v>
      </c>
      <c r="AI152" s="24">
        <f>O152-'1.1 Risk free BASE'!O152</f>
        <v>4.6000000287715892E-3</v>
      </c>
      <c r="AJ152" s="24">
        <f>P152-'1.1 Risk free BASE'!P152</f>
        <v>5.0000000349075258E-3</v>
      </c>
      <c r="AK152" s="24">
        <f>Q152-'1.1 Risk free BASE'!Q152</f>
        <v>3.8000000207043527E-3</v>
      </c>
      <c r="AL152" s="24">
        <f>R152-'1.1 Risk free BASE'!R152</f>
        <v>3.7999999997222478E-3</v>
      </c>
      <c r="AM152" s="24">
        <f>S152-'1.1 Risk free BASE'!S152</f>
        <v>4.4000000234611925E-3</v>
      </c>
      <c r="AN152" s="24">
        <f>T152-'1.1 Risk free BASE'!T152</f>
        <v>3.8000000038707071E-3</v>
      </c>
      <c r="AO152" s="24">
        <f>U152-'1.1 Risk free BASE'!U152</f>
        <v>3.800000027152084E-3</v>
      </c>
      <c r="AP152" s="4"/>
    </row>
    <row r="153" spans="2:42">
      <c r="B153" s="13"/>
      <c r="C153" s="19">
        <v>146</v>
      </c>
      <c r="D153" s="22">
        <v>4.5557104018524974E-2</v>
      </c>
      <c r="E153" s="22">
        <v>5.0770003231355831E-2</v>
      </c>
      <c r="F153" s="22">
        <v>5.2141829761656266E-2</v>
      </c>
      <c r="G153" s="22">
        <v>5.6745965071487658E-2</v>
      </c>
      <c r="H153" s="22">
        <v>5.1836478901734706E-2</v>
      </c>
      <c r="I153" s="22">
        <v>4.6948686823523156E-2</v>
      </c>
      <c r="J153" s="43">
        <v>4.9266373652353312E-2</v>
      </c>
      <c r="K153" s="43">
        <v>4.2457723682594706E-2</v>
      </c>
      <c r="L153" s="27">
        <v>4.4879003446645305E-2</v>
      </c>
      <c r="M153" s="28">
        <f t="shared" ref="M153:U157" si="12">IF($C153=1,D153,(1+D153)^$C153/(1+D152)^($C152)-1)</f>
        <v>4.180000000000561E-2</v>
      </c>
      <c r="N153" s="22">
        <f t="shared" si="12"/>
        <v>4.1799999999978299E-2</v>
      </c>
      <c r="O153" s="22">
        <f t="shared" si="12"/>
        <v>5.0600000000005085E-2</v>
      </c>
      <c r="P153" s="22">
        <f t="shared" si="12"/>
        <v>5.4999999999994165E-2</v>
      </c>
      <c r="Q153" s="22">
        <f t="shared" si="12"/>
        <v>4.1800000001414039E-2</v>
      </c>
      <c r="R153" s="22">
        <f t="shared" si="12"/>
        <v>4.1800000000026039E-2</v>
      </c>
      <c r="S153" s="22">
        <f t="shared" si="12"/>
        <v>4.8400000000024423E-2</v>
      </c>
      <c r="T153" s="22">
        <f t="shared" si="12"/>
        <v>4.1799999999998061E-2</v>
      </c>
      <c r="U153" s="22">
        <f t="shared" si="12"/>
        <v>4.1799999999990956E-2</v>
      </c>
      <c r="W153" s="19">
        <v>146</v>
      </c>
      <c r="X153" s="24">
        <f>D153-'1.1 Risk free BASE'!D153</f>
        <v>8.5376595598876115E-3</v>
      </c>
      <c r="Y153" s="24">
        <f>E153-'1.1 Risk free BASE'!E153</f>
        <v>1.0668113705840643E-2</v>
      </c>
      <c r="Z153" s="24">
        <f>F153-'1.1 Risk free BASE'!F153</f>
        <v>9.0708605193601244E-3</v>
      </c>
      <c r="AA153" s="24">
        <f>G153-'1.1 Risk free BASE'!G153</f>
        <v>9.8867608452146705E-3</v>
      </c>
      <c r="AB153" s="24">
        <f>H153-'1.1 Risk free BASE'!H153</f>
        <v>1.3096879521504068E-2</v>
      </c>
      <c r="AC153" s="24">
        <f>I153-'1.1 Risk free BASE'!I153</f>
        <v>9.0646193959251775E-3</v>
      </c>
      <c r="AD153" s="44">
        <f>J153-'1.1 Risk free BASE'!J153</f>
        <v>8.4219425070362064E-3</v>
      </c>
      <c r="AE153" s="44">
        <f>K153-'1.1 Risk free BASE'!K153</f>
        <v>7.2484479193550833E-3</v>
      </c>
      <c r="AF153" s="23">
        <f>L153-'1.1 Risk free BASE'!L153</f>
        <v>8.2586000575592955E-3</v>
      </c>
      <c r="AG153" s="24">
        <f>M153-'1.1 Risk free BASE'!M153</f>
        <v>3.8000001681739448E-3</v>
      </c>
      <c r="AH153" s="24">
        <f>N153-'1.1 Risk free BASE'!N153</f>
        <v>3.7999999998221679E-3</v>
      </c>
      <c r="AI153" s="24">
        <f>O153-'1.1 Risk free BASE'!O153</f>
        <v>4.6000000247368167E-3</v>
      </c>
      <c r="AJ153" s="24">
        <f>P153-'1.1 Risk free BASE'!P153</f>
        <v>5.0000000300323144E-3</v>
      </c>
      <c r="AK153" s="24">
        <f>Q153-'1.1 Risk free BASE'!Q153</f>
        <v>3.8000000168154635E-3</v>
      </c>
      <c r="AL153" s="24">
        <f>R153-'1.1 Risk free BASE'!R153</f>
        <v>3.7999999998019618E-3</v>
      </c>
      <c r="AM153" s="24">
        <f>S153-'1.1 Risk free BASE'!S153</f>
        <v>4.4000000201418477E-3</v>
      </c>
      <c r="AN153" s="24">
        <f>T153-'1.1 Risk free BASE'!T153</f>
        <v>3.8000000031910286E-3</v>
      </c>
      <c r="AO153" s="24">
        <f>U153-'1.1 Risk free BASE'!U153</f>
        <v>3.8000000232825126E-3</v>
      </c>
      <c r="AP153" s="4"/>
    </row>
    <row r="154" spans="2:42">
      <c r="B154" s="13"/>
      <c r="C154" s="19">
        <v>147</v>
      </c>
      <c r="D154" s="22">
        <v>4.5531499769991157E-2</v>
      </c>
      <c r="E154" s="22">
        <v>5.0708722642896609E-2</v>
      </c>
      <c r="F154" s="22">
        <v>5.2131333483531828E-2</v>
      </c>
      <c r="G154" s="22">
        <v>5.6734078002211863E-2</v>
      </c>
      <c r="H154" s="22">
        <v>5.1767877948133423E-2</v>
      </c>
      <c r="I154" s="22">
        <v>4.691357592523393E-2</v>
      </c>
      <c r="J154" s="43">
        <v>4.9260477536066105E-2</v>
      </c>
      <c r="K154" s="43">
        <v>4.2453247969342023E-2</v>
      </c>
      <c r="L154" s="27">
        <v>4.4858027133974909E-2</v>
      </c>
      <c r="M154" s="28">
        <f t="shared" si="12"/>
        <v>4.1800000000006499E-2</v>
      </c>
      <c r="N154" s="22">
        <f t="shared" si="12"/>
        <v>4.1800000000016935E-2</v>
      </c>
      <c r="O154" s="22">
        <f t="shared" si="12"/>
        <v>5.0600000000008194E-2</v>
      </c>
      <c r="P154" s="22">
        <f t="shared" si="12"/>
        <v>5.500000000002836E-2</v>
      </c>
      <c r="Q154" s="22">
        <f t="shared" si="12"/>
        <v>4.1800000001091187E-2</v>
      </c>
      <c r="R154" s="22">
        <f t="shared" si="12"/>
        <v>4.1799999999983628E-2</v>
      </c>
      <c r="S154" s="22">
        <f t="shared" si="12"/>
        <v>4.8399999999990007E-2</v>
      </c>
      <c r="T154" s="22">
        <f t="shared" si="12"/>
        <v>4.1800000000022042E-2</v>
      </c>
      <c r="U154" s="22">
        <f t="shared" si="12"/>
        <v>4.1800000000020043E-2</v>
      </c>
      <c r="W154" s="19">
        <v>147</v>
      </c>
      <c r="X154" s="24">
        <f>D154-'1.1 Risk free BASE'!D154</f>
        <v>8.5053879967051937E-3</v>
      </c>
      <c r="Y154" s="24">
        <f>E154-'1.1 Risk free BASE'!E154</f>
        <v>1.0621146054221375E-2</v>
      </c>
      <c r="Z154" s="24">
        <f>F154-'1.1 Risk free BASE'!F154</f>
        <v>9.0404665960994723E-3</v>
      </c>
      <c r="AA154" s="24">
        <f>G154-'1.1 Risk free BASE'!G154</f>
        <v>9.8535395882857202E-3</v>
      </c>
      <c r="AB154" s="24">
        <f>H154-'1.1 Risk free BASE'!H154</f>
        <v>1.3033311636125422E-2</v>
      </c>
      <c r="AC154" s="24">
        <f>I154-'1.1 Risk free BASE'!I154</f>
        <v>9.0287198844234418E-3</v>
      </c>
      <c r="AD154" s="44">
        <f>J154-'1.1 Risk free BASE'!J154</f>
        <v>8.3946121901030679E-3</v>
      </c>
      <c r="AE154" s="44">
        <f>K154-'1.1 Risk free BASE'!K154</f>
        <v>7.2250130572943938E-3</v>
      </c>
      <c r="AF154" s="23">
        <f>L154-'1.1 Risk free BASE'!L154</f>
        <v>8.2282449311714689E-3</v>
      </c>
      <c r="AG154" s="24">
        <f>M154-'1.1 Risk free BASE'!M154</f>
        <v>3.8000001478377676E-3</v>
      </c>
      <c r="AH154" s="24">
        <f>N154-'1.1 Risk free BASE'!N154</f>
        <v>3.7999999998434841E-3</v>
      </c>
      <c r="AI154" s="24">
        <f>O154-'1.1 Risk free BASE'!O154</f>
        <v>4.6000000212533809E-3</v>
      </c>
      <c r="AJ154" s="24">
        <f>P154-'1.1 Risk free BASE'!P154</f>
        <v>5.000000025913387E-3</v>
      </c>
      <c r="AK154" s="24">
        <f>Q154-'1.1 Risk free BASE'!Q154</f>
        <v>3.8000000136193535E-3</v>
      </c>
      <c r="AL154" s="24">
        <f>R154-'1.1 Risk free BASE'!R154</f>
        <v>3.7999999997826439E-3</v>
      </c>
      <c r="AM154" s="24">
        <f>S154-'1.1 Risk free BASE'!S154</f>
        <v>4.4000000172295106E-3</v>
      </c>
      <c r="AN154" s="24">
        <f>T154-'1.1 Risk free BASE'!T154</f>
        <v>3.8000000026892078E-3</v>
      </c>
      <c r="AO154" s="24">
        <f>U154-'1.1 Risk free BASE'!U154</f>
        <v>3.8000000200195672E-3</v>
      </c>
      <c r="AP154" s="4"/>
    </row>
    <row r="155" spans="2:42">
      <c r="B155" s="13"/>
      <c r="C155" s="19">
        <v>148</v>
      </c>
      <c r="D155" s="22">
        <v>4.550624213917609E-2</v>
      </c>
      <c r="E155" s="22">
        <v>5.0648273672246891E-2</v>
      </c>
      <c r="F155" s="22">
        <v>5.2120979149602453E-2</v>
      </c>
      <c r="G155" s="22">
        <v>5.6722351700023488E-2</v>
      </c>
      <c r="H155" s="22">
        <v>5.1700208418327342E-2</v>
      </c>
      <c r="I155" s="22">
        <v>4.6878940652276491E-2</v>
      </c>
      <c r="J155" s="43">
        <v>4.9254661129489508E-2</v>
      </c>
      <c r="K155" s="43">
        <v>4.2448832757528976E-2</v>
      </c>
      <c r="L155" s="27">
        <v>4.4837334697598541E-2</v>
      </c>
      <c r="M155" s="28">
        <f t="shared" si="12"/>
        <v>4.1799999999999615E-2</v>
      </c>
      <c r="N155" s="22">
        <f t="shared" si="12"/>
        <v>4.1800000000000281E-2</v>
      </c>
      <c r="O155" s="22">
        <f t="shared" si="12"/>
        <v>5.0599999999984879E-2</v>
      </c>
      <c r="P155" s="22">
        <f t="shared" si="12"/>
        <v>5.4999999999976401E-2</v>
      </c>
      <c r="Q155" s="22">
        <f t="shared" si="12"/>
        <v>4.1800000000892457E-2</v>
      </c>
      <c r="R155" s="22">
        <f t="shared" si="12"/>
        <v>4.1800000000017601E-2</v>
      </c>
      <c r="S155" s="22">
        <f t="shared" si="12"/>
        <v>4.8400000000020649E-2</v>
      </c>
      <c r="T155" s="22">
        <f t="shared" si="12"/>
        <v>4.1799999999989179E-2</v>
      </c>
      <c r="U155" s="22">
        <f t="shared" si="12"/>
        <v>4.180000000001094E-2</v>
      </c>
      <c r="W155" s="19">
        <v>148</v>
      </c>
      <c r="X155" s="24">
        <f>D155-'1.1 Risk free BASE'!D155</f>
        <v>8.4735531079660475E-3</v>
      </c>
      <c r="Y155" s="24">
        <f>E155-'1.1 Risk free BASE'!E155</f>
        <v>1.0574816409359311E-2</v>
      </c>
      <c r="Z155" s="24">
        <f>F155-'1.1 Risk free BASE'!F155</f>
        <v>9.0104831322017631E-3</v>
      </c>
      <c r="AA155" s="24">
        <f>G155-'1.1 Risk free BASE'!G155</f>
        <v>9.8207669722518709E-3</v>
      </c>
      <c r="AB155" s="24">
        <f>H155-'1.1 Risk free BASE'!H155</f>
        <v>1.2970607136195911E-2</v>
      </c>
      <c r="AC155" s="24">
        <f>I155-'1.1 Risk free BASE'!I155</f>
        <v>8.9933066546019624E-3</v>
      </c>
      <c r="AD155" s="44">
        <f>J155-'1.1 Risk free BASE'!J155</f>
        <v>8.3676508017347384E-3</v>
      </c>
      <c r="AE155" s="44">
        <f>K155-'1.1 Risk free BASE'!K155</f>
        <v>7.2018945611669327E-3</v>
      </c>
      <c r="AF155" s="23">
        <f>L155-'1.1 Risk free BASE'!L155</f>
        <v>8.1983003386423281E-3</v>
      </c>
      <c r="AG155" s="24">
        <f>M155-'1.1 Risk free BASE'!M155</f>
        <v>3.8000001299145492E-3</v>
      </c>
      <c r="AH155" s="24">
        <f>N155-'1.1 Risk free BASE'!N155</f>
        <v>3.7999999998783451E-3</v>
      </c>
      <c r="AI155" s="24">
        <f>O155-'1.1 Risk free BASE'!O155</f>
        <v>4.6000000182639944E-3</v>
      </c>
      <c r="AJ155" s="24">
        <f>P155-'1.1 Risk free BASE'!P155</f>
        <v>5.0000000222514274E-3</v>
      </c>
      <c r="AK155" s="24">
        <f>Q155-'1.1 Risk free BASE'!Q155</f>
        <v>3.8000000111155785E-3</v>
      </c>
      <c r="AL155" s="24">
        <f>R155-'1.1 Risk free BASE'!R155</f>
        <v>3.7999999998599154E-3</v>
      </c>
      <c r="AM155" s="24">
        <f>S155-'1.1 Risk free BASE'!S155</f>
        <v>4.4000000148047835E-3</v>
      </c>
      <c r="AN155" s="24">
        <f>T155-'1.1 Risk free BASE'!T155</f>
        <v>3.8000000022309077E-3</v>
      </c>
      <c r="AO155" s="24">
        <f>U155-'1.1 Risk free BASE'!U155</f>
        <v>3.8000000172331294E-3</v>
      </c>
      <c r="AP155" s="4"/>
    </row>
    <row r="156" spans="2:42">
      <c r="B156" s="13"/>
      <c r="C156" s="19">
        <v>149</v>
      </c>
      <c r="D156" s="22">
        <v>4.5481324134898582E-2</v>
      </c>
      <c r="E156" s="22">
        <v>5.0588639505196209E-2</v>
      </c>
      <c r="F156" s="22">
        <v>5.2110763899879009E-2</v>
      </c>
      <c r="G156" s="22">
        <v>5.6710782925380121E-2</v>
      </c>
      <c r="H156" s="22">
        <v>5.1633451470868952E-2</v>
      </c>
      <c r="I156" s="22">
        <v>4.6844771405190722E-2</v>
      </c>
      <c r="J156" s="43">
        <v>4.9248922827080266E-2</v>
      </c>
      <c r="K156" s="43">
        <v>4.2444476828629618E-2</v>
      </c>
      <c r="L156" s="27">
        <v>4.4816920413626393E-2</v>
      </c>
      <c r="M156" s="28">
        <f t="shared" si="12"/>
        <v>4.1800000000018045E-2</v>
      </c>
      <c r="N156" s="22">
        <f t="shared" si="12"/>
        <v>4.1800000000010051E-2</v>
      </c>
      <c r="O156" s="22">
        <f t="shared" si="12"/>
        <v>5.0600000000021961E-2</v>
      </c>
      <c r="P156" s="22">
        <f t="shared" si="12"/>
        <v>5.5000000000004379E-2</v>
      </c>
      <c r="Q156" s="22">
        <f t="shared" si="12"/>
        <v>4.1800000000687065E-2</v>
      </c>
      <c r="R156" s="22">
        <f t="shared" si="12"/>
        <v>4.1800000000005388E-2</v>
      </c>
      <c r="S156" s="22">
        <f t="shared" si="12"/>
        <v>4.8399999999997112E-2</v>
      </c>
      <c r="T156" s="22">
        <f t="shared" si="12"/>
        <v>4.1799999999995396E-2</v>
      </c>
      <c r="U156" s="22">
        <f t="shared" si="12"/>
        <v>4.1799999999997617E-2</v>
      </c>
      <c r="W156" s="19">
        <v>149</v>
      </c>
      <c r="X156" s="24">
        <f>D156-'1.1 Risk free BASE'!D156</f>
        <v>8.4421460901207279E-3</v>
      </c>
      <c r="Y156" s="24">
        <f>E156-'1.1 Risk free BASE'!E156</f>
        <v>1.0529111859115092E-2</v>
      </c>
      <c r="Z156" s="24">
        <f>F156-'1.1 Risk free BASE'!F156</f>
        <v>8.9809018687656561E-3</v>
      </c>
      <c r="AA156" s="24">
        <f>G156-'1.1 Risk free BASE'!G156</f>
        <v>9.7884339699687573E-3</v>
      </c>
      <c r="AB156" s="24">
        <f>H156-'1.1 Risk free BASE'!H156</f>
        <v>1.2908748550648497E-2</v>
      </c>
      <c r="AC156" s="24">
        <f>I156-'1.1 Risk free BASE'!I156</f>
        <v>8.9583698924549093E-3</v>
      </c>
      <c r="AD156" s="44">
        <f>J156-'1.1 Risk free BASE'!J156</f>
        <v>8.3410509218324602E-3</v>
      </c>
      <c r="AE156" s="44">
        <f>K156-'1.1 Risk free BASE'!K156</f>
        <v>7.1790860676113066E-3</v>
      </c>
      <c r="AF156" s="23">
        <f>L156-'1.1 Risk free BASE'!L156</f>
        <v>8.1687580075942012E-3</v>
      </c>
      <c r="AG156" s="24">
        <f>M156-'1.1 Risk free BASE'!M156</f>
        <v>3.8000001142255435E-3</v>
      </c>
      <c r="AH156" s="24">
        <f>N156-'1.1 Risk free BASE'!N156</f>
        <v>3.7999999998916678E-3</v>
      </c>
      <c r="AI156" s="24">
        <f>O156-'1.1 Risk free BASE'!O156</f>
        <v>4.6000000157035981E-3</v>
      </c>
      <c r="AJ156" s="24">
        <f>P156-'1.1 Risk free BASE'!P156</f>
        <v>5.0000000191865457E-3</v>
      </c>
      <c r="AK156" s="24">
        <f>Q156-'1.1 Risk free BASE'!Q156</f>
        <v>3.8000000090101516E-3</v>
      </c>
      <c r="AL156" s="24">
        <f>R156-'1.1 Risk free BASE'!R156</f>
        <v>3.7999999998719058E-3</v>
      </c>
      <c r="AM156" s="24">
        <f>S156-'1.1 Risk free BASE'!S156</f>
        <v>4.4000000126509509E-3</v>
      </c>
      <c r="AN156" s="24">
        <f>T156-'1.1 Risk free BASE'!T156</f>
        <v>3.8000000019249303E-3</v>
      </c>
      <c r="AO156" s="24">
        <f>U156-'1.1 Risk free BASE'!U156</f>
        <v>3.8000000147782043E-3</v>
      </c>
      <c r="AP156" s="4"/>
    </row>
    <row r="157" spans="2:42">
      <c r="B157" s="13"/>
      <c r="C157" s="19">
        <v>150</v>
      </c>
      <c r="D157" s="22">
        <v>4.5456738952734721E-2</v>
      </c>
      <c r="E157" s="22">
        <v>5.0529803777778159E-2</v>
      </c>
      <c r="F157" s="22">
        <v>5.2100684950691978E-2</v>
      </c>
      <c r="G157" s="22">
        <v>5.6699368525196192E-2</v>
      </c>
      <c r="H157" s="22">
        <v>5.1567588769086736E-2</v>
      </c>
      <c r="I157" s="22">
        <v>4.6811058841115694E-2</v>
      </c>
      <c r="J157" s="43">
        <v>4.9243261066127308E-2</v>
      </c>
      <c r="K157" s="43">
        <v>4.2440178996621336E-2</v>
      </c>
      <c r="L157" s="27">
        <v>4.479677871102461E-2</v>
      </c>
      <c r="M157" s="28">
        <f t="shared" si="12"/>
        <v>4.1799999999975412E-2</v>
      </c>
      <c r="N157" s="22">
        <f t="shared" si="12"/>
        <v>4.179999999999251E-2</v>
      </c>
      <c r="O157" s="22">
        <f t="shared" si="12"/>
        <v>5.05999999999871E-2</v>
      </c>
      <c r="P157" s="22">
        <f t="shared" si="12"/>
        <v>5.5000000000018145E-2</v>
      </c>
      <c r="Q157" s="22">
        <f t="shared" si="12"/>
        <v>4.1800000000541404E-2</v>
      </c>
      <c r="R157" s="22">
        <f t="shared" si="12"/>
        <v>4.1799999999999615E-2</v>
      </c>
      <c r="S157" s="22">
        <f t="shared" si="12"/>
        <v>4.8399999999977794E-2</v>
      </c>
      <c r="T157" s="22">
        <f t="shared" si="12"/>
        <v>4.1800000000030701E-2</v>
      </c>
      <c r="U157" s="22">
        <f t="shared" si="12"/>
        <v>4.1799999999984294E-2</v>
      </c>
      <c r="W157" s="19">
        <v>150</v>
      </c>
      <c r="X157" s="24">
        <f>D157-'1.1 Risk free BASE'!D157</f>
        <v>8.41115837468287E-3</v>
      </c>
      <c r="Y157" s="24">
        <f>E157-'1.1 Risk free BASE'!E157</f>
        <v>1.0484019837436076E-2</v>
      </c>
      <c r="Z157" s="24">
        <f>F157-'1.1 Risk free BASE'!F157</f>
        <v>8.9517147669841979E-3</v>
      </c>
      <c r="AA157" s="24">
        <f>G157-'1.1 Risk free BASE'!G157</f>
        <v>9.7565317948589136E-3</v>
      </c>
      <c r="AB157" s="24">
        <f>H157-'1.1 Risk free BASE'!H157</f>
        <v>1.2847718876635605E-2</v>
      </c>
      <c r="AC157" s="24">
        <f>I157-'1.1 Risk free BASE'!I157</f>
        <v>8.9239000462968399E-3</v>
      </c>
      <c r="AD157" s="44">
        <f>J157-'1.1 Risk free BASE'!J157</f>
        <v>8.3148053279560319E-3</v>
      </c>
      <c r="AE157" s="44">
        <f>K157-'1.1 Risk free BASE'!K157</f>
        <v>7.1565813827845215E-3</v>
      </c>
      <c r="AF157" s="23">
        <f>L157-'1.1 Risk free BASE'!L157</f>
        <v>8.1396098864208177E-3</v>
      </c>
      <c r="AG157" s="24">
        <f>M157-'1.1 Risk free BASE'!M157</f>
        <v>3.8000001003863915E-3</v>
      </c>
      <c r="AH157" s="24">
        <f>N157-'1.1 Risk free BASE'!N157</f>
        <v>3.7999999999254186E-3</v>
      </c>
      <c r="AI157" s="24">
        <f>O157-'1.1 Risk free BASE'!O157</f>
        <v>4.6000000134991392E-3</v>
      </c>
      <c r="AJ157" s="24">
        <f>P157-'1.1 Risk free BASE'!P157</f>
        <v>5.0000000165775216E-3</v>
      </c>
      <c r="AK157" s="24">
        <f>Q157-'1.1 Risk free BASE'!Q157</f>
        <v>3.8000000073405982E-3</v>
      </c>
      <c r="AL157" s="24">
        <f>R157-'1.1 Risk free BASE'!R157</f>
        <v>3.7999999999183132E-3</v>
      </c>
      <c r="AM157" s="24">
        <f>S157-'1.1 Risk free BASE'!S157</f>
        <v>4.4000000108386228E-3</v>
      </c>
      <c r="AN157" s="24">
        <f>T157-'1.1 Risk free BASE'!T157</f>
        <v>3.8000000015989688E-3</v>
      </c>
      <c r="AO157" s="24">
        <f>U157-'1.1 Risk free BASE'!U157</f>
        <v>3.800000012661231E-3</v>
      </c>
      <c r="AP157" s="4"/>
    </row>
    <row r="158" spans="2:42" ht="12" thickBot="1">
      <c r="B158" s="7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5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Q158"/>
  <sheetViews>
    <sheetView showGridLines="0" zoomScaleNormal="100" workbookViewId="0">
      <selection activeCell="D8" sqref="D8:L157"/>
    </sheetView>
  </sheetViews>
  <sheetFormatPr defaultColWidth="9" defaultRowHeight="11.25"/>
  <cols>
    <col min="1" max="2" width="2.625" style="1" customWidth="1"/>
    <col min="3" max="21" width="10.625" style="1" customWidth="1"/>
    <col min="22" max="22" width="2.625" style="1" customWidth="1"/>
    <col min="23" max="41" width="10.625" style="1" customWidth="1"/>
    <col min="42" max="43" width="2.625" style="1" customWidth="1"/>
    <col min="44" max="68" width="10.625" style="11" customWidth="1"/>
    <col min="69" max="16384" width="9" style="11"/>
  </cols>
  <sheetData>
    <row r="1" spans="1:43" ht="3.75" customHeight="1"/>
    <row r="2" spans="1:43" ht="12" thickBot="1"/>
    <row r="3" spans="1:43">
      <c r="B3" s="8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3"/>
    </row>
    <row r="4" spans="1:43">
      <c r="B4" s="40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W4" s="1" t="s">
        <v>25</v>
      </c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4"/>
    </row>
    <row r="5" spans="1:43">
      <c r="B5" s="13"/>
      <c r="C5" s="19"/>
      <c r="D5" s="20">
        <f>'1.2 Risk free UP'!D5</f>
        <v>46081</v>
      </c>
      <c r="E5" s="20">
        <f>D5</f>
        <v>46081</v>
      </c>
      <c r="F5" s="20">
        <f t="shared" ref="F5:U5" si="0">E5</f>
        <v>46081</v>
      </c>
      <c r="G5" s="20">
        <f t="shared" si="0"/>
        <v>46081</v>
      </c>
      <c r="H5" s="20">
        <f t="shared" si="0"/>
        <v>46081</v>
      </c>
      <c r="I5" s="20">
        <f t="shared" si="0"/>
        <v>46081</v>
      </c>
      <c r="J5" s="20">
        <f t="shared" si="0"/>
        <v>46081</v>
      </c>
      <c r="K5" s="20">
        <f t="shared" si="0"/>
        <v>46081</v>
      </c>
      <c r="L5" s="21">
        <f t="shared" si="0"/>
        <v>46081</v>
      </c>
      <c r="M5" s="26">
        <f t="shared" si="0"/>
        <v>46081</v>
      </c>
      <c r="N5" s="20">
        <f t="shared" si="0"/>
        <v>46081</v>
      </c>
      <c r="O5" s="20">
        <f t="shared" si="0"/>
        <v>46081</v>
      </c>
      <c r="P5" s="20">
        <f t="shared" si="0"/>
        <v>46081</v>
      </c>
      <c r="Q5" s="20">
        <f t="shared" si="0"/>
        <v>46081</v>
      </c>
      <c r="R5" s="20">
        <f t="shared" si="0"/>
        <v>46081</v>
      </c>
      <c r="S5" s="20">
        <f t="shared" si="0"/>
        <v>46081</v>
      </c>
      <c r="T5" s="20">
        <f t="shared" si="0"/>
        <v>46081</v>
      </c>
      <c r="U5" s="20">
        <f t="shared" si="0"/>
        <v>46081</v>
      </c>
      <c r="W5" s="19"/>
      <c r="X5" s="20">
        <f>D5</f>
        <v>46081</v>
      </c>
      <c r="Y5" s="20">
        <f t="shared" ref="Y5:AO5" si="1">E5</f>
        <v>46081</v>
      </c>
      <c r="Z5" s="20">
        <f t="shared" si="1"/>
        <v>46081</v>
      </c>
      <c r="AA5" s="20">
        <f t="shared" si="1"/>
        <v>46081</v>
      </c>
      <c r="AB5" s="20">
        <f t="shared" si="1"/>
        <v>46081</v>
      </c>
      <c r="AC5" s="20">
        <f t="shared" si="1"/>
        <v>46081</v>
      </c>
      <c r="AD5" s="41">
        <f t="shared" si="1"/>
        <v>46081</v>
      </c>
      <c r="AE5" s="41">
        <f t="shared" si="1"/>
        <v>46081</v>
      </c>
      <c r="AF5" s="21">
        <f t="shared" si="1"/>
        <v>46081</v>
      </c>
      <c r="AG5" s="20">
        <f t="shared" si="1"/>
        <v>46081</v>
      </c>
      <c r="AH5" s="20">
        <f t="shared" si="1"/>
        <v>46081</v>
      </c>
      <c r="AI5" s="20">
        <f t="shared" si="1"/>
        <v>46081</v>
      </c>
      <c r="AJ5" s="20">
        <f t="shared" si="1"/>
        <v>46081</v>
      </c>
      <c r="AK5" s="20">
        <f t="shared" si="1"/>
        <v>46081</v>
      </c>
      <c r="AL5" s="20">
        <f t="shared" si="1"/>
        <v>46081</v>
      </c>
      <c r="AM5" s="20">
        <f t="shared" si="1"/>
        <v>46081</v>
      </c>
      <c r="AN5" s="20">
        <f t="shared" si="1"/>
        <v>46081</v>
      </c>
      <c r="AO5" s="20">
        <f t="shared" si="1"/>
        <v>46081</v>
      </c>
      <c r="AP5" s="4"/>
    </row>
    <row r="6" spans="1:43">
      <c r="B6" s="13"/>
      <c r="C6" s="19"/>
      <c r="D6" s="17" t="s">
        <v>0</v>
      </c>
      <c r="E6" s="17" t="s">
        <v>0</v>
      </c>
      <c r="F6" s="17" t="s">
        <v>0</v>
      </c>
      <c r="G6" s="17" t="s">
        <v>0</v>
      </c>
      <c r="H6" s="17" t="s">
        <v>0</v>
      </c>
      <c r="I6" s="17" t="s">
        <v>0</v>
      </c>
      <c r="J6" s="17" t="s">
        <v>0</v>
      </c>
      <c r="K6" s="17" t="s">
        <v>0</v>
      </c>
      <c r="L6" s="18" t="s">
        <v>0</v>
      </c>
      <c r="M6" s="25" t="s">
        <v>1</v>
      </c>
      <c r="N6" s="17" t="s">
        <v>1</v>
      </c>
      <c r="O6" s="17" t="s">
        <v>1</v>
      </c>
      <c r="P6" s="17" t="s">
        <v>1</v>
      </c>
      <c r="Q6" s="17" t="s">
        <v>1</v>
      </c>
      <c r="R6" s="17" t="s">
        <v>1</v>
      </c>
      <c r="S6" s="17" t="s">
        <v>1</v>
      </c>
      <c r="T6" s="17" t="s">
        <v>1</v>
      </c>
      <c r="U6" s="17" t="s">
        <v>1</v>
      </c>
      <c r="W6" s="19"/>
      <c r="X6" s="17" t="s">
        <v>0</v>
      </c>
      <c r="Y6" s="17" t="s">
        <v>0</v>
      </c>
      <c r="Z6" s="17" t="s">
        <v>0</v>
      </c>
      <c r="AA6" s="17" t="s">
        <v>0</v>
      </c>
      <c r="AB6" s="17" t="s">
        <v>0</v>
      </c>
      <c r="AC6" s="17" t="s">
        <v>0</v>
      </c>
      <c r="AD6" s="42" t="s">
        <v>0</v>
      </c>
      <c r="AE6" s="42" t="s">
        <v>0</v>
      </c>
      <c r="AF6" s="18" t="s">
        <v>0</v>
      </c>
      <c r="AG6" s="17" t="s">
        <v>1</v>
      </c>
      <c r="AH6" s="17" t="s">
        <v>1</v>
      </c>
      <c r="AI6" s="17" t="s">
        <v>1</v>
      </c>
      <c r="AJ6" s="17" t="s">
        <v>1</v>
      </c>
      <c r="AK6" s="17" t="s">
        <v>1</v>
      </c>
      <c r="AL6" s="17" t="s">
        <v>1</v>
      </c>
      <c r="AM6" s="17" t="s">
        <v>1</v>
      </c>
      <c r="AN6" s="17" t="s">
        <v>1</v>
      </c>
      <c r="AO6" s="17" t="s">
        <v>1</v>
      </c>
      <c r="AP6" s="4"/>
    </row>
    <row r="7" spans="1:43" s="33" customFormat="1">
      <c r="A7" s="30"/>
      <c r="B7" s="31"/>
      <c r="C7" s="17" t="s">
        <v>5</v>
      </c>
      <c r="D7" s="17" t="s">
        <v>2</v>
      </c>
      <c r="E7" s="17" t="s">
        <v>3</v>
      </c>
      <c r="F7" s="17" t="s">
        <v>4</v>
      </c>
      <c r="G7" s="17" t="s">
        <v>8</v>
      </c>
      <c r="H7" s="17" t="s">
        <v>9</v>
      </c>
      <c r="I7" s="17" t="s">
        <v>10</v>
      </c>
      <c r="J7" s="42" t="s">
        <v>11</v>
      </c>
      <c r="K7" s="42" t="s">
        <v>21</v>
      </c>
      <c r="L7" s="18" t="s">
        <v>22</v>
      </c>
      <c r="M7" s="25" t="s">
        <v>2</v>
      </c>
      <c r="N7" s="17" t="s">
        <v>3</v>
      </c>
      <c r="O7" s="17" t="s">
        <v>4</v>
      </c>
      <c r="P7" s="17" t="s">
        <v>8</v>
      </c>
      <c r="Q7" s="17" t="s">
        <v>9</v>
      </c>
      <c r="R7" s="17" t="s">
        <v>10</v>
      </c>
      <c r="S7" s="17" t="s">
        <v>11</v>
      </c>
      <c r="T7" s="17" t="s">
        <v>21</v>
      </c>
      <c r="U7" s="17" t="s">
        <v>22</v>
      </c>
      <c r="V7" s="30"/>
      <c r="W7" s="17" t="s">
        <v>5</v>
      </c>
      <c r="X7" s="17" t="s">
        <v>2</v>
      </c>
      <c r="Y7" s="17" t="s">
        <v>3</v>
      </c>
      <c r="Z7" s="17" t="s">
        <v>4</v>
      </c>
      <c r="AA7" s="17" t="s">
        <v>8</v>
      </c>
      <c r="AB7" s="17" t="s">
        <v>9</v>
      </c>
      <c r="AC7" s="17" t="s">
        <v>10</v>
      </c>
      <c r="AD7" s="42" t="s">
        <v>11</v>
      </c>
      <c r="AE7" s="42" t="s">
        <v>21</v>
      </c>
      <c r="AF7" s="18" t="s">
        <v>22</v>
      </c>
      <c r="AG7" s="17" t="s">
        <v>2</v>
      </c>
      <c r="AH7" s="17" t="s">
        <v>3</v>
      </c>
      <c r="AI7" s="17" t="s">
        <v>4</v>
      </c>
      <c r="AJ7" s="17" t="s">
        <v>8</v>
      </c>
      <c r="AK7" s="17" t="s">
        <v>9</v>
      </c>
      <c r="AL7" s="17" t="s">
        <v>10</v>
      </c>
      <c r="AM7" s="17" t="s">
        <v>11</v>
      </c>
      <c r="AN7" s="17" t="s">
        <v>21</v>
      </c>
      <c r="AO7" s="17" t="s">
        <v>22</v>
      </c>
      <c r="AP7" s="32"/>
      <c r="AQ7" s="30"/>
    </row>
    <row r="8" spans="1:43">
      <c r="B8" s="13"/>
      <c r="C8" s="19">
        <v>1</v>
      </c>
      <c r="D8" s="22">
        <v>6.146372373277087E-3</v>
      </c>
      <c r="E8" s="22">
        <v>1.4479999999998733E-2</v>
      </c>
      <c r="F8" s="22">
        <v>3.2534098591030514E-3</v>
      </c>
      <c r="G8" s="22">
        <v>2.3600549084219491E-3</v>
      </c>
      <c r="H8" s="22">
        <v>1.328731469904711E-2</v>
      </c>
      <c r="I8" s="22">
        <v>2.5279458921441122E-3</v>
      </c>
      <c r="J8" s="43">
        <v>3.1652388405498666E-3</v>
      </c>
      <c r="K8" s="43">
        <v>3.1961687130388494E-3</v>
      </c>
      <c r="L8" s="27">
        <v>5.0216207977413774E-3</v>
      </c>
      <c r="M8" s="28">
        <f>IF($C8=1,D8,(1+D8)^$C8/(1+D7)^($C7)-1)</f>
        <v>6.146372373277087E-3</v>
      </c>
      <c r="N8" s="22">
        <f t="shared" ref="N8:U23" si="2">IF($C8=1,E8,(1+E8)^$C8/(1+E7)^($C7)-1)</f>
        <v>1.4479999999998733E-2</v>
      </c>
      <c r="O8" s="22">
        <f t="shared" si="2"/>
        <v>3.2534098591030514E-3</v>
      </c>
      <c r="P8" s="22">
        <f t="shared" si="2"/>
        <v>2.3600549084219491E-3</v>
      </c>
      <c r="Q8" s="22">
        <f t="shared" si="2"/>
        <v>1.328731469904711E-2</v>
      </c>
      <c r="R8" s="22">
        <f t="shared" si="2"/>
        <v>2.5279458921441122E-3</v>
      </c>
      <c r="S8" s="22">
        <f t="shared" si="2"/>
        <v>3.1652388405498666E-3</v>
      </c>
      <c r="T8" s="22">
        <f t="shared" si="2"/>
        <v>3.1961687130388494E-3</v>
      </c>
      <c r="U8" s="22">
        <f t="shared" si="2"/>
        <v>5.0216207977413774E-3</v>
      </c>
      <c r="W8" s="19">
        <v>1</v>
      </c>
      <c r="X8" s="24">
        <f>D8-'1.1 Risk free BASE'!D8</f>
        <v>-1.8872427244592149E-2</v>
      </c>
      <c r="Y8" s="24">
        <f>E8-'1.1 Risk free BASE'!E8</f>
        <v>-0.02</v>
      </c>
      <c r="Z8" s="24">
        <f>F8-'1.1 Risk free BASE'!F8</f>
        <v>-9.9895901409023935E-3</v>
      </c>
      <c r="AA8" s="24">
        <f>G8-'1.1 Risk free BASE'!G8</f>
        <v>-7.2465450915399909E-3</v>
      </c>
      <c r="AB8" s="24">
        <f>H8-'1.1 Risk free BASE'!H8</f>
        <v>-0.02</v>
      </c>
      <c r="AC8" s="24">
        <f>I8-'1.1 Risk free BASE'!I8</f>
        <v>-7.7620541078584626E-3</v>
      </c>
      <c r="AD8" s="44">
        <f>J8-'1.1 Risk free BASE'!J8</f>
        <v>-9.7188611594745122E-3</v>
      </c>
      <c r="AE8" s="44">
        <f>K8-'1.1 Risk free BASE'!K8</f>
        <v>-9.8138312869613387E-3</v>
      </c>
      <c r="AF8" s="23">
        <f>L8-'1.1 Risk free BASE'!L8</f>
        <v>-1.5418879202285796E-2</v>
      </c>
      <c r="AG8" s="24">
        <f>M8-'1.1 Risk free BASE'!M8</f>
        <v>-1.8872427244592149E-2</v>
      </c>
      <c r="AH8" s="24">
        <f>N8-'1.1 Risk free BASE'!N8</f>
        <v>-0.02</v>
      </c>
      <c r="AI8" s="24">
        <f>O8-'1.1 Risk free BASE'!O8</f>
        <v>-9.9895901409023935E-3</v>
      </c>
      <c r="AJ8" s="24">
        <f>P8-'1.1 Risk free BASE'!P8</f>
        <v>-7.2465450915399909E-3</v>
      </c>
      <c r="AK8" s="24">
        <f>Q8-'1.1 Risk free BASE'!Q8</f>
        <v>-0.02</v>
      </c>
      <c r="AL8" s="24">
        <f>R8-'1.1 Risk free BASE'!R8</f>
        <v>-7.7620541078584626E-3</v>
      </c>
      <c r="AM8" s="24">
        <f>S8-'1.1 Risk free BASE'!S8</f>
        <v>-9.7188611594745122E-3</v>
      </c>
      <c r="AN8" s="24">
        <f>T8-'1.1 Risk free BASE'!T8</f>
        <v>-9.8138312869613387E-3</v>
      </c>
      <c r="AO8" s="24">
        <f>U8-'1.1 Risk free BASE'!U8</f>
        <v>-1.5418879202285796E-2</v>
      </c>
      <c r="AP8" s="4"/>
    </row>
    <row r="9" spans="1:43">
      <c r="B9" s="13"/>
      <c r="C9" s="19">
        <v>2</v>
      </c>
      <c r="D9" s="22">
        <v>8.2558462503696806E-3</v>
      </c>
      <c r="E9" s="22">
        <v>1.3439999999998582E-2</v>
      </c>
      <c r="F9" s="22">
        <v>4.6359244598799254E-3</v>
      </c>
      <c r="G9" s="22">
        <v>3.4727480924761078E-3</v>
      </c>
      <c r="H9" s="22">
        <v>1.2759402779557689E-2</v>
      </c>
      <c r="I9" s="22">
        <v>4.1986631916364203E-3</v>
      </c>
      <c r="J9" s="43">
        <v>4.4619749693894928E-3</v>
      </c>
      <c r="K9" s="43">
        <v>4.6045453360956667E-3</v>
      </c>
      <c r="L9" s="27">
        <v>7.0065959264355993E-3</v>
      </c>
      <c r="M9" s="28">
        <f t="shared" ref="M9:U24" si="3">IF($C9=1,D9,(1+D9)^$C9/(1+D8)^($C8)-1)</f>
        <v>1.0369742823960859E-2</v>
      </c>
      <c r="N9" s="22">
        <f t="shared" si="2"/>
        <v>1.2401066161972896E-2</v>
      </c>
      <c r="O9" s="22">
        <f t="shared" si="2"/>
        <v>6.0203442090496218E-3</v>
      </c>
      <c r="P9" s="22">
        <f t="shared" si="2"/>
        <v>4.5866764475805955E-3</v>
      </c>
      <c r="Q9" s="22">
        <f t="shared" si="2"/>
        <v>1.2231765896566493E-2</v>
      </c>
      <c r="R9" s="22">
        <f t="shared" si="2"/>
        <v>5.8721647489703432E-3</v>
      </c>
      <c r="S9" s="22">
        <f t="shared" si="2"/>
        <v>5.7603873171836462E-3</v>
      </c>
      <c r="T9" s="22">
        <f t="shared" si="2"/>
        <v>6.0148991643833583E-3</v>
      </c>
      <c r="U9" s="22">
        <f t="shared" si="2"/>
        <v>8.9954914944319064E-3</v>
      </c>
      <c r="W9" s="19">
        <v>2</v>
      </c>
      <c r="X9" s="24">
        <f>D9-'1.1 Risk free BASE'!D9</f>
        <v>-1.5949350190264777E-2</v>
      </c>
      <c r="Y9" s="24">
        <f>E9-'1.1 Risk free BASE'!E9</f>
        <v>-0.02</v>
      </c>
      <c r="Z9" s="24">
        <f>F9-'1.1 Risk free BASE'!F9</f>
        <v>-8.9560755401325576E-3</v>
      </c>
      <c r="AA9" s="24">
        <f>G9-'1.1 Risk free BASE'!G9</f>
        <v>-6.7089519074903237E-3</v>
      </c>
      <c r="AB9" s="24">
        <f>H9-'1.1 Risk free BASE'!H9</f>
        <v>-0.02</v>
      </c>
      <c r="AC9" s="24">
        <f>I9-'1.1 Risk free BASE'!I9</f>
        <v>-8.1113368083687298E-3</v>
      </c>
      <c r="AD9" s="44">
        <f>J9-'1.1 Risk free BASE'!J9</f>
        <v>-8.6200250306311954E-3</v>
      </c>
      <c r="AE9" s="44">
        <f>K9-'1.1 Risk free BASE'!K9</f>
        <v>-8.8954546639017362E-3</v>
      </c>
      <c r="AF9" s="23">
        <f>L9-'1.1 Risk free BASE'!L9</f>
        <v>-1.3535941523590722E-2</v>
      </c>
      <c r="AG9" s="24">
        <f>M9-'1.1 Risk free BASE'!M9</f>
        <v>-1.3022496232599101E-2</v>
      </c>
      <c r="AH9" s="24">
        <f>N9-'1.1 Risk free BASE'!N9</f>
        <v>-1.9999979387480327E-2</v>
      </c>
      <c r="AI9" s="24">
        <f>O9-'1.1 Risk free BASE'!O9</f>
        <v>-7.920776000041041E-3</v>
      </c>
      <c r="AJ9" s="24">
        <f>P9-'1.1 Risk free BASE'!P9</f>
        <v>-6.1704511453457567E-3</v>
      </c>
      <c r="AK9" s="24">
        <f>Q9-'1.1 Risk free BASE'!Q9</f>
        <v>-1.9999994676475952E-2</v>
      </c>
      <c r="AL9" s="24">
        <f>R9-'1.1 Risk free BASE'!R9</f>
        <v>-8.4618740913704471E-3</v>
      </c>
      <c r="AM9" s="24">
        <f>S9-'1.1 Risk free BASE'!S9</f>
        <v>-7.5195513490637911E-3</v>
      </c>
      <c r="AN9" s="24">
        <f>T9-'1.1 Risk free BASE'!T9</f>
        <v>-7.9753378520277529E-3</v>
      </c>
      <c r="AO9" s="24">
        <f>U9-'1.1 Risk free BASE'!U9</f>
        <v>-1.1649093608678607E-2</v>
      </c>
      <c r="AP9" s="4"/>
    </row>
    <row r="10" spans="1:43">
      <c r="B10" s="13"/>
      <c r="C10" s="19">
        <v>3</v>
      </c>
      <c r="D10" s="22">
        <v>8.5775909849632459E-3</v>
      </c>
      <c r="E10" s="22">
        <v>1.3489999999998687E-2</v>
      </c>
      <c r="F10" s="22">
        <v>4.9037822888886584E-3</v>
      </c>
      <c r="G10" s="22">
        <v>3.8336752953773701E-3</v>
      </c>
      <c r="H10" s="22">
        <v>1.3147762049531071E-2</v>
      </c>
      <c r="I10" s="22">
        <v>4.7397416796772784E-3</v>
      </c>
      <c r="J10" s="43">
        <v>4.7185694101761211E-3</v>
      </c>
      <c r="K10" s="43">
        <v>5.1098116006287331E-3</v>
      </c>
      <c r="L10" s="27">
        <v>7.5100832086936187E-3</v>
      </c>
      <c r="M10" s="28">
        <f t="shared" si="3"/>
        <v>9.2213885030032472E-3</v>
      </c>
      <c r="N10" s="22">
        <f t="shared" si="2"/>
        <v>1.3590007400657633E-2</v>
      </c>
      <c r="O10" s="22">
        <f t="shared" si="2"/>
        <v>5.4397122161493616E-3</v>
      </c>
      <c r="P10" s="22">
        <f t="shared" si="2"/>
        <v>4.5559192007382787E-3</v>
      </c>
      <c r="Q10" s="22">
        <f t="shared" si="2"/>
        <v>1.3924927414856292E-2</v>
      </c>
      <c r="R10" s="22">
        <f t="shared" si="2"/>
        <v>5.8227734383788921E-3</v>
      </c>
      <c r="S10" s="22">
        <f t="shared" si="2"/>
        <v>5.2319549531913978E-3</v>
      </c>
      <c r="T10" s="22">
        <f t="shared" si="2"/>
        <v>6.1211066291262384E-3</v>
      </c>
      <c r="U10" s="22">
        <f t="shared" si="2"/>
        <v>8.5178131059739925E-3</v>
      </c>
      <c r="W10" s="19">
        <v>3</v>
      </c>
      <c r="X10" s="24">
        <f>D10-'1.1 Risk free BASE'!D10</f>
        <v>-1.552783915043876E-2</v>
      </c>
      <c r="Y10" s="24">
        <f>E10-'1.1 Risk free BASE'!E10</f>
        <v>-0.02</v>
      </c>
      <c r="Z10" s="24">
        <f>F10-'1.1 Risk free BASE'!F10</f>
        <v>-8.8772177111235973E-3</v>
      </c>
      <c r="AA10" s="24">
        <f>G10-'1.1 Risk free BASE'!G10</f>
        <v>-6.9400247045925401E-3</v>
      </c>
      <c r="AB10" s="24">
        <f>H10-'1.1 Risk free BASE'!H10</f>
        <v>-0.02</v>
      </c>
      <c r="AC10" s="24">
        <f>I10-'1.1 Risk free BASE'!I10</f>
        <v>-8.5802583203269389E-3</v>
      </c>
      <c r="AD10" s="44">
        <f>J10-'1.1 Risk free BASE'!J10</f>
        <v>-8.5419305898446485E-3</v>
      </c>
      <c r="AE10" s="44">
        <f>K10-'1.1 Risk free BASE'!K10</f>
        <v>-9.2501883993674205E-3</v>
      </c>
      <c r="AF10" s="23">
        <f>L10-'1.1 Risk free BASE'!L10</f>
        <v>-1.3595351454233962E-2</v>
      </c>
      <c r="AG10" s="24">
        <f>M10-'1.1 Risk free BASE'!M10</f>
        <v>-1.4684538175249617E-2</v>
      </c>
      <c r="AH10" s="24">
        <f>N10-'1.1 Risk free BASE'!N10</f>
        <v>-1.9999999856773698E-2</v>
      </c>
      <c r="AI10" s="24">
        <f>O10-'1.1 Risk free BASE'!O10</f>
        <v>-8.7193935164067149E-3</v>
      </c>
      <c r="AJ10" s="24">
        <f>P10-'1.1 Risk free BASE'!P10</f>
        <v>-7.4028217974901889E-3</v>
      </c>
      <c r="AK10" s="24">
        <f>Q10-'1.1 Risk free BASE'!Q10</f>
        <v>-1.9999991345876156E-2</v>
      </c>
      <c r="AL10" s="24">
        <f>R10-'1.1 Risk free BASE'!R10</f>
        <v>-9.5202506528329067E-3</v>
      </c>
      <c r="AM10" s="24">
        <f>S10-'1.1 Risk free BASE'!S10</f>
        <v>-8.3856394048025251E-3</v>
      </c>
      <c r="AN10" s="24">
        <f>T10-'1.1 Risk free BASE'!T10</f>
        <v>-9.9610832352814427E-3</v>
      </c>
      <c r="AO10" s="24">
        <f>U10-'1.1 Risk free BASE'!U10</f>
        <v>-1.3714347579967923E-2</v>
      </c>
      <c r="AP10" s="4"/>
    </row>
    <row r="11" spans="1:43">
      <c r="B11" s="13"/>
      <c r="C11" s="19">
        <v>4</v>
      </c>
      <c r="D11" s="22">
        <v>8.9244109873491961E-3</v>
      </c>
      <c r="E11" s="22">
        <v>1.4199999999998675E-2</v>
      </c>
      <c r="F11" s="22">
        <v>5.3125128358038065E-3</v>
      </c>
      <c r="G11" s="22">
        <v>4.2168001828619683E-3</v>
      </c>
      <c r="H11" s="22">
        <v>1.3815170415542716E-2</v>
      </c>
      <c r="I11" s="22">
        <v>5.383336554598106E-3</v>
      </c>
      <c r="J11" s="43">
        <v>4.935092137332564E-3</v>
      </c>
      <c r="K11" s="43">
        <v>5.467737877551837E-3</v>
      </c>
      <c r="L11" s="27">
        <v>7.9986525530284514E-3</v>
      </c>
      <c r="M11" s="28">
        <f t="shared" si="3"/>
        <v>9.9655867254073716E-3</v>
      </c>
      <c r="N11" s="22">
        <f t="shared" si="2"/>
        <v>1.6332985735265426E-2</v>
      </c>
      <c r="O11" s="22">
        <f t="shared" si="2"/>
        <v>6.5397022196200805E-3</v>
      </c>
      <c r="P11" s="22">
        <f t="shared" si="2"/>
        <v>5.3670524131916864E-3</v>
      </c>
      <c r="Q11" s="22">
        <f t="shared" si="2"/>
        <v>1.5820034593057697E-2</v>
      </c>
      <c r="R11" s="22">
        <f t="shared" si="2"/>
        <v>7.3165957979703933E-3</v>
      </c>
      <c r="S11" s="22">
        <f t="shared" si="2"/>
        <v>5.5849403305110457E-3</v>
      </c>
      <c r="T11" s="22">
        <f t="shared" si="2"/>
        <v>6.5422816494355995E-3</v>
      </c>
      <c r="U11" s="22">
        <f t="shared" si="2"/>
        <v>9.465782569906267E-3</v>
      </c>
      <c r="W11" s="19">
        <v>4</v>
      </c>
      <c r="X11" s="24">
        <f>D11-'1.1 Risk free BASE'!D11</f>
        <v>-1.5395285144641946E-2</v>
      </c>
      <c r="Y11" s="24">
        <f>E11-'1.1 Risk free BASE'!E11</f>
        <v>-0.02</v>
      </c>
      <c r="Z11" s="24">
        <f>F11-'1.1 Risk free BASE'!F11</f>
        <v>-9.1644871642067027E-3</v>
      </c>
      <c r="AA11" s="24">
        <f>G11-'1.1 Risk free BASE'!G11</f>
        <v>-7.2742998171115847E-3</v>
      </c>
      <c r="AB11" s="24">
        <f>H11-'1.1 Risk free BASE'!H11</f>
        <v>-0.02</v>
      </c>
      <c r="AC11" s="24">
        <f>I11-'1.1 Risk free BASE'!I11</f>
        <v>-9.2866634454067398E-3</v>
      </c>
      <c r="AD11" s="44">
        <f>J11-'1.1 Risk free BASE'!J11</f>
        <v>-8.5134078626880605E-3</v>
      </c>
      <c r="AE11" s="44">
        <f>K11-'1.1 Risk free BASE'!K11</f>
        <v>-9.4322621224443015E-3</v>
      </c>
      <c r="AF11" s="23">
        <f>L11-'1.1 Risk free BASE'!L11</f>
        <v>-1.3798281701905779E-2</v>
      </c>
      <c r="AG11" s="24">
        <f>M11-'1.1 Risk free BASE'!M11</f>
        <v>-1.4997176409598634E-2</v>
      </c>
      <c r="AH11" s="24">
        <f>N11-'1.1 Risk free BASE'!N11</f>
        <v>-1.9999942193875908E-2</v>
      </c>
      <c r="AI11" s="24">
        <f>O11-'1.1 Risk free BASE'!O11</f>
        <v>-1.0028166078873468E-2</v>
      </c>
      <c r="AJ11" s="24">
        <f>P11-'1.1 Risk free BASE'!P11</f>
        <v>-8.2793040948454522E-3</v>
      </c>
      <c r="AK11" s="24">
        <f>Q11-'1.1 Risk free BASE'!Q11</f>
        <v>-1.9999948889868557E-2</v>
      </c>
      <c r="AL11" s="24">
        <f>R11-'1.1 Risk free BASE'!R11</f>
        <v>-1.1414205050108706E-2</v>
      </c>
      <c r="AM11" s="24">
        <f>S11-'1.1 Risk free BASE'!S11</f>
        <v>-8.4277689841247838E-3</v>
      </c>
      <c r="AN11" s="24">
        <f>T11-'1.1 Risk free BASE'!T11</f>
        <v>-9.9794437942115621E-3</v>
      </c>
      <c r="AO11" s="24">
        <f>U11-'1.1 Risk free BASE'!U11</f>
        <v>-1.4408461459326061E-2</v>
      </c>
      <c r="AP11" s="4"/>
    </row>
    <row r="12" spans="1:43">
      <c r="B12" s="13"/>
      <c r="C12" s="19">
        <v>5</v>
      </c>
      <c r="D12" s="22">
        <v>9.6198628843817691E-3</v>
      </c>
      <c r="E12" s="22">
        <v>1.4759999999998791E-2</v>
      </c>
      <c r="F12" s="22">
        <v>5.9859713761327704E-3</v>
      </c>
      <c r="G12" s="22">
        <v>4.7716002684037306E-3</v>
      </c>
      <c r="H12" s="22">
        <v>1.4587005906369317E-2</v>
      </c>
      <c r="I12" s="22">
        <v>6.1666376097229136E-3</v>
      </c>
      <c r="J12" s="43">
        <v>5.2708890073762671E-3</v>
      </c>
      <c r="K12" s="43">
        <v>6.1279510500729106E-3</v>
      </c>
      <c r="L12" s="27">
        <v>8.707346469942312E-3</v>
      </c>
      <c r="M12" s="28">
        <f t="shared" si="3"/>
        <v>1.2406467529983534E-2</v>
      </c>
      <c r="N12" s="22">
        <f t="shared" si="2"/>
        <v>1.7003093800087798E-2</v>
      </c>
      <c r="O12" s="22">
        <f t="shared" si="2"/>
        <v>8.6843200573829549E-3</v>
      </c>
      <c r="P12" s="22">
        <f t="shared" si="2"/>
        <v>6.9938674108267485E-3</v>
      </c>
      <c r="Q12" s="22">
        <f t="shared" si="2"/>
        <v>1.7680228465614345E-2</v>
      </c>
      <c r="R12" s="22">
        <f t="shared" si="2"/>
        <v>9.305949339031061E-3</v>
      </c>
      <c r="S12" s="22">
        <f t="shared" si="2"/>
        <v>6.6151989204668027E-3</v>
      </c>
      <c r="T12" s="22">
        <f t="shared" si="2"/>
        <v>8.7731416987055777E-3</v>
      </c>
      <c r="U12" s="22">
        <f t="shared" si="2"/>
        <v>1.1547108258419536E-2</v>
      </c>
      <c r="W12" s="19">
        <v>5</v>
      </c>
      <c r="X12" s="24">
        <f>D12-'1.1 Risk free BASE'!D12</f>
        <v>-1.5246299858010071E-2</v>
      </c>
      <c r="Y12" s="24">
        <f>E12-'1.1 Risk free BASE'!E12</f>
        <v>-0.02</v>
      </c>
      <c r="Z12" s="24">
        <f>F12-'1.1 Risk free BASE'!F12</f>
        <v>-9.4870286238775137E-3</v>
      </c>
      <c r="AA12" s="24">
        <f>G12-'1.1 Risk free BASE'!G12</f>
        <v>-7.5623997315721336E-3</v>
      </c>
      <c r="AB12" s="24">
        <f>H12-'1.1 Risk free BASE'!H12</f>
        <v>-0.02</v>
      </c>
      <c r="AC12" s="24">
        <f>I12-'1.1 Risk free BASE'!I12</f>
        <v>-9.7733623902818145E-3</v>
      </c>
      <c r="AD12" s="44">
        <f>J12-'1.1 Risk free BASE'!J12</f>
        <v>-8.3537109926428155E-3</v>
      </c>
      <c r="AE12" s="44">
        <f>K12-'1.1 Risk free BASE'!K12</f>
        <v>-9.7120489499231688E-3</v>
      </c>
      <c r="AF12" s="23">
        <f>L12-'1.1 Risk free BASE'!L12</f>
        <v>-1.3800073539931512E-2</v>
      </c>
      <c r="AG12" s="24">
        <f>M12-'1.1 Risk free BASE'!M12</f>
        <v>-1.4648478566713585E-2</v>
      </c>
      <c r="AH12" s="24">
        <f>N12-'1.1 Risk free BASE'!N12</f>
        <v>-1.9999940137781502E-2</v>
      </c>
      <c r="AI12" s="24">
        <f>O12-'1.1 Risk free BASE'!O12</f>
        <v>-1.0782468143111013E-2</v>
      </c>
      <c r="AJ12" s="24">
        <f>P12-'1.1 Risk free BASE'!P12</f>
        <v>-8.7187625345259701E-3</v>
      </c>
      <c r="AK12" s="24">
        <f>Q12-'1.1 Risk free BASE'!Q12</f>
        <v>-1.9999886150127377E-2</v>
      </c>
      <c r="AL12" s="24">
        <f>R12-'1.1 Risk free BASE'!R12</f>
        <v>-1.1729966377722612E-2</v>
      </c>
      <c r="AM12" s="24">
        <f>S12-'1.1 Risk free BASE'!S12</f>
        <v>-7.714107129622505E-3</v>
      </c>
      <c r="AN12" s="24">
        <f>T12-'1.1 Risk free BASE'!T12</f>
        <v>-1.0835572645255809E-2</v>
      </c>
      <c r="AO12" s="24">
        <f>U12-'1.1 Risk free BASE'!U12</f>
        <v>-1.380719842595024E-2</v>
      </c>
      <c r="AP12" s="4"/>
    </row>
    <row r="13" spans="1:43">
      <c r="B13" s="13"/>
      <c r="C13" s="19">
        <v>6</v>
      </c>
      <c r="D13" s="22">
        <v>1.0520396814681199E-2</v>
      </c>
      <c r="E13" s="22">
        <v>1.5969999999998947E-2</v>
      </c>
      <c r="F13" s="22">
        <v>6.6495461936650901E-3</v>
      </c>
      <c r="G13" s="22">
        <v>5.4725460262088355E-3</v>
      </c>
      <c r="H13" s="22">
        <v>1.5363576619428238E-2</v>
      </c>
      <c r="I13" s="22">
        <v>6.9099572231665629E-3</v>
      </c>
      <c r="J13" s="43">
        <v>5.6875499426760623E-3</v>
      </c>
      <c r="K13" s="43">
        <v>7.0006066321848248E-3</v>
      </c>
      <c r="L13" s="27">
        <v>9.577086762036835E-3</v>
      </c>
      <c r="M13" s="28">
        <f t="shared" si="3"/>
        <v>1.5035129320049467E-2</v>
      </c>
      <c r="N13" s="22">
        <f t="shared" si="2"/>
        <v>2.2041676501933116E-2</v>
      </c>
      <c r="O13" s="22">
        <f t="shared" si="2"/>
        <v>9.9739917298611314E-3</v>
      </c>
      <c r="P13" s="22">
        <f t="shared" si="2"/>
        <v>8.9846165166218572E-3</v>
      </c>
      <c r="Q13" s="22">
        <f t="shared" si="2"/>
        <v>1.9255355164125909E-2</v>
      </c>
      <c r="R13" s="22">
        <f t="shared" si="2"/>
        <v>1.0634800474261574E-2</v>
      </c>
      <c r="S13" s="22">
        <f t="shared" si="2"/>
        <v>7.7734464922865065E-3</v>
      </c>
      <c r="T13" s="22">
        <f t="shared" si="2"/>
        <v>1.1375251024649202E-2</v>
      </c>
      <c r="U13" s="22">
        <f t="shared" si="2"/>
        <v>1.3937049938604007E-2</v>
      </c>
      <c r="W13" s="19">
        <v>6</v>
      </c>
      <c r="X13" s="24">
        <f>D13-'1.1 Risk free BASE'!D13</f>
        <v>-1.5011896495384036E-2</v>
      </c>
      <c r="Y13" s="24">
        <f>E13-'1.1 Risk free BASE'!E13</f>
        <v>-0.02</v>
      </c>
      <c r="Z13" s="24">
        <f>F13-'1.1 Risk free BASE'!F13</f>
        <v>-9.4884538063446655E-3</v>
      </c>
      <c r="AA13" s="24">
        <f>G13-'1.1 Risk free BASE'!G13</f>
        <v>-7.8089539737691283E-3</v>
      </c>
      <c r="AB13" s="24">
        <f>H13-'1.1 Risk free BASE'!H13</f>
        <v>-0.02</v>
      </c>
      <c r="AC13" s="24">
        <f>I13-'1.1 Risk free BASE'!I13</f>
        <v>-9.8600427768373855E-3</v>
      </c>
      <c r="AD13" s="44">
        <f>J13-'1.1 Risk free BASE'!J13</f>
        <v>-8.1157500573414421E-3</v>
      </c>
      <c r="AE13" s="44">
        <f>K13-'1.1 Risk free BASE'!K13</f>
        <v>-9.989393367811461E-3</v>
      </c>
      <c r="AF13" s="23">
        <f>L13-'1.1 Risk free BASE'!L13</f>
        <v>-1.3665856690742606E-2</v>
      </c>
      <c r="AG13" s="24">
        <f>M13-'1.1 Risk free BASE'!M13</f>
        <v>-1.3834316916160772E-2</v>
      </c>
      <c r="AH13" s="24">
        <f>N13-'1.1 Risk free BASE'!N13</f>
        <v>-1.9999580379900683E-2</v>
      </c>
      <c r="AI13" s="24">
        <f>O13-'1.1 Risk free BASE'!O13</f>
        <v>-9.4955462773786969E-3</v>
      </c>
      <c r="AJ13" s="24">
        <f>P13-'1.1 Risk free BASE'!P13</f>
        <v>-9.0477023689876646E-3</v>
      </c>
      <c r="AK13" s="24">
        <f>Q13-'1.1 Risk free BASE'!Q13</f>
        <v>-1.9999827295092087E-2</v>
      </c>
      <c r="AL13" s="24">
        <f>R13-'1.1 Risk free BASE'!R13</f>
        <v>-1.0295381980621077E-2</v>
      </c>
      <c r="AM13" s="24">
        <f>S13-'1.1 Risk free BASE'!S13</f>
        <v>-6.9238261856374717E-3</v>
      </c>
      <c r="AN13" s="24">
        <f>T13-'1.1 Risk free BASE'!T13</f>
        <v>-1.138430665040957E-2</v>
      </c>
      <c r="AO13" s="24">
        <f>U13-'1.1 Risk free BASE'!U13</f>
        <v>-1.2991454640088218E-2</v>
      </c>
      <c r="AP13" s="4"/>
    </row>
    <row r="14" spans="1:43">
      <c r="B14" s="13"/>
      <c r="C14" s="19">
        <v>7</v>
      </c>
      <c r="D14" s="22">
        <v>1.1338823213454141E-2</v>
      </c>
      <c r="E14" s="22">
        <v>1.6879999999998913E-2</v>
      </c>
      <c r="F14" s="22">
        <v>7.2246625586394053E-3</v>
      </c>
      <c r="G14" s="22">
        <v>6.1719346475317405E-3</v>
      </c>
      <c r="H14" s="22">
        <v>1.6165765457663923E-2</v>
      </c>
      <c r="I14" s="22">
        <v>7.6662488523122629E-3</v>
      </c>
      <c r="J14" s="43">
        <v>6.0436458435446649E-3</v>
      </c>
      <c r="K14" s="43">
        <v>7.6878317601241086E-3</v>
      </c>
      <c r="L14" s="27">
        <v>1.0344621832384382E-2</v>
      </c>
      <c r="M14" s="28">
        <f t="shared" si="3"/>
        <v>1.6263320226078681E-2</v>
      </c>
      <c r="N14" s="22">
        <f t="shared" si="2"/>
        <v>2.235714232079844E-2</v>
      </c>
      <c r="O14" s="22">
        <f t="shared" si="2"/>
        <v>1.0682267375716092E-2</v>
      </c>
      <c r="P14" s="22">
        <f t="shared" si="2"/>
        <v>1.0378494352400347E-2</v>
      </c>
      <c r="Q14" s="22">
        <f t="shared" si="2"/>
        <v>2.0992225194933267E-2</v>
      </c>
      <c r="R14" s="22">
        <f t="shared" si="2"/>
        <v>1.2215942659774548E-2</v>
      </c>
      <c r="S14" s="22">
        <f t="shared" si="2"/>
        <v>8.1828706423268116E-3</v>
      </c>
      <c r="T14" s="22">
        <f t="shared" si="2"/>
        <v>1.1821042635316026E-2</v>
      </c>
      <c r="U14" s="22">
        <f t="shared" si="2"/>
        <v>1.4962101747725942E-2</v>
      </c>
      <c r="W14" s="19">
        <v>7</v>
      </c>
      <c r="X14" s="24">
        <f>D14-'1.1 Risk free BASE'!D14</f>
        <v>-1.4929238800984734E-2</v>
      </c>
      <c r="Y14" s="24">
        <f>E14-'1.1 Risk free BASE'!E14</f>
        <v>-0.02</v>
      </c>
      <c r="Z14" s="24">
        <f>F14-'1.1 Risk free BASE'!F14</f>
        <v>-9.5123374413699224E-3</v>
      </c>
      <c r="AA14" s="24">
        <f>G14-'1.1 Risk free BASE'!G14</f>
        <v>-8.1262653524483142E-3</v>
      </c>
      <c r="AB14" s="24">
        <f>H14-'1.1 Risk free BASE'!H14</f>
        <v>-0.02</v>
      </c>
      <c r="AC14" s="24">
        <f>I14-'1.1 Risk free BASE'!I14</f>
        <v>-1.009375114769151E-2</v>
      </c>
      <c r="AD14" s="44">
        <f>J14-'1.1 Risk free BASE'!J14</f>
        <v>-7.9573541564714745E-3</v>
      </c>
      <c r="AE14" s="44">
        <f>K14-'1.1 Risk free BASE'!K14</f>
        <v>-1.0122168239872442E-2</v>
      </c>
      <c r="AF14" s="23">
        <f>L14-'1.1 Risk free BASE'!L14</f>
        <v>-1.3620225550253107E-2</v>
      </c>
      <c r="AG14" s="24">
        <f>M14-'1.1 Risk free BASE'!M14</f>
        <v>-1.4430452710371799E-2</v>
      </c>
      <c r="AH14" s="24">
        <f>N14-'1.1 Risk free BASE'!N14</f>
        <v>-1.999966857294444E-2</v>
      </c>
      <c r="AI14" s="24">
        <f>O14-'1.1 Risk free BASE'!O14</f>
        <v>-9.6561550690394959E-3</v>
      </c>
      <c r="AJ14" s="24">
        <f>P14-'1.1 Risk free BASE'!P14</f>
        <v>-1.0041364239259609E-2</v>
      </c>
      <c r="AK14" s="24">
        <f>Q14-'1.1 Risk free BASE'!Q14</f>
        <v>-1.9999742236999074E-2</v>
      </c>
      <c r="AL14" s="24">
        <f>R14-'1.1 Risk free BASE'!R14</f>
        <v>-1.1504332852764199E-2</v>
      </c>
      <c r="AM14" s="24">
        <f>S14-'1.1 Risk free BASE'!S14</f>
        <v>-7.0051392365899634E-3</v>
      </c>
      <c r="AN14" s="24">
        <f>T14-'1.1 Risk free BASE'!T14</f>
        <v>-1.0922860540518498E-2</v>
      </c>
      <c r="AO14" s="24">
        <f>U14-'1.1 Risk free BASE'!U14</f>
        <v>-1.3344877256175502E-2</v>
      </c>
      <c r="AP14" s="4"/>
    </row>
    <row r="15" spans="1:43">
      <c r="B15" s="13"/>
      <c r="C15" s="19">
        <v>8</v>
      </c>
      <c r="D15" s="22">
        <v>1.2124203666260991E-2</v>
      </c>
      <c r="E15" s="22">
        <v>1.7879999999999025E-2</v>
      </c>
      <c r="F15" s="22">
        <v>7.7222057094641361E-3</v>
      </c>
      <c r="G15" s="22">
        <v>6.8927520758772509E-3</v>
      </c>
      <c r="H15" s="22">
        <v>1.7012513298990024E-2</v>
      </c>
      <c r="I15" s="22">
        <v>8.515490915818047E-3</v>
      </c>
      <c r="J15" s="43">
        <v>6.3314467694102206E-3</v>
      </c>
      <c r="K15" s="43">
        <v>8.260026188349423E-3</v>
      </c>
      <c r="L15" s="27">
        <v>1.1061173068286356E-2</v>
      </c>
      <c r="M15" s="28">
        <f t="shared" si="3"/>
        <v>1.7638970776660878E-2</v>
      </c>
      <c r="N15" s="22">
        <f t="shared" si="2"/>
        <v>2.4907589428604382E-2</v>
      </c>
      <c r="O15" s="22">
        <f t="shared" si="2"/>
        <v>1.1211896227729889E-2</v>
      </c>
      <c r="P15" s="22">
        <f t="shared" si="2"/>
        <v>1.1952953747305539E-2</v>
      </c>
      <c r="Q15" s="22">
        <f t="shared" si="2"/>
        <v>2.2959537267820851E-2</v>
      </c>
      <c r="R15" s="22">
        <f t="shared" si="2"/>
        <v>1.4480259479494828E-2</v>
      </c>
      <c r="S15" s="22">
        <f t="shared" si="2"/>
        <v>8.3483598599838338E-3</v>
      </c>
      <c r="T15" s="22">
        <f t="shared" si="2"/>
        <v>1.2274494966231453E-2</v>
      </c>
      <c r="U15" s="22">
        <f t="shared" si="2"/>
        <v>1.6091281203053365E-2</v>
      </c>
      <c r="W15" s="19">
        <v>8</v>
      </c>
      <c r="X15" s="24">
        <f>D15-'1.1 Risk free BASE'!D15</f>
        <v>-1.492765651842598E-2</v>
      </c>
      <c r="Y15" s="24">
        <f>E15-'1.1 Risk free BASE'!E15</f>
        <v>-0.02</v>
      </c>
      <c r="Z15" s="24">
        <f>F15-'1.1 Risk free BASE'!F15</f>
        <v>-9.5077942905446022E-3</v>
      </c>
      <c r="AA15" s="24">
        <f>G15-'1.1 Risk free BASE'!G15</f>
        <v>-8.486547924104304E-3</v>
      </c>
      <c r="AB15" s="24">
        <f>H15-'1.1 Risk free BASE'!H15</f>
        <v>-0.02</v>
      </c>
      <c r="AC15" s="24">
        <f>I15-'1.1 Risk free BASE'!I15</f>
        <v>-1.0484509084185412E-2</v>
      </c>
      <c r="AD15" s="44">
        <f>J15-'1.1 Risk free BASE'!J15</f>
        <v>-7.7954532306045987E-3</v>
      </c>
      <c r="AE15" s="44">
        <f>K15-'1.1 Risk free BASE'!K15</f>
        <v>-1.0169973811647415E-2</v>
      </c>
      <c r="AF15" s="23">
        <f>L15-'1.1 Risk free BASE'!L15</f>
        <v>-1.3618823701704974E-2</v>
      </c>
      <c r="AG15" s="24">
        <f>M15-'1.1 Risk free BASE'!M15</f>
        <v>-1.4916263449685996E-2</v>
      </c>
      <c r="AH15" s="24">
        <f>N15-'1.1 Risk free BASE'!N15</f>
        <v>-1.9999466810630473E-2</v>
      </c>
      <c r="AI15" s="24">
        <f>O15-'1.1 Risk free BASE'!O15</f>
        <v>-9.4758036126860734E-3</v>
      </c>
      <c r="AJ15" s="24">
        <f>P15-'1.1 Risk free BASE'!P15</f>
        <v>-1.1026379561643207E-2</v>
      </c>
      <c r="AK15" s="24">
        <f>Q15-'1.1 Risk free BASE'!Q15</f>
        <v>-1.999961740802414E-2</v>
      </c>
      <c r="AL15" s="24">
        <f>R15-'1.1 Risk free BASE'!R15</f>
        <v>-1.3242145279690032E-2</v>
      </c>
      <c r="AM15" s="24">
        <f>S15-'1.1 Risk free BASE'!S15</f>
        <v>-6.6602779432467507E-3</v>
      </c>
      <c r="AN15" s="24">
        <f>T15-'1.1 Risk free BASE'!T15</f>
        <v>-1.0506092788670429E-2</v>
      </c>
      <c r="AO15" s="24">
        <f>U15-'1.1 Risk free BASE'!U15</f>
        <v>-1.3608765960820168E-2</v>
      </c>
      <c r="AP15" s="4"/>
    </row>
    <row r="16" spans="1:43">
      <c r="B16" s="13"/>
      <c r="C16" s="19">
        <v>9</v>
      </c>
      <c r="D16" s="22">
        <v>1.281846650452878E-2</v>
      </c>
      <c r="E16" s="22">
        <v>1.8869999999999072E-2</v>
      </c>
      <c r="F16" s="22">
        <v>8.1155091064990525E-3</v>
      </c>
      <c r="G16" s="22">
        <v>7.610076785728781E-3</v>
      </c>
      <c r="H16" s="22">
        <v>1.7855838662169905E-2</v>
      </c>
      <c r="I16" s="22">
        <v>9.3615657950720799E-3</v>
      </c>
      <c r="J16" s="43">
        <v>6.5579843618479572E-3</v>
      </c>
      <c r="K16" s="43">
        <v>8.7205521765965077E-3</v>
      </c>
      <c r="L16" s="27">
        <v>1.1691024847038545E-2</v>
      </c>
      <c r="M16" s="28">
        <f t="shared" si="3"/>
        <v>1.8389740851430414E-2</v>
      </c>
      <c r="N16" s="22">
        <f t="shared" si="2"/>
        <v>2.6824742592778339E-2</v>
      </c>
      <c r="O16" s="22">
        <f t="shared" si="2"/>
        <v>1.126746739690998E-2</v>
      </c>
      <c r="P16" s="22">
        <f t="shared" si="2"/>
        <v>1.3367102242376694E-2</v>
      </c>
      <c r="Q16" s="22">
        <f t="shared" si="2"/>
        <v>2.4627665166520041E-2</v>
      </c>
      <c r="R16" s="22">
        <f t="shared" si="2"/>
        <v>1.6155767654835396E-2</v>
      </c>
      <c r="S16" s="22">
        <f t="shared" si="2"/>
        <v>8.3721219363812605E-3</v>
      </c>
      <c r="T16" s="22">
        <f t="shared" si="2"/>
        <v>1.2412340640326924E-2</v>
      </c>
      <c r="U16" s="22">
        <f t="shared" si="2"/>
        <v>1.6743985062253053E-2</v>
      </c>
      <c r="W16" s="19">
        <v>9</v>
      </c>
      <c r="X16" s="24">
        <f>D16-'1.1 Risk free BASE'!D16</f>
        <v>-1.4977617584167158E-2</v>
      </c>
      <c r="Y16" s="24">
        <f>E16-'1.1 Risk free BASE'!E16</f>
        <v>-0.02</v>
      </c>
      <c r="Z16" s="24">
        <f>F16-'1.1 Risk free BASE'!F16</f>
        <v>-9.4824908935089436E-3</v>
      </c>
      <c r="AA16" s="24">
        <f>G16-'1.1 Risk free BASE'!G16</f>
        <v>-8.8919232142543603E-3</v>
      </c>
      <c r="AB16" s="24">
        <f>H16-'1.1 Risk free BASE'!H16</f>
        <v>-0.02</v>
      </c>
      <c r="AC16" s="24">
        <f>I16-'1.1 Risk free BASE'!I16</f>
        <v>-1.0938434204931236E-2</v>
      </c>
      <c r="AD16" s="44">
        <f>J16-'1.1 Risk free BASE'!J16</f>
        <v>-7.6626156381658372E-3</v>
      </c>
      <c r="AE16" s="44">
        <f>K16-'1.1 Risk free BASE'!K16</f>
        <v>-1.0189447823400588E-2</v>
      </c>
      <c r="AF16" s="23">
        <f>L16-'1.1 Risk free BASE'!L16</f>
        <v>-1.3660268899106098E-2</v>
      </c>
      <c r="AG16" s="24">
        <f>M16-'1.1 Risk free BASE'!M16</f>
        <v>-1.5379581434351586E-2</v>
      </c>
      <c r="AH16" s="24">
        <f>N16-'1.1 Risk free BASE'!N16</f>
        <v>-1.9999329017477807E-2</v>
      </c>
      <c r="AI16" s="24">
        <f>O16-'1.1 Risk free BASE'!O16</f>
        <v>-9.279329336921549E-3</v>
      </c>
      <c r="AJ16" s="24">
        <f>P16-'1.1 Risk free BASE'!P16</f>
        <v>-1.2161302348261627E-2</v>
      </c>
      <c r="AK16" s="24">
        <f>Q16-'1.1 Risk free BASE'!Q16</f>
        <v>-1.9999512609803594E-2</v>
      </c>
      <c r="AL16" s="24">
        <f>R16-'1.1 Risk free BASE'!R16</f>
        <v>-1.4604116009528489E-2</v>
      </c>
      <c r="AM16" s="24">
        <f>S16-'1.1 Risk free BASE'!S16</f>
        <v>-6.5983897967913929E-3</v>
      </c>
      <c r="AN16" s="24">
        <f>T16-'1.1 Risk free BASE'!T16</f>
        <v>-1.0345812623096196E-2</v>
      </c>
      <c r="AO16" s="24">
        <f>U16-'1.1 Risk free BASE'!U16</f>
        <v>-1.399354100459238E-2</v>
      </c>
      <c r="AP16" s="4"/>
    </row>
    <row r="17" spans="2:42">
      <c r="B17" s="13"/>
      <c r="C17" s="19">
        <v>10</v>
      </c>
      <c r="D17" s="22">
        <v>1.3415400632450281E-2</v>
      </c>
      <c r="E17" s="22">
        <v>1.9629999999999165E-2</v>
      </c>
      <c r="F17" s="22">
        <v>8.4827179596402846E-3</v>
      </c>
      <c r="G17" s="22">
        <v>8.3226880412807791E-3</v>
      </c>
      <c r="H17" s="22">
        <v>1.8672193860035397E-2</v>
      </c>
      <c r="I17" s="22">
        <v>1.0209455875771267E-2</v>
      </c>
      <c r="J17" s="43">
        <v>6.7892409787611019E-3</v>
      </c>
      <c r="K17" s="43">
        <v>9.1007580334436788E-3</v>
      </c>
      <c r="L17" s="27">
        <v>1.2260301487147629E-2</v>
      </c>
      <c r="M17" s="28">
        <f t="shared" si="3"/>
        <v>1.8803664617001337E-2</v>
      </c>
      <c r="N17" s="22">
        <f t="shared" si="2"/>
        <v>2.6495561424973113E-2</v>
      </c>
      <c r="O17" s="22">
        <f t="shared" si="2"/>
        <v>1.1793622545859916E-2</v>
      </c>
      <c r="P17" s="22">
        <f t="shared" si="2"/>
        <v>1.4758911242265693E-2</v>
      </c>
      <c r="Q17" s="22">
        <f t="shared" si="2"/>
        <v>2.6048917260310223E-2</v>
      </c>
      <c r="R17" s="22">
        <f t="shared" si="2"/>
        <v>1.7872589746423806E-2</v>
      </c>
      <c r="S17" s="22">
        <f t="shared" si="2"/>
        <v>8.8729428999165805E-3</v>
      </c>
      <c r="T17" s="22">
        <f t="shared" si="2"/>
        <v>1.252906603622006E-2</v>
      </c>
      <c r="U17" s="22">
        <f t="shared" si="2"/>
        <v>1.7398227789737097E-2</v>
      </c>
      <c r="W17" s="19">
        <v>10</v>
      </c>
      <c r="X17" s="24">
        <f>D17-'1.1 Risk free BASE'!D17</f>
        <v>-1.501993159469972E-2</v>
      </c>
      <c r="Y17" s="24">
        <f>E17-'1.1 Risk free BASE'!E17</f>
        <v>-0.02</v>
      </c>
      <c r="Z17" s="24">
        <f>F17-'1.1 Risk free BASE'!F17</f>
        <v>-9.4972820403671498E-3</v>
      </c>
      <c r="AA17" s="24">
        <f>G17-'1.1 Risk free BASE'!G17</f>
        <v>-9.3181119587035788E-3</v>
      </c>
      <c r="AB17" s="24">
        <f>H17-'1.1 Risk free BASE'!H17</f>
        <v>-0.02</v>
      </c>
      <c r="AC17" s="24">
        <f>I17-'1.1 Risk free BASE'!I17</f>
        <v>-1.1430544124231723E-2</v>
      </c>
      <c r="AD17" s="44">
        <f>J17-'1.1 Risk free BASE'!J17</f>
        <v>-7.6012590212513054E-3</v>
      </c>
      <c r="AE17" s="44">
        <f>K17-'1.1 Risk free BASE'!K17</f>
        <v>-1.0189241966553686E-2</v>
      </c>
      <c r="AF17" s="23">
        <f>L17-'1.1 Risk free BASE'!L17</f>
        <v>-1.3726678368592093E-2</v>
      </c>
      <c r="AG17" s="24">
        <f>M17-'1.1 Risk free BASE'!M17</f>
        <v>-1.5402821969688674E-2</v>
      </c>
      <c r="AH17" s="24">
        <f>N17-'1.1 Risk free BASE'!N17</f>
        <v>-1.9999506938868539E-2</v>
      </c>
      <c r="AI17" s="24">
        <f>O17-'1.1 Risk free BASE'!O17</f>
        <v>-9.6308369379425329E-3</v>
      </c>
      <c r="AJ17" s="24">
        <f>P17-'1.1 Risk free BASE'!P17</f>
        <v>-1.3188672151013714E-2</v>
      </c>
      <c r="AK17" s="24">
        <f>Q17-'1.1 Risk free BASE'!Q17</f>
        <v>-1.9999429813053471E-2</v>
      </c>
      <c r="AL17" s="24">
        <f>R17-'1.1 Risk free BASE'!R17</f>
        <v>-1.5906882604116435E-2</v>
      </c>
      <c r="AM17" s="24">
        <f>S17-'1.1 Risk free BASE'!S17</f>
        <v>-7.0479384296961989E-3</v>
      </c>
      <c r="AN17" s="24">
        <f>T17-'1.1 Risk free BASE'!T17</f>
        <v>-1.0187317713723498E-2</v>
      </c>
      <c r="AO17" s="24">
        <f>U17-'1.1 Risk free BASE'!U17</f>
        <v>-1.4327691162478562E-2</v>
      </c>
      <c r="AP17" s="4"/>
    </row>
    <row r="18" spans="2:42">
      <c r="B18" s="13"/>
      <c r="C18" s="19">
        <v>11</v>
      </c>
      <c r="D18" s="22">
        <v>1.3848142040451927E-2</v>
      </c>
      <c r="E18" s="22">
        <v>2.0501149968968919E-2</v>
      </c>
      <c r="F18" s="22">
        <v>8.8830401978354789E-3</v>
      </c>
      <c r="G18" s="22">
        <v>9.003911735725012E-3</v>
      </c>
      <c r="H18" s="22">
        <v>1.9453908797663306E-2</v>
      </c>
      <c r="I18" s="22">
        <v>1.0866135960965861E-2</v>
      </c>
      <c r="J18" s="43">
        <v>7.1055711399352628E-3</v>
      </c>
      <c r="K18" s="43">
        <v>9.4007993197335882E-3</v>
      </c>
      <c r="L18" s="27">
        <v>1.2725558197439701E-2</v>
      </c>
      <c r="M18" s="28">
        <f t="shared" si="3"/>
        <v>1.8185732389125464E-2</v>
      </c>
      <c r="N18" s="22">
        <f t="shared" si="2"/>
        <v>2.9253690812917954E-2</v>
      </c>
      <c r="O18" s="22">
        <f t="shared" si="2"/>
        <v>1.2895013041123837E-2</v>
      </c>
      <c r="P18" s="22">
        <f t="shared" si="2"/>
        <v>1.5841512996870089E-2</v>
      </c>
      <c r="Q18" s="22">
        <f t="shared" si="2"/>
        <v>2.7304127493422703E-2</v>
      </c>
      <c r="R18" s="22">
        <f t="shared" si="2"/>
        <v>1.7456460541393382E-2</v>
      </c>
      <c r="S18" s="22">
        <f t="shared" si="2"/>
        <v>1.0274344356897336E-2</v>
      </c>
      <c r="T18" s="22">
        <f t="shared" si="2"/>
        <v>1.2406123269829816E-2</v>
      </c>
      <c r="U18" s="22">
        <f t="shared" si="2"/>
        <v>1.7389902844662242E-2</v>
      </c>
      <c r="W18" s="19">
        <v>11</v>
      </c>
      <c r="X18" s="24">
        <f>D18-'1.1 Risk free BASE'!D18</f>
        <v>-1.5096037255564188E-2</v>
      </c>
      <c r="Y18" s="24">
        <f>E18-'1.1 Risk free BASE'!E18</f>
        <v>-0.02</v>
      </c>
      <c r="Z18" s="24">
        <f>F18-'1.1 Risk free BASE'!F18</f>
        <v>-9.7060667162982561E-3</v>
      </c>
      <c r="AA18" s="24">
        <f>G18-'1.1 Risk free BASE'!G18</f>
        <v>-9.8501446916110513E-3</v>
      </c>
      <c r="AB18" s="24">
        <f>H18-'1.1 Risk free BASE'!H18</f>
        <v>-0.02</v>
      </c>
      <c r="AC18" s="24">
        <f>I18-'1.1 Risk free BASE'!I18</f>
        <v>-1.1883731988910462E-2</v>
      </c>
      <c r="AD18" s="44">
        <f>J18-'1.1 Risk free BASE'!J18</f>
        <v>-7.769742174535077E-3</v>
      </c>
      <c r="AE18" s="44">
        <f>K18-'1.1 Risk free BASE'!K18</f>
        <v>-1.0248066705563774E-2</v>
      </c>
      <c r="AF18" s="23">
        <f>L18-'1.1 Risk free BASE'!L18</f>
        <v>-1.3844568142031388E-2</v>
      </c>
      <c r="AG18" s="24">
        <f>M18-'1.1 Risk free BASE'!M18</f>
        <v>-1.5860785315180204E-2</v>
      </c>
      <c r="AH18" s="24">
        <f>N18-'1.1 Risk free BASE'!N18</f>
        <v>-1.9999208479761332E-2</v>
      </c>
      <c r="AI18" s="24">
        <f>O18-'1.1 Risk free BASE'!O18</f>
        <v>-1.1805244244450064E-2</v>
      </c>
      <c r="AJ18" s="24">
        <f>P18-'1.1 Risk free BASE'!P18</f>
        <v>-1.5224949010566924E-2</v>
      </c>
      <c r="AK18" s="24">
        <f>Q18-'1.1 Risk free BASE'!Q18</f>
        <v>-1.999936179981332E-2</v>
      </c>
      <c r="AL18" s="24">
        <f>R18-'1.1 Risk free BASE'!R18</f>
        <v>-1.6458617836479617E-2</v>
      </c>
      <c r="AM18" s="24">
        <f>S18-'1.1 Risk free BASE'!S18</f>
        <v>-9.4618644164581323E-3</v>
      </c>
      <c r="AN18" s="24">
        <f>T18-'1.1 Risk free BASE'!T18</f>
        <v>-1.0838359470320524E-2</v>
      </c>
      <c r="AO18" s="24">
        <f>U18-'1.1 Risk free BASE'!U18</f>
        <v>-1.5029949010221255E-2</v>
      </c>
      <c r="AP18" s="4"/>
    </row>
    <row r="19" spans="2:42">
      <c r="B19" s="13"/>
      <c r="C19" s="19">
        <v>12</v>
      </c>
      <c r="D19" s="22">
        <v>1.4189933117095155E-2</v>
      </c>
      <c r="E19" s="22">
        <v>2.1478444677847781E-2</v>
      </c>
      <c r="F19" s="22">
        <v>9.3405168349989243E-3</v>
      </c>
      <c r="G19" s="22">
        <v>9.6842732241535501E-3</v>
      </c>
      <c r="H19" s="22">
        <v>2.0212477411816882E-2</v>
      </c>
      <c r="I19" s="22">
        <v>1.1412346526258554E-2</v>
      </c>
      <c r="J19" s="43">
        <v>7.5158126367582678E-3</v>
      </c>
      <c r="K19" s="43">
        <v>9.6580037563855914E-3</v>
      </c>
      <c r="L19" s="27">
        <v>1.3129882764167489E-2</v>
      </c>
      <c r="M19" s="28">
        <f t="shared" si="3"/>
        <v>1.7957248394342429E-2</v>
      </c>
      <c r="N19" s="22">
        <f t="shared" si="2"/>
        <v>3.2290654644417272E-2</v>
      </c>
      <c r="O19" s="22">
        <f t="shared" si="2"/>
        <v>1.4386471741417051E-2</v>
      </c>
      <c r="P19" s="22">
        <f t="shared" si="2"/>
        <v>1.7198595987903964E-2</v>
      </c>
      <c r="Q19" s="22">
        <f t="shared" si="2"/>
        <v>2.8594078136492396E-2</v>
      </c>
      <c r="R19" s="22">
        <f t="shared" si="2"/>
        <v>1.7440177043162697E-2</v>
      </c>
      <c r="S19" s="22">
        <f t="shared" si="2"/>
        <v>1.2039513395546653E-2</v>
      </c>
      <c r="T19" s="22">
        <f t="shared" si="2"/>
        <v>1.2491581744419999E-2</v>
      </c>
      <c r="U19" s="22">
        <f t="shared" si="2"/>
        <v>1.7588121182826599E-2</v>
      </c>
      <c r="W19" s="19">
        <v>12</v>
      </c>
      <c r="X19" s="24">
        <f>D19-'1.1 Risk free BASE'!D19</f>
        <v>-1.5164124130577328E-2</v>
      </c>
      <c r="Y19" s="24">
        <f>E19-'1.1 Risk free BASE'!E19</f>
        <v>-0.02</v>
      </c>
      <c r="Z19" s="24">
        <f>F19-'1.1 Risk free BASE'!F19</f>
        <v>-1.0030355328114693E-2</v>
      </c>
      <c r="AA19" s="24">
        <f>G19-'1.1 Risk free BASE'!G19</f>
        <v>-1.0418636741508891E-2</v>
      </c>
      <c r="AB19" s="24">
        <f>H19-'1.1 Risk free BASE'!H19</f>
        <v>-0.02</v>
      </c>
      <c r="AC19" s="24">
        <f>I19-'1.1 Risk free BASE'!I19</f>
        <v>-1.2269709207970436E-2</v>
      </c>
      <c r="AD19" s="44">
        <f>J19-'1.1 Risk free BASE'!J19</f>
        <v>-8.0840600039018273E-3</v>
      </c>
      <c r="AE19" s="44">
        <f>K19-'1.1 Risk free BASE'!K19</f>
        <v>-1.0321696458658325E-2</v>
      </c>
      <c r="AF19" s="23">
        <f>L19-'1.1 Risk free BASE'!L19</f>
        <v>-1.397981623868283E-2</v>
      </c>
      <c r="AG19" s="24">
        <f>M19-'1.1 Risk free BASE'!M19</f>
        <v>-1.5916256733794043E-2</v>
      </c>
      <c r="AH19" s="24">
        <f>N19-'1.1 Risk free BASE'!N19</f>
        <v>-1.9998805145188037E-2</v>
      </c>
      <c r="AI19" s="24">
        <f>O19-'1.1 Risk free BASE'!O19</f>
        <v>-1.3623519868886103E-2</v>
      </c>
      <c r="AJ19" s="24">
        <f>P19-'1.1 Risk free BASE'!P19</f>
        <v>-1.6743147908901745E-2</v>
      </c>
      <c r="AK19" s="24">
        <f>Q19-'1.1 Risk free BASE'!Q19</f>
        <v>-1.9999279681534921E-2</v>
      </c>
      <c r="AL19" s="24">
        <f>R19-'1.1 Risk free BASE'!R19</f>
        <v>-1.6552191593312893E-2</v>
      </c>
      <c r="AM19" s="24">
        <f>S19-'1.1 Risk free BASE'!S19</f>
        <v>-1.1564734441935176E-2</v>
      </c>
      <c r="AN19" s="24">
        <f>T19-'1.1 Risk free BASE'!T19</f>
        <v>-1.1134386804900531E-2</v>
      </c>
      <c r="AO19" s="24">
        <f>U19-'1.1 Risk free BASE'!U19</f>
        <v>-1.547562776681799E-2</v>
      </c>
      <c r="AP19" s="4"/>
    </row>
    <row r="20" spans="2:42">
      <c r="B20" s="13"/>
      <c r="C20" s="19">
        <v>13</v>
      </c>
      <c r="D20" s="22">
        <v>1.4520831375977483E-2</v>
      </c>
      <c r="E20" s="22">
        <v>2.2476390940836994E-2</v>
      </c>
      <c r="F20" s="22">
        <v>9.8694240070815731E-3</v>
      </c>
      <c r="G20" s="22">
        <v>1.0397719998124222E-2</v>
      </c>
      <c r="H20" s="22">
        <v>2.0948460086753346E-2</v>
      </c>
      <c r="I20" s="22">
        <v>1.1963147887701586E-2</v>
      </c>
      <c r="J20" s="43">
        <v>8.0160621991081094E-3</v>
      </c>
      <c r="K20" s="43">
        <v>9.9065179634674205E-3</v>
      </c>
      <c r="L20" s="27">
        <v>1.3523424681553431E-2</v>
      </c>
      <c r="M20" s="28">
        <f t="shared" si="3"/>
        <v>1.8500041576704485E-2</v>
      </c>
      <c r="N20" s="22">
        <f t="shared" si="2"/>
        <v>3.4528065760691451E-2</v>
      </c>
      <c r="O20" s="22">
        <f t="shared" si="2"/>
        <v>1.6237969677662889E-2</v>
      </c>
      <c r="P20" s="22">
        <f t="shared" si="2"/>
        <v>1.8998505033137603E-2</v>
      </c>
      <c r="Q20" s="22">
        <f t="shared" si="2"/>
        <v>2.9821775162301556E-2</v>
      </c>
      <c r="R20" s="22">
        <f t="shared" si="2"/>
        <v>1.8596207802370479E-2</v>
      </c>
      <c r="S20" s="22">
        <f t="shared" si="2"/>
        <v>1.4038466122923587E-2</v>
      </c>
      <c r="T20" s="22">
        <f t="shared" si="2"/>
        <v>1.289346390358781E-2</v>
      </c>
      <c r="U20" s="22">
        <f t="shared" si="2"/>
        <v>1.8257868401305943E-2</v>
      </c>
      <c r="W20" s="19">
        <v>13</v>
      </c>
      <c r="X20" s="24">
        <f>D20-'1.1 Risk free BASE'!D20</f>
        <v>-1.5177091016704836E-2</v>
      </c>
      <c r="Y20" s="24">
        <f>E20-'1.1 Risk free BASE'!E20</f>
        <v>-0.02</v>
      </c>
      <c r="Z20" s="24">
        <f>F20-'1.1 Risk free BASE'!F20</f>
        <v>-1.0373408342220669E-2</v>
      </c>
      <c r="AA20" s="24">
        <f>G20-'1.1 Risk free BASE'!G20</f>
        <v>-1.0945771423347406E-2</v>
      </c>
      <c r="AB20" s="24">
        <f>H20-'1.1 Risk free BASE'!H20</f>
        <v>-0.02</v>
      </c>
      <c r="AC20" s="24">
        <f>I20-'1.1 Risk free BASE'!I20</f>
        <v>-1.2584387950656195E-2</v>
      </c>
      <c r="AD20" s="44">
        <f>J20-'1.1 Risk free BASE'!J20</f>
        <v>-8.4411640580677183E-3</v>
      </c>
      <c r="AE20" s="44">
        <f>K20-'1.1 Risk free BASE'!K20</f>
        <v>-1.0355454208266002E-2</v>
      </c>
      <c r="AF20" s="23">
        <f>L20-'1.1 Risk free BASE'!L20</f>
        <v>-1.4088770892624503E-2</v>
      </c>
      <c r="AG20" s="24">
        <f>M20-'1.1 Risk free BASE'!M20</f>
        <v>-1.5333233501518384E-2</v>
      </c>
      <c r="AH20" s="24">
        <f>N20-'1.1 Risk free BASE'!N20</f>
        <v>-1.9998529241908258E-2</v>
      </c>
      <c r="AI20" s="24">
        <f>O20-'1.1 Risk free BASE'!O20</f>
        <v>-1.4526745352346548E-2</v>
      </c>
      <c r="AJ20" s="24">
        <f>P20-'1.1 Risk free BASE'!P20</f>
        <v>-1.7350169809499993E-2</v>
      </c>
      <c r="AK20" s="24">
        <f>Q20-'1.1 Risk free BASE'!Q20</f>
        <v>-1.9999199571254733E-2</v>
      </c>
      <c r="AL20" s="24">
        <f>R20-'1.1 Risk free BASE'!R20</f>
        <v>-1.6394341299215576E-2</v>
      </c>
      <c r="AM20" s="24">
        <f>S20-'1.1 Risk free BASE'!S20</f>
        <v>-1.2763632283053328E-2</v>
      </c>
      <c r="AN20" s="24">
        <f>T20-'1.1 Risk free BASE'!T20</f>
        <v>-1.0761871038822868E-2</v>
      </c>
      <c r="AO20" s="24">
        <f>U20-'1.1 Risk free BASE'!U20</f>
        <v>-1.5403495848741455E-2</v>
      </c>
      <c r="AP20" s="4"/>
    </row>
    <row r="21" spans="2:42">
      <c r="B21" s="13"/>
      <c r="C21" s="19">
        <v>14</v>
      </c>
      <c r="D21" s="22">
        <v>1.4895852478196581E-2</v>
      </c>
      <c r="E21" s="22">
        <v>2.3437522865008348E-2</v>
      </c>
      <c r="F21" s="22">
        <v>1.0482054896524762E-2</v>
      </c>
      <c r="G21" s="22">
        <v>1.116967097910937E-2</v>
      </c>
      <c r="H21" s="22">
        <v>2.1574094586124932E-2</v>
      </c>
      <c r="I21" s="22">
        <v>1.2598816175986682E-2</v>
      </c>
      <c r="J21" s="43">
        <v>8.6068907706084996E-3</v>
      </c>
      <c r="K21" s="43">
        <v>1.0168759646421721E-2</v>
      </c>
      <c r="L21" s="27">
        <v>1.3941474477093818E-2</v>
      </c>
      <c r="M21" s="28">
        <f t="shared" si="3"/>
        <v>1.9783760611975953E-2</v>
      </c>
      <c r="N21" s="22">
        <f t="shared" si="2"/>
        <v>3.6014763388679372E-2</v>
      </c>
      <c r="O21" s="22">
        <f t="shared" si="2"/>
        <v>1.8480158690204807E-2</v>
      </c>
      <c r="P21" s="22">
        <f t="shared" si="2"/>
        <v>2.1258867708120022E-2</v>
      </c>
      <c r="Q21" s="22">
        <f t="shared" si="2"/>
        <v>2.9742316971126614E-2</v>
      </c>
      <c r="R21" s="22">
        <f t="shared" si="2"/>
        <v>2.0898931436204249E-2</v>
      </c>
      <c r="S21" s="22">
        <f t="shared" si="2"/>
        <v>1.631924972358112E-2</v>
      </c>
      <c r="T21" s="22">
        <f t="shared" si="2"/>
        <v>1.3584104711398703E-2</v>
      </c>
      <c r="U21" s="22">
        <f t="shared" si="2"/>
        <v>1.9391839207721029E-2</v>
      </c>
      <c r="W21" s="19">
        <v>14</v>
      </c>
      <c r="X21" s="24">
        <f>D21-'1.1 Risk free BASE'!D21</f>
        <v>-1.5106015027496644E-2</v>
      </c>
      <c r="Y21" s="24">
        <f>E21-'1.1 Risk free BASE'!E21</f>
        <v>-0.02</v>
      </c>
      <c r="Z21" s="24">
        <f>F21-'1.1 Risk free BASE'!F21</f>
        <v>-1.0671612133246189E-2</v>
      </c>
      <c r="AA21" s="24">
        <f>G21-'1.1 Risk free BASE'!G21</f>
        <v>-1.1380839279392596E-2</v>
      </c>
      <c r="AB21" s="24">
        <f>H21-'1.1 Risk free BASE'!H21</f>
        <v>-0.02</v>
      </c>
      <c r="AC21" s="24">
        <f>I21-'1.1 Risk free BASE'!I21</f>
        <v>-1.2829352605871147E-2</v>
      </c>
      <c r="AD21" s="44">
        <f>J21-'1.1 Risk free BASE'!J21</f>
        <v>-8.773704818441308E-3</v>
      </c>
      <c r="AE21" s="44">
        <f>K21-'1.1 Risk free BASE'!K21</f>
        <v>-1.0313240085828124E-2</v>
      </c>
      <c r="AF21" s="23">
        <f>L21-'1.1 Risk free BASE'!L21</f>
        <v>-1.4114879695057425E-2</v>
      </c>
      <c r="AG21" s="24">
        <f>M21-'1.1 Risk free BASE'!M21</f>
        <v>-1.4177567365573962E-2</v>
      </c>
      <c r="AH21" s="24">
        <f>N21-'1.1 Risk free BASE'!N21</f>
        <v>-1.9998410894132901E-2</v>
      </c>
      <c r="AI21" s="24">
        <f>O21-'1.1 Risk free BASE'!O21</f>
        <v>-1.4588621568838223E-2</v>
      </c>
      <c r="AJ21" s="24">
        <f>P21-'1.1 Risk free BASE'!P21</f>
        <v>-1.7113309916571229E-2</v>
      </c>
      <c r="AK21" s="24">
        <f>Q21-'1.1 Risk free BASE'!Q21</f>
        <v>-1.9999326421056729E-2</v>
      </c>
      <c r="AL21" s="24">
        <f>R21-'1.1 Risk free BASE'!R21</f>
        <v>-1.6046583944912429E-2</v>
      </c>
      <c r="AM21" s="24">
        <f>S21-'1.1 Risk free BASE'!S21</f>
        <v>-1.3141756628639145E-2</v>
      </c>
      <c r="AN21" s="24">
        <f>T21-'1.1 Risk free BASE'!T21</f>
        <v>-9.7625750467791317E-3</v>
      </c>
      <c r="AO21" s="24">
        <f>U21-'1.1 Risk free BASE'!U21</f>
        <v>-1.4456076791846906E-2</v>
      </c>
      <c r="AP21" s="4"/>
    </row>
    <row r="22" spans="2:42">
      <c r="B22" s="13"/>
      <c r="C22" s="19">
        <v>15</v>
      </c>
      <c r="D22" s="22">
        <v>1.5356292569918661E-2</v>
      </c>
      <c r="E22" s="22">
        <v>2.4319999999999248E-2</v>
      </c>
      <c r="F22" s="22">
        <v>1.1191319036542913E-2</v>
      </c>
      <c r="G22" s="22">
        <v>1.202220056487513E-2</v>
      </c>
      <c r="H22" s="22">
        <v>2.2112374813421782E-2</v>
      </c>
      <c r="I22" s="22">
        <v>1.3381178560086582E-2</v>
      </c>
      <c r="J22" s="43">
        <v>9.293223180632193E-3</v>
      </c>
      <c r="K22" s="43">
        <v>1.0460542390854144E-2</v>
      </c>
      <c r="L22" s="27">
        <v>1.4411278509135705E-2</v>
      </c>
      <c r="M22" s="28">
        <f t="shared" si="3"/>
        <v>2.1824430844071374E-2</v>
      </c>
      <c r="N22" s="22">
        <f t="shared" si="2"/>
        <v>3.6754877013297049E-2</v>
      </c>
      <c r="O22" s="22">
        <f t="shared" si="2"/>
        <v>2.1173449237773312E-2</v>
      </c>
      <c r="P22" s="22">
        <f t="shared" si="2"/>
        <v>2.4033362907974309E-2</v>
      </c>
      <c r="Q22" s="22">
        <f t="shared" si="2"/>
        <v>2.9678146895959046E-2</v>
      </c>
      <c r="R22" s="22">
        <f t="shared" si="2"/>
        <v>2.4397934830533652E-2</v>
      </c>
      <c r="S22" s="22">
        <f t="shared" si="2"/>
        <v>1.89510602278673E-2</v>
      </c>
      <c r="T22" s="22">
        <f t="shared" si="2"/>
        <v>1.4554361314274011E-2</v>
      </c>
      <c r="U22" s="22">
        <f t="shared" si="2"/>
        <v>2.1011437422021606E-2</v>
      </c>
      <c r="W22" s="19">
        <v>15</v>
      </c>
      <c r="X22" s="24">
        <f>D22-'1.1 Risk free BASE'!D22</f>
        <v>-1.4928974090282043E-2</v>
      </c>
      <c r="Y22" s="24">
        <f>E22-'1.1 Risk free BASE'!E22</f>
        <v>-0.02</v>
      </c>
      <c r="Z22" s="24">
        <f>F22-'1.1 Risk free BASE'!F22</f>
        <v>-1.0879898984205383E-2</v>
      </c>
      <c r="AA22" s="24">
        <f>G22-'1.1 Risk free BASE'!G22</f>
        <v>-1.1687659630343683E-2</v>
      </c>
      <c r="AB22" s="24">
        <f>H22-'1.1 Risk free BASE'!H22</f>
        <v>-0.02</v>
      </c>
      <c r="AC22" s="24">
        <f>I22-'1.1 Risk free BASE'!I22</f>
        <v>-1.3008821439915552E-2</v>
      </c>
      <c r="AD22" s="44">
        <f>J22-'1.1 Risk free BASE'!J22</f>
        <v>-9.0346213089727012E-3</v>
      </c>
      <c r="AE22" s="44">
        <f>K22-'1.1 Risk free BASE'!K22</f>
        <v>-1.0169457609144006E-2</v>
      </c>
      <c r="AF22" s="23">
        <f>L22-'1.1 Risk free BASE'!L22</f>
        <v>-1.4010256869697368E-2</v>
      </c>
      <c r="AG22" s="24">
        <f>M22-'1.1 Risk free BASE'!M22</f>
        <v>-1.2436621193967268E-2</v>
      </c>
      <c r="AH22" s="24">
        <f>N22-'1.1 Risk free BASE'!N22</f>
        <v>-1.9998457187101026E-2</v>
      </c>
      <c r="AI22" s="24">
        <f>O22-'1.1 Risk free BASE'!O22</f>
        <v>-1.3830388882226208E-2</v>
      </c>
      <c r="AJ22" s="24">
        <f>P22-'1.1 Risk free BASE'!P22</f>
        <v>-1.6046094128346677E-2</v>
      </c>
      <c r="AK22" s="24">
        <f>Q22-'1.1 Risk free BASE'!Q22</f>
        <v>-1.9999425565552453E-2</v>
      </c>
      <c r="AL22" s="24">
        <f>R22-'1.1 Risk free BASE'!R22</f>
        <v>-1.555281708891032E-2</v>
      </c>
      <c r="AM22" s="24">
        <f>S22-'1.1 Risk free BASE'!S22</f>
        <v>-1.2731248462697797E-2</v>
      </c>
      <c r="AN22" s="24">
        <f>T22-'1.1 Risk free BASE'!T22</f>
        <v>-8.1498976178973059E-3</v>
      </c>
      <c r="AO22" s="24">
        <f>U22-'1.1 Risk free BASE'!U22</f>
        <v>-1.2536276217841591E-2</v>
      </c>
      <c r="AP22" s="4"/>
    </row>
    <row r="23" spans="2:42">
      <c r="B23" s="13"/>
      <c r="C23" s="19">
        <v>16</v>
      </c>
      <c r="D23" s="22">
        <v>1.5915780937047153E-2</v>
      </c>
      <c r="E23" s="22">
        <v>2.5096658003125789E-2</v>
      </c>
      <c r="F23" s="22">
        <v>1.1993641592604964E-2</v>
      </c>
      <c r="G23" s="22">
        <v>1.2956990355242004E-2</v>
      </c>
      <c r="H23" s="22">
        <v>2.2601567532748019E-2</v>
      </c>
      <c r="I23" s="22">
        <v>1.4332071685925651E-2</v>
      </c>
      <c r="J23" s="43">
        <v>1.0067677693956778E-2</v>
      </c>
      <c r="K23" s="43">
        <v>1.0786876077633067E-2</v>
      </c>
      <c r="L23" s="27">
        <v>1.4940930388262386E-2</v>
      </c>
      <c r="M23" s="28">
        <f t="shared" si="3"/>
        <v>2.4345196905513067E-2</v>
      </c>
      <c r="N23" s="22">
        <f t="shared" si="2"/>
        <v>3.6817443847592557E-2</v>
      </c>
      <c r="O23" s="22">
        <f t="shared" si="2"/>
        <v>2.410515517696199E-2</v>
      </c>
      <c r="P23" s="22">
        <f t="shared" si="2"/>
        <v>2.708289935049546E-2</v>
      </c>
      <c r="Q23" s="22">
        <f t="shared" si="2"/>
        <v>2.9967617048282325E-2</v>
      </c>
      <c r="R23" s="22">
        <f t="shared" si="2"/>
        <v>2.8703009852743877E-2</v>
      </c>
      <c r="S23" s="22">
        <f t="shared" si="2"/>
        <v>2.1756062252233921E-2</v>
      </c>
      <c r="T23" s="22">
        <f t="shared" si="2"/>
        <v>1.5694547406960968E-2</v>
      </c>
      <c r="U23" s="22">
        <f t="shared" si="2"/>
        <v>2.2918975060372659E-2</v>
      </c>
      <c r="W23" s="19">
        <v>16</v>
      </c>
      <c r="X23" s="24">
        <f>D23-'1.1 Risk free BASE'!D23</f>
        <v>-1.4644244732856748E-2</v>
      </c>
      <c r="Y23" s="24">
        <f>E23-'1.1 Risk free BASE'!E23</f>
        <v>-0.02</v>
      </c>
      <c r="Z23" s="24">
        <f>F23-'1.1 Risk free BASE'!F23</f>
        <v>-1.0981763494325003E-2</v>
      </c>
      <c r="AA23" s="24">
        <f>G23-'1.1 Risk free BASE'!G23</f>
        <v>-1.1857291189649288E-2</v>
      </c>
      <c r="AB23" s="24">
        <f>H23-'1.1 Risk free BASE'!H23</f>
        <v>-0.02</v>
      </c>
      <c r="AC23" s="24">
        <f>I23-'1.1 Risk free BASE'!I23</f>
        <v>-1.3134270629772571E-2</v>
      </c>
      <c r="AD23" s="44">
        <f>J23-'1.1 Risk free BASE'!J23</f>
        <v>-9.204664681574215E-3</v>
      </c>
      <c r="AE23" s="44">
        <f>K23-'1.1 Risk free BASE'!K23</f>
        <v>-9.9227337095075807E-3</v>
      </c>
      <c r="AF23" s="23">
        <f>L23-'1.1 Risk free BASE'!L23</f>
        <v>-1.3760498276206068E-2</v>
      </c>
      <c r="AG23" s="24">
        <f>M23-'1.1 Risk free BASE'!M23</f>
        <v>-1.0345017671282264E-2</v>
      </c>
      <c r="AH23" s="24">
        <f>N23-'1.1 Risk free BASE'!N23</f>
        <v>-1.9998637156281251E-2</v>
      </c>
      <c r="AI23" s="24">
        <f>O23-'1.1 Risk free BASE'!O23</f>
        <v>-1.2529441262381757E-2</v>
      </c>
      <c r="AJ23" s="24">
        <f>P23-'1.1 Risk free BASE'!P23</f>
        <v>-1.4441404371194233E-2</v>
      </c>
      <c r="AK23" s="24">
        <f>Q23-'1.1 Risk free BASE'!Q23</f>
        <v>-1.9999458398834991E-2</v>
      </c>
      <c r="AL23" s="24">
        <f>R23-'1.1 Risk free BASE'!R23</f>
        <v>-1.5044579397043734E-2</v>
      </c>
      <c r="AM23" s="24">
        <f>S23-'1.1 Risk free BASE'!S23</f>
        <v>-1.1789327273646455E-2</v>
      </c>
      <c r="AN23" s="24">
        <f>T23-'1.1 Risk free BASE'!T23</f>
        <v>-6.2099546122882376E-3</v>
      </c>
      <c r="AO23" s="24">
        <f>U23-'1.1 Risk free BASE'!U23</f>
        <v>-9.9900055367672103E-3</v>
      </c>
      <c r="AP23" s="4"/>
    </row>
    <row r="24" spans="2:42">
      <c r="B24" s="13"/>
      <c r="C24" s="19">
        <v>17</v>
      </c>
      <c r="D24" s="22">
        <v>1.6511383493906795E-2</v>
      </c>
      <c r="E24" s="22">
        <v>2.5768021352899479E-2</v>
      </c>
      <c r="F24" s="22">
        <v>1.2823304696201632E-2</v>
      </c>
      <c r="G24" s="22">
        <v>1.3906889505709064E-2</v>
      </c>
      <c r="H24" s="22">
        <v>2.3044877697196337E-2</v>
      </c>
      <c r="I24" s="22">
        <v>1.5357509513642009E-2</v>
      </c>
      <c r="J24" s="43">
        <v>1.0869180387134136E-2</v>
      </c>
      <c r="K24" s="43">
        <v>1.1125893013175459E-2</v>
      </c>
      <c r="L24" s="27">
        <v>1.5483327881203879E-2</v>
      </c>
      <c r="M24" s="28">
        <f t="shared" si="3"/>
        <v>2.6088653037836584E-2</v>
      </c>
      <c r="N24" s="22">
        <f t="shared" si="3"/>
        <v>3.6569829587101976E-2</v>
      </c>
      <c r="O24" s="22">
        <f t="shared" si="3"/>
        <v>2.6190799522937569E-2</v>
      </c>
      <c r="P24" s="22">
        <f t="shared" si="3"/>
        <v>2.922699007313545E-2</v>
      </c>
      <c r="Q24" s="22">
        <f t="shared" si="3"/>
        <v>3.0164033591165262E-2</v>
      </c>
      <c r="R24" s="22">
        <f t="shared" si="3"/>
        <v>3.1906216400165777E-2</v>
      </c>
      <c r="S24" s="22">
        <f t="shared" si="3"/>
        <v>2.3780064088317898E-2</v>
      </c>
      <c r="T24" s="22">
        <f t="shared" si="3"/>
        <v>1.6565653954671022E-2</v>
      </c>
      <c r="U24" s="22">
        <f t="shared" si="3"/>
        <v>2.4201214833570406E-2</v>
      </c>
      <c r="W24" s="19">
        <v>17</v>
      </c>
      <c r="X24" s="24">
        <f>D24-'1.1 Risk free BASE'!D24</f>
        <v>-1.4315086786024667E-2</v>
      </c>
      <c r="Y24" s="24">
        <f>E24-'1.1 Risk free BASE'!E24</f>
        <v>-0.02</v>
      </c>
      <c r="Z24" s="24">
        <f>F24-'1.1 Risk free BASE'!F24</f>
        <v>-1.1030597744106085E-2</v>
      </c>
      <c r="AA24" s="24">
        <f>G24-'1.1 Risk free BASE'!G24</f>
        <v>-1.19538535638819E-2</v>
      </c>
      <c r="AB24" s="24">
        <f>H24-'1.1 Risk free BASE'!H24</f>
        <v>-0.02</v>
      </c>
      <c r="AC24" s="24">
        <f>I24-'1.1 Risk free BASE'!I24</f>
        <v>-1.3237936835717168E-2</v>
      </c>
      <c r="AD24" s="44">
        <f>J24-'1.1 Risk free BASE'!J24</f>
        <v>-9.3282308476971831E-3</v>
      </c>
      <c r="AE24" s="44">
        <f>K24-'1.1 Risk free BASE'!K24</f>
        <v>-9.6384404088794007E-3</v>
      </c>
      <c r="AF24" s="23">
        <f>L24-'1.1 Risk free BASE'!L24</f>
        <v>-1.3439716829829917E-2</v>
      </c>
      <c r="AG24" s="24">
        <f>M24-'1.1 Risk free BASE'!M24</f>
        <v>-9.0103118280793204E-3</v>
      </c>
      <c r="AH24" s="24">
        <f>N24-'1.1 Risk free BASE'!N24</f>
        <v>-1.9998848191082663E-2</v>
      </c>
      <c r="AI24" s="24">
        <f>O24-'1.1 Risk free BASE'!O24</f>
        <v>-1.1822104170868597E-2</v>
      </c>
      <c r="AJ24" s="24">
        <f>P24-'1.1 Risk free BASE'!P24</f>
        <v>-1.35232070032556E-2</v>
      </c>
      <c r="AK24" s="24">
        <f>Q24-'1.1 Risk free BASE'!Q24</f>
        <v>-1.9999496471199585E-2</v>
      </c>
      <c r="AL24" s="24">
        <f>R24-'1.1 Risk free BASE'!R24</f>
        <v>-1.4924573497179017E-2</v>
      </c>
      <c r="AM24" s="24">
        <f>S24-'1.1 Risk free BASE'!S24</f>
        <v>-1.1333150464653663E-2</v>
      </c>
      <c r="AN24" s="24">
        <f>T24-'1.1 Risk free BASE'!T24</f>
        <v>-5.0746567455641767E-3</v>
      </c>
      <c r="AO24" s="24">
        <f>U24-'1.1 Risk free BASE'!U24</f>
        <v>-8.2741867201270303E-3</v>
      </c>
      <c r="AP24" s="4"/>
    </row>
    <row r="25" spans="2:42">
      <c r="B25" s="13"/>
      <c r="C25" s="19">
        <v>18</v>
      </c>
      <c r="D25" s="22">
        <v>1.7081782282299951E-2</v>
      </c>
      <c r="E25" s="22">
        <v>2.6337818288797239E-2</v>
      </c>
      <c r="F25" s="22">
        <v>1.3621104636897474E-2</v>
      </c>
      <c r="G25" s="22">
        <v>1.4810727503866916E-2</v>
      </c>
      <c r="H25" s="22">
        <v>2.3827193806688518E-2</v>
      </c>
      <c r="I25" s="22">
        <v>1.6365374257609977E-2</v>
      </c>
      <c r="J25" s="43">
        <v>1.1643557966525275E-2</v>
      </c>
      <c r="K25" s="43">
        <v>1.1456799348020574E-2</v>
      </c>
      <c r="L25" s="27">
        <v>1.5993024301161896E-2</v>
      </c>
      <c r="M25" s="28">
        <f t="shared" ref="M25:U40" si="4">IF($C25=1,D25,(1+D25)^$C25/(1+D24)^($C24)-1)</f>
        <v>2.682767925601226E-2</v>
      </c>
      <c r="N25" s="22">
        <f t="shared" si="4"/>
        <v>3.6072936399899946E-2</v>
      </c>
      <c r="O25" s="22">
        <f t="shared" si="4"/>
        <v>2.7280257968643529E-2</v>
      </c>
      <c r="P25" s="22">
        <f t="shared" si="4"/>
        <v>3.0299836397148727E-2</v>
      </c>
      <c r="Q25" s="22">
        <f t="shared" si="4"/>
        <v>3.7218471574524958E-2</v>
      </c>
      <c r="R25" s="22">
        <f t="shared" si="4"/>
        <v>3.3652953626652327E-2</v>
      </c>
      <c r="S25" s="22">
        <f t="shared" si="4"/>
        <v>2.4899110273097991E-2</v>
      </c>
      <c r="T25" s="22">
        <f t="shared" si="4"/>
        <v>1.7098804998114003E-2</v>
      </c>
      <c r="U25" s="22">
        <f t="shared" si="4"/>
        <v>2.4697110308839587E-2</v>
      </c>
      <c r="W25" s="19">
        <v>18</v>
      </c>
      <c r="X25" s="24">
        <f>D25-'1.1 Risk free BASE'!D25</f>
        <v>-1.400135999717933E-2</v>
      </c>
      <c r="Y25" s="24">
        <f>E25-'1.1 Risk free BASE'!E25</f>
        <v>-0.02</v>
      </c>
      <c r="Z25" s="24">
        <f>F25-'1.1 Risk free BASE'!F25</f>
        <v>-1.107832523430341E-2</v>
      </c>
      <c r="AA25" s="24">
        <f>G25-'1.1 Risk free BASE'!G25</f>
        <v>-1.2038097766763123E-2</v>
      </c>
      <c r="AB25" s="24">
        <f>H25-'1.1 Risk free BASE'!H25</f>
        <v>-1.9612322403485205E-2</v>
      </c>
      <c r="AC25" s="24">
        <f>I25-'1.1 Risk free BASE'!I25</f>
        <v>-1.3347495213862137E-2</v>
      </c>
      <c r="AD25" s="44">
        <f>J25-'1.1 Risk free BASE'!J25</f>
        <v>-9.4492998777588877E-3</v>
      </c>
      <c r="AE25" s="44">
        <f>K25-'1.1 Risk free BASE'!K25</f>
        <v>-9.3783044240582925E-3</v>
      </c>
      <c r="AF25" s="23">
        <f>L25-'1.1 Risk free BASE'!L25</f>
        <v>-1.3120597055705119E-2</v>
      </c>
      <c r="AG25" s="24">
        <f>M25-'1.1 Risk free BASE'!M25</f>
        <v>-8.6286783020110835E-3</v>
      </c>
      <c r="AH25" s="24">
        <f>N25-'1.1 Risk free BASE'!N25</f>
        <v>-1.9999068407042575E-2</v>
      </c>
      <c r="AI25" s="24">
        <f>O25-'1.1 Risk free BASE'!O25</f>
        <v>-1.1900444070450211E-2</v>
      </c>
      <c r="AJ25" s="24">
        <f>P25-'1.1 Risk free BASE'!P25</f>
        <v>-1.3492746304046399E-2</v>
      </c>
      <c r="AK25" s="24">
        <f>Q25-'1.1 Risk free BASE'!Q25</f>
        <v>-1.2952790320207797E-2</v>
      </c>
      <c r="AL25" s="24">
        <f>R25-'1.1 Risk free BASE'!R25</f>
        <v>-1.5242919456309512E-2</v>
      </c>
      <c r="AM25" s="24">
        <f>S25-'1.1 Risk free BASE'!S25</f>
        <v>-1.1537155122879783E-2</v>
      </c>
      <c r="AN25" s="24">
        <f>T25-'1.1 Risk free BASE'!T25</f>
        <v>-4.9401457058586562E-3</v>
      </c>
      <c r="AO25" s="24">
        <f>U25-'1.1 Risk free BASE'!U25</f>
        <v>-7.6617200390398654E-3</v>
      </c>
      <c r="AP25" s="4"/>
    </row>
    <row r="26" spans="2:42">
      <c r="B26" s="13"/>
      <c r="C26" s="19">
        <v>19</v>
      </c>
      <c r="D26" s="22">
        <v>1.7581873194017383E-2</v>
      </c>
      <c r="E26" s="22">
        <v>2.6806212215044329E-2</v>
      </c>
      <c r="F26" s="22">
        <v>1.4345498814185342E-2</v>
      </c>
      <c r="G26" s="22">
        <v>1.5625639861903684E-2</v>
      </c>
      <c r="H26" s="22">
        <v>2.453776515670536E-2</v>
      </c>
      <c r="I26" s="22">
        <v>1.7287608582394531E-2</v>
      </c>
      <c r="J26" s="43">
        <v>1.2353104273951088E-2</v>
      </c>
      <c r="K26" s="43">
        <v>1.1764946983701785E-2</v>
      </c>
      <c r="L26" s="27">
        <v>1.6436684301248672E-2</v>
      </c>
      <c r="M26" s="28">
        <f t="shared" si="4"/>
        <v>2.6625674294588508E-2</v>
      </c>
      <c r="N26" s="22">
        <f t="shared" si="4"/>
        <v>3.5273951034724416E-2</v>
      </c>
      <c r="O26" s="22">
        <f t="shared" si="4"/>
        <v>2.7473479442587712E-2</v>
      </c>
      <c r="P26" s="22">
        <f t="shared" si="4"/>
        <v>3.0406473860587369E-2</v>
      </c>
      <c r="Q26" s="22">
        <f t="shared" si="4"/>
        <v>3.7412712571120332E-2</v>
      </c>
      <c r="R26" s="22">
        <f t="shared" si="4"/>
        <v>3.4031661321119344E-2</v>
      </c>
      <c r="S26" s="22">
        <f t="shared" si="4"/>
        <v>2.5210377089224023E-2</v>
      </c>
      <c r="T26" s="22">
        <f t="shared" si="4"/>
        <v>1.7327685552916527E-2</v>
      </c>
      <c r="U26" s="22">
        <f t="shared" si="4"/>
        <v>2.4455775240878941E-2</v>
      </c>
      <c r="W26" s="19">
        <v>19</v>
      </c>
      <c r="X26" s="24">
        <f>D26-'1.1 Risk free BASE'!D26</f>
        <v>-1.374736633288598E-2</v>
      </c>
      <c r="Y26" s="24">
        <f>E26-'1.1 Risk free BASE'!E26</f>
        <v>-0.02</v>
      </c>
      <c r="Z26" s="24">
        <f>F26-'1.1 Risk free BASE'!F26</f>
        <v>-1.1162519164448659E-2</v>
      </c>
      <c r="AA26" s="24">
        <f>G26-'1.1 Risk free BASE'!G26</f>
        <v>-1.2154064293374844E-2</v>
      </c>
      <c r="AB26" s="24">
        <f>H26-'1.1 Risk free BASE'!H26</f>
        <v>-1.9246301216240713E-2</v>
      </c>
      <c r="AC26" s="24">
        <f>I26-'1.1 Risk free BASE'!I26</f>
        <v>-1.348294499026137E-2</v>
      </c>
      <c r="AD26" s="44">
        <f>J26-'1.1 Risk free BASE'!J26</f>
        <v>-9.5996540982035139E-3</v>
      </c>
      <c r="AE26" s="44">
        <f>K26-'1.1 Risk free BASE'!K26</f>
        <v>-9.1874280363375416E-3</v>
      </c>
      <c r="AF26" s="23">
        <f>L26-'1.1 Risk free BASE'!L26</f>
        <v>-1.2856816654544856E-2</v>
      </c>
      <c r="AG26" s="24">
        <f>M26-'1.1 Risk free BASE'!M26</f>
        <v>-9.1433734973547232E-3</v>
      </c>
      <c r="AH26" s="24">
        <f>N26-'1.1 Risk free BASE'!N26</f>
        <v>-1.9999297718056752E-2</v>
      </c>
      <c r="AI26" s="24">
        <f>O26-'1.1 Risk free BASE'!O26</f>
        <v>-1.2698721320387962E-2</v>
      </c>
      <c r="AJ26" s="24">
        <f>P26-'1.1 Risk free BASE'!P26</f>
        <v>-1.4274097406180131E-2</v>
      </c>
      <c r="AK26" s="24">
        <f>Q26-'1.1 Risk free BASE'!Q26</f>
        <v>-1.259274829627488E-2</v>
      </c>
      <c r="AL26" s="24">
        <f>R26-'1.1 Risk free BASE'!R26</f>
        <v>-1.5964068852357016E-2</v>
      </c>
      <c r="AM26" s="24">
        <f>S26-'1.1 Risk free BASE'!S26</f>
        <v>-1.2345014120579201E-2</v>
      </c>
      <c r="AN26" s="24">
        <f>T26-'1.1 Risk free BASE'!T26</f>
        <v>-5.7378771184652955E-3</v>
      </c>
      <c r="AO26" s="24">
        <f>U26-'1.1 Risk free BASE'!U26</f>
        <v>-8.0809402869044256E-3</v>
      </c>
      <c r="AP26" s="4"/>
    </row>
    <row r="27" spans="2:42">
      <c r="B27" s="13"/>
      <c r="C27" s="19">
        <v>20</v>
      </c>
      <c r="D27" s="22">
        <v>1.7976250164164931E-2</v>
      </c>
      <c r="E27" s="22">
        <v>2.7169999999999268E-2</v>
      </c>
      <c r="F27" s="22">
        <v>1.4965517851494026E-2</v>
      </c>
      <c r="G27" s="22">
        <v>1.6319600630359421E-2</v>
      </c>
      <c r="H27" s="22">
        <v>2.5102747934158787E-2</v>
      </c>
      <c r="I27" s="22">
        <v>1.8070557331764547E-2</v>
      </c>
      <c r="J27" s="43">
        <v>1.2970033433499006E-2</v>
      </c>
      <c r="K27" s="43">
        <v>1.2039444752396378E-2</v>
      </c>
      <c r="L27" s="27">
        <v>1.6788155784183578E-2</v>
      </c>
      <c r="M27" s="28">
        <f t="shared" si="4"/>
        <v>2.5498520955734572E-2</v>
      </c>
      <c r="N27" s="22">
        <f t="shared" si="4"/>
        <v>3.4106508501106081E-2</v>
      </c>
      <c r="O27" s="22">
        <f t="shared" si="4"/>
        <v>2.6818151837143311E-2</v>
      </c>
      <c r="P27" s="22">
        <f t="shared" si="4"/>
        <v>2.9595318397000803E-2</v>
      </c>
      <c r="Q27" s="22">
        <f t="shared" si="4"/>
        <v>3.5896813532087846E-2</v>
      </c>
      <c r="R27" s="22">
        <f t="shared" si="4"/>
        <v>3.3061606375489827E-2</v>
      </c>
      <c r="S27" s="22">
        <f t="shared" si="4"/>
        <v>2.4763381222808967E-2</v>
      </c>
      <c r="T27" s="22">
        <f t="shared" si="4"/>
        <v>1.726907526039323E-2</v>
      </c>
      <c r="U27" s="22">
        <f t="shared" si="4"/>
        <v>2.3489253508927943E-2</v>
      </c>
      <c r="W27" s="19">
        <v>20</v>
      </c>
      <c r="X27" s="24">
        <f>D27-'1.1 Risk free BASE'!D27</f>
        <v>-1.3588156358382397E-2</v>
      </c>
      <c r="Y27" s="24">
        <f>E27-'1.1 Risk free BASE'!E27</f>
        <v>-0.02</v>
      </c>
      <c r="Z27" s="24">
        <f>F27-'1.1 Risk free BASE'!F27</f>
        <v>-1.1312359067835009E-2</v>
      </c>
      <c r="AA27" s="24">
        <f>G27-'1.1 Risk free BASE'!G27</f>
        <v>-1.2335903375095159E-2</v>
      </c>
      <c r="AB27" s="24">
        <f>H27-'1.1 Risk free BASE'!H27</f>
        <v>-1.8975039890999357E-2</v>
      </c>
      <c r="AC27" s="24">
        <f>I27-'1.1 Risk free BASE'!I27</f>
        <v>-1.3659442668237265E-2</v>
      </c>
      <c r="AD27" s="44">
        <f>J27-'1.1 Risk free BASE'!J27</f>
        <v>-9.8039825135094461E-3</v>
      </c>
      <c r="AE27" s="44">
        <f>K27-'1.1 Risk free BASE'!K27</f>
        <v>-9.1005552476022267E-3</v>
      </c>
      <c r="AF27" s="23">
        <f>L27-'1.1 Risk free BASE'!L27</f>
        <v>-1.2690081840269762E-2</v>
      </c>
      <c r="AG27" s="24">
        <f>M27-'1.1 Risk free BASE'!M27</f>
        <v>-1.0544260907777048E-2</v>
      </c>
      <c r="AH27" s="24">
        <f>N27-'1.1 Risk free BASE'!N27</f>
        <v>-1.9999530155615508E-2</v>
      </c>
      <c r="AI27" s="24">
        <f>O27-'1.1 Risk free BASE'!O27</f>
        <v>-1.4197349871027942E-2</v>
      </c>
      <c r="AJ27" s="24">
        <f>P27-'1.1 Risk free BASE'!P27</f>
        <v>-1.5842906140382196E-2</v>
      </c>
      <c r="AK27" s="24">
        <f>Q27-'1.1 Risk free BASE'!Q27</f>
        <v>-1.377741257586762E-2</v>
      </c>
      <c r="AL27" s="24">
        <f>R27-'1.1 Risk free BASE'!R27</f>
        <v>-1.7068508081810929E-2</v>
      </c>
      <c r="AM27" s="24">
        <f>S27-'1.1 Risk free BASE'!S27</f>
        <v>-1.3740530721356725E-2</v>
      </c>
      <c r="AN27" s="24">
        <f>T27-'1.1 Risk free BASE'!T27</f>
        <v>-7.442357917659681E-3</v>
      </c>
      <c r="AO27" s="24">
        <f>U27-'1.1 Risk free BASE'!U27</f>
        <v>-9.50528731964706E-3</v>
      </c>
      <c r="AP27" s="4"/>
    </row>
    <row r="28" spans="2:42">
      <c r="B28" s="13"/>
      <c r="C28" s="19">
        <v>21</v>
      </c>
      <c r="D28" s="22">
        <v>1.8247751640862564E-2</v>
      </c>
      <c r="E28" s="22">
        <v>2.7428803760525051E-2</v>
      </c>
      <c r="F28" s="22">
        <v>1.5467448522981542E-2</v>
      </c>
      <c r="G28" s="22">
        <v>1.687912629571775E-2</v>
      </c>
      <c r="H28" s="22">
        <v>2.549572393677435E-2</v>
      </c>
      <c r="I28" s="22">
        <v>1.8684636790357478E-2</v>
      </c>
      <c r="J28" s="43">
        <v>1.3482019861968952E-2</v>
      </c>
      <c r="K28" s="43">
        <v>1.2275981530168734E-2</v>
      </c>
      <c r="L28" s="27">
        <v>1.703580556498685E-2</v>
      </c>
      <c r="M28" s="28">
        <f t="shared" si="4"/>
        <v>2.369301327853135E-2</v>
      </c>
      <c r="N28" s="22">
        <f t="shared" si="4"/>
        <v>3.2618594462832995E-2</v>
      </c>
      <c r="O28" s="22">
        <f t="shared" si="4"/>
        <v>2.5558351706108207E-2</v>
      </c>
      <c r="P28" s="22">
        <f t="shared" si="4"/>
        <v>2.8134554505555576E-2</v>
      </c>
      <c r="Q28" s="22">
        <f t="shared" si="4"/>
        <v>3.3386957105465687E-2</v>
      </c>
      <c r="R28" s="22">
        <f t="shared" si="4"/>
        <v>3.1044307967171614E-2</v>
      </c>
      <c r="S28" s="22">
        <f t="shared" si="4"/>
        <v>2.37762652790523E-2</v>
      </c>
      <c r="T28" s="22">
        <f t="shared" si="4"/>
        <v>1.701834394098789E-2</v>
      </c>
      <c r="U28" s="22">
        <f t="shared" si="4"/>
        <v>2.2001487477376847E-2</v>
      </c>
      <c r="W28" s="19">
        <v>21</v>
      </c>
      <c r="X28" s="24">
        <f>D28-'1.1 Risk free BASE'!D28</f>
        <v>-1.3540839636946744E-2</v>
      </c>
      <c r="Y28" s="24">
        <f>E28-'1.1 Risk free BASE'!E28</f>
        <v>-0.02</v>
      </c>
      <c r="Z28" s="24">
        <f>F28-'1.1 Risk free BASE'!F28</f>
        <v>-1.1541199221466236E-2</v>
      </c>
      <c r="AA28" s="24">
        <f>G28-'1.1 Risk free BASE'!G28</f>
        <v>-1.2599755337778573E-2</v>
      </c>
      <c r="AB28" s="24">
        <f>H28-'1.1 Risk free BASE'!H28</f>
        <v>-1.882526411936114E-2</v>
      </c>
      <c r="AC28" s="24">
        <f>I28-'1.1 Risk free BASE'!I28</f>
        <v>-1.3882454302365899E-2</v>
      </c>
      <c r="AD28" s="44">
        <f>J28-'1.1 Risk free BASE'!J28</f>
        <v>-1.0073386789975824E-2</v>
      </c>
      <c r="AE28" s="44">
        <f>K28-'1.1 Risk free BASE'!K28</f>
        <v>-9.1334895883543599E-3</v>
      </c>
      <c r="AF28" s="23">
        <f>L28-'1.1 Risk free BASE'!L28</f>
        <v>-1.2641281698366535E-2</v>
      </c>
      <c r="AG28" s="24">
        <f>M28-'1.1 Risk free BASE'!M28</f>
        <v>-1.25895186015621E-2</v>
      </c>
      <c r="AH28" s="24">
        <f>N28-'1.1 Risk free BASE'!N28</f>
        <v>-1.9999737636216652E-2</v>
      </c>
      <c r="AI28" s="24">
        <f>O28-'1.1 Risk free BASE'!O28</f>
        <v>-1.6175480889246918E-2</v>
      </c>
      <c r="AJ28" s="24">
        <f>P28-'1.1 Risk free BASE'!P28</f>
        <v>-1.7950987479393721E-2</v>
      </c>
      <c r="AK28" s="24">
        <f>Q28-'1.1 Risk free BASE'!Q28</f>
        <v>-1.5809949507049392E-2</v>
      </c>
      <c r="AL28" s="24">
        <f>R28-'1.1 Risk free BASE'!R28</f>
        <v>-1.8407966543084742E-2</v>
      </c>
      <c r="AM28" s="24">
        <f>S28-'1.1 Risk free BASE'!S28</f>
        <v>-1.5532929092917813E-2</v>
      </c>
      <c r="AN28" s="24">
        <f>T28-'1.1 Risk free BASE'!T28</f>
        <v>-9.7955079278269075E-3</v>
      </c>
      <c r="AO28" s="24">
        <f>U28-'1.1 Risk free BASE'!U28</f>
        <v>-1.1660668319358969E-2</v>
      </c>
      <c r="AP28" s="4"/>
    </row>
    <row r="29" spans="2:42">
      <c r="B29" s="13"/>
      <c r="C29" s="19">
        <v>22</v>
      </c>
      <c r="D29" s="22">
        <v>1.8427858025146016E-2</v>
      </c>
      <c r="E29" s="22">
        <v>2.7602107334569598E-2</v>
      </c>
      <c r="F29" s="22">
        <v>1.5880701901249239E-2</v>
      </c>
      <c r="G29" s="22">
        <v>1.7338108253498241E-2</v>
      </c>
      <c r="H29" s="22">
        <v>2.5751801346772796E-2</v>
      </c>
      <c r="I29" s="22">
        <v>1.9162145388383456E-2</v>
      </c>
      <c r="J29" s="43">
        <v>1.3914501627676934E-2</v>
      </c>
      <c r="K29" s="43">
        <v>1.2487067328788015E-2</v>
      </c>
      <c r="L29" s="27">
        <v>1.7207727671326278E-2</v>
      </c>
      <c r="M29" s="28">
        <f t="shared" si="4"/>
        <v>2.2217459744988677E-2</v>
      </c>
      <c r="N29" s="22">
        <f t="shared" si="4"/>
        <v>3.1248242655245617E-2</v>
      </c>
      <c r="O29" s="22">
        <f t="shared" si="4"/>
        <v>2.4597977354728906E-2</v>
      </c>
      <c r="P29" s="22">
        <f t="shared" si="4"/>
        <v>2.7024729400549674E-2</v>
      </c>
      <c r="Q29" s="22">
        <f t="shared" si="4"/>
        <v>3.1144222942552036E-2</v>
      </c>
      <c r="R29" s="22">
        <f t="shared" si="4"/>
        <v>2.9241693133036151E-2</v>
      </c>
      <c r="S29" s="22">
        <f t="shared" si="4"/>
        <v>2.3039371824940202E-2</v>
      </c>
      <c r="T29" s="22">
        <f t="shared" si="4"/>
        <v>1.6930051144559366E-2</v>
      </c>
      <c r="U29" s="22">
        <f t="shared" si="4"/>
        <v>2.0824812824493444E-2</v>
      </c>
      <c r="W29" s="19">
        <v>22</v>
      </c>
      <c r="X29" s="24">
        <f>D29-'1.1 Risk free BASE'!D29</f>
        <v>-1.3574088322871214E-2</v>
      </c>
      <c r="Y29" s="24">
        <f>E29-'1.1 Risk free BASE'!E29</f>
        <v>-0.02</v>
      </c>
      <c r="Z29" s="24">
        <f>F29-'1.1 Risk free BASE'!F29</f>
        <v>-1.1820199215068161E-2</v>
      </c>
      <c r="AA29" s="24">
        <f>G29-'1.1 Risk free BASE'!G29</f>
        <v>-1.2914650126030658E-2</v>
      </c>
      <c r="AB29" s="24">
        <f>H29-'1.1 Risk free BASE'!H29</f>
        <v>-1.8765167494153134E-2</v>
      </c>
      <c r="AC29" s="24">
        <f>I29-'1.1 Risk free BASE'!I29</f>
        <v>-1.4132707809707323E-2</v>
      </c>
      <c r="AD29" s="44">
        <f>J29-'1.1 Risk free BASE'!J29</f>
        <v>-1.038243887204926E-2</v>
      </c>
      <c r="AE29" s="44">
        <f>K29-'1.1 Risk free BASE'!K29</f>
        <v>-9.2525412881410141E-3</v>
      </c>
      <c r="AF29" s="23">
        <f>L29-'1.1 Risk free BASE'!L29</f>
        <v>-1.2678484637927534E-2</v>
      </c>
      <c r="AG29" s="24">
        <f>M29-'1.1 Risk free BASE'!M29</f>
        <v>-1.4275148384169656E-2</v>
      </c>
      <c r="AH29" s="24">
        <f>N29-'1.1 Risk free BASE'!N29</f>
        <v>-1.9999870774489725E-2</v>
      </c>
      <c r="AI29" s="24">
        <f>O29-'1.1 Risk free BASE'!O29</f>
        <v>-1.7748517895463944E-2</v>
      </c>
      <c r="AJ29" s="24">
        <f>P29-'1.1 Risk free BASE'!P29</f>
        <v>-1.9614497581795121E-2</v>
      </c>
      <c r="AK29" s="24">
        <f>Q29-'1.1 Risk free BASE'!Q29</f>
        <v>-1.7496848830744982E-2</v>
      </c>
      <c r="AL29" s="24">
        <f>R29-'1.1 Risk free BASE'!R29</f>
        <v>-1.9455210397433476E-2</v>
      </c>
      <c r="AM29" s="24">
        <f>S29-'1.1 Risk free BASE'!S29</f>
        <v>-1.6954478281841823E-2</v>
      </c>
      <c r="AN29" s="24">
        <f>T29-'1.1 Risk free BASE'!T29</f>
        <v>-1.1767147276382728E-2</v>
      </c>
      <c r="AO29" s="24">
        <f>U29-'1.1 Risk free BASE'!U29</f>
        <v>-1.3462849966086932E-2</v>
      </c>
      <c r="AP29" s="4"/>
    </row>
    <row r="30" spans="2:42">
      <c r="B30" s="13"/>
      <c r="C30" s="19">
        <v>23</v>
      </c>
      <c r="D30" s="22">
        <v>1.8550288573196072E-2</v>
      </c>
      <c r="E30" s="22">
        <v>2.770932910574599E-2</v>
      </c>
      <c r="F30" s="22">
        <v>1.6236260184473661E-2</v>
      </c>
      <c r="G30" s="22">
        <v>1.773172168821513E-2</v>
      </c>
      <c r="H30" s="22">
        <v>2.5909880194783685E-2</v>
      </c>
      <c r="I30" s="22">
        <v>1.9540828508122443E-2</v>
      </c>
      <c r="J30" s="43">
        <v>1.4294472415343984E-2</v>
      </c>
      <c r="K30" s="43">
        <v>1.2685702291405754E-2</v>
      </c>
      <c r="L30" s="27">
        <v>1.7333269456783595E-2</v>
      </c>
      <c r="M30" s="28">
        <f t="shared" si="4"/>
        <v>2.1247487424108424E-2</v>
      </c>
      <c r="N30" s="22">
        <f t="shared" si="4"/>
        <v>3.0071040629185974E-2</v>
      </c>
      <c r="O30" s="22">
        <f t="shared" si="4"/>
        <v>2.4090104377383126E-2</v>
      </c>
      <c r="P30" s="22">
        <f t="shared" si="4"/>
        <v>2.6429851452815845E-2</v>
      </c>
      <c r="Q30" s="22">
        <f t="shared" si="4"/>
        <v>2.939378498181866E-2</v>
      </c>
      <c r="R30" s="22">
        <f t="shared" si="4"/>
        <v>2.790754819314345E-2</v>
      </c>
      <c r="S30" s="22">
        <f t="shared" si="4"/>
        <v>2.2689950724233299E-2</v>
      </c>
      <c r="T30" s="22">
        <f t="shared" si="4"/>
        <v>1.706554423884632E-2</v>
      </c>
      <c r="U30" s="22">
        <f t="shared" si="4"/>
        <v>2.009911213822102E-2</v>
      </c>
      <c r="W30" s="19">
        <v>23</v>
      </c>
      <c r="X30" s="24">
        <f>D30-'1.1 Risk free BASE'!D30</f>
        <v>-1.3654471213895736E-2</v>
      </c>
      <c r="Y30" s="24">
        <f>E30-'1.1 Risk free BASE'!E30</f>
        <v>-0.02</v>
      </c>
      <c r="Z30" s="24">
        <f>F30-'1.1 Risk free BASE'!F30</f>
        <v>-1.2119538550363407E-2</v>
      </c>
      <c r="AA30" s="24">
        <f>G30-'1.1 Risk free BASE'!G30</f>
        <v>-1.3248426052809181E-2</v>
      </c>
      <c r="AB30" s="24">
        <f>H30-'1.1 Risk free BASE'!H30</f>
        <v>-1.8759024675616409E-2</v>
      </c>
      <c r="AC30" s="24">
        <f>I30-'1.1 Risk free BASE'!I30</f>
        <v>-1.4390239829909834E-2</v>
      </c>
      <c r="AD30" s="44">
        <f>J30-'1.1 Risk free BASE'!J30</f>
        <v>-1.0704956739820082E-2</v>
      </c>
      <c r="AE30" s="44">
        <f>K30-'1.1 Risk free BASE'!K30</f>
        <v>-9.4225334569095764E-3</v>
      </c>
      <c r="AF30" s="23">
        <f>L30-'1.1 Risk free BASE'!L30</f>
        <v>-1.2767023136965872E-2</v>
      </c>
      <c r="AG30" s="24">
        <f>M30-'1.1 Risk free BASE'!M30</f>
        <v>-1.5429265923088575E-2</v>
      </c>
      <c r="AH30" s="24">
        <f>N30-'1.1 Risk free BASE'!N30</f>
        <v>-1.9999945884272119E-2</v>
      </c>
      <c r="AI30" s="24">
        <f>O30-'1.1 Risk free BASE'!O30</f>
        <v>-1.8779499058892091E-2</v>
      </c>
      <c r="AJ30" s="24">
        <f>P30-'1.1 Risk free BASE'!P30</f>
        <v>-2.0683437012186001E-2</v>
      </c>
      <c r="AK30" s="24">
        <f>Q30-'1.1 Risk free BASE'!Q30</f>
        <v>-1.8623309711843339E-2</v>
      </c>
      <c r="AL30" s="24">
        <f>R30-'1.1 Risk free BASE'!R30</f>
        <v>-2.011978867603581E-2</v>
      </c>
      <c r="AM30" s="24">
        <f>S30-'1.1 Risk free BASE'!S30</f>
        <v>-1.7886707495238463E-2</v>
      </c>
      <c r="AN30" s="24">
        <f>T30-'1.1 Risk free BASE'!T30</f>
        <v>-1.3186221191591629E-2</v>
      </c>
      <c r="AO30" s="24">
        <f>U30-'1.1 Risk free BASE'!U30</f>
        <v>-1.4722221719659201E-2</v>
      </c>
      <c r="AP30" s="4"/>
    </row>
    <row r="31" spans="2:42">
      <c r="B31" s="13"/>
      <c r="C31" s="19">
        <v>24</v>
      </c>
      <c r="D31" s="22">
        <v>1.864006720156608E-2</v>
      </c>
      <c r="E31" s="22">
        <v>2.7764810725117845E-2</v>
      </c>
      <c r="F31" s="22">
        <v>1.65572139119321E-2</v>
      </c>
      <c r="G31" s="22">
        <v>1.8086038320752174E-2</v>
      </c>
      <c r="H31" s="22">
        <v>2.5998327940619292E-2</v>
      </c>
      <c r="I31" s="22">
        <v>1.9849560903441255E-2</v>
      </c>
      <c r="J31" s="43">
        <v>1.4642219547887025E-2</v>
      </c>
      <c r="K31" s="43">
        <v>1.288181485927864E-2</v>
      </c>
      <c r="L31" s="27">
        <v>1.7434186688102038E-2</v>
      </c>
      <c r="M31" s="28">
        <f t="shared" si="4"/>
        <v>2.0707161166596988E-2</v>
      </c>
      <c r="N31" s="22">
        <f t="shared" si="4"/>
        <v>2.9041714977297906E-2</v>
      </c>
      <c r="O31" s="22">
        <f t="shared" si="4"/>
        <v>2.3967191424684842E-2</v>
      </c>
      <c r="P31" s="22">
        <f t="shared" si="4"/>
        <v>2.6269453380028285E-2</v>
      </c>
      <c r="Q31" s="22">
        <f t="shared" si="4"/>
        <v>2.8034732044670774E-2</v>
      </c>
      <c r="R31" s="22">
        <f t="shared" si="4"/>
        <v>2.6976266306612429E-2</v>
      </c>
      <c r="S31" s="22">
        <f t="shared" si="4"/>
        <v>2.2673392253519387E-2</v>
      </c>
      <c r="T31" s="22">
        <f t="shared" si="4"/>
        <v>1.7402900848053404E-2</v>
      </c>
      <c r="U31" s="22">
        <f t="shared" si="4"/>
        <v>1.9758047991431882E-2</v>
      </c>
      <c r="W31" s="19">
        <v>24</v>
      </c>
      <c r="X31" s="24">
        <f>D31-'1.1 Risk free BASE'!D31</f>
        <v>-1.3757339471009322E-2</v>
      </c>
      <c r="Y31" s="24">
        <f>E31-'1.1 Risk free BASE'!E31</f>
        <v>-0.02</v>
      </c>
      <c r="Z31" s="24">
        <f>F31-'1.1 Risk free BASE'!F31</f>
        <v>-1.2417649452911128E-2</v>
      </c>
      <c r="AA31" s="24">
        <f>G31-'1.1 Risk free BASE'!G31</f>
        <v>-1.3578007277873505E-2</v>
      </c>
      <c r="AB31" s="24">
        <f>H31-'1.1 Risk free BASE'!H31</f>
        <v>-1.8780674071857018E-2</v>
      </c>
      <c r="AC31" s="24">
        <f>I31-'1.1 Risk free BASE'!I31</f>
        <v>-1.4639856603277712E-2</v>
      </c>
      <c r="AD31" s="44">
        <f>J31-'1.1 Risk free BASE'!J31</f>
        <v>-1.1021971902472449E-2</v>
      </c>
      <c r="AE31" s="44">
        <f>K31-'1.1 Risk free BASE'!K31</f>
        <v>-9.6176215539971466E-3</v>
      </c>
      <c r="AF31" s="23">
        <f>L31-'1.1 Risk free BASE'!L31</f>
        <v>-1.2881287983345313E-2</v>
      </c>
      <c r="AG31" s="24">
        <f>M31-'1.1 Risk free BASE'!M31</f>
        <v>-1.6131061020808524E-2</v>
      </c>
      <c r="AH31" s="24">
        <f>N31-'1.1 Risk free BASE'!N31</f>
        <v>-1.9999984206922061E-2</v>
      </c>
      <c r="AI31" s="24">
        <f>O31-'1.1 Risk free BASE'!O31</f>
        <v>-1.9349471850612199E-2</v>
      </c>
      <c r="AJ31" s="24">
        <f>P31-'1.1 Risk free BASE'!P31</f>
        <v>-2.1250064812094571E-2</v>
      </c>
      <c r="AK31" s="24">
        <f>Q31-'1.1 Risk free BASE'!Q31</f>
        <v>-1.9279709163051884E-2</v>
      </c>
      <c r="AL31" s="24">
        <f>R31-'1.1 Risk free BASE'!R31</f>
        <v>-2.0438732877950949E-2</v>
      </c>
      <c r="AM31" s="24">
        <f>S31-'1.1 Risk free BASE'!S31</f>
        <v>-1.8399891971599747E-2</v>
      </c>
      <c r="AN31" s="24">
        <f>T31-'1.1 Risk free BASE'!T31</f>
        <v>-1.4135591938727599E-2</v>
      </c>
      <c r="AO31" s="24">
        <f>U31-'1.1 Risk free BASE'!U31</f>
        <v>-1.5519039778324251E-2</v>
      </c>
      <c r="AP31" s="4"/>
    </row>
    <row r="32" spans="2:42">
      <c r="B32" s="13"/>
      <c r="C32" s="19">
        <v>25</v>
      </c>
      <c r="D32" s="22">
        <v>1.8716051499426234E-2</v>
      </c>
      <c r="E32" s="22">
        <v>2.7778971799150804E-2</v>
      </c>
      <c r="F32" s="22">
        <v>1.6861177894334167E-2</v>
      </c>
      <c r="G32" s="22">
        <v>1.8420810163518597E-2</v>
      </c>
      <c r="H32" s="22">
        <v>2.6037750975363538E-2</v>
      </c>
      <c r="I32" s="22">
        <v>2.0110651084969788E-2</v>
      </c>
      <c r="J32" s="43">
        <v>1.4973394934508333E-2</v>
      </c>
      <c r="K32" s="43">
        <v>1.308334871222816E-2</v>
      </c>
      <c r="L32" s="27">
        <v>1.7526918667322589E-2</v>
      </c>
      <c r="M32" s="28">
        <f t="shared" si="4"/>
        <v>2.0541376009594714E-2</v>
      </c>
      <c r="N32" s="22">
        <f t="shared" si="4"/>
        <v>2.8118896117703018E-2</v>
      </c>
      <c r="O32" s="22">
        <f t="shared" si="4"/>
        <v>2.418364285123431E-2</v>
      </c>
      <c r="P32" s="22">
        <f t="shared" si="4"/>
        <v>2.6488442170673254E-2</v>
      </c>
      <c r="Q32" s="22">
        <f t="shared" si="4"/>
        <v>2.6984358381195728E-2</v>
      </c>
      <c r="R32" s="22">
        <f t="shared" si="4"/>
        <v>2.6396907248262824E-2</v>
      </c>
      <c r="S32" s="22">
        <f t="shared" si="4"/>
        <v>2.2954113825432776E-2</v>
      </c>
      <c r="T32" s="22">
        <f t="shared" si="4"/>
        <v>1.7932209356363416E-2</v>
      </c>
      <c r="U32" s="22">
        <f t="shared" si="4"/>
        <v>1.9755023501815572E-2</v>
      </c>
      <c r="W32" s="19">
        <v>25</v>
      </c>
      <c r="X32" s="24">
        <f>D32-'1.1 Risk free BASE'!D32</f>
        <v>-1.3864263450761527E-2</v>
      </c>
      <c r="Y32" s="24">
        <f>E32-'1.1 Risk free BASE'!E32</f>
        <v>-0.02</v>
      </c>
      <c r="Z32" s="24">
        <f>F32-'1.1 Risk free BASE'!F32</f>
        <v>-1.2698644365839229E-2</v>
      </c>
      <c r="AA32" s="24">
        <f>G32-'1.1 Risk free BASE'!G32</f>
        <v>-1.3886551588908169E-2</v>
      </c>
      <c r="AB32" s="24">
        <f>H32-'1.1 Risk free BASE'!H32</f>
        <v>-1.8810806360024523E-2</v>
      </c>
      <c r="AC32" s="24">
        <f>I32-'1.1 Risk free BASE'!I32</f>
        <v>-1.4869697454879649E-2</v>
      </c>
      <c r="AD32" s="44">
        <f>J32-'1.1 Risk free BASE'!J32</f>
        <v>-1.131945701389081E-2</v>
      </c>
      <c r="AE32" s="44">
        <f>K32-'1.1 Risk free BASE'!K32</f>
        <v>-9.818443003335231E-3</v>
      </c>
      <c r="AF32" s="23">
        <f>L32-'1.1 Risk free BASE'!L32</f>
        <v>-1.3002069951750794E-2</v>
      </c>
      <c r="AG32" s="24">
        <f>M32-'1.1 Risk free BASE'!M32</f>
        <v>-1.6438472495403644E-2</v>
      </c>
      <c r="AH32" s="24">
        <f>N32-'1.1 Risk free BASE'!N32</f>
        <v>-1.9999998882423542E-2</v>
      </c>
      <c r="AI32" s="24">
        <f>O32-'1.1 Risk free BASE'!O32</f>
        <v>-1.9515391533298176E-2</v>
      </c>
      <c r="AJ32" s="24">
        <f>P32-'1.1 Risk free BASE'!P32</f>
        <v>-2.1379430650452447E-2</v>
      </c>
      <c r="AK32" s="24">
        <f>Q32-'1.1 Risk free BASE'!Q32</f>
        <v>-1.953491659030071E-2</v>
      </c>
      <c r="AL32" s="24">
        <f>R32-'1.1 Risk free BASE'!R32</f>
        <v>-2.0435934447504023E-2</v>
      </c>
      <c r="AM32" s="24">
        <f>S32-'1.1 Risk free BASE'!S32</f>
        <v>-1.8542732610031587E-2</v>
      </c>
      <c r="AN32" s="24">
        <f>T32-'1.1 Risk free BASE'!T32</f>
        <v>-1.4673751472550567E-2</v>
      </c>
      <c r="AO32" s="24">
        <f>U32-'1.1 Risk free BASE'!U32</f>
        <v>-1.5911595026378622E-2</v>
      </c>
      <c r="AP32" s="4"/>
    </row>
    <row r="33" spans="2:42">
      <c r="B33" s="13"/>
      <c r="C33" s="19">
        <v>26</v>
      </c>
      <c r="D33" s="22">
        <v>1.8792837138723151E-2</v>
      </c>
      <c r="E33" s="22">
        <v>2.7759161238402736E-2</v>
      </c>
      <c r="F33" s="22">
        <v>1.7162092315167854E-2</v>
      </c>
      <c r="G33" s="22">
        <v>1.8751543204556631E-2</v>
      </c>
      <c r="H33" s="22">
        <v>2.604304839910121E-2</v>
      </c>
      <c r="I33" s="22">
        <v>2.0341607304233511E-2</v>
      </c>
      <c r="J33" s="43">
        <v>1.5300559360948984E-2</v>
      </c>
      <c r="K33" s="43">
        <v>1.329707861454632E-2</v>
      </c>
      <c r="L33" s="27">
        <v>1.7624292200413061E-2</v>
      </c>
      <c r="M33" s="28">
        <f t="shared" si="4"/>
        <v>2.0714360262058085E-2</v>
      </c>
      <c r="N33" s="22">
        <f t="shared" si="4"/>
        <v>2.7264021302104924E-2</v>
      </c>
      <c r="O33" s="22">
        <f t="shared" si="4"/>
        <v>2.471396207772103E-2</v>
      </c>
      <c r="P33" s="22">
        <f t="shared" si="4"/>
        <v>2.7054866987048509E-2</v>
      </c>
      <c r="Q33" s="22">
        <f t="shared" si="4"/>
        <v>2.617549288184029E-2</v>
      </c>
      <c r="R33" s="22">
        <f t="shared" si="4"/>
        <v>2.6132537597583605E-2</v>
      </c>
      <c r="S33" s="22">
        <f t="shared" si="4"/>
        <v>2.3514032256833017E-2</v>
      </c>
      <c r="T33" s="22">
        <f t="shared" si="4"/>
        <v>1.8655005359830223E-2</v>
      </c>
      <c r="U33" s="22">
        <f t="shared" si="4"/>
        <v>2.0061661289779043E-2</v>
      </c>
      <c r="W33" s="19">
        <v>26</v>
      </c>
      <c r="X33" s="24">
        <f>D33-'1.1 Risk free BASE'!D33</f>
        <v>-1.3961104214207376E-2</v>
      </c>
      <c r="Y33" s="24">
        <f>E33-'1.1 Risk free BASE'!E33</f>
        <v>-0.02</v>
      </c>
      <c r="Z33" s="24">
        <f>F33-'1.1 Risk free BASE'!F33</f>
        <v>-1.2950408397610857E-2</v>
      </c>
      <c r="AA33" s="24">
        <f>G33-'1.1 Risk free BASE'!G33</f>
        <v>-1.4161335656657226E-2</v>
      </c>
      <c r="AB33" s="24">
        <f>H33-'1.1 Risk free BASE'!H33</f>
        <v>-1.883619416916904E-2</v>
      </c>
      <c r="AC33" s="24">
        <f>I33-'1.1 Risk free BASE'!I33</f>
        <v>-1.5070104557348918E-2</v>
      </c>
      <c r="AD33" s="44">
        <f>J33-'1.1 Risk free BASE'!J33</f>
        <v>-1.1586643682362174E-2</v>
      </c>
      <c r="AE33" s="44">
        <f>K33-'1.1 Risk free BASE'!K33</f>
        <v>-1.001006109449798E-2</v>
      </c>
      <c r="AF33" s="23">
        <f>L33-'1.1 Risk free BASE'!L33</f>
        <v>-1.3114576333569605E-2</v>
      </c>
      <c r="AG33" s="24">
        <f>M33-'1.1 Risk free BASE'!M33</f>
        <v>-1.6389742293210441E-2</v>
      </c>
      <c r="AH33" s="24">
        <f>N33-'1.1 Risk free BASE'!N33</f>
        <v>-1.9999997631873656E-2</v>
      </c>
      <c r="AI33" s="24">
        <f>O33-'1.1 Risk free BASE'!O33</f>
        <v>-1.9312337471285357E-2</v>
      </c>
      <c r="AJ33" s="24">
        <f>P33-'1.1 Risk free BASE'!P33</f>
        <v>-2.111191534857082E-2</v>
      </c>
      <c r="AK33" s="24">
        <f>Q33-'1.1 Risk free BASE'!Q33</f>
        <v>-1.9471173456731661E-2</v>
      </c>
      <c r="AL33" s="24">
        <f>R33-'1.1 Risk free BASE'!R33</f>
        <v>-2.0121882839671201E-2</v>
      </c>
      <c r="AM33" s="24">
        <f>S33-'1.1 Risk free BASE'!S33</f>
        <v>-1.8344334185216526E-2</v>
      </c>
      <c r="AN33" s="24">
        <f>T33-'1.1 Risk free BASE'!T33</f>
        <v>-1.4838204264608912E-2</v>
      </c>
      <c r="AO33" s="24">
        <f>U33-'1.1 Risk free BASE'!U33</f>
        <v>-1.5938119781919502E-2</v>
      </c>
      <c r="AP33" s="4"/>
    </row>
    <row r="34" spans="2:42">
      <c r="B34" s="13"/>
      <c r="C34" s="19">
        <v>27</v>
      </c>
      <c r="D34" s="22">
        <v>1.8882209116073634E-2</v>
      </c>
      <c r="E34" s="22">
        <v>2.7710279822529289E-2</v>
      </c>
      <c r="F34" s="22">
        <v>1.7471591398030784E-2</v>
      </c>
      <c r="G34" s="22">
        <v>1.9091068851706527E-2</v>
      </c>
      <c r="H34" s="22">
        <v>2.6024926297152584E-2</v>
      </c>
      <c r="I34" s="22">
        <v>2.0556500498515318E-2</v>
      </c>
      <c r="J34" s="43">
        <v>1.5634360245771584E-2</v>
      </c>
      <c r="K34" s="43">
        <v>1.3529248137403638E-2</v>
      </c>
      <c r="L34" s="27">
        <v>1.7736818007610955E-2</v>
      </c>
      <c r="M34" s="28">
        <f t="shared" si="4"/>
        <v>2.1208634384914937E-2</v>
      </c>
      <c r="N34" s="22">
        <f t="shared" si="4"/>
        <v>2.6440178711204965E-2</v>
      </c>
      <c r="O34" s="22">
        <f t="shared" si="4"/>
        <v>2.5551706408519781E-2</v>
      </c>
      <c r="P34" s="22">
        <f t="shared" si="4"/>
        <v>2.7958563898948574E-2</v>
      </c>
      <c r="Q34" s="22">
        <f t="shared" si="4"/>
        <v>2.5553863976228719E-2</v>
      </c>
      <c r="R34" s="22">
        <f t="shared" si="4"/>
        <v>2.6159637183529538E-2</v>
      </c>
      <c r="S34" s="22">
        <f t="shared" si="4"/>
        <v>2.4351809099909083E-2</v>
      </c>
      <c r="T34" s="22">
        <f t="shared" si="4"/>
        <v>1.9584362997420834E-2</v>
      </c>
      <c r="U34" s="22">
        <f t="shared" si="4"/>
        <v>2.0666860431492351E-2</v>
      </c>
      <c r="W34" s="19">
        <v>27</v>
      </c>
      <c r="X34" s="24">
        <f>D34-'1.1 Risk free BASE'!D34</f>
        <v>-1.4036545355096131E-2</v>
      </c>
      <c r="Y34" s="24">
        <f>E34-'1.1 Risk free BASE'!E34</f>
        <v>-0.02</v>
      </c>
      <c r="Z34" s="24">
        <f>F34-'1.1 Risk free BASE'!F34</f>
        <v>-1.3163158727147239E-2</v>
      </c>
      <c r="AA34" s="24">
        <f>G34-'1.1 Risk free BASE'!G34</f>
        <v>-1.4392160737907167E-2</v>
      </c>
      <c r="AB34" s="24">
        <f>H34-'1.1 Risk free BASE'!H34</f>
        <v>-1.8851608487370664E-2</v>
      </c>
      <c r="AC34" s="24">
        <f>I34-'1.1 Risk free BASE'!I34</f>
        <v>-1.5232722052765268E-2</v>
      </c>
      <c r="AD34" s="44">
        <f>J34-'1.1 Risk free BASE'!J34</f>
        <v>-1.1814750600803503E-2</v>
      </c>
      <c r="AE34" s="44">
        <f>K34-'1.1 Risk free BASE'!K34</f>
        <v>-1.0180444185640347E-2</v>
      </c>
      <c r="AF34" s="23">
        <f>L34-'1.1 Risk free BASE'!L34</f>
        <v>-1.3206928908094273E-2</v>
      </c>
      <c r="AG34" s="24">
        <f>M34-'1.1 Risk free BASE'!M34</f>
        <v>-1.6004505407410941E-2</v>
      </c>
      <c r="AH34" s="24">
        <f>N34-'1.1 Risk free BASE'!N34</f>
        <v>-1.9999984435653095E-2</v>
      </c>
      <c r="AI34" s="24">
        <f>O34-'1.1 Risk free BASE'!O34</f>
        <v>-1.8754857074692488E-2</v>
      </c>
      <c r="AJ34" s="24">
        <f>P34-'1.1 Risk free BASE'!P34</f>
        <v>-2.0464837002215797E-2</v>
      </c>
      <c r="AK34" s="24">
        <f>Q34-'1.1 Risk free BASE'!Q34</f>
        <v>-1.9252270893844514E-2</v>
      </c>
      <c r="AL34" s="24">
        <f>R34-'1.1 Risk free BASE'!R34</f>
        <v>-1.9493322134222835E-2</v>
      </c>
      <c r="AM34" s="24">
        <f>S34-'1.1 Risk free BASE'!S34</f>
        <v>-1.7815321498761305E-2</v>
      </c>
      <c r="AN34" s="24">
        <f>T34-'1.1 Risk free BASE'!T34</f>
        <v>-1.4647463501612279E-2</v>
      </c>
      <c r="AO34" s="24">
        <f>U34-'1.1 Risk free BASE'!U34</f>
        <v>-1.5618042013530342E-2</v>
      </c>
      <c r="AP34" s="4"/>
    </row>
    <row r="35" spans="2:42">
      <c r="B35" s="13"/>
      <c r="C35" s="19">
        <v>28</v>
      </c>
      <c r="D35" s="22">
        <v>1.8994273864125777E-2</v>
      </c>
      <c r="E35" s="22">
        <v>2.7635228468399182E-2</v>
      </c>
      <c r="F35" s="22">
        <v>1.7800079389570289E-2</v>
      </c>
      <c r="G35" s="22">
        <v>1.945077389364136E-2</v>
      </c>
      <c r="H35" s="22">
        <v>2.5991009396195697E-2</v>
      </c>
      <c r="I35" s="22">
        <v>2.0767030317154767E-2</v>
      </c>
      <c r="J35" s="43">
        <v>1.5984464292574607E-2</v>
      </c>
      <c r="K35" s="43">
        <v>1.3786099044351907E-2</v>
      </c>
      <c r="L35" s="27">
        <v>1.7873705596471279E-2</v>
      </c>
      <c r="M35" s="28">
        <f t="shared" si="4"/>
        <v>2.2024685646870878E-2</v>
      </c>
      <c r="N35" s="22">
        <f t="shared" si="4"/>
        <v>2.561091235015045E-2</v>
      </c>
      <c r="O35" s="22">
        <f t="shared" si="4"/>
        <v>2.6709455009565009E-2</v>
      </c>
      <c r="P35" s="22">
        <f t="shared" si="4"/>
        <v>2.9210949493105653E-2</v>
      </c>
      <c r="Q35" s="22">
        <f t="shared" si="4"/>
        <v>2.5075676754103382E-2</v>
      </c>
      <c r="R35" s="22">
        <f t="shared" si="4"/>
        <v>2.6467781361698028E-2</v>
      </c>
      <c r="S35" s="22">
        <f t="shared" si="4"/>
        <v>2.5483029445489525E-2</v>
      </c>
      <c r="T35" s="22">
        <f t="shared" si="4"/>
        <v>2.0745732337558165E-2</v>
      </c>
      <c r="U35" s="22">
        <f t="shared" si="4"/>
        <v>2.15766382181386E-2</v>
      </c>
      <c r="W35" s="19">
        <v>28</v>
      </c>
      <c r="X35" s="24">
        <f>D35-'1.1 Risk free BASE'!D35</f>
        <v>-1.4080949070825577E-2</v>
      </c>
      <c r="Y35" s="24">
        <f>E35-'1.1 Risk free BASE'!E35</f>
        <v>-0.02</v>
      </c>
      <c r="Z35" s="24">
        <f>F35-'1.1 Risk free BASE'!F35</f>
        <v>-1.3328320626212475E-2</v>
      </c>
      <c r="AA35" s="24">
        <f>G35-'1.1 Risk free BASE'!G35</f>
        <v>-1.4570111929947727E-2</v>
      </c>
      <c r="AB35" s="24">
        <f>H35-'1.1 Risk free BASE'!H35</f>
        <v>-1.8854484808840555E-2</v>
      </c>
      <c r="AC35" s="24">
        <f>I35-'1.1 Risk free BASE'!I35</f>
        <v>-1.5349760118179123E-2</v>
      </c>
      <c r="AD35" s="44">
        <f>J35-'1.1 Risk free BASE'!J35</f>
        <v>-1.1995987179953094E-2</v>
      </c>
      <c r="AE35" s="44">
        <f>K35-'1.1 Risk free BASE'!K35</f>
        <v>-1.0319300830910816E-2</v>
      </c>
      <c r="AF35" s="23">
        <f>L35-'1.1 Risk free BASE'!L35</f>
        <v>-1.3268996681011336E-2</v>
      </c>
      <c r="AG35" s="24">
        <f>M35-'1.1 Risk free BASE'!M35</f>
        <v>-1.5284156990798214E-2</v>
      </c>
      <c r="AH35" s="24">
        <f>N35-'1.1 Risk free BASE'!N35</f>
        <v>-1.9999960501330794E-2</v>
      </c>
      <c r="AI35" s="24">
        <f>O35-'1.1 Risk free BASE'!O35</f>
        <v>-1.7837241043980878E-2</v>
      </c>
      <c r="AJ35" s="24">
        <f>P35-'1.1 Risk free BASE'!P35</f>
        <v>-1.9432862787778449E-2</v>
      </c>
      <c r="AK35" s="24">
        <f>Q35-'1.1 Risk free BASE'!Q35</f>
        <v>-1.8932070282211777E-2</v>
      </c>
      <c r="AL35" s="24">
        <f>R35-'1.1 Risk free BASE'!R35</f>
        <v>-1.853260771064158E-2</v>
      </c>
      <c r="AM35" s="24">
        <f>S35-'1.1 Risk free BASE'!S35</f>
        <v>-1.6947952945405298E-2</v>
      </c>
      <c r="AN35" s="24">
        <f>T35-'1.1 Risk free BASE'!T35</f>
        <v>-1.4101783688738045E-2</v>
      </c>
      <c r="AO35" s="24">
        <f>U35-'1.1 Risk free BASE'!U35</f>
        <v>-1.4952396495912401E-2</v>
      </c>
      <c r="AP35" s="4"/>
    </row>
    <row r="36" spans="2:42">
      <c r="B36" s="13"/>
      <c r="C36" s="19">
        <v>29</v>
      </c>
      <c r="D36" s="22">
        <v>1.9138378662003408E-2</v>
      </c>
      <c r="E36" s="22">
        <v>2.7535222266485321E-2</v>
      </c>
      <c r="F36" s="22">
        <v>1.8157623996501782E-2</v>
      </c>
      <c r="G36" s="22">
        <v>1.9841616367009651E-2</v>
      </c>
      <c r="H36" s="22">
        <v>2.5946653766400818E-2</v>
      </c>
      <c r="I36" s="22">
        <v>2.098337820292473E-2</v>
      </c>
      <c r="J36" s="43">
        <v>1.6360340323793743E-2</v>
      </c>
      <c r="K36" s="43">
        <v>1.4074348016253291E-2</v>
      </c>
      <c r="L36" s="27">
        <v>1.8043695871908572E-2</v>
      </c>
      <c r="M36" s="28">
        <f t="shared" si="4"/>
        <v>2.3181597460253389E-2</v>
      </c>
      <c r="N36" s="22">
        <f t="shared" si="4"/>
        <v>2.4738996462631446E-2</v>
      </c>
      <c r="O36" s="22">
        <f t="shared" si="4"/>
        <v>2.8220029164764071E-2</v>
      </c>
      <c r="P36" s="22">
        <f t="shared" si="4"/>
        <v>3.0846252427561005E-2</v>
      </c>
      <c r="Q36" s="22">
        <f t="shared" si="4"/>
        <v>2.4705474367603175E-2</v>
      </c>
      <c r="R36" s="22">
        <f t="shared" si="4"/>
        <v>2.705977135145865E-2</v>
      </c>
      <c r="S36" s="22">
        <f t="shared" si="4"/>
        <v>2.6941515994540755E-2</v>
      </c>
      <c r="T36" s="22">
        <f t="shared" si="4"/>
        <v>2.2178679319292183E-2</v>
      </c>
      <c r="U36" s="22">
        <f t="shared" si="4"/>
        <v>2.281496697169616E-2</v>
      </c>
      <c r="W36" s="19">
        <v>29</v>
      </c>
      <c r="X36" s="24">
        <f>D36-'1.1 Risk free BASE'!D36</f>
        <v>-1.4085428609093453E-2</v>
      </c>
      <c r="Y36" s="24">
        <f>E36-'1.1 Risk free BASE'!E36</f>
        <v>-0.02</v>
      </c>
      <c r="Z36" s="24">
        <f>F36-'1.1 Risk free BASE'!F36</f>
        <v>-1.3437602692905948E-2</v>
      </c>
      <c r="AA36" s="24">
        <f>G36-'1.1 Risk free BASE'!G36</f>
        <v>-1.4686539455539327E-2</v>
      </c>
      <c r="AB36" s="24">
        <f>H36-'1.1 Risk free BASE'!H36</f>
        <v>-1.8843073712907499E-2</v>
      </c>
      <c r="AC36" s="24">
        <f>I36-'1.1 Risk free BASE'!I36</f>
        <v>-1.5413370065433085E-2</v>
      </c>
      <c r="AD36" s="44">
        <f>J36-'1.1 Risk free BASE'!J36</f>
        <v>-1.212272822017324E-2</v>
      </c>
      <c r="AE36" s="44">
        <f>K36-'1.1 Risk free BASE'!K36</f>
        <v>-1.0417141532844454E-2</v>
      </c>
      <c r="AF36" s="23">
        <f>L36-'1.1 Risk free BASE'!L36</f>
        <v>-1.3291449621623652E-2</v>
      </c>
      <c r="AG36" s="24">
        <f>M36-'1.1 Risk free BASE'!M36</f>
        <v>-1.4211258876123178E-2</v>
      </c>
      <c r="AH36" s="24">
        <f>N36-'1.1 Risk free BASE'!N36</f>
        <v>-1.9999924697845506E-2</v>
      </c>
      <c r="AI36" s="24">
        <f>O36-'1.1 Risk free BASE'!O36</f>
        <v>-1.6532502422327289E-2</v>
      </c>
      <c r="AJ36" s="24">
        <f>P36-'1.1 Risk free BASE'!P36</f>
        <v>-1.7986946639025225E-2</v>
      </c>
      <c r="AK36" s="24">
        <f>Q36-'1.1 Risk free BASE'!Q36</f>
        <v>-1.8523992648702858E-2</v>
      </c>
      <c r="AL36" s="24">
        <f>R36-'1.1 Risk free BASE'!R36</f>
        <v>-1.7206582666053016E-2</v>
      </c>
      <c r="AM36" s="24">
        <f>S36-'1.1 Risk free BASE'!S36</f>
        <v>-1.5715044596304573E-2</v>
      </c>
      <c r="AN36" s="24">
        <f>T36-'1.1 Risk free BASE'!T36</f>
        <v>-1.3182618057359541E-2</v>
      </c>
      <c r="AO36" s="24">
        <f>U36-'1.1 Risk free BASE'!U36</f>
        <v>-1.3923194938641803E-2</v>
      </c>
      <c r="AP36" s="4"/>
    </row>
    <row r="37" spans="2:42">
      <c r="B37" s="13"/>
      <c r="C37" s="19">
        <v>30</v>
      </c>
      <c r="D37" s="22">
        <v>1.9323906233649213E-2</v>
      </c>
      <c r="E37" s="22">
        <v>2.745834396272917E-2</v>
      </c>
      <c r="F37" s="22">
        <v>1.8554759346111505E-2</v>
      </c>
      <c r="G37" s="22">
        <v>2.0275034136178149E-2</v>
      </c>
      <c r="H37" s="22">
        <v>2.589553818814383E-2</v>
      </c>
      <c r="I37" s="22">
        <v>2.1214915405074475E-2</v>
      </c>
      <c r="J37" s="43">
        <v>1.6771972081222053E-2</v>
      </c>
      <c r="K37" s="43">
        <v>1.4401659657125476E-2</v>
      </c>
      <c r="L37" s="27">
        <v>1.8255793551523736E-2</v>
      </c>
      <c r="M37" s="28">
        <f t="shared" si="4"/>
        <v>2.4718922537197097E-2</v>
      </c>
      <c r="N37" s="22">
        <f t="shared" si="4"/>
        <v>2.523137348132809E-2</v>
      </c>
      <c r="O37" s="22">
        <f t="shared" si="4"/>
        <v>3.0139313593330774E-2</v>
      </c>
      <c r="P37" s="22">
        <f t="shared" si="4"/>
        <v>3.2924593527664747E-2</v>
      </c>
      <c r="Q37" s="22">
        <f t="shared" si="4"/>
        <v>2.4414293728386438E-2</v>
      </c>
      <c r="R37" s="22">
        <f t="shared" si="4"/>
        <v>2.7952383530432501E-2</v>
      </c>
      <c r="S37" s="22">
        <f t="shared" si="4"/>
        <v>2.8782088178205711E-2</v>
      </c>
      <c r="T37" s="22">
        <f t="shared" si="4"/>
        <v>2.3939792002492188E-2</v>
      </c>
      <c r="U37" s="22">
        <f t="shared" si="4"/>
        <v>2.4425885517054935E-2</v>
      </c>
      <c r="W37" s="19">
        <v>30</v>
      </c>
      <c r="X37" s="24">
        <f>D37-'1.1 Risk free BASE'!D37</f>
        <v>-1.4041048178055515E-2</v>
      </c>
      <c r="Y37" s="24">
        <f>E37-'1.1 Risk free BASE'!E37</f>
        <v>-1.9951656037270338E-2</v>
      </c>
      <c r="Z37" s="24">
        <f>F37-'1.1 Risk free BASE'!F37</f>
        <v>-1.3482174191949969E-2</v>
      </c>
      <c r="AA37" s="24">
        <f>G37-'1.1 Risk free BASE'!G37</f>
        <v>-1.473215237517933E-2</v>
      </c>
      <c r="AB37" s="24">
        <f>H37-'1.1 Risk free BASE'!H37</f>
        <v>-1.881609726839284E-2</v>
      </c>
      <c r="AC37" s="24">
        <f>I37-'1.1 Risk free BASE'!I37</f>
        <v>-1.5415084594926798E-2</v>
      </c>
      <c r="AD37" s="44">
        <f>J37-'1.1 Risk free BASE'!J37</f>
        <v>-1.218677348078967E-2</v>
      </c>
      <c r="AE37" s="44">
        <f>K37-'1.1 Risk free BASE'!K37</f>
        <v>-1.0464467931310839E-2</v>
      </c>
      <c r="AF37" s="23">
        <f>L37-'1.1 Risk free BASE'!L37</f>
        <v>-1.3264941036572164E-2</v>
      </c>
      <c r="AG37" s="24">
        <f>M37-'1.1 Risk free BASE'!M37</f>
        <v>-1.2747697281640491E-2</v>
      </c>
      <c r="AH37" s="24">
        <f>N37-'1.1 Risk free BASE'!N37</f>
        <v>-1.8553685071925674E-2</v>
      </c>
      <c r="AI37" s="24">
        <f>O37-'1.1 Risk free BASE'!O37</f>
        <v>-1.478971956093833E-2</v>
      </c>
      <c r="AJ37" s="24">
        <f>P37-'1.1 Risk free BASE'!P37</f>
        <v>-1.6071389330429842E-2</v>
      </c>
      <c r="AK37" s="24">
        <f>Q37-'1.1 Risk free BASE'!Q37</f>
        <v>-1.8035210361731835E-2</v>
      </c>
      <c r="AL37" s="24">
        <f>R37-'1.1 Risk free BASE'!R37</f>
        <v>-1.5464800356316921E-2</v>
      </c>
      <c r="AM37" s="24">
        <f>S37-'1.1 Risk free BASE'!S37</f>
        <v>-1.4067406306438102E-2</v>
      </c>
      <c r="AN37" s="24">
        <f>T37-'1.1 Risk free BASE'!T37</f>
        <v>-1.1850636916366675E-2</v>
      </c>
      <c r="AO37" s="24">
        <f>U37-'1.1 Risk free BASE'!U37</f>
        <v>-1.2491484858488056E-2</v>
      </c>
      <c r="AP37" s="4"/>
    </row>
    <row r="38" spans="2:42">
      <c r="B38" s="13"/>
      <c r="C38" s="19">
        <v>31</v>
      </c>
      <c r="D38" s="22">
        <v>1.955596285361505E-2</v>
      </c>
      <c r="E38" s="22">
        <v>2.7501821820552719E-2</v>
      </c>
      <c r="F38" s="22">
        <v>1.8997306377627199E-2</v>
      </c>
      <c r="G38" s="22">
        <v>2.0757327252934887E-2</v>
      </c>
      <c r="H38" s="22">
        <v>2.5838483617949493E-2</v>
      </c>
      <c r="I38" s="22">
        <v>2.1467514643458196E-2</v>
      </c>
      <c r="J38" s="43">
        <v>1.7224932190725184E-2</v>
      </c>
      <c r="K38" s="43">
        <v>1.477201754772528E-2</v>
      </c>
      <c r="L38" s="27">
        <v>1.851482187263187E-2</v>
      </c>
      <c r="M38" s="28">
        <f t="shared" si="4"/>
        <v>2.6542281273282953E-2</v>
      </c>
      <c r="N38" s="22">
        <f t="shared" si="4"/>
        <v>2.88070134151448E-2</v>
      </c>
      <c r="O38" s="22">
        <f t="shared" si="4"/>
        <v>3.2363504268999366E-2</v>
      </c>
      <c r="P38" s="22">
        <f t="shared" si="4"/>
        <v>3.5332619471448501E-2</v>
      </c>
      <c r="Q38" s="22">
        <f t="shared" si="4"/>
        <v>2.4128321190240998E-2</v>
      </c>
      <c r="R38" s="22">
        <f t="shared" si="4"/>
        <v>2.9074614979411662E-2</v>
      </c>
      <c r="S38" s="22">
        <f t="shared" si="4"/>
        <v>3.0907972453005028E-2</v>
      </c>
      <c r="T38" s="22">
        <f t="shared" si="4"/>
        <v>2.5945852931064328E-2</v>
      </c>
      <c r="U38" s="22">
        <f t="shared" si="4"/>
        <v>2.6316387113028528E-2</v>
      </c>
      <c r="W38" s="19">
        <v>31</v>
      </c>
      <c r="X38" s="24">
        <f>D38-'1.1 Risk free BASE'!D38</f>
        <v>-1.3943131265701014E-2</v>
      </c>
      <c r="Y38" s="24">
        <f>E38-'1.1 Risk free BASE'!E38</f>
        <v>-1.9758090182181665E-2</v>
      </c>
      <c r="Z38" s="24">
        <f>F38-'1.1 Risk free BASE'!F38</f>
        <v>-1.3457833077955783E-2</v>
      </c>
      <c r="AA38" s="24">
        <f>G38-'1.1 Risk free BASE'!G38</f>
        <v>-1.4702641759464674E-2</v>
      </c>
      <c r="AB38" s="24">
        <f>H38-'1.1 Risk free BASE'!H38</f>
        <v>-1.8774640538102183E-2</v>
      </c>
      <c r="AC38" s="24">
        <f>I38-'1.1 Risk free BASE'!I38</f>
        <v>-1.5350585869335021E-2</v>
      </c>
      <c r="AD38" s="44">
        <f>J38-'1.1 Risk free BASE'!J38</f>
        <v>-1.2184256510153091E-2</v>
      </c>
      <c r="AE38" s="44">
        <f>K38-'1.1 Risk free BASE'!K38</f>
        <v>-1.0456152876757274E-2</v>
      </c>
      <c r="AF38" s="23">
        <f>L38-'1.1 Risk free BASE'!L38</f>
        <v>-1.3184488702997488E-2</v>
      </c>
      <c r="AG38" s="24">
        <f>M38-'1.1 Risk free BASE'!M38</f>
        <v>-1.0989111053374412E-2</v>
      </c>
      <c r="AH38" s="24">
        <f>N38-'1.1 Risk free BASE'!N38</f>
        <v>-1.3960245479304634E-2</v>
      </c>
      <c r="AI38" s="24">
        <f>O38-'1.1 Risk free BASE'!O38</f>
        <v>-1.2716924419513109E-2</v>
      </c>
      <c r="AJ38" s="24">
        <f>P38-'1.1 Risk free BASE'!P38</f>
        <v>-1.3803321469762375E-2</v>
      </c>
      <c r="AK38" s="24">
        <f>Q38-'1.1 Risk free BASE'!Q38</f>
        <v>-1.7533779468328792E-2</v>
      </c>
      <c r="AL38" s="24">
        <f>R38-'1.1 Risk free BASE'!R38</f>
        <v>-1.3402399968573508E-2</v>
      </c>
      <c r="AM38" s="24">
        <f>S38-'1.1 Risk free BASE'!S38</f>
        <v>-1.2106592363600122E-2</v>
      </c>
      <c r="AN38" s="24">
        <f>T38-'1.1 Risk free BASE'!T38</f>
        <v>-1.0203277228658436E-2</v>
      </c>
      <c r="AO38" s="24">
        <f>U38-'1.1 Risk free BASE'!U38</f>
        <v>-1.0754602613720188E-2</v>
      </c>
      <c r="AP38" s="4"/>
    </row>
    <row r="39" spans="2:42">
      <c r="B39" s="13"/>
      <c r="C39" s="19">
        <v>32</v>
      </c>
      <c r="D39" s="22">
        <v>1.98221503247622E-2</v>
      </c>
      <c r="E39" s="22">
        <v>2.7575199129818762E-2</v>
      </c>
      <c r="F39" s="22">
        <v>1.947072349347434E-2</v>
      </c>
      <c r="G39" s="22">
        <v>2.1272637945100481E-2</v>
      </c>
      <c r="H39" s="22">
        <v>2.5771340330565495E-2</v>
      </c>
      <c r="I39" s="22">
        <v>2.1734953536529877E-2</v>
      </c>
      <c r="J39" s="43">
        <v>1.7705569397038712E-2</v>
      </c>
      <c r="K39" s="43">
        <v>1.5172100942543842E-2</v>
      </c>
      <c r="L39" s="27">
        <v>1.8807919647285898E-2</v>
      </c>
      <c r="M39" s="28">
        <f t="shared" si="4"/>
        <v>2.8108522457471974E-2</v>
      </c>
      <c r="N39" s="22">
        <f t="shared" si="4"/>
        <v>2.9852496672041706E-2</v>
      </c>
      <c r="O39" s="22">
        <f t="shared" si="4"/>
        <v>3.425625554854661E-2</v>
      </c>
      <c r="P39" s="22">
        <f t="shared" si="4"/>
        <v>3.7376955202207407E-2</v>
      </c>
      <c r="Q39" s="22">
        <f t="shared" si="4"/>
        <v>2.3692076751685942E-2</v>
      </c>
      <c r="R39" s="22">
        <f t="shared" si="4"/>
        <v>3.0060380441630841E-2</v>
      </c>
      <c r="S39" s="22">
        <f t="shared" si="4"/>
        <v>3.2718498618167668E-2</v>
      </c>
      <c r="T39" s="22">
        <f t="shared" si="4"/>
        <v>2.7653232894438551E-2</v>
      </c>
      <c r="U39" s="22">
        <f t="shared" si="4"/>
        <v>2.7935906262194887E-2</v>
      </c>
      <c r="W39" s="19">
        <v>32</v>
      </c>
      <c r="X39" s="24">
        <f>D39-'1.1 Risk free BASE'!D39</f>
        <v>-1.3804486472609456E-2</v>
      </c>
      <c r="Y39" s="24">
        <f>E39-'1.1 Risk free BASE'!E39</f>
        <v>-1.9516325853373928E-2</v>
      </c>
      <c r="Z39" s="24">
        <f>F39-'1.1 Risk free BASE'!F39</f>
        <v>-1.3380649400167588E-2</v>
      </c>
      <c r="AA39" s="24">
        <f>G39-'1.1 Risk free BASE'!G39</f>
        <v>-1.4615708180654829E-2</v>
      </c>
      <c r="AB39" s="24">
        <f>H39-'1.1 Risk free BASE'!H39</f>
        <v>-1.8725853190367792E-2</v>
      </c>
      <c r="AC39" s="24">
        <f>I39-'1.1 Risk free BASE'!I39</f>
        <v>-1.5233975139200107E-2</v>
      </c>
      <c r="AD39" s="44">
        <f>J39-'1.1 Risk free BASE'!J39</f>
        <v>-1.2130447507134212E-2</v>
      </c>
      <c r="AE39" s="44">
        <f>K39-'1.1 Risk free BASE'!K39</f>
        <v>-1.0404879397741373E-2</v>
      </c>
      <c r="AF39" s="23">
        <f>L39-'1.1 Risk free BASE'!L39</f>
        <v>-1.3062929345855068E-2</v>
      </c>
      <c r="AG39" s="24">
        <f>M39-'1.1 Risk free BASE'!M39</f>
        <v>-9.4797539750501869E-3</v>
      </c>
      <c r="AH39" s="24">
        <f>N39-'1.1 Risk free BASE'!N39</f>
        <v>-1.203243816120203E-2</v>
      </c>
      <c r="AI39" s="24">
        <f>O39-'1.1 Risk free BASE'!O39</f>
        <v>-1.095406874545013E-2</v>
      </c>
      <c r="AJ39" s="24">
        <f>P39-'1.1 Risk free BASE'!P39</f>
        <v>-1.1879348619793006E-2</v>
      </c>
      <c r="AK39" s="24">
        <f>Q39-'1.1 Risk free BASE'!Q39</f>
        <v>-1.7217641501991565E-2</v>
      </c>
      <c r="AL39" s="24">
        <f>R39-'1.1 Risk free BASE'!R39</f>
        <v>-1.1595120017135585E-2</v>
      </c>
      <c r="AM39" s="24">
        <f>S39-'1.1 Risk free BASE'!S39</f>
        <v>-1.0437338518554773E-2</v>
      </c>
      <c r="AN39" s="24">
        <f>T39-'1.1 Risk free BASE'!T39</f>
        <v>-8.7959181083661075E-3</v>
      </c>
      <c r="AO39" s="24">
        <f>U39-'1.1 Risk free BASE'!U39</f>
        <v>-9.2668037993144381E-3</v>
      </c>
      <c r="AP39" s="4"/>
    </row>
    <row r="40" spans="2:42">
      <c r="B40" s="13"/>
      <c r="C40" s="19">
        <v>33</v>
      </c>
      <c r="D40" s="22">
        <v>2.0109530342909077E-2</v>
      </c>
      <c r="E40" s="22">
        <v>2.7669522443932504E-2</v>
      </c>
      <c r="F40" s="22">
        <v>1.9960088990001568E-2</v>
      </c>
      <c r="G40" s="22">
        <v>2.1804755394662534E-2</v>
      </c>
      <c r="H40" s="22">
        <v>2.5695494685487708E-2</v>
      </c>
      <c r="I40" s="22">
        <v>2.2010098784562837E-2</v>
      </c>
      <c r="J40" s="43">
        <v>1.8199854590439379E-2</v>
      </c>
      <c r="K40" s="43">
        <v>1.5588404209636142E-2</v>
      </c>
      <c r="L40" s="27">
        <v>1.9121780083252604E-2</v>
      </c>
      <c r="M40" s="28">
        <f t="shared" si="4"/>
        <v>2.9348574209977718E-2</v>
      </c>
      <c r="N40" s="22">
        <f t="shared" si="4"/>
        <v>3.0692444331422264E-2</v>
      </c>
      <c r="O40" s="22">
        <f t="shared" si="4"/>
        <v>3.5744432058222975E-2</v>
      </c>
      <c r="P40" s="22">
        <f t="shared" si="4"/>
        <v>3.8979693618272027E-2</v>
      </c>
      <c r="Q40" s="22">
        <f t="shared" si="4"/>
        <v>2.3271392824509629E-2</v>
      </c>
      <c r="R40" s="22">
        <f t="shared" si="4"/>
        <v>3.0853977684682565E-2</v>
      </c>
      <c r="S40" s="22">
        <f t="shared" si="4"/>
        <v>3.4144374804912614E-2</v>
      </c>
      <c r="T40" s="22">
        <f t="shared" si="4"/>
        <v>2.9000631138908606E-2</v>
      </c>
      <c r="U40" s="22">
        <f t="shared" si="4"/>
        <v>2.9216529162354954E-2</v>
      </c>
      <c r="W40" s="19">
        <v>33</v>
      </c>
      <c r="X40" s="24">
        <f>D40-'1.1 Risk free BASE'!D40</f>
        <v>-1.3638441956411951E-2</v>
      </c>
      <c r="Y40" s="24">
        <f>E40-'1.1 Risk free BASE'!E40</f>
        <v>-1.9241877182551992E-2</v>
      </c>
      <c r="Z40" s="24">
        <f>F40-'1.1 Risk free BASE'!F40</f>
        <v>-1.3266980821339036E-2</v>
      </c>
      <c r="AA40" s="24">
        <f>G40-'1.1 Risk free BASE'!G40</f>
        <v>-1.4489265486004044E-2</v>
      </c>
      <c r="AB40" s="24">
        <f>H40-'1.1 Risk free BASE'!H40</f>
        <v>-1.86707425753736E-2</v>
      </c>
      <c r="AC40" s="24">
        <f>I40-'1.1 Risk free BASE'!I40</f>
        <v>-1.5080234755048938E-2</v>
      </c>
      <c r="AD40" s="44">
        <f>J40-'1.1 Risk free BASE'!J40</f>
        <v>-1.2040902481521787E-2</v>
      </c>
      <c r="AE40" s="44">
        <f>K40-'1.1 Risk free BASE'!K40</f>
        <v>-1.0323884155041263E-2</v>
      </c>
      <c r="AF40" s="23">
        <f>L40-'1.1 Risk free BASE'!L40</f>
        <v>-1.291364312037957E-2</v>
      </c>
      <c r="AG40" s="24">
        <f>M40-'1.1 Risk free BASE'!M40</f>
        <v>-8.2896637700073939E-3</v>
      </c>
      <c r="AH40" s="24">
        <f>N40-'1.1 Risk free BASE'!N40</f>
        <v>-1.0471275426448434E-2</v>
      </c>
      <c r="AI40" s="24">
        <f>O40-'1.1 Risk free BASE'!O40</f>
        <v>-9.577366892786543E-3</v>
      </c>
      <c r="AJ40" s="24">
        <f>P40-'1.1 Risk free BASE'!P40</f>
        <v>-1.0380143450754664E-2</v>
      </c>
      <c r="AK40" s="24">
        <f>Q40-'1.1 Risk free BASE'!Q40</f>
        <v>-1.6912902096081206E-2</v>
      </c>
      <c r="AL40" s="24">
        <f>R40-'1.1 Risk free BASE'!R40</f>
        <v>-1.0128825407630382E-2</v>
      </c>
      <c r="AM40" s="24">
        <f>S40-'1.1 Risk free BASE'!S40</f>
        <v>-9.1323979686768197E-3</v>
      </c>
      <c r="AN40" s="24">
        <f>T40-'1.1 Risk free BASE'!T40</f>
        <v>-7.6995933779469006E-3</v>
      </c>
      <c r="AO40" s="24">
        <f>U40-'1.1 Risk free BASE'!U40</f>
        <v>-8.0991506528396151E-3</v>
      </c>
      <c r="AP40" s="4"/>
    </row>
    <row r="41" spans="2:42">
      <c r="B41" s="13"/>
      <c r="C41" s="19">
        <v>34</v>
      </c>
      <c r="D41" s="22">
        <v>2.040875299294953E-2</v>
      </c>
      <c r="E41" s="22">
        <v>2.7778119180929206E-2</v>
      </c>
      <c r="F41" s="22">
        <v>2.0454856388568698E-2</v>
      </c>
      <c r="G41" s="22">
        <v>2.234226767734615E-2</v>
      </c>
      <c r="H41" s="22">
        <v>2.5611756883984205E-2</v>
      </c>
      <c r="I41" s="22">
        <v>2.2287781435232246E-2</v>
      </c>
      <c r="J41" s="43">
        <v>1.8697880107166442E-2</v>
      </c>
      <c r="K41" s="43">
        <v>1.6011310201527795E-2</v>
      </c>
      <c r="L41" s="27">
        <v>1.944681825433392E-2</v>
      </c>
      <c r="M41" s="28">
        <f t="shared" ref="M41:U56" si="5">IF($C41=1,D41,(1+D41)^$C41/(1+D40)^($C40)-1)</f>
        <v>3.0332493371588276E-2</v>
      </c>
      <c r="N41" s="22">
        <f t="shared" si="5"/>
        <v>3.1368256645280646E-2</v>
      </c>
      <c r="O41" s="22">
        <f t="shared" si="5"/>
        <v>3.6917522236780353E-2</v>
      </c>
      <c r="P41" s="22">
        <f t="shared" si="5"/>
        <v>4.023969174304054E-2</v>
      </c>
      <c r="Q41" s="22">
        <f t="shared" si="5"/>
        <v>2.2852241292322217E-2</v>
      </c>
      <c r="R41" s="22">
        <f t="shared" si="5"/>
        <v>3.1493757632105046E-2</v>
      </c>
      <c r="S41" s="22">
        <f t="shared" si="5"/>
        <v>3.5270095212631247E-2</v>
      </c>
      <c r="T41" s="22">
        <f t="shared" si="5"/>
        <v>3.0066442683316819E-2</v>
      </c>
      <c r="U41" s="22">
        <f t="shared" si="5"/>
        <v>3.0231433713487244E-2</v>
      </c>
      <c r="W41" s="19">
        <v>34</v>
      </c>
      <c r="X41" s="24">
        <f>D41-'1.1 Risk free BASE'!D41</f>
        <v>-1.3454716460703953E-2</v>
      </c>
      <c r="Y41" s="24">
        <f>E41-'1.1 Risk free BASE'!E41</f>
        <v>-1.8946364305532537E-2</v>
      </c>
      <c r="Z41" s="24">
        <f>F41-'1.1 Risk free BASE'!F41</f>
        <v>-1.3128717889599795E-2</v>
      </c>
      <c r="AA41" s="24">
        <f>G41-'1.1 Risk free BASE'!G41</f>
        <v>-1.4336297889324445E-2</v>
      </c>
      <c r="AB41" s="24">
        <f>H41-'1.1 Risk free BASE'!H41</f>
        <v>-1.8609897397843911E-2</v>
      </c>
      <c r="AC41" s="24">
        <f>I41-'1.1 Risk free BASE'!I41</f>
        <v>-1.4900700974703973E-2</v>
      </c>
      <c r="AD41" s="44">
        <f>J41-'1.1 Risk free BASE'!J41</f>
        <v>-1.1926962659428719E-2</v>
      </c>
      <c r="AE41" s="44">
        <f>K41-'1.1 Risk free BASE'!K41</f>
        <v>-1.0222781782952328E-2</v>
      </c>
      <c r="AF41" s="23">
        <f>L41-'1.1 Risk free BASE'!L41</f>
        <v>-1.274635832368376E-2</v>
      </c>
      <c r="AG41" s="24">
        <f>M41-'1.1 Risk free BASE'!M41</f>
        <v>-7.3496300128963465E-3</v>
      </c>
      <c r="AH41" s="24">
        <f>N41-'1.1 Risk free BASE'!N41</f>
        <v>-9.2066803696468913E-3</v>
      </c>
      <c r="AI41" s="24">
        <f>O41-'1.1 Risk free BASE'!O41</f>
        <v>-8.4999617226229063E-3</v>
      </c>
      <c r="AJ41" s="24">
        <f>P41-'1.1 Risk free BASE'!P41</f>
        <v>-9.2092184756158435E-3</v>
      </c>
      <c r="AK41" s="24">
        <f>Q41-'1.1 Risk free BASE'!Q41</f>
        <v>-1.6609387202329184E-2</v>
      </c>
      <c r="AL41" s="24">
        <f>R41-'1.1 Risk free BASE'!R41</f>
        <v>-8.9388537124976963E-3</v>
      </c>
      <c r="AM41" s="24">
        <f>S41-'1.1 Risk free BASE'!S41</f>
        <v>-8.1102263354633219E-3</v>
      </c>
      <c r="AN41" s="24">
        <f>T41-'1.1 Risk free BASE'!T41</f>
        <v>-6.8439871121699358E-3</v>
      </c>
      <c r="AO41" s="24">
        <f>U41-'1.1 Risk free BASE'!U41</f>
        <v>-7.1811540521105055E-3</v>
      </c>
      <c r="AP41" s="4"/>
    </row>
    <row r="42" spans="2:42">
      <c r="B42" s="13"/>
      <c r="C42" s="19">
        <v>35</v>
      </c>
      <c r="D42" s="22">
        <v>2.0713084069889254E-2</v>
      </c>
      <c r="E42" s="22">
        <v>2.789601846115497E-2</v>
      </c>
      <c r="F42" s="22">
        <v>2.0947625495952416E-2</v>
      </c>
      <c r="G42" s="22">
        <v>2.2877199710692686E-2</v>
      </c>
      <c r="H42" s="22">
        <v>2.552044047380031E-2</v>
      </c>
      <c r="I42" s="22">
        <v>2.2564287114211101E-2</v>
      </c>
      <c r="J42" s="43">
        <v>1.9192706293939876E-2</v>
      </c>
      <c r="K42" s="43">
        <v>1.6434014517991535E-2</v>
      </c>
      <c r="L42" s="27">
        <v>1.9776156212232943E-2</v>
      </c>
      <c r="M42" s="28">
        <f t="shared" si="5"/>
        <v>3.1114523460730847E-2</v>
      </c>
      <c r="N42" s="22">
        <f t="shared" si="5"/>
        <v>3.19126512617256E-2</v>
      </c>
      <c r="O42" s="22">
        <f t="shared" si="5"/>
        <v>3.784411279665556E-2</v>
      </c>
      <c r="P42" s="22">
        <f t="shared" si="5"/>
        <v>4.1232391147175029E-2</v>
      </c>
      <c r="Q42" s="22">
        <f t="shared" si="5"/>
        <v>2.2420515411688102E-2</v>
      </c>
      <c r="R42" s="22">
        <f t="shared" si="5"/>
        <v>3.2010112052226702E-2</v>
      </c>
      <c r="S42" s="22">
        <f t="shared" si="5"/>
        <v>3.6160577229335855E-2</v>
      </c>
      <c r="T42" s="22">
        <f t="shared" si="5"/>
        <v>3.0911080319459661E-2</v>
      </c>
      <c r="U42" s="22">
        <f t="shared" si="5"/>
        <v>3.1037177025478702E-2</v>
      </c>
      <c r="W42" s="19">
        <v>35</v>
      </c>
      <c r="X42" s="24">
        <f>D42-'1.1 Risk free BASE'!D42</f>
        <v>-1.3260392027430568E-2</v>
      </c>
      <c r="Y42" s="24">
        <f>E42-'1.1 Risk free BASE'!E42</f>
        <v>-1.8638459249976869E-2</v>
      </c>
      <c r="Z42" s="24">
        <f>F42-'1.1 Risk free BASE'!F42</f>
        <v>-1.2974515352220273E-2</v>
      </c>
      <c r="AA42" s="24">
        <f>G42-'1.1 Risk free BASE'!G42</f>
        <v>-1.4166231138923235E-2</v>
      </c>
      <c r="AB42" s="24">
        <f>H42-'1.1 Risk free BASE'!H42</f>
        <v>-1.8543545486421564E-2</v>
      </c>
      <c r="AC42" s="24">
        <f>I42-'1.1 Risk free BASE'!I42</f>
        <v>-1.4703935712604421E-2</v>
      </c>
      <c r="AD42" s="44">
        <f>J42-'1.1 Risk free BASE'!J42</f>
        <v>-1.179690902194297E-2</v>
      </c>
      <c r="AE42" s="44">
        <f>K42-'1.1 Risk free BASE'!K42</f>
        <v>-1.0108564171920298E-2</v>
      </c>
      <c r="AF42" s="23">
        <f>L42-'1.1 Risk free BASE'!L42</f>
        <v>-1.2568145193356806E-2</v>
      </c>
      <c r="AG42" s="24">
        <f>M42-'1.1 Risk free BASE'!M42</f>
        <v>-6.6061512063799732E-3</v>
      </c>
      <c r="AH42" s="24">
        <f>N42-'1.1 Risk free BASE'!N42</f>
        <v>-8.182111099421796E-3</v>
      </c>
      <c r="AI42" s="24">
        <f>O42-'1.1 Risk free BASE'!O42</f>
        <v>-7.6555169942080781E-3</v>
      </c>
      <c r="AJ42" s="24">
        <f>P42-'1.1 Risk free BASE'!P42</f>
        <v>-8.2931638129493113E-3</v>
      </c>
      <c r="AK42" s="24">
        <f>Q42-'1.1 Risk free BASE'!Q42</f>
        <v>-1.6296889004283166E-2</v>
      </c>
      <c r="AL42" s="24">
        <f>R42-'1.1 Risk free BASE'!R42</f>
        <v>-7.9729357114419752E-3</v>
      </c>
      <c r="AM42" s="24">
        <f>S42-'1.1 Risk free BASE'!S42</f>
        <v>-7.308422268467174E-3</v>
      </c>
      <c r="AN42" s="24">
        <f>T42-'1.1 Risk free BASE'!T42</f>
        <v>-6.1754043757982213E-3</v>
      </c>
      <c r="AO42" s="24">
        <f>U42-'1.1 Risk free BASE'!U42</f>
        <v>-6.4585549500904005E-3</v>
      </c>
      <c r="AP42" s="4"/>
    </row>
    <row r="43" spans="2:42">
      <c r="B43" s="13"/>
      <c r="C43" s="19">
        <v>36</v>
      </c>
      <c r="D43" s="22">
        <v>2.1017705865612912E-2</v>
      </c>
      <c r="E43" s="22">
        <v>2.8019524609852464E-2</v>
      </c>
      <c r="F43" s="22">
        <v>2.1433270524918058E-2</v>
      </c>
      <c r="G43" s="22">
        <v>2.3404051675048443E-2</v>
      </c>
      <c r="H43" s="22">
        <v>2.5421415447923978E-2</v>
      </c>
      <c r="I43" s="22">
        <v>2.2836981251464161E-2</v>
      </c>
      <c r="J43" s="43">
        <v>1.9679541234805864E-2</v>
      </c>
      <c r="K43" s="43">
        <v>1.685175736883382E-2</v>
      </c>
      <c r="L43" s="27">
        <v>2.0104895073883799E-2</v>
      </c>
      <c r="M43" s="28">
        <f t="shared" si="5"/>
        <v>3.173693708499048E-2</v>
      </c>
      <c r="N43" s="22">
        <f t="shared" si="5"/>
        <v>3.2351601630408178E-2</v>
      </c>
      <c r="O43" s="22">
        <f t="shared" si="5"/>
        <v>3.8577171750625361E-2</v>
      </c>
      <c r="P43" s="22">
        <f t="shared" si="5"/>
        <v>4.2015832552515953E-2</v>
      </c>
      <c r="Q43" s="22">
        <f t="shared" si="5"/>
        <v>2.1961556971653806E-2</v>
      </c>
      <c r="R43" s="22">
        <f t="shared" si="5"/>
        <v>3.2427229176991812E-2</v>
      </c>
      <c r="S43" s="22">
        <f t="shared" si="5"/>
        <v>3.6866063812090788E-2</v>
      </c>
      <c r="T43" s="22">
        <f t="shared" si="5"/>
        <v>3.1581425842422073E-2</v>
      </c>
      <c r="U43" s="22">
        <f t="shared" si="5"/>
        <v>3.1677763097698541E-2</v>
      </c>
      <c r="W43" s="19">
        <v>36</v>
      </c>
      <c r="X43" s="24">
        <f>D43-'1.1 Risk free BASE'!D43</f>
        <v>-1.3060613599202853E-2</v>
      </c>
      <c r="Y43" s="24">
        <f>E43-'1.1 Risk free BASE'!E43</f>
        <v>-1.832459876810244E-2</v>
      </c>
      <c r="Z43" s="24">
        <f>F43-'1.1 Risk free BASE'!F43</f>
        <v>-1.2810667552711097E-2</v>
      </c>
      <c r="AA43" s="24">
        <f>G43-'1.1 Risk free BASE'!G43</f>
        <v>-1.3985903038935765E-2</v>
      </c>
      <c r="AB43" s="24">
        <f>H43-'1.1 Risk free BASE'!H43</f>
        <v>-1.8471592375993717E-2</v>
      </c>
      <c r="AC43" s="24">
        <f>I43-'1.1 Risk free BASE'!I43</f>
        <v>-1.4496385851512583E-2</v>
      </c>
      <c r="AD43" s="44">
        <f>J43-'1.1 Risk free BASE'!J43</f>
        <v>-1.1656785277534443E-2</v>
      </c>
      <c r="AE43" s="44">
        <f>K43-'1.1 Risk free BASE'!K43</f>
        <v>-9.9863114233167405E-3</v>
      </c>
      <c r="AF43" s="23">
        <f>L43-'1.1 Risk free BASE'!L43</f>
        <v>-1.2384127850351812E-2</v>
      </c>
      <c r="AG43" s="24">
        <f>M43-'1.1 Risk free BASE'!M43</f>
        <v>-6.0176054507206089E-3</v>
      </c>
      <c r="AH43" s="24">
        <f>N43-'1.1 Risk free BASE'!N43</f>
        <v>-7.3518880448235624E-3</v>
      </c>
      <c r="AI43" s="24">
        <f>O43-'1.1 Risk free BASE'!O43</f>
        <v>-6.9929907521757428E-3</v>
      </c>
      <c r="AJ43" s="24">
        <f>P43-'1.1 Risk free BASE'!P43</f>
        <v>-7.575681842778792E-3</v>
      </c>
      <c r="AK43" s="24">
        <f>Q43-'1.1 Risk free BASE'!Q43</f>
        <v>-1.5964823224756897E-2</v>
      </c>
      <c r="AL43" s="24">
        <f>R43-'1.1 Risk free BASE'!R43</f>
        <v>-7.1887669469443694E-3</v>
      </c>
      <c r="AM43" s="24">
        <f>S43-'1.1 Risk free BASE'!S43</f>
        <v>-6.6788904192460752E-3</v>
      </c>
      <c r="AN43" s="24">
        <f>T43-'1.1 Risk free BASE'!T43</f>
        <v>-5.6525575245995885E-3</v>
      </c>
      <c r="AO43" s="24">
        <f>U43-'1.1 Risk free BASE'!U43</f>
        <v>-5.8893148210361623E-3</v>
      </c>
      <c r="AP43" s="4"/>
    </row>
    <row r="44" spans="2:42">
      <c r="B44" s="13"/>
      <c r="C44" s="19">
        <v>37</v>
      </c>
      <c r="D44" s="22">
        <v>2.1319209736831324E-2</v>
      </c>
      <c r="E44" s="22">
        <v>2.8145900749893427E-2</v>
      </c>
      <c r="F44" s="22">
        <v>2.1908314912921556E-2</v>
      </c>
      <c r="G44" s="22">
        <v>2.3919112459014347E-2</v>
      </c>
      <c r="H44" s="22">
        <v>2.5314139680199466E-2</v>
      </c>
      <c r="I44" s="22">
        <v>2.3104031752858134E-2</v>
      </c>
      <c r="J44" s="43">
        <v>2.0155151405164995E-2</v>
      </c>
      <c r="K44" s="43">
        <v>1.7261269607986351E-2</v>
      </c>
      <c r="L44" s="27">
        <v>2.0429587842346608E-2</v>
      </c>
      <c r="M44" s="28">
        <f t="shared" si="5"/>
        <v>3.2232850081328923E-2</v>
      </c>
      <c r="N44" s="22">
        <f t="shared" si="5"/>
        <v>3.2705803374348141E-2</v>
      </c>
      <c r="O44" s="22">
        <f t="shared" si="5"/>
        <v>3.9157855046363155E-2</v>
      </c>
      <c r="P44" s="22">
        <f t="shared" si="5"/>
        <v>4.2634959764780378E-2</v>
      </c>
      <c r="Q44" s="22">
        <f t="shared" si="5"/>
        <v>2.1459677306446379E-2</v>
      </c>
      <c r="R44" s="22">
        <f t="shared" si="5"/>
        <v>3.2764427541376318E-2</v>
      </c>
      <c r="S44" s="22">
        <f t="shared" si="5"/>
        <v>3.7425669717657373E-2</v>
      </c>
      <c r="T44" s="22">
        <f t="shared" si="5"/>
        <v>3.2114065484920795E-2</v>
      </c>
      <c r="U44" s="22">
        <f t="shared" si="5"/>
        <v>3.2187613295524775E-2</v>
      </c>
      <c r="W44" s="19">
        <v>37</v>
      </c>
      <c r="X44" s="24">
        <f>D44-'1.1 Risk free BASE'!D44</f>
        <v>-1.285909708357158E-2</v>
      </c>
      <c r="Y44" s="24">
        <f>E44-'1.1 Risk free BASE'!E44</f>
        <v>-1.8009523625810653E-2</v>
      </c>
      <c r="Z44" s="24">
        <f>F44-'1.1 Risk free BASE'!F44</f>
        <v>-1.2641737827316257E-2</v>
      </c>
      <c r="AA44" s="24">
        <f>G44-'1.1 Risk free BASE'!G44</f>
        <v>-1.3800258608311244E-2</v>
      </c>
      <c r="AB44" s="24">
        <f>H44-'1.1 Risk free BASE'!H44</f>
        <v>-1.8393644149337085E-2</v>
      </c>
      <c r="AC44" s="24">
        <f>I44-'1.1 Risk free BASE'!I44</f>
        <v>-1.4282883869918717E-2</v>
      </c>
      <c r="AD44" s="44">
        <f>J44-'1.1 Risk free BASE'!J44</f>
        <v>-1.1510990930965193E-2</v>
      </c>
      <c r="AE44" s="44">
        <f>K44-'1.1 Risk free BASE'!K44</f>
        <v>-9.8597030767955118E-3</v>
      </c>
      <c r="AF44" s="23">
        <f>L44-'1.1 Risk free BASE'!L44</f>
        <v>-1.2197999416811101E-2</v>
      </c>
      <c r="AG44" s="24">
        <f>M44-'1.1 Risk free BASE'!M44</f>
        <v>-5.5514476990852213E-3</v>
      </c>
      <c r="AH44" s="24">
        <f>N44-'1.1 Risk free BASE'!N44</f>
        <v>-6.6790734303447952E-3</v>
      </c>
      <c r="AI44" s="24">
        <f>O44-'1.1 Risk free BASE'!O44</f>
        <v>-6.4728764128219041E-3</v>
      </c>
      <c r="AJ44" s="24">
        <f>P44-'1.1 Risk free BASE'!P44</f>
        <v>-7.013325072454224E-3</v>
      </c>
      <c r="AK44" s="24">
        <f>Q44-'1.1 Risk free BASE'!Q44</f>
        <v>-1.5601885818167016E-2</v>
      </c>
      <c r="AL44" s="24">
        <f>R44-'1.1 Risk free BASE'!R44</f>
        <v>-6.5520768908478022E-3</v>
      </c>
      <c r="AM44" s="24">
        <f>S44-'1.1 Risk free BASE'!S44</f>
        <v>-6.1843503077780859E-3</v>
      </c>
      <c r="AN44" s="24">
        <f>T44-'1.1 Risk free BASE'!T44</f>
        <v>-5.2435244696662497E-3</v>
      </c>
      <c r="AO44" s="24">
        <f>U44-'1.1 Risk free BASE'!U44</f>
        <v>-5.4406943114877482E-3</v>
      </c>
      <c r="AP44" s="4"/>
    </row>
    <row r="45" spans="2:42">
      <c r="B45" s="13"/>
      <c r="C45" s="19">
        <v>38</v>
      </c>
      <c r="D45" s="22">
        <v>2.1615224986435422E-2</v>
      </c>
      <c r="E45" s="22">
        <v>2.8273132603894746E-2</v>
      </c>
      <c r="F45" s="22">
        <v>2.2370479197301396E-2</v>
      </c>
      <c r="G45" s="22">
        <v>2.4419965029807811E-2</v>
      </c>
      <c r="H45" s="22">
        <v>2.5197672421853445E-2</v>
      </c>
      <c r="I45" s="22">
        <v>2.3364202693211711E-2</v>
      </c>
      <c r="J45" s="43">
        <v>2.06174347608723E-2</v>
      </c>
      <c r="K45" s="43">
        <v>1.7660370018452332E-2</v>
      </c>
      <c r="L45" s="27">
        <v>2.0747854578208047E-2</v>
      </c>
      <c r="M45" s="28">
        <f t="shared" si="5"/>
        <v>3.2628314067285391E-2</v>
      </c>
      <c r="N45" s="22">
        <f t="shared" si="5"/>
        <v>3.299179624613835E-2</v>
      </c>
      <c r="O45" s="22">
        <f t="shared" si="5"/>
        <v>3.9618297018295889E-2</v>
      </c>
      <c r="P45" s="22">
        <f t="shared" si="5"/>
        <v>4.3124755725972408E-2</v>
      </c>
      <c r="Q45" s="22">
        <f t="shared" si="5"/>
        <v>2.0897671693534292E-2</v>
      </c>
      <c r="R45" s="22">
        <f t="shared" si="5"/>
        <v>3.3037180456610526E-2</v>
      </c>
      <c r="S45" s="22">
        <f t="shared" si="5"/>
        <v>3.7869989974521401E-2</v>
      </c>
      <c r="T45" s="22">
        <f t="shared" si="5"/>
        <v>3.2537679826308619E-2</v>
      </c>
      <c r="U45" s="22">
        <f t="shared" si="5"/>
        <v>3.2593769528913574E-2</v>
      </c>
      <c r="W45" s="19">
        <v>38</v>
      </c>
      <c r="X45" s="24">
        <f>D45-'1.1 Risk free BASE'!D45</f>
        <v>-1.265850126414092E-2</v>
      </c>
      <c r="Y45" s="24">
        <f>E45-'1.1 Risk free BASE'!E45</f>
        <v>-1.7696687843192338E-2</v>
      </c>
      <c r="Z45" s="24">
        <f>F45-'1.1 Risk free BASE'!F45</f>
        <v>-1.2471015227024429E-2</v>
      </c>
      <c r="AA45" s="24">
        <f>G45-'1.1 Risk free BASE'!G45</f>
        <v>-1.3612852878093662E-2</v>
      </c>
      <c r="AB45" s="24">
        <f>H45-'1.1 Risk free BASE'!H45</f>
        <v>-1.8309017243895331E-2</v>
      </c>
      <c r="AC45" s="24">
        <f>I45-'1.1 Risk free BASE'!I45</f>
        <v>-1.4067029196454861E-2</v>
      </c>
      <c r="AD45" s="44">
        <f>J45-'1.1 Risk free BASE'!J45</f>
        <v>-1.1362712532873687E-2</v>
      </c>
      <c r="AE45" s="44">
        <f>K45-'1.1 Risk free BASE'!K45</f>
        <v>-9.7313889528571895E-3</v>
      </c>
      <c r="AF45" s="23">
        <f>L45-'1.1 Risk free BASE'!L45</f>
        <v>-1.2012397774934458E-2</v>
      </c>
      <c r="AG45" s="24">
        <f>M45-'1.1 Risk free BASE'!M45</f>
        <v>-5.1821271439178584E-3</v>
      </c>
      <c r="AH45" s="24">
        <f>N45-'1.1 Risk free BASE'!N45</f>
        <v>-6.1337786989597021E-3</v>
      </c>
      <c r="AI45" s="24">
        <f>O45-'1.1 Risk free BASE'!O45</f>
        <v>-6.0644527656119607E-3</v>
      </c>
      <c r="AJ45" s="24">
        <f>P45-'1.1 Risk free BASE'!P45</f>
        <v>-6.5723956220011814E-3</v>
      </c>
      <c r="AK45" s="24">
        <f>Q45-'1.1 Risk free BASE'!Q45</f>
        <v>-1.5195709049337536E-2</v>
      </c>
      <c r="AL45" s="24">
        <f>R45-'1.1 Risk free BASE'!R45</f>
        <v>-6.0350848766110854E-3</v>
      </c>
      <c r="AM45" s="24">
        <f>S45-'1.1 Risk free BASE'!S45</f>
        <v>-5.7957744065251227E-3</v>
      </c>
      <c r="AN45" s="24">
        <f>T45-'1.1 Risk free BASE'!T45</f>
        <v>-4.9235174027912887E-3</v>
      </c>
      <c r="AO45" s="24">
        <f>U45-'1.1 Risk free BASE'!U45</f>
        <v>-5.0870916739544914E-3</v>
      </c>
      <c r="AP45" s="4"/>
    </row>
    <row r="46" spans="2:42">
      <c r="B46" s="13"/>
      <c r="C46" s="19">
        <v>39</v>
      </c>
      <c r="D46" s="22">
        <v>2.1904145742443148E-2</v>
      </c>
      <c r="E46" s="22">
        <v>2.8399751256242389E-2</v>
      </c>
      <c r="F46" s="22">
        <v>2.2818351849267504E-2</v>
      </c>
      <c r="G46" s="22">
        <v>2.4905127552363515E-2</v>
      </c>
      <c r="H46" s="22">
        <v>2.5070672910543434E-2</v>
      </c>
      <c r="I46" s="22">
        <v>2.3616700201541274E-2</v>
      </c>
      <c r="J46" s="43">
        <v>2.106510950745788E-2</v>
      </c>
      <c r="K46" s="43">
        <v>1.8047670699363305E-2</v>
      </c>
      <c r="L46" s="27">
        <v>2.1058099699966082E-2</v>
      </c>
      <c r="M46" s="28">
        <f t="shared" si="5"/>
        <v>3.2943892594441637E-2</v>
      </c>
      <c r="N46" s="22">
        <f t="shared" si="5"/>
        <v>3.3222830885306198E-2</v>
      </c>
      <c r="O46" s="22">
        <f t="shared" si="5"/>
        <v>3.9983686027070364E-2</v>
      </c>
      <c r="P46" s="22">
        <f t="shared" si="5"/>
        <v>4.3512562959662882E-2</v>
      </c>
      <c r="Q46" s="22">
        <f t="shared" si="5"/>
        <v>2.0256331438435637E-2</v>
      </c>
      <c r="R46" s="22">
        <f t="shared" si="5"/>
        <v>3.3257910175857441E-2</v>
      </c>
      <c r="S46" s="22">
        <f t="shared" si="5"/>
        <v>3.8223045987972881E-2</v>
      </c>
      <c r="T46" s="22">
        <f t="shared" si="5"/>
        <v>3.2874833442518403E-2</v>
      </c>
      <c r="U46" s="22">
        <f t="shared" si="5"/>
        <v>3.2917550012204755E-2</v>
      </c>
      <c r="W46" s="19">
        <v>39</v>
      </c>
      <c r="X46" s="24">
        <f>D46-'1.1 Risk free BASE'!D46</f>
        <v>-1.2460701813401087E-2</v>
      </c>
      <c r="Y46" s="24">
        <f>E46-'1.1 Risk free BASE'!E46</f>
        <v>-1.7388569981346746E-2</v>
      </c>
      <c r="Z46" s="24">
        <f>F46-'1.1 Risk free BASE'!F46</f>
        <v>-1.2300848441238132E-2</v>
      </c>
      <c r="AA46" s="24">
        <f>G46-'1.1 Risk free BASE'!G46</f>
        <v>-1.3426217449250766E-2</v>
      </c>
      <c r="AB46" s="24">
        <f>H46-'1.1 Risk free BASE'!H46</f>
        <v>-1.8216737441077102E-2</v>
      </c>
      <c r="AC46" s="24">
        <f>I46-'1.1 Risk free BASE'!I46</f>
        <v>-1.3851479456535865E-2</v>
      </c>
      <c r="AD46" s="44">
        <f>J46-'1.1 Risk free BASE'!J46</f>
        <v>-1.1214239575691121E-2</v>
      </c>
      <c r="AE46" s="44">
        <f>K46-'1.1 Risk free BASE'!K46</f>
        <v>-9.6032600917625999E-3</v>
      </c>
      <c r="AF46" s="23">
        <f>L46-'1.1 Risk free BASE'!L46</f>
        <v>-1.1829181490828455E-2</v>
      </c>
      <c r="AG46" s="24">
        <f>M46-'1.1 Risk free BASE'!M46</f>
        <v>-4.8895197375227184E-3</v>
      </c>
      <c r="AH46" s="24">
        <f>N46-'1.1 Risk free BASE'!N46</f>
        <v>-5.6918077133802925E-3</v>
      </c>
      <c r="AI46" s="24">
        <f>O46-'1.1 Risk free BASE'!O46</f>
        <v>-5.7437426897930521E-3</v>
      </c>
      <c r="AJ46" s="24">
        <f>P46-'1.1 Risk free BASE'!P46</f>
        <v>-6.2266550459295633E-3</v>
      </c>
      <c r="AK46" s="24">
        <f>Q46-'1.1 Risk free BASE'!Q46</f>
        <v>-1.4732520958689488E-2</v>
      </c>
      <c r="AL46" s="24">
        <f>R46-'1.1 Risk free BASE'!R46</f>
        <v>-5.6152601791763512E-3</v>
      </c>
      <c r="AM46" s="24">
        <f>S46-'1.1 Risk free BASE'!S46</f>
        <v>-5.4904814524165957E-3</v>
      </c>
      <c r="AN46" s="24">
        <f>T46-'1.1 Risk free BASE'!T46</f>
        <v>-4.6732235444464365E-3</v>
      </c>
      <c r="AO46" s="24">
        <f>U46-'1.1 Risk free BASE'!U46</f>
        <v>-4.8084223201194654E-3</v>
      </c>
      <c r="AP46" s="4"/>
    </row>
    <row r="47" spans="2:42">
      <c r="B47" s="13"/>
      <c r="C47" s="19">
        <v>40</v>
      </c>
      <c r="D47" s="22">
        <v>2.2184928969845696E-2</v>
      </c>
      <c r="E47" s="22">
        <v>2.8524699587641811E-2</v>
      </c>
      <c r="F47" s="22">
        <v>2.3251148411056022E-2</v>
      </c>
      <c r="G47" s="22">
        <v>2.5373791609067053E-2</v>
      </c>
      <c r="H47" s="22">
        <v>2.4931386805298938E-2</v>
      </c>
      <c r="I47" s="22">
        <v>2.3861056972240835E-2</v>
      </c>
      <c r="J47" s="43">
        <v>2.1497486110276798E-2</v>
      </c>
      <c r="K47" s="43">
        <v>1.8422360496735291E-2</v>
      </c>
      <c r="L47" s="27">
        <v>2.1359303279114839E-2</v>
      </c>
      <c r="M47" s="28">
        <f t="shared" si="5"/>
        <v>3.3195861285178596E-2</v>
      </c>
      <c r="N47" s="22">
        <f t="shared" si="5"/>
        <v>3.3409543897148897E-2</v>
      </c>
      <c r="O47" s="22">
        <f t="shared" si="5"/>
        <v>4.0273827499690773E-2</v>
      </c>
      <c r="P47" s="22">
        <f t="shared" si="5"/>
        <v>4.3819822869967329E-2</v>
      </c>
      <c r="Q47" s="22">
        <f t="shared" si="5"/>
        <v>1.9513965704645031E-2</v>
      </c>
      <c r="R47" s="22">
        <f t="shared" si="5"/>
        <v>3.3436608347848118E-2</v>
      </c>
      <c r="S47" s="22">
        <f t="shared" si="5"/>
        <v>3.8503754918295829E-2</v>
      </c>
      <c r="T47" s="22">
        <f t="shared" si="5"/>
        <v>3.31433305782034E-2</v>
      </c>
      <c r="U47" s="22">
        <f t="shared" si="5"/>
        <v>3.3175807510172239E-2</v>
      </c>
      <c r="W47" s="19">
        <v>40</v>
      </c>
      <c r="X47" s="24">
        <f>D47-'1.1 Risk free BASE'!D47</f>
        <v>-1.2266994227371875E-2</v>
      </c>
      <c r="Y47" s="24">
        <f>E47-'1.1 Risk free BASE'!E47</f>
        <v>-1.7086910342083872E-2</v>
      </c>
      <c r="Z47" s="24">
        <f>F47-'1.1 Risk free BASE'!F47</f>
        <v>-1.2132891425024273E-2</v>
      </c>
      <c r="AA47" s="24">
        <f>G47-'1.1 Risk free BASE'!G47</f>
        <v>-1.3242129435991234E-2</v>
      </c>
      <c r="AB47" s="24">
        <f>H47-'1.1 Risk free BASE'!H47</f>
        <v>-1.8115530009687131E-2</v>
      </c>
      <c r="AC47" s="24">
        <f>I47-'1.1 Risk free BASE'!I47</f>
        <v>-1.3638173357868766E-2</v>
      </c>
      <c r="AD47" s="44">
        <f>J47-'1.1 Risk free BASE'!J47</f>
        <v>-1.1067197271667828E-2</v>
      </c>
      <c r="AE47" s="44">
        <f>K47-'1.1 Risk free BASE'!K47</f>
        <v>-9.4766478474135329E-3</v>
      </c>
      <c r="AF47" s="23">
        <f>L47-'1.1 Risk free BASE'!L47</f>
        <v>-1.1649633504625223E-2</v>
      </c>
      <c r="AG47" s="24">
        <f>M47-'1.1 Risk free BASE'!M47</f>
        <v>-4.6577356329737807E-3</v>
      </c>
      <c r="AH47" s="24">
        <f>N47-'1.1 Risk free BASE'!N47</f>
        <v>-5.3335657907958023E-3</v>
      </c>
      <c r="AI47" s="24">
        <f>O47-'1.1 Risk free BASE'!O47</f>
        <v>-5.4919793390546534E-3</v>
      </c>
      <c r="AJ47" s="24">
        <f>P47-'1.1 Risk free BASE'!P47</f>
        <v>-5.9556108511935602E-3</v>
      </c>
      <c r="AK47" s="24">
        <f>Q47-'1.1 Risk free BASE'!Q47</f>
        <v>-1.4196818364027086E-2</v>
      </c>
      <c r="AL47" s="24">
        <f>R47-'1.1 Risk free BASE'!R47</f>
        <v>-5.2743233392418265E-3</v>
      </c>
      <c r="AM47" s="24">
        <f>S47-'1.1 Risk free BASE'!S47</f>
        <v>-5.2507004991049211E-3</v>
      </c>
      <c r="AN47" s="24">
        <f>T47-'1.1 Risk free BASE'!T47</f>
        <v>-4.4775569978190433E-3</v>
      </c>
      <c r="AO47" s="24">
        <f>U47-'1.1 Risk free BASE'!U47</f>
        <v>-4.5888905911790623E-3</v>
      </c>
      <c r="AP47" s="4"/>
    </row>
    <row r="48" spans="2:42">
      <c r="B48" s="13"/>
      <c r="C48" s="19">
        <v>41</v>
      </c>
      <c r="D48" s="22">
        <v>2.2456944534616552E-2</v>
      </c>
      <c r="E48" s="22">
        <v>2.8647231271725193E-2</v>
      </c>
      <c r="F48" s="22">
        <v>2.3668534614376346E-2</v>
      </c>
      <c r="G48" s="22">
        <v>2.5825630525719401E-2</v>
      </c>
      <c r="H48" s="22">
        <v>2.4779335463244179E-2</v>
      </c>
      <c r="I48" s="22">
        <v>2.4097045532958328E-2</v>
      </c>
      <c r="J48" s="43">
        <v>2.1914299720889874E-2</v>
      </c>
      <c r="K48" s="43">
        <v>1.878404525215327E-2</v>
      </c>
      <c r="L48" s="27">
        <v>2.1650866389326451E-2</v>
      </c>
      <c r="M48" s="28">
        <f t="shared" si="5"/>
        <v>3.3397129981082463E-2</v>
      </c>
      <c r="N48" s="22">
        <f t="shared" si="5"/>
        <v>3.3560487243587955E-2</v>
      </c>
      <c r="O48" s="22">
        <f t="shared" si="5"/>
        <v>4.050433311479118E-2</v>
      </c>
      <c r="P48" s="22">
        <f t="shared" si="5"/>
        <v>4.4063393590189737E-2</v>
      </c>
      <c r="Q48" s="22">
        <f t="shared" si="5"/>
        <v>1.8715743085049086E-2</v>
      </c>
      <c r="R48" s="22">
        <f t="shared" si="5"/>
        <v>3.3581323939155139E-2</v>
      </c>
      <c r="S48" s="22">
        <f t="shared" si="5"/>
        <v>3.8727050238920979E-2</v>
      </c>
      <c r="T48" s="22">
        <f t="shared" si="5"/>
        <v>3.3357252005617344E-2</v>
      </c>
      <c r="U48" s="22">
        <f t="shared" si="5"/>
        <v>3.3381894418010649E-2</v>
      </c>
      <c r="W48" s="19">
        <v>41</v>
      </c>
      <c r="X48" s="24">
        <f>D48-'1.1 Risk free BASE'!D48</f>
        <v>-1.2078244730358234E-2</v>
      </c>
      <c r="Y48" s="24">
        <f>E48-'1.1 Risk free BASE'!E48</f>
        <v>-1.679289194037259E-2</v>
      </c>
      <c r="Z48" s="24">
        <f>F48-'1.1 Risk free BASE'!F48</f>
        <v>-1.1968284947148522E-2</v>
      </c>
      <c r="AA48" s="24">
        <f>G48-'1.1 Risk free BASE'!G48</f>
        <v>-1.3061809786556244E-2</v>
      </c>
      <c r="AB48" s="24">
        <f>H48-'1.1 Risk free BASE'!H48</f>
        <v>-1.8005047160436272E-2</v>
      </c>
      <c r="AC48" s="24">
        <f>I48-'1.1 Risk free BASE'!I48</f>
        <v>-1.3428501531077108E-2</v>
      </c>
      <c r="AD48" s="44">
        <f>J48-'1.1 Risk free BASE'!J48</f>
        <v>-1.0922718896561934E-2</v>
      </c>
      <c r="AE48" s="44">
        <f>K48-'1.1 Risk free BASE'!K48</f>
        <v>-9.3524708557062297E-3</v>
      </c>
      <c r="AF48" s="23">
        <f>L48-'1.1 Risk free BASE'!L48</f>
        <v>-1.147461211869949E-2</v>
      </c>
      <c r="AG48" s="24">
        <f>M48-'1.1 Risk free BASE'!M48</f>
        <v>-4.4742036600495805E-3</v>
      </c>
      <c r="AH48" s="24">
        <f>N48-'1.1 Risk free BASE'!N48</f>
        <v>-5.0431805653663453E-3</v>
      </c>
      <c r="AI48" s="24">
        <f>O48-'1.1 Risk free BASE'!O48</f>
        <v>-5.2944418507916424E-3</v>
      </c>
      <c r="AJ48" s="24">
        <f>P48-'1.1 Risk free BASE'!P48</f>
        <v>-5.7432206985590373E-3</v>
      </c>
      <c r="AK48" s="24">
        <f>Q48-'1.1 Risk free BASE'!Q48</f>
        <v>-1.3621280343981024E-2</v>
      </c>
      <c r="AL48" s="24">
        <f>R48-'1.1 Risk free BASE'!R48</f>
        <v>-4.9974400438770328E-3</v>
      </c>
      <c r="AM48" s="24">
        <f>S48-'1.1 Risk free BASE'!S48</f>
        <v>-5.0624787542077332E-3</v>
      </c>
      <c r="AN48" s="24">
        <f>T48-'1.1 Risk free BASE'!T48</f>
        <v>-4.3247107956378983E-3</v>
      </c>
      <c r="AO48" s="24">
        <f>U48-'1.1 Risk free BASE'!U48</f>
        <v>-4.4160502284225078E-3</v>
      </c>
      <c r="AP48" s="4"/>
    </row>
    <row r="49" spans="2:42">
      <c r="B49" s="13"/>
      <c r="C49" s="19">
        <v>42</v>
      </c>
      <c r="D49" s="22">
        <v>2.2719863615509039E-2</v>
      </c>
      <c r="E49" s="22">
        <v>2.8766834186661372E-2</v>
      </c>
      <c r="F49" s="22">
        <v>2.407049619759638E-2</v>
      </c>
      <c r="G49" s="22">
        <v>2.6260658702662365E-2</v>
      </c>
      <c r="H49" s="22">
        <v>2.4619965578410064E-2</v>
      </c>
      <c r="I49" s="22">
        <v>2.4324613028611886E-2</v>
      </c>
      <c r="J49" s="43">
        <v>2.2315586764923845E-2</v>
      </c>
      <c r="K49" s="43">
        <v>1.9132629704281756E-2</v>
      </c>
      <c r="L49" s="27">
        <v>2.1932496214673858E-2</v>
      </c>
      <c r="M49" s="28">
        <f t="shared" si="5"/>
        <v>3.3557956648490928E-2</v>
      </c>
      <c r="N49" s="22">
        <f t="shared" si="5"/>
        <v>3.3682545757703464E-2</v>
      </c>
      <c r="O49" s="22">
        <f t="shared" si="5"/>
        <v>4.0687533291145828E-2</v>
      </c>
      <c r="P49" s="22">
        <f t="shared" si="5"/>
        <v>4.4256557475474967E-2</v>
      </c>
      <c r="Q49" s="22">
        <f t="shared" si="5"/>
        <v>1.8107095671176854E-2</v>
      </c>
      <c r="R49" s="22">
        <f t="shared" si="5"/>
        <v>3.3698549036444314E-2</v>
      </c>
      <c r="S49" s="22">
        <f t="shared" si="5"/>
        <v>3.8904743383489482E-2</v>
      </c>
      <c r="T49" s="22">
        <f t="shared" si="5"/>
        <v>3.3527754401427634E-2</v>
      </c>
      <c r="U49" s="22">
        <f t="shared" si="5"/>
        <v>3.3546408705477093E-2</v>
      </c>
      <c r="W49" s="19">
        <v>42</v>
      </c>
      <c r="X49" s="24">
        <f>D49-'1.1 Risk free BASE'!D49</f>
        <v>-1.1895002830863088E-2</v>
      </c>
      <c r="Y49" s="24">
        <f>E49-'1.1 Risk free BASE'!E49</f>
        <v>-1.6507278683915327E-2</v>
      </c>
      <c r="Z49" s="24">
        <f>F49-'1.1 Risk free BASE'!F49</f>
        <v>-1.1807791272208989E-2</v>
      </c>
      <c r="AA49" s="24">
        <f>G49-'1.1 Risk free BASE'!G49</f>
        <v>-1.2886070093860225E-2</v>
      </c>
      <c r="AB49" s="24">
        <f>H49-'1.1 Risk free BASE'!H49</f>
        <v>-1.788924654517432E-2</v>
      </c>
      <c r="AC49" s="24">
        <f>I49-'1.1 Risk free BASE'!I49</f>
        <v>-1.322343763083289E-2</v>
      </c>
      <c r="AD49" s="44">
        <f>J49-'1.1 Risk free BASE'!J49</f>
        <v>-1.0781573857775228E-2</v>
      </c>
      <c r="AE49" s="44">
        <f>K49-'1.1 Risk free BASE'!K49</f>
        <v>-9.2313439032889466E-3</v>
      </c>
      <c r="AF49" s="23">
        <f>L49-'1.1 Risk free BASE'!L49</f>
        <v>-1.1304663264509296E-2</v>
      </c>
      <c r="AG49" s="24">
        <f>M49-'1.1 Risk free BASE'!M49</f>
        <v>-4.3289632147593959E-3</v>
      </c>
      <c r="AH49" s="24">
        <f>N49-'1.1 Risk free BASE'!N49</f>
        <v>-4.8077924326213051E-3</v>
      </c>
      <c r="AI49" s="24">
        <f>O49-'1.1 Risk free BASE'!O49</f>
        <v>-5.1395640892595296E-3</v>
      </c>
      <c r="AJ49" s="24">
        <f>P49-'1.1 Risk free BASE'!P49</f>
        <v>-5.5769037641240082E-3</v>
      </c>
      <c r="AK49" s="24">
        <f>Q49-'1.1 Risk free BASE'!Q49</f>
        <v>-1.3182425597139336E-2</v>
      </c>
      <c r="AL49" s="24">
        <f>R49-'1.1 Risk free BASE'!R49</f>
        <v>-4.7725694067788371E-3</v>
      </c>
      <c r="AM49" s="24">
        <f>S49-'1.1 Risk free BASE'!S49</f>
        <v>-4.9148440823250095E-3</v>
      </c>
      <c r="AN49" s="24">
        <f>T49-'1.1 Risk free BASE'!T49</f>
        <v>-4.2054312018127149E-3</v>
      </c>
      <c r="AO49" s="24">
        <f>U49-'1.1 Risk free BASE'!U49</f>
        <v>-4.280080204908332E-3</v>
      </c>
      <c r="AP49" s="4"/>
    </row>
    <row r="50" spans="2:42">
      <c r="B50" s="13"/>
      <c r="C50" s="19">
        <v>43</v>
      </c>
      <c r="D50" s="22">
        <v>2.2973575525587764E-2</v>
      </c>
      <c r="E50" s="22">
        <v>2.8883172221013442E-2</v>
      </c>
      <c r="F50" s="22">
        <v>2.4457243010090668E-2</v>
      </c>
      <c r="G50" s="22">
        <v>2.6679128284568199E-2</v>
      </c>
      <c r="H50" s="22">
        <v>2.4458846214675312E-2</v>
      </c>
      <c r="I50" s="22">
        <v>2.4543832170392799E-2</v>
      </c>
      <c r="J50" s="43">
        <v>2.2701593995338332E-2</v>
      </c>
      <c r="K50" s="43">
        <v>1.9468230098907524E-2</v>
      </c>
      <c r="L50" s="27">
        <v>2.2204120568133145E-2</v>
      </c>
      <c r="M50" s="28">
        <f t="shared" si="5"/>
        <v>3.3686503512936783E-2</v>
      </c>
      <c r="N50" s="22">
        <f t="shared" si="5"/>
        <v>3.3781267984731356E-2</v>
      </c>
      <c r="O50" s="22">
        <f t="shared" si="5"/>
        <v>4.0833182289317316E-2</v>
      </c>
      <c r="P50" s="22">
        <f t="shared" si="5"/>
        <v>4.4409797019849595E-2</v>
      </c>
      <c r="Q50" s="22">
        <f t="shared" si="5"/>
        <v>1.7714661972837442E-2</v>
      </c>
      <c r="R50" s="22">
        <f t="shared" si="5"/>
        <v>3.3793525290083615E-2</v>
      </c>
      <c r="S50" s="22">
        <f t="shared" si="5"/>
        <v>3.9046190838166295E-2</v>
      </c>
      <c r="T50" s="22">
        <f t="shared" si="5"/>
        <v>3.3663690704083926E-2</v>
      </c>
      <c r="U50" s="22">
        <f t="shared" si="5"/>
        <v>3.3677774158787255E-2</v>
      </c>
      <c r="W50" s="19">
        <v>43</v>
      </c>
      <c r="X50" s="24">
        <f>D50-'1.1 Risk free BASE'!D50</f>
        <v>-1.1717585450177648E-2</v>
      </c>
      <c r="Y50" s="24">
        <f>E50-'1.1 Risk free BASE'!E50</f>
        <v>-1.6230520909086943E-2</v>
      </c>
      <c r="Z50" s="24">
        <f>F50-'1.1 Risk free BASE'!F50</f>
        <v>-1.1651894344749447E-2</v>
      </c>
      <c r="AA50" s="24">
        <f>G50-'1.1 Risk free BASE'!G50</f>
        <v>-1.2715421582549125E-2</v>
      </c>
      <c r="AB50" s="24">
        <f>H50-'1.1 Risk free BASE'!H50</f>
        <v>-1.7772174731571333E-2</v>
      </c>
      <c r="AC50" s="24">
        <f>I50-'1.1 Risk free BASE'!I50</f>
        <v>-1.3023639018445055E-2</v>
      </c>
      <c r="AD50" s="44">
        <f>J50-'1.1 Risk free BASE'!J50</f>
        <v>-1.0644263119787611E-2</v>
      </c>
      <c r="AE50" s="44">
        <f>K50-'1.1 Risk free BASE'!K50</f>
        <v>-9.1136587765405785E-3</v>
      </c>
      <c r="AF50" s="23">
        <f>L50-'1.1 Risk free BASE'!L50</f>
        <v>-1.1140104154170549E-2</v>
      </c>
      <c r="AG50" s="24">
        <f>M50-'1.1 Risk free BASE'!M50</f>
        <v>-4.2141131968962409E-3</v>
      </c>
      <c r="AH50" s="24">
        <f>N50-'1.1 Risk free BASE'!N50</f>
        <v>-4.6169812127030418E-3</v>
      </c>
      <c r="AI50" s="24">
        <f>O50-'1.1 Risk free BASE'!O50</f>
        <v>-5.0182476706601697E-3</v>
      </c>
      <c r="AJ50" s="24">
        <f>P50-'1.1 Risk free BASE'!P50</f>
        <v>-5.4467809597289474E-3</v>
      </c>
      <c r="AK50" s="24">
        <f>Q50-'1.1 Risk free BASE'!Q50</f>
        <v>-1.2899119619334654E-2</v>
      </c>
      <c r="AL50" s="24">
        <f>R50-'1.1 Risk free BASE'!R50</f>
        <v>-4.589936464924893E-3</v>
      </c>
      <c r="AM50" s="24">
        <f>S50-'1.1 Risk free BASE'!S50</f>
        <v>-4.7991584748401372E-3</v>
      </c>
      <c r="AN50" s="24">
        <f>T50-'1.1 Risk free BASE'!T50</f>
        <v>-4.1124585326643981E-3</v>
      </c>
      <c r="AO50" s="24">
        <f>U50-'1.1 Risk free BASE'!U50</f>
        <v>-4.1732230623026112E-3</v>
      </c>
      <c r="AP50" s="4"/>
    </row>
    <row r="51" spans="2:42">
      <c r="B51" s="13"/>
      <c r="C51" s="19">
        <v>44</v>
      </c>
      <c r="D51" s="22">
        <v>2.3218125676961687E-2</v>
      </c>
      <c r="E51" s="22">
        <v>2.8996040994108796E-2</v>
      </c>
      <c r="F51" s="22">
        <v>2.4829138409499851E-2</v>
      </c>
      <c r="G51" s="22">
        <v>2.7081453298304803E-2</v>
      </c>
      <c r="H51" s="22">
        <v>2.430019850011278E-2</v>
      </c>
      <c r="I51" s="22">
        <v>2.4754864369762153E-2</v>
      </c>
      <c r="J51" s="43">
        <v>2.3072711520963018E-2</v>
      </c>
      <c r="K51" s="43">
        <v>1.9791109541329899E-2</v>
      </c>
      <c r="L51" s="27">
        <v>2.2465824265362366E-2</v>
      </c>
      <c r="M51" s="28">
        <f t="shared" si="5"/>
        <v>3.3789272505516665E-2</v>
      </c>
      <c r="N51" s="22">
        <f t="shared" si="5"/>
        <v>3.3861129368883525E-2</v>
      </c>
      <c r="O51" s="22">
        <f t="shared" si="5"/>
        <v>4.0949006198545801E-2</v>
      </c>
      <c r="P51" s="22">
        <f t="shared" si="5"/>
        <v>4.453139603543943E-2</v>
      </c>
      <c r="Q51" s="22">
        <f t="shared" si="5"/>
        <v>1.7501537970957326E-2</v>
      </c>
      <c r="R51" s="22">
        <f t="shared" si="5"/>
        <v>3.3870488238948449E-2</v>
      </c>
      <c r="S51" s="22">
        <f t="shared" si="5"/>
        <v>3.9158813502414569E-2</v>
      </c>
      <c r="T51" s="22">
        <f t="shared" si="5"/>
        <v>3.3772094148514897E-2</v>
      </c>
      <c r="U51" s="22">
        <f t="shared" si="5"/>
        <v>3.3782694088789311E-2</v>
      </c>
      <c r="W51" s="19">
        <v>44</v>
      </c>
      <c r="X51" s="24">
        <f>D51-'1.1 Risk free BASE'!D51</f>
        <v>-1.1546139878745532E-2</v>
      </c>
      <c r="Y51" s="24">
        <f>E51-'1.1 Risk free BASE'!E51</f>
        <v>-1.5962835968532652E-2</v>
      </c>
      <c r="Z51" s="24">
        <f>F51-'1.1 Risk free BASE'!F51</f>
        <v>-1.1500874444237974E-2</v>
      </c>
      <c r="AA51" s="24">
        <f>G51-'1.1 Risk free BASE'!G51</f>
        <v>-1.255015616844446E-2</v>
      </c>
      <c r="AB51" s="24">
        <f>H51-'1.1 Risk free BASE'!H51</f>
        <v>-1.7656898856362568E-2</v>
      </c>
      <c r="AC51" s="24">
        <f>I51-'1.1 Risk free BASE'!I51</f>
        <v>-1.2829524112374369E-2</v>
      </c>
      <c r="AD51" s="44">
        <f>J51-'1.1 Risk free BASE'!J51</f>
        <v>-1.0511090437481885E-2</v>
      </c>
      <c r="AE51" s="44">
        <f>K51-'1.1 Risk free BASE'!K51</f>
        <v>-8.9996443991027242E-3</v>
      </c>
      <c r="AF51" s="23">
        <f>L51-'1.1 Risk free BASE'!L51</f>
        <v>-1.0981085684149017E-2</v>
      </c>
      <c r="AG51" s="24">
        <f>M51-'1.1 Risk free BASE'!M51</f>
        <v>-4.123381005562754E-3</v>
      </c>
      <c r="AH51" s="24">
        <f>N51-'1.1 Risk free BASE'!N51</f>
        <v>-4.4623024970458225E-3</v>
      </c>
      <c r="AI51" s="24">
        <f>O51-'1.1 Risk free BASE'!O51</f>
        <v>-4.9233294660848692E-3</v>
      </c>
      <c r="AJ51" s="24">
        <f>P51-'1.1 Risk free BASE'!P51</f>
        <v>-5.3450875777190099E-3</v>
      </c>
      <c r="AK51" s="24">
        <f>Q51-'1.1 Risk free BASE'!Q51</f>
        <v>-1.2744701199672859E-2</v>
      </c>
      <c r="AL51" s="24">
        <f>R51-'1.1 Risk free BASE'!R51</f>
        <v>-4.4416048521342955E-3</v>
      </c>
      <c r="AM51" s="24">
        <f>S51-'1.1 Risk free BASE'!S51</f>
        <v>-4.7086162135687726E-3</v>
      </c>
      <c r="AN51" s="24">
        <f>T51-'1.1 Risk free BASE'!T51</f>
        <v>-4.0400940056417589E-3</v>
      </c>
      <c r="AO51" s="24">
        <f>U51-'1.1 Risk free BASE'!U51</f>
        <v>-4.0893470680845034E-3</v>
      </c>
      <c r="AP51" s="4"/>
    </row>
    <row r="52" spans="2:42">
      <c r="B52" s="13"/>
      <c r="C52" s="19">
        <v>45</v>
      </c>
      <c r="D52" s="22">
        <v>2.345366933800741E-2</v>
      </c>
      <c r="E52" s="22">
        <v>2.9105334138022076E-2</v>
      </c>
      <c r="F52" s="22">
        <v>2.5186647384211946E-2</v>
      </c>
      <c r="G52" s="22">
        <v>2.7468154073097217E-2</v>
      </c>
      <c r="H52" s="22">
        <v>2.4147223675887952E-2</v>
      </c>
      <c r="I52" s="22">
        <v>2.4957932081031808E-2</v>
      </c>
      <c r="J52" s="43">
        <v>2.3429423601440069E-2</v>
      </c>
      <c r="K52" s="43">
        <v>2.0101630250365821E-2</v>
      </c>
      <c r="L52" s="27">
        <v>2.2717801798743942E-2</v>
      </c>
      <c r="M52" s="28">
        <f t="shared" si="5"/>
        <v>3.3871447636759644E-2</v>
      </c>
      <c r="N52" s="22">
        <f t="shared" si="5"/>
        <v>3.3925742295441319E-2</v>
      </c>
      <c r="O52" s="22">
        <f t="shared" si="5"/>
        <v>4.1041130815537841E-2</v>
      </c>
      <c r="P52" s="22">
        <f t="shared" si="5"/>
        <v>4.4627907732689209E-2</v>
      </c>
      <c r="Q52" s="22">
        <f t="shared" si="5"/>
        <v>1.7438900739960461E-2</v>
      </c>
      <c r="R52" s="22">
        <f t="shared" si="5"/>
        <v>3.3932862712872991E-2</v>
      </c>
      <c r="S52" s="22">
        <f t="shared" si="5"/>
        <v>3.9248502879963842E-2</v>
      </c>
      <c r="T52" s="22">
        <f t="shared" si="5"/>
        <v>3.3858557601593731E-2</v>
      </c>
      <c r="U52" s="22">
        <f t="shared" si="5"/>
        <v>3.3866507613246943E-2</v>
      </c>
      <c r="W52" s="19">
        <v>45</v>
      </c>
      <c r="X52" s="24">
        <f>D52-'1.1 Risk free BASE'!D52</f>
        <v>-1.138069090336713E-2</v>
      </c>
      <c r="Y52" s="24">
        <f>E52-'1.1 Risk free BASE'!E52</f>
        <v>-1.5704269723106234E-2</v>
      </c>
      <c r="Z52" s="24">
        <f>F52-'1.1 Risk free BASE'!F52</f>
        <v>-1.1354863866303244E-2</v>
      </c>
      <c r="AA52" s="24">
        <f>G52-'1.1 Risk free BASE'!G52</f>
        <v>-1.2390406804416054E-2</v>
      </c>
      <c r="AB52" s="24">
        <f>H52-'1.1 Risk free BASE'!H52</f>
        <v>-1.7545744990729029E-2</v>
      </c>
      <c r="AC52" s="24">
        <f>I52-'1.1 Risk free BASE'!I52</f>
        <v>-1.2641331811412027E-2</v>
      </c>
      <c r="AD52" s="44">
        <f>J52-'1.1 Risk free BASE'!J52</f>
        <v>-1.0382215583701226E-2</v>
      </c>
      <c r="AE52" s="44">
        <f>K52-'1.1 Risk free BASE'!K52</f>
        <v>-8.8894115970199472E-3</v>
      </c>
      <c r="AF52" s="23">
        <f>L52-'1.1 Risk free BASE'!L52</f>
        <v>-1.0827639000800193E-2</v>
      </c>
      <c r="AG52" s="24">
        <f>M52-'1.1 Risk free BASE'!M52</f>
        <v>-4.0517840567111385E-3</v>
      </c>
      <c r="AH52" s="24">
        <f>N52-'1.1 Risk free BASE'!N52</f>
        <v>-4.3369124680880944E-3</v>
      </c>
      <c r="AI52" s="24">
        <f>O52-'1.1 Risk free BASE'!O52</f>
        <v>-4.8491669697110495E-3</v>
      </c>
      <c r="AJ52" s="24">
        <f>P52-'1.1 Risk free BASE'!P52</f>
        <v>-5.2657170617460558E-3</v>
      </c>
      <c r="AK52" s="24">
        <f>Q52-'1.1 Risk free BASE'!Q52</f>
        <v>-1.2698450563082275E-2</v>
      </c>
      <c r="AL52" s="24">
        <f>R52-'1.1 Risk free BASE'!R52</f>
        <v>-4.3211304063479616E-3</v>
      </c>
      <c r="AM52" s="24">
        <f>S52-'1.1 Risk free BASE'!S52</f>
        <v>-4.6378526274801768E-3</v>
      </c>
      <c r="AN52" s="24">
        <f>T52-'1.1 Risk free BASE'!T52</f>
        <v>-3.9838627839103857E-3</v>
      </c>
      <c r="AO52" s="24">
        <f>U52-'1.1 Risk free BASE'!U52</f>
        <v>-4.0236034925489328E-3</v>
      </c>
      <c r="AP52" s="4"/>
    </row>
    <row r="53" spans="2:42">
      <c r="B53" s="13"/>
      <c r="C53" s="19">
        <v>46</v>
      </c>
      <c r="D53" s="22">
        <v>2.3680437219494088E-2</v>
      </c>
      <c r="E53" s="22">
        <v>2.9211017618755442E-2</v>
      </c>
      <c r="F53" s="22">
        <v>2.5530298574576671E-2</v>
      </c>
      <c r="G53" s="22">
        <v>2.7839816676987539E-2</v>
      </c>
      <c r="H53" s="22">
        <v>2.4002372057772003E-2</v>
      </c>
      <c r="I53" s="22">
        <v>2.5153298116213696E-2</v>
      </c>
      <c r="J53" s="43">
        <v>2.3772272639725145E-2</v>
      </c>
      <c r="K53" s="43">
        <v>2.0400218405371984E-2</v>
      </c>
      <c r="L53" s="27">
        <v>2.2960322202436823E-2</v>
      </c>
      <c r="M53" s="28">
        <f t="shared" si="5"/>
        <v>3.3937165107274847E-2</v>
      </c>
      <c r="N53" s="22">
        <f t="shared" si="5"/>
        <v>3.3978024162981901E-2</v>
      </c>
      <c r="O53" s="22">
        <f t="shared" si="5"/>
        <v>4.1114417011142601E-2</v>
      </c>
      <c r="P53" s="22">
        <f t="shared" si="5"/>
        <v>4.4704520618771504E-2</v>
      </c>
      <c r="Q53" s="22">
        <f t="shared" si="5"/>
        <v>1.7505209658235543E-2</v>
      </c>
      <c r="R53" s="22">
        <f t="shared" si="5"/>
        <v>3.3983419507118917E-2</v>
      </c>
      <c r="S53" s="22">
        <f t="shared" si="5"/>
        <v>3.9319939937398241E-2</v>
      </c>
      <c r="T53" s="22">
        <f t="shared" si="5"/>
        <v>3.3927531911742026E-2</v>
      </c>
      <c r="U53" s="22">
        <f t="shared" si="5"/>
        <v>3.3933470405073773E-2</v>
      </c>
      <c r="W53" s="19">
        <v>46</v>
      </c>
      <c r="X53" s="24">
        <f>D53-'1.1 Risk free BASE'!D53</f>
        <v>-1.1221176064020844E-2</v>
      </c>
      <c r="Y53" s="24">
        <f>E53-'1.1 Risk free BASE'!E53</f>
        <v>-1.5454743401097648E-2</v>
      </c>
      <c r="Z53" s="24">
        <f>F53-'1.1 Risk free BASE'!F53</f>
        <v>-1.1213888453628362E-2</v>
      </c>
      <c r="AA53" s="24">
        <f>G53-'1.1 Risk free BASE'!G53</f>
        <v>-1.223619240816487E-2</v>
      </c>
      <c r="AB53" s="24">
        <f>H53-'1.1 Risk free BASE'!H53</f>
        <v>-1.7440493571886817E-2</v>
      </c>
      <c r="AC53" s="24">
        <f>I53-'1.1 Risk free BASE'!I53</f>
        <v>-1.2459167123900716E-2</v>
      </c>
      <c r="AD53" s="44">
        <f>J53-'1.1 Risk free BASE'!J53</f>
        <v>-1.0257694129520933E-2</v>
      </c>
      <c r="AE53" s="44">
        <f>K53-'1.1 Risk free BASE'!K53</f>
        <v>-8.7829864169335359E-3</v>
      </c>
      <c r="AF53" s="23">
        <f>L53-'1.1 Risk free BASE'!L53</f>
        <v>-1.0679710224388739E-2</v>
      </c>
      <c r="AG53" s="24">
        <f>M53-'1.1 Risk free BASE'!M53</f>
        <v>-3.9953630830873443E-3</v>
      </c>
      <c r="AH53" s="24">
        <f>N53-'1.1 Risk free BASE'!N53</f>
        <v>-4.235264173495068E-3</v>
      </c>
      <c r="AI53" s="24">
        <f>O53-'1.1 Risk free BASE'!O53</f>
        <v>-4.7913142686886179E-3</v>
      </c>
      <c r="AJ53" s="24">
        <f>P53-'1.1 Risk free BASE'!P53</f>
        <v>-5.2038652744419434E-3</v>
      </c>
      <c r="AK53" s="24">
        <f>Q53-'1.1 Risk free BASE'!Q53</f>
        <v>-1.2744950650723785E-2</v>
      </c>
      <c r="AL53" s="24">
        <f>R53-'1.1 Risk free BASE'!R53</f>
        <v>-4.2232802496235955E-3</v>
      </c>
      <c r="AM53" s="24">
        <f>S53-'1.1 Risk free BASE'!S53</f>
        <v>-4.582637993320704E-3</v>
      </c>
      <c r="AN53" s="24">
        <f>T53-'1.1 Risk free BASE'!T53</f>
        <v>-3.9402509663208907E-3</v>
      </c>
      <c r="AO53" s="24">
        <f>U53-'1.1 Risk free BASE'!U53</f>
        <v>-3.972157456947345E-3</v>
      </c>
      <c r="AP53" s="4"/>
    </row>
    <row r="54" spans="2:42">
      <c r="B54" s="13"/>
      <c r="C54" s="19">
        <v>47</v>
      </c>
      <c r="D54" s="22">
        <v>2.3898709938720897E-2</v>
      </c>
      <c r="E54" s="22">
        <v>2.931311019055105E-2</v>
      </c>
      <c r="F54" s="22">
        <v>2.5860656627153311E-2</v>
      </c>
      <c r="G54" s="22">
        <v>2.8197063489309393E-2</v>
      </c>
      <c r="H54" s="22">
        <v>2.3867563130730796E-2</v>
      </c>
      <c r="I54" s="22">
        <v>2.534125024523215E-2</v>
      </c>
      <c r="J54" s="43">
        <v>2.4101832992781347E-2</v>
      </c>
      <c r="K54" s="43">
        <v>2.0687338391701449E-2</v>
      </c>
      <c r="L54" s="27">
        <v>2.3193703053166592E-2</v>
      </c>
      <c r="M54" s="28">
        <f t="shared" si="5"/>
        <v>3.3989726994930969E-2</v>
      </c>
      <c r="N54" s="22">
        <f t="shared" si="5"/>
        <v>3.4020332163721356E-2</v>
      </c>
      <c r="O54" s="22">
        <f t="shared" si="5"/>
        <v>4.1172724394622717E-2</v>
      </c>
      <c r="P54" s="22">
        <f t="shared" si="5"/>
        <v>4.4765345438067206E-2</v>
      </c>
      <c r="Q54" s="22">
        <f t="shared" si="5"/>
        <v>1.768549966655919E-2</v>
      </c>
      <c r="R54" s="22">
        <f t="shared" si="5"/>
        <v>3.4024401267385374E-2</v>
      </c>
      <c r="S54" s="22">
        <f t="shared" si="5"/>
        <v>3.9376846156928824E-2</v>
      </c>
      <c r="T54" s="22">
        <f t="shared" si="5"/>
        <v>3.3982561243938392E-2</v>
      </c>
      <c r="U54" s="22">
        <f t="shared" si="5"/>
        <v>3.3986976542738523E-2</v>
      </c>
      <c r="W54" s="19">
        <v>47</v>
      </c>
      <c r="X54" s="24">
        <f>D54-'1.1 Risk free BASE'!D54</f>
        <v>-1.106747198847291E-2</v>
      </c>
      <c r="Y54" s="24">
        <f>E54-'1.1 Risk free BASE'!E54</f>
        <v>-1.5214089235591866E-2</v>
      </c>
      <c r="Z54" s="24">
        <f>F54-'1.1 Risk free BASE'!F54</f>
        <v>-1.1077898545492237E-2</v>
      </c>
      <c r="AA54" s="24">
        <f>G54-'1.1 Risk free BASE'!G54</f>
        <v>-1.2087451281759698E-2</v>
      </c>
      <c r="AB54" s="24">
        <f>H54-'1.1 Risk free BASE'!H54</f>
        <v>-1.7342539327203532E-2</v>
      </c>
      <c r="AC54" s="24">
        <f>I54-'1.1 Risk free BASE'!I54</f>
        <v>-1.2283036171563788E-2</v>
      </c>
      <c r="AD54" s="44">
        <f>J54-'1.1 Risk free BASE'!J54</f>
        <v>-1.0137507154793335E-2</v>
      </c>
      <c r="AE54" s="44">
        <f>K54-'1.1 Risk free BASE'!K54</f>
        <v>-8.6803348990420748E-3</v>
      </c>
      <c r="AF54" s="23">
        <f>L54-'1.1 Risk free BASE'!L54</f>
        <v>-1.0537186299518941E-2</v>
      </c>
      <c r="AG54" s="24">
        <f>M54-'1.1 Risk free BASE'!M54</f>
        <v>-3.9509714372971683E-3</v>
      </c>
      <c r="AH54" s="24">
        <f>N54-'1.1 Risk free BASE'!N54</f>
        <v>-4.1528615641013289E-3</v>
      </c>
      <c r="AI54" s="24">
        <f>O54-'1.1 Risk free BASE'!O54</f>
        <v>-4.7462680860907991E-3</v>
      </c>
      <c r="AJ54" s="24">
        <f>P54-'1.1 Risk free BASE'!P54</f>
        <v>-5.1557522826137792E-3</v>
      </c>
      <c r="AK54" s="24">
        <f>Q54-'1.1 Risk free BASE'!Q54</f>
        <v>-1.2873545385001739E-2</v>
      </c>
      <c r="AL54" s="24">
        <f>R54-'1.1 Risk free BASE'!R54</f>
        <v>-4.1438048850699349E-3</v>
      </c>
      <c r="AM54" s="24">
        <f>S54-'1.1 Risk free BASE'!S54</f>
        <v>-4.5396373804891255E-3</v>
      </c>
      <c r="AN54" s="24">
        <f>T54-'1.1 Risk free BASE'!T54</f>
        <v>-3.9064997504649757E-3</v>
      </c>
      <c r="AO54" s="24">
        <f>U54-'1.1 Risk free BASE'!U54</f>
        <v>-3.9319760062834774E-3</v>
      </c>
      <c r="AP54" s="4"/>
    </row>
    <row r="55" spans="2:42">
      <c r="B55" s="13"/>
      <c r="C55" s="19">
        <v>48</v>
      </c>
      <c r="D55" s="22">
        <v>2.4108799155512228E-2</v>
      </c>
      <c r="E55" s="22">
        <v>2.9411668537498326E-2</v>
      </c>
      <c r="F55" s="22">
        <v>2.617830223636175E-2</v>
      </c>
      <c r="G55" s="22">
        <v>2.8540532037223398E-2</v>
      </c>
      <c r="H55" s="22">
        <v>2.3744366933267758E-2</v>
      </c>
      <c r="I55" s="22">
        <v>2.5522089804816073E-2</v>
      </c>
      <c r="J55" s="43">
        <v>2.4418692090424132E-2</v>
      </c>
      <c r="K55" s="43">
        <v>2.0963474066078014E-2</v>
      </c>
      <c r="L55" s="27">
        <v>2.3418291325525864E-2</v>
      </c>
      <c r="M55" s="28">
        <f t="shared" si="5"/>
        <v>3.40317706829254E-2</v>
      </c>
      <c r="N55" s="22">
        <f t="shared" si="5"/>
        <v>3.4054571557288416E-2</v>
      </c>
      <c r="O55" s="22">
        <f t="shared" si="5"/>
        <v>4.1219119119384251E-2</v>
      </c>
      <c r="P55" s="22">
        <f t="shared" si="5"/>
        <v>4.481364077404737E-2</v>
      </c>
      <c r="Q55" s="22">
        <f t="shared" si="5"/>
        <v>1.7970835755066306E-2</v>
      </c>
      <c r="R55" s="22">
        <f t="shared" si="5"/>
        <v>3.405762380910704E-2</v>
      </c>
      <c r="S55" s="22">
        <f t="shared" si="5"/>
        <v>3.9422181680296653E-2</v>
      </c>
      <c r="T55" s="22">
        <f t="shared" si="5"/>
        <v>3.4026469144831539E-2</v>
      </c>
      <c r="U55" s="22">
        <f t="shared" si="5"/>
        <v>3.4029734218149699E-2</v>
      </c>
      <c r="W55" s="19">
        <v>48</v>
      </c>
      <c r="X55" s="24">
        <f>D55-'1.1 Risk free BASE'!D55</f>
        <v>-1.091941400965557E-2</v>
      </c>
      <c r="Y55" s="24">
        <f>E55-'1.1 Risk free BASE'!E55</f>
        <v>-1.4982077491697554E-2</v>
      </c>
      <c r="Z55" s="24">
        <f>F55-'1.1 Risk free BASE'!F55</f>
        <v>-1.0946791999200345E-2</v>
      </c>
      <c r="AA55" s="24">
        <f>G55-'1.1 Risk free BASE'!G55</f>
        <v>-1.1944065923760627E-2</v>
      </c>
      <c r="AB55" s="24">
        <f>H55-'1.1 Risk free BASE'!H55</f>
        <v>-1.7253023070860296E-2</v>
      </c>
      <c r="AC55" s="24">
        <f>I55-'1.1 Risk free BASE'!I55</f>
        <v>-1.211287300187025E-2</v>
      </c>
      <c r="AD55" s="44">
        <f>J55-'1.1 Risk free BASE'!J55</f>
        <v>-1.0021583403144518E-2</v>
      </c>
      <c r="AE55" s="44">
        <f>K55-'1.1 Risk free BASE'!K55</f>
        <v>-8.5813814594719595E-3</v>
      </c>
      <c r="AF55" s="23">
        <f>L55-'1.1 Risk free BASE'!L55</f>
        <v>-1.039991418549846E-2</v>
      </c>
      <c r="AG55" s="24">
        <f>M55-'1.1 Risk free BASE'!M55</f>
        <v>-3.9161082862917418E-3</v>
      </c>
      <c r="AH55" s="24">
        <f>N55-'1.1 Risk free BASE'!N55</f>
        <v>-4.0860602608543406E-3</v>
      </c>
      <c r="AI55" s="24">
        <f>O55-'1.1 Risk free BASE'!O55</f>
        <v>-4.711268291599513E-3</v>
      </c>
      <c r="AJ55" s="24">
        <f>P55-'1.1 Risk free BASE'!P55</f>
        <v>-5.1184042481278169E-3</v>
      </c>
      <c r="AK55" s="24">
        <f>Q55-'1.1 Risk free BASE'!Q55</f>
        <v>-1.3077933833126387E-2</v>
      </c>
      <c r="AL55" s="24">
        <f>R55-'1.1 Risk free BASE'!R55</f>
        <v>-4.0792532552476057E-3</v>
      </c>
      <c r="AM55" s="24">
        <f>S55-'1.1 Risk free BASE'!S55</f>
        <v>-4.5062218198679282E-3</v>
      </c>
      <c r="AN55" s="24">
        <f>T55-'1.1 Risk free BASE'!T55</f>
        <v>-3.8804440107775839E-3</v>
      </c>
      <c r="AO55" s="24">
        <f>U55-'1.1 Risk free BASE'!U55</f>
        <v>-3.9006608977425472E-3</v>
      </c>
      <c r="AP55" s="4"/>
    </row>
    <row r="56" spans="2:42">
      <c r="B56" s="13"/>
      <c r="C56" s="19">
        <v>49</v>
      </c>
      <c r="D56" s="22">
        <v>2.4311033724987441E-2</v>
      </c>
      <c r="E56" s="22">
        <v>2.9506776002121704E-2</v>
      </c>
      <c r="F56" s="22">
        <v>2.648381790380383E-2</v>
      </c>
      <c r="G56" s="22">
        <v>2.8870859963147755E-2</v>
      </c>
      <c r="H56" s="22">
        <v>2.3634156271114204E-2</v>
      </c>
      <c r="I56" s="22">
        <v>2.5696123347232813E-2</v>
      </c>
      <c r="J56" s="43">
        <v>2.4723436991755721E-2</v>
      </c>
      <c r="K56" s="43">
        <v>2.1229115265013254E-2</v>
      </c>
      <c r="L56" s="27">
        <v>2.3634449392583301E-2</v>
      </c>
      <c r="M56" s="28">
        <f t="shared" si="5"/>
        <v>3.4065403437653297E-2</v>
      </c>
      <c r="N56" s="22">
        <f t="shared" si="5"/>
        <v>3.4082282777124995E-2</v>
      </c>
      <c r="O56" s="22">
        <f t="shared" si="5"/>
        <v>4.1256037989625849E-2</v>
      </c>
      <c r="P56" s="22">
        <f t="shared" si="5"/>
        <v>4.4851990792041718E-2</v>
      </c>
      <c r="Q56" s="22">
        <f t="shared" si="5"/>
        <v>1.8357973837187957E-2</v>
      </c>
      <c r="R56" s="22">
        <f t="shared" si="5"/>
        <v>3.4084557778808033E-2</v>
      </c>
      <c r="S56" s="22">
        <f t="shared" si="5"/>
        <v>3.9458301998406498E-2</v>
      </c>
      <c r="T56" s="22">
        <f t="shared" si="5"/>
        <v>3.4061505931223479E-2</v>
      </c>
      <c r="U56" s="22">
        <f t="shared" si="5"/>
        <v>3.4063905154527951E-2</v>
      </c>
      <c r="W56" s="19">
        <v>49</v>
      </c>
      <c r="X56" s="24">
        <f>D56-'1.1 Risk free BASE'!D56</f>
        <v>-1.0776810720837249E-2</v>
      </c>
      <c r="Y56" s="24">
        <f>E56-'1.1 Risk free BASE'!E56</f>
        <v>-1.4758436886694204E-2</v>
      </c>
      <c r="Z56" s="24">
        <f>F56-'1.1 Risk free BASE'!F56</f>
        <v>-1.0820431263561137E-2</v>
      </c>
      <c r="AA56" s="24">
        <f>G56-'1.1 Risk free BASE'!G56</f>
        <v>-1.1805881394808093E-2</v>
      </c>
      <c r="AB56" s="24">
        <f>H56-'1.1 Risk free BASE'!H56</f>
        <v>-1.7172942304666039E-2</v>
      </c>
      <c r="AC56" s="24">
        <f>I56-'1.1 Risk free BASE'!I56</f>
        <v>-1.1948560081889825E-2</v>
      </c>
      <c r="AD56" s="44">
        <f>J56-'1.1 Risk free BASE'!J56</f>
        <v>-9.9098157601240633E-3</v>
      </c>
      <c r="AE56" s="44">
        <f>K56-'1.1 Risk free BASE'!K56</f>
        <v>-8.4860224879019786E-3</v>
      </c>
      <c r="AF56" s="23">
        <f>L56-'1.1 Risk free BASE'!L56</f>
        <v>-1.026771504339119E-2</v>
      </c>
      <c r="AG56" s="24">
        <f>M56-'1.1 Risk free BASE'!M56</f>
        <v>-3.888786333879013E-3</v>
      </c>
      <c r="AH56" s="24">
        <f>N56-'1.1 Risk free BASE'!N56</f>
        <v>-4.031906141632069E-3</v>
      </c>
      <c r="AI56" s="24">
        <f>O56-'1.1 Risk free BASE'!O56</f>
        <v>-4.6841409226943131E-3</v>
      </c>
      <c r="AJ56" s="24">
        <f>P56-'1.1 Risk free BASE'!P56</f>
        <v>-5.0894821220883735E-3</v>
      </c>
      <c r="AK56" s="24">
        <f>Q56-'1.1 Risk free BASE'!Q56</f>
        <v>-1.3355926132684104E-2</v>
      </c>
      <c r="AL56" s="24">
        <f>R56-'1.1 Risk free BASE'!R56</f>
        <v>-4.0268226334587709E-3</v>
      </c>
      <c r="AM56" s="24">
        <f>S56-'1.1 Risk free BASE'!S56</f>
        <v>-4.4803195762532777E-3</v>
      </c>
      <c r="AN56" s="24">
        <f>T56-'1.1 Risk free BASE'!T56</f>
        <v>-3.8603855117362862E-3</v>
      </c>
      <c r="AO56" s="24">
        <f>U56-'1.1 Risk free BASE'!U56</f>
        <v>-3.8763164600934541E-3</v>
      </c>
      <c r="AP56" s="4"/>
    </row>
    <row r="57" spans="2:42">
      <c r="B57" s="13"/>
      <c r="C57" s="19">
        <v>50</v>
      </c>
      <c r="D57" s="22">
        <v>2.4505749621982043E-2</v>
      </c>
      <c r="E57" s="22">
        <v>2.9598534061248349E-2</v>
      </c>
      <c r="F57" s="22">
        <v>2.6777777944867909E-2</v>
      </c>
      <c r="G57" s="22">
        <v>2.9188674534366355E-2</v>
      </c>
      <c r="H57" s="22">
        <v>2.3538238555740776E-2</v>
      </c>
      <c r="I57" s="22">
        <v>2.5863656592069573E-2</v>
      </c>
      <c r="J57" s="43">
        <v>2.5016644981632474E-2</v>
      </c>
      <c r="K57" s="43">
        <v>2.1484748225354622E-2</v>
      </c>
      <c r="L57" s="27">
        <v>2.3842544887642925E-2</v>
      </c>
      <c r="M57" s="28">
        <f t="shared" ref="M57:U72" si="6">IF($C57=1,D57,(1+D57)^$C57/(1+D56)^($C56)-1)</f>
        <v>3.4092309460126424E-2</v>
      </c>
      <c r="N57" s="22">
        <f t="shared" si="6"/>
        <v>3.4104711589697079E-2</v>
      </c>
      <c r="O57" s="22">
        <f t="shared" si="6"/>
        <v>4.1285418264519258E-2</v>
      </c>
      <c r="P57" s="22">
        <f t="shared" si="6"/>
        <v>4.4882445507849589E-2</v>
      </c>
      <c r="Q57" s="22">
        <f t="shared" si="6"/>
        <v>1.8849264055697645E-2</v>
      </c>
      <c r="R57" s="22">
        <f t="shared" si="6"/>
        <v>3.4106394546919105E-2</v>
      </c>
      <c r="S57" s="22">
        <f t="shared" si="6"/>
        <v>3.9487082053155875E-2</v>
      </c>
      <c r="T57" s="22">
        <f t="shared" si="6"/>
        <v>3.4089465618746484E-2</v>
      </c>
      <c r="U57" s="22">
        <f t="shared" si="6"/>
        <v>3.4091215393166507E-2</v>
      </c>
      <c r="W57" s="19">
        <v>50</v>
      </c>
      <c r="X57" s="24">
        <f>D57-'1.1 Risk free BASE'!D57</f>
        <v>-1.0639454714461705E-2</v>
      </c>
      <c r="Y57" s="24">
        <f>E57-'1.1 Risk free BASE'!E57</f>
        <v>-1.4542869941392977E-2</v>
      </c>
      <c r="Z57" s="24">
        <f>F57-'1.1 Risk free BASE'!F57</f>
        <v>-1.0698655986925321E-2</v>
      </c>
      <c r="AA57" s="24">
        <f>G57-'1.1 Risk free BASE'!G57</f>
        <v>-1.1672718851637454E-2</v>
      </c>
      <c r="AB57" s="24">
        <f>H57-'1.1 Risk free BASE'!H57</f>
        <v>-1.7103247013950051E-2</v>
      </c>
      <c r="AC57" s="24">
        <f>I57-'1.1 Risk free BASE'!I57</f>
        <v>-1.1789943917078993E-2</v>
      </c>
      <c r="AD57" s="44">
        <f>J57-'1.1 Risk free BASE'!J57</f>
        <v>-9.8020734627932704E-3</v>
      </c>
      <c r="AE57" s="44">
        <f>K57-'1.1 Risk free BASE'!K57</f>
        <v>-8.3941363609052466E-3</v>
      </c>
      <c r="AF57" s="23">
        <f>L57-'1.1 Risk free BASE'!L57</f>
        <v>-1.0140394663377794E-2</v>
      </c>
      <c r="AG57" s="24">
        <f>M57-'1.1 Risk free BASE'!M57</f>
        <v>-3.8674267880924873E-3</v>
      </c>
      <c r="AH57" s="24">
        <f>N57-'1.1 Risk free BASE'!N57</f>
        <v>-3.9880045511637707E-3</v>
      </c>
      <c r="AI57" s="24">
        <f>O57-'1.1 Risk free BASE'!O57</f>
        <v>-4.6631744919187756E-3</v>
      </c>
      <c r="AJ57" s="24">
        <f>P57-'1.1 Risk free BASE'!P57</f>
        <v>-5.0671469078975573E-3</v>
      </c>
      <c r="AK57" s="24">
        <f>Q57-'1.1 Risk free BASE'!Q57</f>
        <v>-1.3709383758444327E-2</v>
      </c>
      <c r="AL57" s="24">
        <f>R57-'1.1 Risk free BASE'!R57</f>
        <v>-3.9842367676883317E-3</v>
      </c>
      <c r="AM57" s="24">
        <f>S57-'1.1 Risk free BASE'!S57</f>
        <v>-4.4602988563233747E-3</v>
      </c>
      <c r="AN57" s="24">
        <f>T57-'1.1 Risk free BASE'!T57</f>
        <v>-3.8449932127269104E-3</v>
      </c>
      <c r="AO57" s="24">
        <f>U57-'1.1 Risk free BASE'!U57</f>
        <v>-3.8574450426933637E-3</v>
      </c>
      <c r="AP57" s="4"/>
    </row>
    <row r="58" spans="2:42">
      <c r="B58" s="13"/>
      <c r="C58" s="19">
        <v>51</v>
      </c>
      <c r="D58" s="22">
        <v>2.4693282698385666E-2</v>
      </c>
      <c r="E58" s="22">
        <v>2.9687055906843618E-2</v>
      </c>
      <c r="F58" s="22">
        <v>2.7060741642890296E-2</v>
      </c>
      <c r="G58" s="22">
        <v>2.9494585509299176E-2</v>
      </c>
      <c r="H58" s="22">
        <v>2.3500802992733938E-2</v>
      </c>
      <c r="I58" s="22">
        <v>2.6024990119812852E-2</v>
      </c>
      <c r="J58" s="43">
        <v>2.5298877161099576E-2</v>
      </c>
      <c r="K58" s="43">
        <v>2.1730848918161128E-2</v>
      </c>
      <c r="L58" s="27">
        <v>2.4042943460259369E-2</v>
      </c>
      <c r="M58" s="28">
        <f t="shared" si="6"/>
        <v>3.4113835141246662E-2</v>
      </c>
      <c r="N58" s="22">
        <f t="shared" si="6"/>
        <v>3.4122865657901347E-2</v>
      </c>
      <c r="O58" s="22">
        <f t="shared" si="6"/>
        <v>4.1308800461437034E-2</v>
      </c>
      <c r="P58" s="22">
        <f t="shared" si="6"/>
        <v>4.4906631629957117E-2</v>
      </c>
      <c r="Q58" s="22">
        <f t="shared" si="6"/>
        <v>2.1630769521036264E-2</v>
      </c>
      <c r="R58" s="22">
        <f t="shared" si="6"/>
        <v>3.4124099425921983E-2</v>
      </c>
      <c r="S58" s="22">
        <f t="shared" si="6"/>
        <v>3.9510014651787051E-2</v>
      </c>
      <c r="T58" s="22">
        <f t="shared" si="6"/>
        <v>3.4111778799057246E-2</v>
      </c>
      <c r="U58" s="22">
        <f t="shared" si="6"/>
        <v>3.4113043433485979E-2</v>
      </c>
      <c r="W58" s="19">
        <v>51</v>
      </c>
      <c r="X58" s="24">
        <f>D58-'1.1 Risk free BASE'!D58</f>
        <v>-1.0507130444696422E-2</v>
      </c>
      <c r="Y58" s="24">
        <f>E58-'1.1 Risk free BASE'!E58</f>
        <v>-1.4335064445346601E-2</v>
      </c>
      <c r="Z58" s="24">
        <f>F58-'1.1 Risk free BASE'!F58</f>
        <v>-1.0581292272576315E-2</v>
      </c>
      <c r="AA58" s="24">
        <f>G58-'1.1 Risk free BASE'!G58</f>
        <v>-1.1544385459648643E-2</v>
      </c>
      <c r="AB58" s="24">
        <f>H58-'1.1 Risk free BASE'!H58</f>
        <v>-1.7000721500306071E-2</v>
      </c>
      <c r="AC58" s="24">
        <f>I58-'1.1 Risk free BASE'!I58</f>
        <v>-1.1636846908881449E-2</v>
      </c>
      <c r="AD58" s="44">
        <f>J58-'1.1 Risk free BASE'!J58</f>
        <v>-9.698211099111953E-3</v>
      </c>
      <c r="AE58" s="44">
        <f>K58-'1.1 Risk free BASE'!K58</f>
        <v>-8.3055907705624765E-3</v>
      </c>
      <c r="AF58" s="23">
        <f>L58-'1.1 Risk free BASE'!L58</f>
        <v>-1.0017751068064795E-2</v>
      </c>
      <c r="AG58" s="24">
        <f>M58-'1.1 Risk free BASE'!M58</f>
        <v>-3.8507758773935752E-3</v>
      </c>
      <c r="AH58" s="24">
        <f>N58-'1.1 Risk free BASE'!N58</f>
        <v>-3.9524143122098288E-3</v>
      </c>
      <c r="AI58" s="24">
        <f>O58-'1.1 Risk free BASE'!O58</f>
        <v>-4.6470224254209214E-3</v>
      </c>
      <c r="AJ58" s="24">
        <f>P58-'1.1 Risk free BASE'!P58</f>
        <v>-5.0499535743813162E-3</v>
      </c>
      <c r="AK58" s="24">
        <f>Q58-'1.1 Risk free BASE'!Q58</f>
        <v>-1.1896649183796182E-2</v>
      </c>
      <c r="AL58" s="24">
        <f>R58-'1.1 Risk free BASE'!R58</f>
        <v>-3.9496469484781027E-3</v>
      </c>
      <c r="AM58" s="24">
        <f>S58-'1.1 Risk free BASE'!S58</f>
        <v>-4.4448752205337172E-3</v>
      </c>
      <c r="AN58" s="24">
        <f>T58-'1.1 Risk free BASE'!T58</f>
        <v>-3.8332248141712544E-3</v>
      </c>
      <c r="AO58" s="24">
        <f>U58-'1.1 Risk free BASE'!U58</f>
        <v>-3.8428642205308172E-3</v>
      </c>
      <c r="AP58" s="4"/>
    </row>
    <row r="59" spans="2:42">
      <c r="B59" s="13"/>
      <c r="C59" s="19">
        <v>52</v>
      </c>
      <c r="D59" s="22">
        <v>2.4873963564502999E-2</v>
      </c>
      <c r="E59" s="22">
        <v>2.9772461639557379E-2</v>
      </c>
      <c r="F59" s="22">
        <v>2.7333248727353432E-2</v>
      </c>
      <c r="G59" s="22">
        <v>2.9789180474711907E-2</v>
      </c>
      <c r="H59" s="22">
        <v>2.351806069266793E-2</v>
      </c>
      <c r="I59" s="22">
        <v>2.6180416379234739E-2</v>
      </c>
      <c r="J59" s="43">
        <v>2.557067424794468E-2</v>
      </c>
      <c r="K59" s="43">
        <v>2.1967878545362529E-2</v>
      </c>
      <c r="L59" s="27">
        <v>2.423600369737211E-2</v>
      </c>
      <c r="M59" s="28">
        <f t="shared" si="6"/>
        <v>3.4131057021937306E-2</v>
      </c>
      <c r="N59" s="22">
        <f t="shared" si="6"/>
        <v>3.413756017909475E-2</v>
      </c>
      <c r="O59" s="22">
        <f t="shared" si="6"/>
        <v>4.1327409857771391E-2</v>
      </c>
      <c r="P59" s="22">
        <f t="shared" si="6"/>
        <v>4.4925840241212933E-2</v>
      </c>
      <c r="Q59" s="22">
        <f t="shared" si="6"/>
        <v>2.4398589350116628E-2</v>
      </c>
      <c r="R59" s="22">
        <f t="shared" si="6"/>
        <v>3.4138454684794262E-2</v>
      </c>
      <c r="S59" s="22">
        <f t="shared" si="6"/>
        <v>3.9528288589495864E-2</v>
      </c>
      <c r="T59" s="22">
        <f t="shared" si="6"/>
        <v>3.4129586484914931E-2</v>
      </c>
      <c r="U59" s="22">
        <f t="shared" si="6"/>
        <v>3.4130490422736859E-2</v>
      </c>
      <c r="W59" s="19">
        <v>52</v>
      </c>
      <c r="X59" s="24">
        <f>D59-'1.1 Risk free BASE'!D59</f>
        <v>-1.0379619924279604E-2</v>
      </c>
      <c r="Y59" s="24">
        <f>E59-'1.1 Risk free BASE'!E59</f>
        <v>-1.4134701945859973E-2</v>
      </c>
      <c r="Z59" s="24">
        <f>F59-'1.1 Risk free BASE'!F59</f>
        <v>-1.0468159418404177E-2</v>
      </c>
      <c r="AA59" s="24">
        <f>G59-'1.1 Risk free BASE'!G59</f>
        <v>-1.1420681592666959E-2</v>
      </c>
      <c r="AB59" s="24">
        <f>H59-'1.1 Risk free BASE'!H59</f>
        <v>-1.6865186671298549E-2</v>
      </c>
      <c r="AC59" s="24">
        <f>I59-'1.1 Risk free BASE'!I59</f>
        <v>-1.1489076311615554E-2</v>
      </c>
      <c r="AD59" s="44">
        <f>J59-'1.1 Risk free BASE'!J59</f>
        <v>-9.598075194090061E-3</v>
      </c>
      <c r="AE59" s="44">
        <f>K59-'1.1 Risk free BASE'!K59</f>
        <v>-8.2202480436575076E-3</v>
      </c>
      <c r="AF59" s="23">
        <f>L59-'1.1 Risk free BASE'!L59</f>
        <v>-9.899579996883956E-3</v>
      </c>
      <c r="AG59" s="24">
        <f>M59-'1.1 Risk free BASE'!M59</f>
        <v>-3.8378384456823067E-3</v>
      </c>
      <c r="AH59" s="24">
        <f>N59-'1.1 Risk free BASE'!N59</f>
        <v>-3.9235618278765649E-3</v>
      </c>
      <c r="AI59" s="24">
        <f>O59-'1.1 Risk free BASE'!O59</f>
        <v>-4.6346260581242582E-3</v>
      </c>
      <c r="AJ59" s="24">
        <f>P59-'1.1 Risk free BASE'!P59</f>
        <v>-5.0367674631297543E-3</v>
      </c>
      <c r="AK59" s="24">
        <f>Q59-'1.1 Risk free BASE'!Q59</f>
        <v>-9.9703186907877939E-3</v>
      </c>
      <c r="AL59" s="24">
        <f>R59-'1.1 Risk free BASE'!R59</f>
        <v>-3.9215516802892925E-3</v>
      </c>
      <c r="AM59" s="24">
        <f>S59-'1.1 Risk free BASE'!S59</f>
        <v>-4.4330384470057105E-3</v>
      </c>
      <c r="AN59" s="24">
        <f>T59-'1.1 Risk free BASE'!T59</f>
        <v>-3.8242649887731961E-3</v>
      </c>
      <c r="AO59" s="24">
        <f>U59-'1.1 Risk free BASE'!U59</f>
        <v>-3.8316411873919876E-3</v>
      </c>
      <c r="AP59" s="4"/>
    </row>
    <row r="60" spans="2:42">
      <c r="B60" s="13"/>
      <c r="C60" s="19">
        <v>53</v>
      </c>
      <c r="D60" s="22">
        <v>2.5048114058558335E-2</v>
      </c>
      <c r="E60" s="22">
        <v>2.9854874697118783E-2</v>
      </c>
      <c r="F60" s="22">
        <v>2.7595816559123465E-2</v>
      </c>
      <c r="G60" s="22">
        <v>3.0073021991790849E-2</v>
      </c>
      <c r="H60" s="22">
        <v>2.3575013573839287E-2</v>
      </c>
      <c r="I60" s="22">
        <v>2.6330217682003054E-2</v>
      </c>
      <c r="J60" s="43">
        <v>2.5832553999733721E-2</v>
      </c>
      <c r="K60" s="43">
        <v>2.2196280634838139E-2</v>
      </c>
      <c r="L60" s="27">
        <v>2.4422073659152277E-2</v>
      </c>
      <c r="M60" s="28">
        <f t="shared" si="6"/>
        <v>3.4144836008250357E-2</v>
      </c>
      <c r="N60" s="22">
        <f t="shared" si="6"/>
        <v>3.4149454730908912E-2</v>
      </c>
      <c r="O60" s="22">
        <f t="shared" si="6"/>
        <v>4.1342221158357395E-2</v>
      </c>
      <c r="P60" s="22">
        <f t="shared" si="6"/>
        <v>4.4941096217956833E-2</v>
      </c>
      <c r="Q60" s="22">
        <f t="shared" si="6"/>
        <v>2.6540934547865103E-2</v>
      </c>
      <c r="R60" s="22">
        <f t="shared" si="6"/>
        <v>3.4150094337174197E-2</v>
      </c>
      <c r="S60" s="22">
        <f t="shared" si="6"/>
        <v>3.9542850713625732E-2</v>
      </c>
      <c r="T60" s="22">
        <f t="shared" si="6"/>
        <v>3.4143798869276987E-2</v>
      </c>
      <c r="U60" s="22">
        <f t="shared" si="6"/>
        <v>3.4144436094025288E-2</v>
      </c>
      <c r="W60" s="19">
        <v>53</v>
      </c>
      <c r="X60" s="24">
        <f>D60-'1.1 Risk free BASE'!D60</f>
        <v>-1.0256706793480452E-2</v>
      </c>
      <c r="Y60" s="24">
        <f>E60-'1.1 Risk free BASE'!E60</f>
        <v>-1.3941463961365086E-2</v>
      </c>
      <c r="Z60" s="24">
        <f>F60-'1.1 Risk free BASE'!F60</f>
        <v>-1.0359074771235877E-2</v>
      </c>
      <c r="AA60" s="24">
        <f>G60-'1.1 Risk free BASE'!G60</f>
        <v>-1.130140600317775E-2</v>
      </c>
      <c r="AB60" s="24">
        <f>H60-'1.1 Risk free BASE'!H60</f>
        <v>-1.6707355123221301E-2</v>
      </c>
      <c r="AC60" s="24">
        <f>I60-'1.1 Risk free BASE'!I60</f>
        <v>-1.1346430953938613E-2</v>
      </c>
      <c r="AD60" s="44">
        <f>J60-'1.1 Risk free BASE'!J60</f>
        <v>-9.5015089837395816E-3</v>
      </c>
      <c r="AE60" s="44">
        <f>K60-'1.1 Risk free BASE'!K60</f>
        <v>-8.1379689590839188E-3</v>
      </c>
      <c r="AF60" s="23">
        <f>L60-'1.1 Risk free BASE'!L60</f>
        <v>-9.7856788036589926E-3</v>
      </c>
      <c r="AG60" s="24">
        <f>M60-'1.1 Risk free BASE'!M60</f>
        <v>-3.8278251024264076E-3</v>
      </c>
      <c r="AH60" s="24">
        <f>N60-'1.1 Risk free BASE'!N60</f>
        <v>-3.900171462591695E-3</v>
      </c>
      <c r="AI60" s="24">
        <f>O60-'1.1 Risk free BASE'!O60</f>
        <v>-4.6251538252959357E-3</v>
      </c>
      <c r="AJ60" s="24">
        <f>P60-'1.1 Risk free BASE'!P60</f>
        <v>-5.0266983861746439E-3</v>
      </c>
      <c r="AK60" s="24">
        <f>Q60-'1.1 Risk free BASE'!Q60</f>
        <v>-8.5092001813935614E-3</v>
      </c>
      <c r="AL60" s="24">
        <f>R60-'1.1 Risk free BASE'!R60</f>
        <v>-3.8987314538778683E-3</v>
      </c>
      <c r="AM60" s="24">
        <f>S60-'1.1 Risk free BASE'!S60</f>
        <v>-4.4239947357633813E-3</v>
      </c>
      <c r="AN60" s="24">
        <f>T60-'1.1 Risk free BASE'!T60</f>
        <v>-3.8174767373855278E-3</v>
      </c>
      <c r="AO60" s="24">
        <f>U60-'1.1 Risk free BASE'!U60</f>
        <v>-3.8230407479258322E-3</v>
      </c>
      <c r="AP60" s="4"/>
    </row>
    <row r="61" spans="2:42">
      <c r="B61" s="13"/>
      <c r="C61" s="19">
        <v>54</v>
      </c>
      <c r="D61" s="22">
        <v>2.5216044899021073E-2</v>
      </c>
      <c r="E61" s="22">
        <v>2.9934419227199971E-2</v>
      </c>
      <c r="F61" s="22">
        <v>2.7848938560508296E-2</v>
      </c>
      <c r="G61" s="22">
        <v>3.0346646056287563E-2</v>
      </c>
      <c r="H61" s="22">
        <v>2.366057006552591E-2</v>
      </c>
      <c r="I61" s="22">
        <v>2.6474664935294934E-2</v>
      </c>
      <c r="J61" s="43">
        <v>2.6085009818903382E-2</v>
      </c>
      <c r="K61" s="43">
        <v>2.2416479309526949E-2</v>
      </c>
      <c r="L61" s="27">
        <v>2.4601488613893663E-2</v>
      </c>
      <c r="M61" s="28">
        <f t="shared" si="6"/>
        <v>3.4155860647288039E-2</v>
      </c>
      <c r="N61" s="22">
        <f t="shared" si="6"/>
        <v>3.415908303424553E-2</v>
      </c>
      <c r="O61" s="22">
        <f t="shared" si="6"/>
        <v>4.1354009838898032E-2</v>
      </c>
      <c r="P61" s="22">
        <f t="shared" si="6"/>
        <v>4.4953213227374222E-2</v>
      </c>
      <c r="Q61" s="22">
        <f t="shared" si="6"/>
        <v>2.8205312507363578E-2</v>
      </c>
      <c r="R61" s="22">
        <f t="shared" si="6"/>
        <v>3.4159532290932049E-2</v>
      </c>
      <c r="S61" s="22">
        <f t="shared" si="6"/>
        <v>3.9554455262132082E-2</v>
      </c>
      <c r="T61" s="22">
        <f t="shared" si="6"/>
        <v>3.4155142109643322E-2</v>
      </c>
      <c r="U61" s="22">
        <f t="shared" si="6"/>
        <v>3.4155583373546072E-2</v>
      </c>
      <c r="W61" s="19">
        <v>54</v>
      </c>
      <c r="X61" s="24">
        <f>D61-'1.1 Risk free BASE'!D61</f>
        <v>-1.0138179168575068E-2</v>
      </c>
      <c r="Y61" s="24">
        <f>E61-'1.1 Risk free BASE'!E61</f>
        <v>-1.3755036458665826E-2</v>
      </c>
      <c r="Z61" s="24">
        <f>F61-'1.1 Risk free BASE'!F61</f>
        <v>-1.0253857171097724E-2</v>
      </c>
      <c r="AA61" s="24">
        <f>G61-'1.1 Risk free BASE'!G61</f>
        <v>-1.1186359477372676E-2</v>
      </c>
      <c r="AB61" s="24">
        <f>H61-'1.1 Risk free BASE'!H61</f>
        <v>-1.6534938381027153E-2</v>
      </c>
      <c r="AC61" s="24">
        <f>I61-'1.1 Risk free BASE'!I61</f>
        <v>-1.1208706239592692E-2</v>
      </c>
      <c r="AD61" s="44">
        <f>J61-'1.1 Risk free BASE'!J61</f>
        <v>-9.4083558305706472E-3</v>
      </c>
      <c r="AE61" s="44">
        <f>K61-'1.1 Risk free BASE'!K61</f>
        <v>-8.0586154453676784E-3</v>
      </c>
      <c r="AF61" s="23">
        <f>L61-'1.1 Risk free BASE'!L61</f>
        <v>-9.6758491691200099E-3</v>
      </c>
      <c r="AG61" s="24">
        <f>M61-'1.1 Risk free BASE'!M61</f>
        <v>-3.8201101455248576E-3</v>
      </c>
      <c r="AH61" s="24">
        <f>N61-'1.1 Risk free BASE'!N61</f>
        <v>-3.8812091135125293E-3</v>
      </c>
      <c r="AI61" s="24">
        <f>O61-'1.1 Risk free BASE'!O61</f>
        <v>-4.6179532313159743E-3</v>
      </c>
      <c r="AJ61" s="24">
        <f>P61-'1.1 Risk free BASE'!P61</f>
        <v>-5.0190486539085644E-3</v>
      </c>
      <c r="AK61" s="24">
        <f>Q61-'1.1 Risk free BASE'!Q61</f>
        <v>-7.396966061322896E-3</v>
      </c>
      <c r="AL61" s="24">
        <f>R61-'1.1 Risk free BASE'!R61</f>
        <v>-3.8801957774989848E-3</v>
      </c>
      <c r="AM61" s="24">
        <f>S61-'1.1 Risk free BASE'!S61</f>
        <v>-4.4171210250767423E-3</v>
      </c>
      <c r="AN61" s="24">
        <f>T61-'1.1 Risk free BASE'!T61</f>
        <v>-3.8123630793687191E-3</v>
      </c>
      <c r="AO61" s="24">
        <f>U61-'1.1 Risk free BASE'!U61</f>
        <v>-3.8164840818906143E-3</v>
      </c>
      <c r="AP61" s="4"/>
    </row>
    <row r="62" spans="2:42">
      <c r="B62" s="13"/>
      <c r="C62" s="19">
        <v>55</v>
      </c>
      <c r="D62" s="22">
        <v>2.5378054213177403E-2</v>
      </c>
      <c r="E62" s="22">
        <v>3.0011218181397403E-2</v>
      </c>
      <c r="F62" s="22">
        <v>2.809308354418194E-2</v>
      </c>
      <c r="G62" s="22">
        <v>3.0610561503309652E-2</v>
      </c>
      <c r="H62" s="22">
        <v>2.376648310117746E-2</v>
      </c>
      <c r="I62" s="22">
        <v>2.6614016922304362E-2</v>
      </c>
      <c r="J62" s="43">
        <v>2.6328510210136713E-2</v>
      </c>
      <c r="K62" s="43">
        <v>2.2628878411640407E-2</v>
      </c>
      <c r="L62" s="27">
        <v>2.4774569658070789E-2</v>
      </c>
      <c r="M62" s="28">
        <f t="shared" si="6"/>
        <v>3.4164681687906207E-2</v>
      </c>
      <c r="N62" s="22">
        <f t="shared" si="6"/>
        <v>3.4166877004828899E-2</v>
      </c>
      <c r="O62" s="22">
        <f t="shared" si="6"/>
        <v>4.1363392932169507E-2</v>
      </c>
      <c r="P62" s="22">
        <f t="shared" si="6"/>
        <v>4.4962837322543914E-2</v>
      </c>
      <c r="Q62" s="22">
        <f t="shared" si="6"/>
        <v>2.9502089874808846E-2</v>
      </c>
      <c r="R62" s="22">
        <f t="shared" si="6"/>
        <v>3.4167185134827305E-2</v>
      </c>
      <c r="S62" s="22">
        <f t="shared" si="6"/>
        <v>3.9563703105834236E-2</v>
      </c>
      <c r="T62" s="22">
        <f t="shared" si="6"/>
        <v>3.4164195596813718E-2</v>
      </c>
      <c r="U62" s="22">
        <f t="shared" si="6"/>
        <v>3.4164493970187282E-2</v>
      </c>
      <c r="W62" s="19">
        <v>55</v>
      </c>
      <c r="X62" s="24">
        <f>D62-'1.1 Risk free BASE'!D62</f>
        <v>-1.002383157856257E-2</v>
      </c>
      <c r="Y62" s="24">
        <f>E62-'1.1 Risk free BASE'!E62</f>
        <v>-1.3575113009562045E-2</v>
      </c>
      <c r="Z62" s="24">
        <f>F62-'1.1 Risk free BASE'!F62</f>
        <v>-1.0152329343924515E-2</v>
      </c>
      <c r="AA62" s="24">
        <f>G62-'1.1 Risk free BASE'!G62</f>
        <v>-1.1075347362376142E-2</v>
      </c>
      <c r="AB62" s="24">
        <f>H62-'1.1 Risk free BASE'!H62</f>
        <v>-1.6353508836335129E-2</v>
      </c>
      <c r="AC62" s="24">
        <f>I62-'1.1 Risk free BASE'!I62</f>
        <v>-1.1075697825812192E-2</v>
      </c>
      <c r="AD62" s="44">
        <f>J62-'1.1 Risk free BASE'!J62</f>
        <v>-9.3184616233756845E-3</v>
      </c>
      <c r="AE62" s="44">
        <f>K62-'1.1 Risk free BASE'!K62</f>
        <v>-7.9820524457101527E-3</v>
      </c>
      <c r="AF62" s="23">
        <f>L62-'1.1 Risk free BASE'!L62</f>
        <v>-9.5698989318104832E-3</v>
      </c>
      <c r="AG62" s="24">
        <f>M62-'1.1 Risk free BASE'!M62</f>
        <v>-3.8141980533765718E-3</v>
      </c>
      <c r="AH62" s="24">
        <f>N62-'1.1 Risk free BASE'!N62</f>
        <v>-3.8658364717576443E-3</v>
      </c>
      <c r="AI62" s="24">
        <f>O62-'1.1 Risk free BASE'!O62</f>
        <v>-4.6125129068601556E-3</v>
      </c>
      <c r="AJ62" s="24">
        <f>P62-'1.1 Risk free BASE'!P62</f>
        <v>-5.0132720830564637E-3</v>
      </c>
      <c r="AK62" s="24">
        <f>Q62-'1.1 Risk free BASE'!Q62</f>
        <v>-6.5481414712447172E-3</v>
      </c>
      <c r="AL62" s="24">
        <f>R62-'1.1 Risk free BASE'!R62</f>
        <v>-3.865140161543712E-3</v>
      </c>
      <c r="AM62" s="24">
        <f>S62-'1.1 Risk free BASE'!S62</f>
        <v>-4.4119288791391043E-3</v>
      </c>
      <c r="AN62" s="24">
        <f>T62-'1.1 Risk free BASE'!T62</f>
        <v>-3.8085368860589774E-3</v>
      </c>
      <c r="AO62" s="24">
        <f>U62-'1.1 Risk free BASE'!U62</f>
        <v>-3.8115160468028542E-3</v>
      </c>
      <c r="AP62" s="4"/>
    </row>
    <row r="63" spans="2:42">
      <c r="B63" s="13"/>
      <c r="C63" s="19">
        <v>56</v>
      </c>
      <c r="D63" s="22">
        <v>2.5534426710200453E-2</v>
      </c>
      <c r="E63" s="22">
        <v>3.0085391958453167E-2</v>
      </c>
      <c r="F63" s="22">
        <v>2.8328695682452443E-2</v>
      </c>
      <c r="G63" s="22">
        <v>3.08652500814246E-2</v>
      </c>
      <c r="H63" s="22">
        <v>2.3886599056985647E-2</v>
      </c>
      <c r="I63" s="22">
        <v>2.6748519985785091E-2</v>
      </c>
      <c r="J63" s="43">
        <v>2.6563498843532374E-2</v>
      </c>
      <c r="K63" s="43">
        <v>2.283386124261777E-2</v>
      </c>
      <c r="L63" s="27">
        <v>2.4941622984699263E-2</v>
      </c>
      <c r="M63" s="28">
        <f t="shared" si="6"/>
        <v>3.4171739692484771E-2</v>
      </c>
      <c r="N63" s="22">
        <f t="shared" si="6"/>
        <v>3.4173186195931571E-2</v>
      </c>
      <c r="O63" s="22">
        <f t="shared" si="6"/>
        <v>4.1370861440911622E-2</v>
      </c>
      <c r="P63" s="22">
        <f t="shared" si="6"/>
        <v>4.497048151385985E-2</v>
      </c>
      <c r="Q63" s="22">
        <f t="shared" si="6"/>
        <v>3.0514725604658288E-2</v>
      </c>
      <c r="R63" s="22">
        <f t="shared" si="6"/>
        <v>3.417339059062674E-2</v>
      </c>
      <c r="S63" s="22">
        <f t="shared" si="6"/>
        <v>3.9571072972893973E-2</v>
      </c>
      <c r="T63" s="22">
        <f t="shared" si="6"/>
        <v>3.4171421655480705E-2</v>
      </c>
      <c r="U63" s="22">
        <f t="shared" si="6"/>
        <v>3.4171616780969138E-2</v>
      </c>
      <c r="W63" s="19">
        <v>56</v>
      </c>
      <c r="X63" s="24">
        <f>D63-'1.1 Risk free BASE'!D63</f>
        <v>-9.913466224021894E-3</v>
      </c>
      <c r="Y63" s="24">
        <f>E63-'1.1 Risk free BASE'!E63</f>
        <v>-1.3401396946776334E-2</v>
      </c>
      <c r="Z63" s="24">
        <f>F63-'1.1 Risk free BASE'!F63</f>
        <v>-1.0054319513179921E-2</v>
      </c>
      <c r="AA63" s="24">
        <f>G63-'1.1 Risk free BASE'!G63</f>
        <v>-1.0968181257413168E-2</v>
      </c>
      <c r="AB63" s="24">
        <f>H63-'1.1 Risk free BASE'!H63</f>
        <v>-1.6167097294342403E-2</v>
      </c>
      <c r="AC63" s="24">
        <f>I63-'1.1 Risk free BASE'!I63</f>
        <v>-1.0947204287782508E-2</v>
      </c>
      <c r="AD63" s="44">
        <f>J63-'1.1 Risk free BASE'!J63</f>
        <v>-9.2316764202473589E-3</v>
      </c>
      <c r="AE63" s="44">
        <f>K63-'1.1 Risk free BASE'!K63</f>
        <v>-7.9081491668215875E-3</v>
      </c>
      <c r="AF63" s="23">
        <f>L63-'1.1 Risk free BASE'!L63</f>
        <v>-9.4676432665206089E-3</v>
      </c>
      <c r="AG63" s="24">
        <f>M63-'1.1 Risk free BASE'!M63</f>
        <v>-3.8096967975367324E-3</v>
      </c>
      <c r="AH63" s="24">
        <f>N63-'1.1 Risk free BASE'!N63</f>
        <v>-3.8533739470678618E-3</v>
      </c>
      <c r="AI63" s="24">
        <f>O63-'1.1 Risk free BASE'!O63</f>
        <v>-4.6084326373894147E-3</v>
      </c>
      <c r="AJ63" s="24">
        <f>P63-'1.1 Risk free BASE'!P63</f>
        <v>-5.0089416652230323E-3</v>
      </c>
      <c r="AK63" s="24">
        <f>Q63-'1.1 Risk free BASE'!Q63</f>
        <v>-5.8992134320281497E-3</v>
      </c>
      <c r="AL63" s="24">
        <f>R63-'1.1 Risk free BASE'!R63</f>
        <v>-3.8529111844838315E-3</v>
      </c>
      <c r="AM63" s="24">
        <f>S63-'1.1 Risk free BASE'!S63</f>
        <v>-4.4080359444280681E-3</v>
      </c>
      <c r="AN63" s="24">
        <f>T63-'1.1 Risk free BASE'!T63</f>
        <v>-3.8056971333311207E-3</v>
      </c>
      <c r="AO63" s="24">
        <f>U63-'1.1 Risk free BASE'!U63</f>
        <v>-3.8077792543202982E-3</v>
      </c>
      <c r="AP63" s="4"/>
    </row>
    <row r="64" spans="2:42">
      <c r="B64" s="13"/>
      <c r="C64" s="19">
        <v>57</v>
      </c>
      <c r="D64" s="22">
        <v>2.5685433323721529E-2</v>
      </c>
      <c r="E64" s="22">
        <v>3.0157057464426984E-2</v>
      </c>
      <c r="F64" s="22">
        <v>2.8556194924194589E-2</v>
      </c>
      <c r="G64" s="22">
        <v>3.1111166991437678E-2</v>
      </c>
      <c r="H64" s="22">
        <v>2.4016317931064846E-2</v>
      </c>
      <c r="I64" s="22">
        <v>2.6878408004412435E-2</v>
      </c>
      <c r="J64" s="43">
        <v>2.6790395039835602E-2</v>
      </c>
      <c r="K64" s="43">
        <v>2.3031790739559854E-2</v>
      </c>
      <c r="L64" s="27">
        <v>2.5102939621508558E-2</v>
      </c>
      <c r="M64" s="28">
        <f t="shared" si="6"/>
        <v>3.417738710329199E-2</v>
      </c>
      <c r="N64" s="22">
        <f t="shared" si="6"/>
        <v>3.4178293519781411E-2</v>
      </c>
      <c r="O64" s="22">
        <f t="shared" si="6"/>
        <v>4.1376806105419606E-2</v>
      </c>
      <c r="P64" s="22">
        <f t="shared" si="6"/>
        <v>4.49765531940578E-2</v>
      </c>
      <c r="Q64" s="22">
        <f t="shared" si="6"/>
        <v>3.1306865247055837E-2</v>
      </c>
      <c r="R64" s="22">
        <f t="shared" si="6"/>
        <v>3.4178422458563062E-2</v>
      </c>
      <c r="S64" s="22">
        <f t="shared" si="6"/>
        <v>3.9576946302315008E-2</v>
      </c>
      <c r="T64" s="22">
        <f t="shared" si="6"/>
        <v>3.4177189220948145E-2</v>
      </c>
      <c r="U64" s="22">
        <f t="shared" si="6"/>
        <v>3.4177310570571384E-2</v>
      </c>
      <c r="W64" s="19">
        <v>57</v>
      </c>
      <c r="X64" s="24">
        <f>D64-'1.1 Risk free BASE'!D64</f>
        <v>-9.8068937352404628E-3</v>
      </c>
      <c r="Y64" s="24">
        <f>E64-'1.1 Risk free BASE'!E64</f>
        <v>-1.3233602765373886E-2</v>
      </c>
      <c r="Z64" s="24">
        <f>F64-'1.1 Risk free BASE'!F64</f>
        <v>-9.9596624343221141E-3</v>
      </c>
      <c r="AA64" s="24">
        <f>G64-'1.1 Risk free BASE'!G64</f>
        <v>-1.0864680088563672E-2</v>
      </c>
      <c r="AB64" s="24">
        <f>H64-'1.1 Risk free BASE'!H64</f>
        <v>-1.5978614267264213E-2</v>
      </c>
      <c r="AC64" s="24">
        <f>I64-'1.1 Risk free BASE'!I64</f>
        <v>-1.0823029007890117E-2</v>
      </c>
      <c r="AD64" s="44">
        <f>J64-'1.1 Risk free BASE'!J64</f>
        <v>-9.1478555303881048E-3</v>
      </c>
      <c r="AE64" s="44">
        <f>K64-'1.1 Risk free BASE'!K64</f>
        <v>-7.836779874182298E-3</v>
      </c>
      <c r="AF64" s="23">
        <f>L64-'1.1 Risk free BASE'!L64</f>
        <v>-9.3689053831171876E-3</v>
      </c>
      <c r="AG64" s="24">
        <f>M64-'1.1 Risk free BASE'!M64</f>
        <v>-3.806296588590774E-3</v>
      </c>
      <c r="AH64" s="24">
        <f>N64-'1.1 Risk free BASE'!N64</f>
        <v>-3.843270614456884E-3</v>
      </c>
      <c r="AI64" s="24">
        <f>O64-'1.1 Risk free BASE'!O64</f>
        <v>-4.6053996917463369E-3</v>
      </c>
      <c r="AJ64" s="24">
        <f>P64-'1.1 Risk free BASE'!P64</f>
        <v>-5.0057240694123539E-3</v>
      </c>
      <c r="AK64" s="24">
        <f>Q64-'1.1 Risk free BASE'!Q64</f>
        <v>-5.4025679980798103E-3</v>
      </c>
      <c r="AL64" s="24">
        <f>R64-'1.1 Risk free BASE'!R64</f>
        <v>-3.8429781219382342E-3</v>
      </c>
      <c r="AM64" s="24">
        <f>S64-'1.1 Risk free BASE'!S64</f>
        <v>-4.4051433926650674E-3</v>
      </c>
      <c r="AN64" s="24">
        <f>T64-'1.1 Risk free BASE'!T64</f>
        <v>-3.8036102160137197E-3</v>
      </c>
      <c r="AO64" s="24">
        <f>U64-'1.1 Risk free BASE'!U64</f>
        <v>-3.8049935206452279E-3</v>
      </c>
      <c r="AP64" s="4"/>
    </row>
    <row r="65" spans="2:42">
      <c r="B65" s="13"/>
      <c r="C65" s="19">
        <v>58</v>
      </c>
      <c r="D65" s="22">
        <v>2.5831331192016194E-2</v>
      </c>
      <c r="E65" s="22">
        <v>3.0226327488018123E-2</v>
      </c>
      <c r="F65" s="22">
        <v>2.8775977716334555E-2</v>
      </c>
      <c r="G65" s="22">
        <v>3.1348741738316921E-2</v>
      </c>
      <c r="H65" s="22">
        <v>2.4152200224580422E-2</v>
      </c>
      <c r="I65" s="22">
        <v>2.7003902578327743E-2</v>
      </c>
      <c r="J65" s="43">
        <v>2.7009594541280491E-2</v>
      </c>
      <c r="K65" s="43">
        <v>2.3223009954293161E-2</v>
      </c>
      <c r="L65" s="27">
        <v>2.5258795504681464E-2</v>
      </c>
      <c r="M65" s="28">
        <f t="shared" si="6"/>
        <v>3.4181905882280983E-2</v>
      </c>
      <c r="N65" s="22">
        <f t="shared" si="6"/>
        <v>3.4182427962649919E-2</v>
      </c>
      <c r="O65" s="22">
        <f t="shared" si="6"/>
        <v>4.1381537893197873E-2</v>
      </c>
      <c r="P65" s="22">
        <f t="shared" si="6"/>
        <v>4.4981375899710629E-2</v>
      </c>
      <c r="Q65" s="22">
        <f t="shared" si="6"/>
        <v>3.1927370094303908E-2</v>
      </c>
      <c r="R65" s="22">
        <f t="shared" si="6"/>
        <v>3.4182502725842001E-2</v>
      </c>
      <c r="S65" s="22">
        <f t="shared" si="6"/>
        <v>3.9581627031112454E-2</v>
      </c>
      <c r="T65" s="22">
        <f t="shared" si="6"/>
        <v>3.4181792718727122E-2</v>
      </c>
      <c r="U65" s="22">
        <f t="shared" si="6"/>
        <v>3.4181862082922621E-2</v>
      </c>
      <c r="W65" s="19">
        <v>58</v>
      </c>
      <c r="X65" s="24">
        <f>D65-'1.1 Risk free BASE'!D65</f>
        <v>-9.7039335635697999E-3</v>
      </c>
      <c r="Y65" s="24">
        <f>E65-'1.1 Risk free BASE'!E65</f>
        <v>-1.3071456958946293E-2</v>
      </c>
      <c r="Z65" s="24">
        <f>F65-'1.1 Risk free BASE'!F65</f>
        <v>-9.868200005771488E-3</v>
      </c>
      <c r="AA65" s="24">
        <f>G65-'1.1 Risk free BASE'!G65</f>
        <v>-1.0764670732318349E-2</v>
      </c>
      <c r="AB65" s="24">
        <f>H65-'1.1 Risk free BASE'!H65</f>
        <v>-1.5790151095926186E-2</v>
      </c>
      <c r="AC65" s="24">
        <f>I65-'1.1 Risk free BASE'!I65</f>
        <v>-1.0702981474498108E-2</v>
      </c>
      <c r="AD65" s="44">
        <f>J65-'1.1 Risk free BASE'!J65</f>
        <v>-9.0668601823065131E-3</v>
      </c>
      <c r="AE65" s="44">
        <f>K65-'1.1 Risk free BASE'!K65</f>
        <v>-7.7678243558971793E-3</v>
      </c>
      <c r="AF65" s="23">
        <f>L65-'1.1 Risk free BASE'!L65</f>
        <v>-9.2735168760162967E-3</v>
      </c>
      <c r="AG65" s="24">
        <f>M65-'1.1 Risk free BASE'!M65</f>
        <v>-3.8037529496208755E-3</v>
      </c>
      <c r="AH65" s="24">
        <f>N65-'1.1 Risk free BASE'!N65</f>
        <v>-3.8350798523048013E-3</v>
      </c>
      <c r="AI65" s="24">
        <f>O65-'1.1 Risk free BASE'!O65</f>
        <v>-4.6031701330306873E-3</v>
      </c>
      <c r="AJ65" s="24">
        <f>P65-'1.1 Risk free BASE'!P65</f>
        <v>-5.0033595398888409E-3</v>
      </c>
      <c r="AK65" s="24">
        <f>Q65-'1.1 Risk free BASE'!Q65</f>
        <v>-5.0222614227677376E-3</v>
      </c>
      <c r="AL65" s="24">
        <f>R65-'1.1 Risk free BASE'!R65</f>
        <v>-3.8349099044852064E-3</v>
      </c>
      <c r="AM65" s="24">
        <f>S65-'1.1 Risk free BASE'!S65</f>
        <v>-4.4030181011736058E-3</v>
      </c>
      <c r="AN65" s="24">
        <f>T65-'1.1 Risk free BASE'!T65</f>
        <v>-3.8020952531698793E-3</v>
      </c>
      <c r="AO65" s="24">
        <f>U65-'1.1 Risk free BASE'!U65</f>
        <v>-3.8029395829057844E-3</v>
      </c>
      <c r="AP65" s="4"/>
    </row>
    <row r="66" spans="2:42">
      <c r="B66" s="13"/>
      <c r="C66" s="19">
        <v>59</v>
      </c>
      <c r="D66" s="22">
        <v>2.5972363876646254E-2</v>
      </c>
      <c r="E66" s="22">
        <v>3.0293310312745403E-2</v>
      </c>
      <c r="F66" s="22">
        <v>2.8988417924126431E-2</v>
      </c>
      <c r="G66" s="22">
        <v>3.1578379184662886E-2</v>
      </c>
      <c r="H66" s="22">
        <v>2.429167760142481E-2</v>
      </c>
      <c r="I66" s="22">
        <v>2.7125213360587486E-2</v>
      </c>
      <c r="J66" s="43">
        <v>2.7221470467230668E-2</v>
      </c>
      <c r="K66" s="43">
        <v>2.3407842735543971E-2</v>
      </c>
      <c r="L66" s="27">
        <v>2.5409451787491655E-2</v>
      </c>
      <c r="M66" s="28">
        <f t="shared" si="6"/>
        <v>3.4185521614261027E-2</v>
      </c>
      <c r="N66" s="22">
        <f t="shared" si="6"/>
        <v>3.418577487029717E-2</v>
      </c>
      <c r="O66" s="22">
        <f t="shared" si="6"/>
        <v>4.1385304295500358E-2</v>
      </c>
      <c r="P66" s="22">
        <f t="shared" si="6"/>
        <v>4.4985206582774495E-2</v>
      </c>
      <c r="Q66" s="22">
        <f t="shared" si="6"/>
        <v>3.241395044204376E-2</v>
      </c>
      <c r="R66" s="22">
        <f t="shared" si="6"/>
        <v>3.4185811377834607E-2</v>
      </c>
      <c r="S66" s="22">
        <f t="shared" si="6"/>
        <v>3.9585357351247463E-2</v>
      </c>
      <c r="T66" s="22">
        <f t="shared" si="6"/>
        <v>3.4185467121996771E-2</v>
      </c>
      <c r="U66" s="22">
        <f t="shared" si="6"/>
        <v>3.4185500508296052E-2</v>
      </c>
      <c r="W66" s="19">
        <v>59</v>
      </c>
      <c r="X66" s="24">
        <f>D66-'1.1 Risk free BASE'!D66</f>
        <v>-9.6044141071605083E-3</v>
      </c>
      <c r="Y66" s="24">
        <f>E66-'1.1 Risk free BASE'!E66</f>
        <v>-1.2914698435871452E-2</v>
      </c>
      <c r="Z66" s="24">
        <f>F66-'1.1 Risk free BASE'!F66</f>
        <v>-9.7797815719526948E-3</v>
      </c>
      <c r="AA66" s="24">
        <f>G66-'1.1 Risk free BASE'!G66</f>
        <v>-1.0667988311999554E-2</v>
      </c>
      <c r="AB66" s="24">
        <f>H66-'1.1 Risk free BASE'!H66</f>
        <v>-1.5603197564441951E-2</v>
      </c>
      <c r="AC66" s="24">
        <f>I66-'1.1 Risk free BASE'!I66</f>
        <v>-1.0586878133125532E-2</v>
      </c>
      <c r="AD66" s="44">
        <f>J66-'1.1 Risk free BASE'!J66</f>
        <v>-8.9885578896335971E-3</v>
      </c>
      <c r="AE66" s="44">
        <f>K66-'1.1 Risk free BASE'!K66</f>
        <v>-7.7011681467462623E-3</v>
      </c>
      <c r="AF66" s="23">
        <f>L66-'1.1 Risk free BASE'!L66</f>
        <v>-9.1813178222435177E-3</v>
      </c>
      <c r="AG66" s="24">
        <f>M66-'1.1 Risk free BASE'!M66</f>
        <v>-3.8018732397007149E-3</v>
      </c>
      <c r="AH66" s="24">
        <f>N66-'1.1 Risk free BASE'!N66</f>
        <v>-3.8284395937742133E-3</v>
      </c>
      <c r="AI66" s="24">
        <f>O66-'1.1 Risk free BASE'!O66</f>
        <v>-4.6015540681656475E-3</v>
      </c>
      <c r="AJ66" s="24">
        <f>P66-'1.1 Risk free BASE'!P66</f>
        <v>-5.0016460529185292E-3</v>
      </c>
      <c r="AK66" s="24">
        <f>Q66-'1.1 Risk free BASE'!Q66</f>
        <v>-4.7310129848328053E-3</v>
      </c>
      <c r="AL66" s="24">
        <f>R66-'1.1 Risk free BASE'!R66</f>
        <v>-3.8283564035854756E-3</v>
      </c>
      <c r="AM66" s="24">
        <f>S66-'1.1 Risk free BASE'!S66</f>
        <v>-4.4014785816341995E-3</v>
      </c>
      <c r="AN66" s="24">
        <f>T66-'1.1 Risk free BASE'!T66</f>
        <v>-3.8010125401899408E-3</v>
      </c>
      <c r="AO66" s="24">
        <f>U66-'1.1 Risk free BASE'!U66</f>
        <v>-3.8014462011337624E-3</v>
      </c>
      <c r="AP66" s="4"/>
    </row>
    <row r="67" spans="2:42">
      <c r="B67" s="13"/>
      <c r="C67" s="19">
        <v>60</v>
      </c>
      <c r="D67" s="22">
        <v>2.6108761745293529E-2</v>
      </c>
      <c r="E67" s="22">
        <v>3.0358109505837172E-2</v>
      </c>
      <c r="F67" s="22">
        <v>2.9193867872557844E-2</v>
      </c>
      <c r="G67" s="22">
        <v>3.1800460724084934E-2</v>
      </c>
      <c r="H67" s="22">
        <v>2.443283810012975E-2</v>
      </c>
      <c r="I67" s="22">
        <v>2.724253848685998E-2</v>
      </c>
      <c r="J67" s="43">
        <v>2.742637438064599E-2</v>
      </c>
      <c r="K67" s="43">
        <v>2.3586594540627503E-2</v>
      </c>
      <c r="L67" s="27">
        <v>2.555515530864616E-2</v>
      </c>
      <c r="M67" s="28">
        <f t="shared" si="6"/>
        <v>3.418841478522916E-2</v>
      </c>
      <c r="N67" s="22">
        <f t="shared" si="6"/>
        <v>3.4188484269598307E-2</v>
      </c>
      <c r="O67" s="22">
        <f t="shared" si="6"/>
        <v>4.1388302291062828E-2</v>
      </c>
      <c r="P67" s="22">
        <f t="shared" si="6"/>
        <v>4.4988249320657925E-2</v>
      </c>
      <c r="Q67" s="22">
        <f t="shared" si="6"/>
        <v>3.2795832536436587E-2</v>
      </c>
      <c r="R67" s="22">
        <f t="shared" si="6"/>
        <v>3.4188494349526311E-2</v>
      </c>
      <c r="S67" s="22">
        <f t="shared" si="6"/>
        <v>3.9588330259692661E-2</v>
      </c>
      <c r="T67" s="22">
        <f t="shared" si="6"/>
        <v>3.418839996267331E-2</v>
      </c>
      <c r="U67" s="22">
        <f t="shared" si="6"/>
        <v>3.4188409041133516E-2</v>
      </c>
      <c r="W67" s="19">
        <v>60</v>
      </c>
      <c r="X67" s="24">
        <f>D67-'1.1 Risk free BASE'!D67</f>
        <v>-9.5081726472450168E-3</v>
      </c>
      <c r="Y67" s="24">
        <f>E67-'1.1 Risk free BASE'!E67</f>
        <v>-1.2763078627016977E-2</v>
      </c>
      <c r="Z67" s="24">
        <f>F67-'1.1 Risk free BASE'!F67</f>
        <v>-9.6942640051771445E-3</v>
      </c>
      <c r="AA67" s="24">
        <f>G67-'1.1 Risk free BASE'!G67</f>
        <v>-1.0574476260016619E-2</v>
      </c>
      <c r="AB67" s="24">
        <f>H67-'1.1 Risk free BASE'!H67</f>
        <v>-1.5418800553658629E-2</v>
      </c>
      <c r="AC67" s="24">
        <f>I67-'1.1 Risk free BASE'!I67</f>
        <v>-1.0474542900426709E-2</v>
      </c>
      <c r="AD67" s="44">
        <f>J67-'1.1 Risk free BASE'!J67</f>
        <v>-8.9128225982375575E-3</v>
      </c>
      <c r="AE67" s="44">
        <f>K67-'1.1 Risk free BASE'!K67</f>
        <v>-7.6367025809656042E-3</v>
      </c>
      <c r="AF67" s="23">
        <f>L67-'1.1 Risk free BASE'!L67</f>
        <v>-9.0921567015167515E-3</v>
      </c>
      <c r="AG67" s="24">
        <f>M67-'1.1 Risk free BASE'!M67</f>
        <v>-3.8005059261945195E-3</v>
      </c>
      <c r="AH67" s="24">
        <f>N67-'1.1 Risk free BASE'!N67</f>
        <v>-3.8230563178198729E-3</v>
      </c>
      <c r="AI67" s="24">
        <f>O67-'1.1 Risk free BASE'!O67</f>
        <v>-4.600404012410797E-3</v>
      </c>
      <c r="AJ67" s="24">
        <f>P67-'1.1 Risk free BASE'!P67</f>
        <v>-5.0004268361341087E-3</v>
      </c>
      <c r="AK67" s="24">
        <f>Q67-'1.1 Risk free BASE'!Q67</f>
        <v>-4.5080312383056764E-3</v>
      </c>
      <c r="AL67" s="24">
        <f>R67-'1.1 Risk free BASE'!R67</f>
        <v>-3.8230332322319871E-3</v>
      </c>
      <c r="AM67" s="24">
        <f>S67-'1.1 Risk free BASE'!S67</f>
        <v>-4.4003838746149437E-3</v>
      </c>
      <c r="AN67" s="24">
        <f>T67-'1.1 Risk free BASE'!T67</f>
        <v>-3.8002544813364736E-3</v>
      </c>
      <c r="AO67" s="24">
        <f>U67-'1.1 Risk free BASE'!U67</f>
        <v>-3.8003799475092581E-3</v>
      </c>
      <c r="AP67" s="4"/>
    </row>
    <row r="68" spans="2:42">
      <c r="B68" s="13"/>
      <c r="C68" s="19">
        <v>61</v>
      </c>
      <c r="D68" s="22">
        <v>2.6240742463399913E-2</v>
      </c>
      <c r="E68" s="22">
        <v>3.0420823837680411E-2</v>
      </c>
      <c r="F68" s="22">
        <v>2.9392659452345482E-2</v>
      </c>
      <c r="G68" s="22">
        <v>3.201534551532137E-2</v>
      </c>
      <c r="H68" s="22">
        <v>2.4574265590293853E-2</v>
      </c>
      <c r="I68" s="22">
        <v>2.7356065067673407E-2</v>
      </c>
      <c r="J68" s="43">
        <v>2.7624637411570507E-2</v>
      </c>
      <c r="K68" s="43">
        <v>2.3759553322634241E-2</v>
      </c>
      <c r="L68" s="27">
        <v>2.569613916444391E-2</v>
      </c>
      <c r="M68" s="28">
        <f t="shared" si="6"/>
        <v>3.419072980205784E-2</v>
      </c>
      <c r="N68" s="22">
        <f t="shared" si="6"/>
        <v>3.4190677601467101E-2</v>
      </c>
      <c r="O68" s="22">
        <f t="shared" si="6"/>
        <v>4.1390688659494801E-2</v>
      </c>
      <c r="P68" s="22">
        <f t="shared" si="6"/>
        <v>4.4990666200899865E-2</v>
      </c>
      <c r="Q68" s="22">
        <f t="shared" si="6"/>
        <v>3.3095742389786187E-2</v>
      </c>
      <c r="R68" s="22">
        <f t="shared" si="6"/>
        <v>3.419066996989506E-2</v>
      </c>
      <c r="S68" s="22">
        <f t="shared" si="6"/>
        <v>3.9590699555004827E-2</v>
      </c>
      <c r="T68" s="22">
        <f t="shared" si="6"/>
        <v>3.4190740913798479E-2</v>
      </c>
      <c r="U68" s="22">
        <f t="shared" si="6"/>
        <v>3.4190734114540433E-2</v>
      </c>
      <c r="W68" s="19">
        <v>61</v>
      </c>
      <c r="X68" s="24">
        <f>D68-'1.1 Risk free BASE'!D68</f>
        <v>-9.4150551521570147E-3</v>
      </c>
      <c r="Y68" s="24">
        <f>E68-'1.1 Risk free BASE'!E68</f>
        <v>-1.2616361370016316E-2</v>
      </c>
      <c r="Z68" s="24">
        <f>F68-'1.1 Risk free BASE'!F68</f>
        <v>-9.6115116313169047E-3</v>
      </c>
      <c r="AA68" s="24">
        <f>G68-'1.1 Risk free BASE'!G68</f>
        <v>-1.0483986215424013E-2</v>
      </c>
      <c r="AB68" s="24">
        <f>H68-'1.1 Risk free BASE'!H68</f>
        <v>-1.5237680508220386E-2</v>
      </c>
      <c r="AC68" s="24">
        <f>I68-'1.1 Risk free BASE'!I68</f>
        <v>-1.0365807426152562E-2</v>
      </c>
      <c r="AD68" s="44">
        <f>J68-'1.1 Risk free BASE'!J68</f>
        <v>-8.8395346774328143E-3</v>
      </c>
      <c r="AE68" s="44">
        <f>K68-'1.1 Risk free BASE'!K68</f>
        <v>-7.57432472485009E-3</v>
      </c>
      <c r="AF68" s="23">
        <f>L68-'1.1 Risk free BASE'!L68</f>
        <v>-9.0058901932257296E-3</v>
      </c>
      <c r="AG68" s="24">
        <f>M68-'1.1 Risk free BASE'!M68</f>
        <v>-3.7995320486234885E-3</v>
      </c>
      <c r="AH68" s="24">
        <f>N68-'1.1 Risk free BASE'!N68</f>
        <v>-3.8186920714344819E-3</v>
      </c>
      <c r="AI68" s="24">
        <f>O68-'1.1 Risk free BASE'!O68</f>
        <v>-4.5996057169928051E-3</v>
      </c>
      <c r="AJ68" s="24">
        <f>P68-'1.1 Risk free BASE'!P68</f>
        <v>-4.9995805425655515E-3</v>
      </c>
      <c r="AK68" s="24">
        <f>Q68-'1.1 Risk free BASE'!Q68</f>
        <v>-4.3374209796964713E-3</v>
      </c>
      <c r="AL68" s="24">
        <f>R68-'1.1 Risk free BASE'!R68</f>
        <v>-3.8187094002699595E-3</v>
      </c>
      <c r="AM68" s="24">
        <f>S68-'1.1 Risk free BASE'!S68</f>
        <v>-4.3996247908262287E-3</v>
      </c>
      <c r="AN68" s="24">
        <f>T68-'1.1 Risk free BASE'!T68</f>
        <v>-3.7997384758969854E-3</v>
      </c>
      <c r="AO68" s="24">
        <f>U68-'1.1 Risk free BASE'!U68</f>
        <v>-3.7996371281161512E-3</v>
      </c>
      <c r="AP68" s="4"/>
    </row>
    <row r="69" spans="2:42">
      <c r="B69" s="13"/>
      <c r="C69" s="19">
        <v>62</v>
      </c>
      <c r="D69" s="22">
        <v>2.6368511553579665E-2</v>
      </c>
      <c r="E69" s="22">
        <v>3.0481547296506539E-2</v>
      </c>
      <c r="F69" s="22">
        <v>2.9585105249844146E-2</v>
      </c>
      <c r="G69" s="22">
        <v>3.2223371734759976E-2</v>
      </c>
      <c r="H69" s="22">
        <v>2.4714919115347955E-2</v>
      </c>
      <c r="I69" s="22">
        <v>2.7465969716681027E-2</v>
      </c>
      <c r="J69" s="43">
        <v>2.7816571398995737E-2</v>
      </c>
      <c r="K69" s="43">
        <v>2.3926990453837949E-2</v>
      </c>
      <c r="L69" s="27">
        <v>2.5832623343504002E-2</v>
      </c>
      <c r="M69" s="28">
        <f t="shared" si="6"/>
        <v>3.4192582207111855E-2</v>
      </c>
      <c r="N69" s="22">
        <f t="shared" si="6"/>
        <v>3.4192453169678894E-2</v>
      </c>
      <c r="O69" s="22">
        <f t="shared" si="6"/>
        <v>4.139258818797753E-2</v>
      </c>
      <c r="P69" s="22">
        <f t="shared" si="6"/>
        <v>4.4992585963496756E-2</v>
      </c>
      <c r="Q69" s="22">
        <f t="shared" si="6"/>
        <v>3.3331397749635228E-2</v>
      </c>
      <c r="R69" s="22">
        <f t="shared" si="6"/>
        <v>3.4192434186142817E-2</v>
      </c>
      <c r="S69" s="22">
        <f t="shared" si="6"/>
        <v>3.9592587801302148E-2</v>
      </c>
      <c r="T69" s="22">
        <f t="shared" si="6"/>
        <v>3.4192609434770871E-2</v>
      </c>
      <c r="U69" s="22">
        <f t="shared" si="6"/>
        <v>3.4192592779523912E-2</v>
      </c>
      <c r="W69" s="19">
        <v>62</v>
      </c>
      <c r="X69" s="24">
        <f>D69-'1.1 Risk free BASE'!D69</f>
        <v>-9.3249159918276092E-3</v>
      </c>
      <c r="Y69" s="24">
        <f>E69-'1.1 Risk free BASE'!E69</f>
        <v>-1.2474322635009694E-2</v>
      </c>
      <c r="Z69" s="24">
        <f>F69-'1.1 Risk free BASE'!F69</f>
        <v>-9.531396047690599E-3</v>
      </c>
      <c r="AA69" s="24">
        <f>G69-'1.1 Risk free BASE'!G69</f>
        <v>-1.0396377808475021E-2</v>
      </c>
      <c r="AB69" s="24">
        <f>H69-'1.1 Risk free BASE'!H69</f>
        <v>-1.5060317387602717E-2</v>
      </c>
      <c r="AC69" s="24">
        <f>I69-'1.1 Risk free BASE'!I69</f>
        <v>-1.0260511168701969E-2</v>
      </c>
      <c r="AD69" s="44">
        <f>J69-'1.1 Risk free BASE'!J69</f>
        <v>-8.7685808022375245E-3</v>
      </c>
      <c r="AE69" s="44">
        <f>K69-'1.1 Risk free BASE'!K69</f>
        <v>-7.5139372271391114E-3</v>
      </c>
      <c r="AF69" s="23">
        <f>L69-'1.1 Risk free BASE'!L69</f>
        <v>-8.9223828911089154E-3</v>
      </c>
      <c r="AG69" s="24">
        <f>M69-'1.1 Risk free BASE'!M69</f>
        <v>-3.7988584292765193E-3</v>
      </c>
      <c r="AH69" s="24">
        <f>N69-'1.1 Risk free BASE'!N69</f>
        <v>-3.8151539493000985E-3</v>
      </c>
      <c r="AI69" s="24">
        <f>O69-'1.1 Risk free BASE'!O69</f>
        <v>-4.5990709423691101E-3</v>
      </c>
      <c r="AJ69" s="24">
        <f>P69-'1.1 Risk free BASE'!P69</f>
        <v>-4.9990135196682495E-3</v>
      </c>
      <c r="AK69" s="24">
        <f>Q69-'1.1 Risk free BASE'!Q69</f>
        <v>-4.2070024270133288E-3</v>
      </c>
      <c r="AL69" s="24">
        <f>R69-'1.1 Risk free BASE'!R69</f>
        <v>-3.8151972875055673E-3</v>
      </c>
      <c r="AM69" s="24">
        <f>S69-'1.1 Risk free BASE'!S69</f>
        <v>-4.3991170080586173E-3</v>
      </c>
      <c r="AN69" s="24">
        <f>T69-'1.1 Risk free BASE'!T69</f>
        <v>-3.7994013442477215E-3</v>
      </c>
      <c r="AO69" s="24">
        <f>U69-'1.1 Risk free BASE'!U69</f>
        <v>-3.7991373966290709E-3</v>
      </c>
      <c r="AP69" s="4"/>
    </row>
    <row r="70" spans="2:42">
      <c r="B70" s="13"/>
      <c r="C70" s="19">
        <v>63</v>
      </c>
      <c r="D70" s="22">
        <v>2.6492262992632298E-2</v>
      </c>
      <c r="E70" s="22">
        <v>3.0540369171332626E-2</v>
      </c>
      <c r="F70" s="22">
        <v>2.9771499672039736E-2</v>
      </c>
      <c r="G70" s="22">
        <v>3.2424857817563435E-2</v>
      </c>
      <c r="H70" s="22">
        <v>2.485404181867934E-2</v>
      </c>
      <c r="I70" s="22">
        <v>2.7572419095395873E-2</v>
      </c>
      <c r="J70" s="43">
        <v>2.800247002378109E-2</v>
      </c>
      <c r="K70" s="43">
        <v>2.4089161657150582E-2</v>
      </c>
      <c r="L70" s="27">
        <v>2.5964815393882512E-2</v>
      </c>
      <c r="M70" s="28">
        <f t="shared" si="6"/>
        <v>3.4194064449242223E-2</v>
      </c>
      <c r="N70" s="22">
        <f t="shared" si="6"/>
        <v>3.4193890550058059E-2</v>
      </c>
      <c r="O70" s="22">
        <f t="shared" si="6"/>
        <v>4.1394100200994099E-2</v>
      </c>
      <c r="P70" s="22">
        <f t="shared" si="6"/>
        <v>4.4994110863435965E-2</v>
      </c>
      <c r="Q70" s="22">
        <f t="shared" si="6"/>
        <v>3.3516640325435221E-2</v>
      </c>
      <c r="R70" s="22">
        <f t="shared" si="6"/>
        <v>3.4193864798071516E-2</v>
      </c>
      <c r="S70" s="22">
        <f t="shared" si="6"/>
        <v>3.9594092673067571E-2</v>
      </c>
      <c r="T70" s="22">
        <f t="shared" si="6"/>
        <v>3.4194100872185107E-2</v>
      </c>
      <c r="U70" s="22">
        <f t="shared" si="6"/>
        <v>3.4194078602187483E-2</v>
      </c>
      <c r="W70" s="19">
        <v>63</v>
      </c>
      <c r="X70" s="24">
        <f>D70-'1.1 Risk free BASE'!D70</f>
        <v>-9.2376175945243499E-3</v>
      </c>
      <c r="Y70" s="24">
        <f>E70-'1.1 Risk free BASE'!E70</f>
        <v>-1.2336750141095365E-2</v>
      </c>
      <c r="Z70" s="24">
        <f>F70-'1.1 Risk free BASE'!F70</f>
        <v>-9.453795869118542E-3</v>
      </c>
      <c r="AA70" s="24">
        <f>G70-'1.1 Risk free BASE'!G70</f>
        <v>-1.0311518370459849E-2</v>
      </c>
      <c r="AB70" s="24">
        <f>H70-'1.1 Risk free BASE'!H70</f>
        <v>-1.4887014345091432E-2</v>
      </c>
      <c r="AC70" s="24">
        <f>I70-'1.1 Risk free BASE'!I70</f>
        <v>-1.0158501334695869E-2</v>
      </c>
      <c r="AD70" s="44">
        <f>J70-'1.1 Risk free BASE'!J70</f>
        <v>-8.6998537616505001E-3</v>
      </c>
      <c r="AE70" s="44">
        <f>K70-'1.1 Risk free BASE'!K70</f>
        <v>-7.4554481152064866E-3</v>
      </c>
      <c r="AF70" s="23">
        <f>L70-'1.1 Risk free BASE'!L70</f>
        <v>-8.8415069657772349E-3</v>
      </c>
      <c r="AG70" s="24">
        <f>M70-'1.1 Risk free BASE'!M70</f>
        <v>-3.7984122753997873E-3</v>
      </c>
      <c r="AH70" s="24">
        <f>N70-'1.1 Risk free BASE'!N70</f>
        <v>-3.8122855651672172E-3</v>
      </c>
      <c r="AI70" s="24">
        <f>O70-'1.1 Risk free BASE'!O70</f>
        <v>-4.5987317706213116E-3</v>
      </c>
      <c r="AJ70" s="24">
        <f>P70-'1.1 Risk free BASE'!P70</f>
        <v>-4.9986537315271917E-3</v>
      </c>
      <c r="AK70" s="24">
        <f>Q70-'1.1 Risk free BASE'!Q70</f>
        <v>-4.1074277416945915E-3</v>
      </c>
      <c r="AL70" s="24">
        <f>R70-'1.1 Risk free BASE'!R70</f>
        <v>-3.8123445005502354E-3</v>
      </c>
      <c r="AM70" s="24">
        <f>S70-'1.1 Risk free BASE'!S70</f>
        <v>-4.3987956356192903E-3</v>
      </c>
      <c r="AN70" s="24">
        <f>T70-'1.1 Risk free BASE'!T70</f>
        <v>-3.7991949639948341E-3</v>
      </c>
      <c r="AO70" s="24">
        <f>U70-'1.1 Risk free BASE'!U70</f>
        <v>-3.7988187093740411E-3</v>
      </c>
      <c r="AP70" s="4"/>
    </row>
    <row r="71" spans="2:42">
      <c r="B71" s="13"/>
      <c r="C71" s="19">
        <v>64</v>
      </c>
      <c r="D71" s="22">
        <v>2.6612179824215598E-2</v>
      </c>
      <c r="E71" s="22">
        <v>3.0597374182639747E-2</v>
      </c>
      <c r="F71" s="22">
        <v>2.9952120046662589E-2</v>
      </c>
      <c r="G71" s="22">
        <v>3.2620103666937794E-2</v>
      </c>
      <c r="H71" s="22">
        <v>2.4991091967085932E-2</v>
      </c>
      <c r="I71" s="22">
        <v>2.7675570460198307E-2</v>
      </c>
      <c r="J71" s="43">
        <v>2.8182609913779189E-2</v>
      </c>
      <c r="K71" s="43">
        <v>2.4246307925753996E-2</v>
      </c>
      <c r="L71" s="27">
        <v>2.6092911100754845E-2</v>
      </c>
      <c r="M71" s="28">
        <f t="shared" si="6"/>
        <v>3.4195250500573371E-2</v>
      </c>
      <c r="N71" s="22">
        <f t="shared" si="6"/>
        <v>3.4195054159288585E-2</v>
      </c>
      <c r="O71" s="22">
        <f t="shared" si="6"/>
        <v>4.1395303757254531E-2</v>
      </c>
      <c r="P71" s="22">
        <f t="shared" si="6"/>
        <v>4.4995322120463088E-2</v>
      </c>
      <c r="Q71" s="22">
        <f t="shared" si="6"/>
        <v>3.366230134727366E-2</v>
      </c>
      <c r="R71" s="22">
        <f t="shared" si="6"/>
        <v>3.4195024891486847E-2</v>
      </c>
      <c r="S71" s="22">
        <f t="shared" si="6"/>
        <v>3.9595292010748295E-2</v>
      </c>
      <c r="T71" s="22">
        <f t="shared" si="6"/>
        <v>3.4195291327794974E-2</v>
      </c>
      <c r="U71" s="22">
        <f t="shared" si="6"/>
        <v>3.4195266376564115E-2</v>
      </c>
      <c r="W71" s="19">
        <v>64</v>
      </c>
      <c r="X71" s="24">
        <f>D71-'1.1 Risk free BASE'!D71</f>
        <v>-9.153030069277257E-3</v>
      </c>
      <c r="Y71" s="24">
        <f>E71-'1.1 Risk free BASE'!E71</f>
        <v>-1.2203442900691641E-2</v>
      </c>
      <c r="Z71" s="24">
        <f>F71-'1.1 Risk free BASE'!F71</f>
        <v>-9.3785964286465795E-3</v>
      </c>
      <c r="AA71" s="24">
        <f>G71-'1.1 Risk free BASE'!G71</f>
        <v>-1.0229282596994071E-2</v>
      </c>
      <c r="AB71" s="24">
        <f>H71-'1.1 Risk free BASE'!H71</f>
        <v>-1.4717945034107061E-2</v>
      </c>
      <c r="AC71" s="24">
        <f>I71-'1.1 Risk free BASE'!I71</f>
        <v>-1.0059632721198808E-2</v>
      </c>
      <c r="AD71" s="44">
        <f>J71-'1.1 Risk free BASE'!J71</f>
        <v>-8.6332522188337091E-3</v>
      </c>
      <c r="AE71" s="44">
        <f>K71-'1.1 Risk free BASE'!K71</f>
        <v>-7.3987705576343821E-3</v>
      </c>
      <c r="AF71" s="23">
        <f>L71-'1.1 Risk free BASE'!L71</f>
        <v>-8.7631417971989478E-3</v>
      </c>
      <c r="AG71" s="24">
        <f>M71-'1.1 Risk free BASE'!M71</f>
        <v>-3.7981368907713531E-3</v>
      </c>
      <c r="AH71" s="24">
        <f>N71-'1.1 Risk free BASE'!N71</f>
        <v>-3.8099601380299219E-3</v>
      </c>
      <c r="AI71" s="24">
        <f>O71-'1.1 Risk free BASE'!O71</f>
        <v>-4.5985361320703966E-3</v>
      </c>
      <c r="AJ71" s="24">
        <f>P71-'1.1 Risk free BASE'!P71</f>
        <v>-4.9984459848750884E-3</v>
      </c>
      <c r="AK71" s="24">
        <f>Q71-'1.1 Risk free BASE'!Q71</f>
        <v>-4.0315150045779902E-3</v>
      </c>
      <c r="AL71" s="24">
        <f>R71-'1.1 Risk free BASE'!R71</f>
        <v>-3.8100272581180761E-3</v>
      </c>
      <c r="AM71" s="24">
        <f>S71-'1.1 Risk free BASE'!S71</f>
        <v>-4.3986109380000915E-3</v>
      </c>
      <c r="AN71" s="24">
        <f>T71-'1.1 Risk free BASE'!T71</f>
        <v>-3.7990828597449511E-3</v>
      </c>
      <c r="AO71" s="24">
        <f>U71-'1.1 Risk free BASE'!U71</f>
        <v>-3.798633344553437E-3</v>
      </c>
      <c r="AP71" s="4"/>
    </row>
    <row r="72" spans="2:42">
      <c r="B72" s="13"/>
      <c r="C72" s="19">
        <v>65</v>
      </c>
      <c r="D72" s="22">
        <v>2.6728434771436271E-2</v>
      </c>
      <c r="E72" s="22">
        <v>3.0652642645238259E-2</v>
      </c>
      <c r="F72" s="22">
        <v>3.0127227684009439E-2</v>
      </c>
      <c r="G72" s="22">
        <v>3.2809391817982148E-2</v>
      </c>
      <c r="H72" s="22">
        <v>2.512569057502434E-2</v>
      </c>
      <c r="I72" s="22">
        <v>2.7775572201461429E-2</v>
      </c>
      <c r="J72" s="43">
        <v>2.8357251708581055E-2</v>
      </c>
      <c r="K72" s="43">
        <v>2.4398656417258469E-2</v>
      </c>
      <c r="L72" s="27">
        <v>2.6217095159137171E-2</v>
      </c>
      <c r="M72" s="28">
        <f t="shared" si="6"/>
        <v>3.4196199549724859E-2</v>
      </c>
      <c r="N72" s="22">
        <f t="shared" si="6"/>
        <v>3.4195996143234986E-2</v>
      </c>
      <c r="O72" s="22">
        <f t="shared" si="6"/>
        <v>4.1396261785140664E-2</v>
      </c>
      <c r="P72" s="22">
        <f t="shared" si="6"/>
        <v>4.4996284246958673E-2</v>
      </c>
      <c r="Q72" s="22">
        <f t="shared" si="6"/>
        <v>3.3776867209938333E-2</v>
      </c>
      <c r="R72" s="22">
        <f t="shared" si="6"/>
        <v>3.4195965621427016E-2</v>
      </c>
      <c r="S72" s="22">
        <f t="shared" si="6"/>
        <v>3.9596247848916022E-2</v>
      </c>
      <c r="T72" s="22">
        <f t="shared" si="6"/>
        <v>3.419624154366252E-2</v>
      </c>
      <c r="U72" s="22">
        <f t="shared" si="6"/>
        <v>3.4196215891594495E-2</v>
      </c>
      <c r="W72" s="19">
        <v>65</v>
      </c>
      <c r="X72" s="24">
        <f>D72-'1.1 Risk free BASE'!D72</f>
        <v>-9.0710308111274784E-3</v>
      </c>
      <c r="Y72" s="24">
        <f>E72-'1.1 Risk free BASE'!E72</f>
        <v>-1.2074210719725365E-2</v>
      </c>
      <c r="Z72" s="24">
        <f>F72-'1.1 Risk free BASE'!F72</f>
        <v>-9.3056894523346756E-3</v>
      </c>
      <c r="AA72" s="24">
        <f>G72-'1.1 Risk free BASE'!G72</f>
        <v>-1.0149552185308108E-2</v>
      </c>
      <c r="AB72" s="24">
        <f>H72-'1.1 Risk free BASE'!H72</f>
        <v>-1.4553188809546702E-2</v>
      </c>
      <c r="AC72" s="24">
        <f>I72-'1.1 Risk free BASE'!I72</f>
        <v>-9.9637674900860951E-3</v>
      </c>
      <c r="AD72" s="44">
        <f>J72-'1.1 Risk free BASE'!J72</f>
        <v>-8.568680442237131E-3</v>
      </c>
      <c r="AE72" s="44">
        <f>K72-'1.1 Risk free BASE'!K72</f>
        <v>-7.3438226081186109E-3</v>
      </c>
      <c r="AF72" s="23">
        <f>L72-'1.1 Risk free BASE'!L72</f>
        <v>-8.6871735931783878E-3</v>
      </c>
      <c r="AG72" s="24">
        <f>M72-'1.1 Risk free BASE'!M72</f>
        <v>-3.797988270807684E-3</v>
      </c>
      <c r="AH72" s="24">
        <f>N72-'1.1 Risk free BASE'!N72</f>
        <v>-3.8080748875115589E-3</v>
      </c>
      <c r="AI72" s="24">
        <f>O72-'1.1 Risk free BASE'!O72</f>
        <v>-4.598444291203263E-3</v>
      </c>
      <c r="AJ72" s="24">
        <f>P72-'1.1 Risk free BASE'!P72</f>
        <v>-4.9983481830289112E-3</v>
      </c>
      <c r="AK72" s="24">
        <f>Q72-'1.1 Risk free BASE'!Q72</f>
        <v>-3.9737430757595948E-3</v>
      </c>
      <c r="AL72" s="24">
        <f>R72-'1.1 Risk free BASE'!R72</f>
        <v>-3.8081450187386068E-3</v>
      </c>
      <c r="AM72" s="24">
        <f>S72-'1.1 Risk free BASE'!S72</f>
        <v>-4.3985249746778532E-3</v>
      </c>
      <c r="AN72" s="24">
        <f>T72-'1.1 Risk free BASE'!T72</f>
        <v>-3.7990375404148846E-3</v>
      </c>
      <c r="AO72" s="24">
        <f>U72-'1.1 Risk free BASE'!U72</f>
        <v>-3.7985447636619263E-3</v>
      </c>
      <c r="AP72" s="4"/>
    </row>
    <row r="73" spans="2:42">
      <c r="B73" s="13"/>
      <c r="C73" s="19">
        <v>66</v>
      </c>
      <c r="D73" s="22">
        <v>2.6841190838296392E-2</v>
      </c>
      <c r="E73" s="22">
        <v>3.0706250651611366E-2</v>
      </c>
      <c r="F73" s="22">
        <v>3.0297068891920853E-2</v>
      </c>
      <c r="G73" s="22">
        <v>3.2992988547634772E-2</v>
      </c>
      <c r="H73" s="22">
        <v>2.5257581558541409E-2</v>
      </c>
      <c r="I73" s="22">
        <v>2.7872564367722896E-2</v>
      </c>
      <c r="J73" s="43">
        <v>2.8526641075930836E-2</v>
      </c>
      <c r="K73" s="43">
        <v>2.454642131334861E-2</v>
      </c>
      <c r="L73" s="27">
        <v>2.6337541830837141E-2</v>
      </c>
      <c r="M73" s="28">
        <f t="shared" ref="M73:U88" si="7">IF($C73=1,D73,(1+D73)^$C73/(1+D72)^($C72)-1)</f>
        <v>3.4196958956817403E-2</v>
      </c>
      <c r="N73" s="22">
        <f t="shared" si="7"/>
        <v>3.4196758714670317E-2</v>
      </c>
      <c r="O73" s="22">
        <f t="shared" si="7"/>
        <v>4.1397024374335123E-2</v>
      </c>
      <c r="P73" s="22">
        <f t="shared" si="7"/>
        <v>4.4997048485189151E-2</v>
      </c>
      <c r="Q73" s="22">
        <f t="shared" si="7"/>
        <v>3.386699383329228E-2</v>
      </c>
      <c r="R73" s="22">
        <f t="shared" si="7"/>
        <v>3.4196728468847359E-2</v>
      </c>
      <c r="S73" s="22">
        <f t="shared" si="7"/>
        <v>3.9597009626135771E-2</v>
      </c>
      <c r="T73" s="22">
        <f t="shared" si="7"/>
        <v>3.4197000002593514E-2</v>
      </c>
      <c r="U73" s="22">
        <f t="shared" si="7"/>
        <v>3.4196974941656411E-2</v>
      </c>
      <c r="W73" s="19">
        <v>66</v>
      </c>
      <c r="X73" s="24">
        <f>D73-'1.1 Risk free BASE'!D73</f>
        <v>-8.9915041015604658E-3</v>
      </c>
      <c r="Y73" s="24">
        <f>E73-'1.1 Risk free BASE'!E73</f>
        <v>-1.1948873674409555E-2</v>
      </c>
      <c r="Z73" s="24">
        <f>F73-'1.1 Risk free BASE'!F73</f>
        <v>-9.2349727221483491E-3</v>
      </c>
      <c r="AA73" s="24">
        <f>G73-'1.1 Risk free BASE'!G73</f>
        <v>-1.0072215460362965E-2</v>
      </c>
      <c r="AB73" s="24">
        <f>H73-'1.1 Risk free BASE'!H73</f>
        <v>-1.4392756939323181E-2</v>
      </c>
      <c r="AC73" s="24">
        <f>I73-'1.1 Risk free BASE'!I73</f>
        <v>-9.8707748969635301E-3</v>
      </c>
      <c r="AD73" s="44">
        <f>J73-'1.1 Risk free BASE'!J73</f>
        <v>-8.5060480215295442E-3</v>
      </c>
      <c r="AE73" s="44">
        <f>K73-'1.1 Risk free BASE'!K73</f>
        <v>-7.2905269414651475E-3</v>
      </c>
      <c r="AF73" s="23">
        <f>L73-'1.1 Risk free BASE'!L73</f>
        <v>-8.6134950053124992E-3</v>
      </c>
      <c r="AG73" s="24">
        <f>M73-'1.1 Risk free BASE'!M73</f>
        <v>-3.7979324007255677E-3</v>
      </c>
      <c r="AH73" s="24">
        <f>N73-'1.1 Risk free BASE'!N73</f>
        <v>-3.8065464900134405E-3</v>
      </c>
      <c r="AI73" s="24">
        <f>O73-'1.1 Risk free BASE'!O73</f>
        <v>-4.5984260892675266E-3</v>
      </c>
      <c r="AJ73" s="24">
        <f>P73-'1.1 Risk free BASE'!P73</f>
        <v>-4.9983283897820918E-3</v>
      </c>
      <c r="AK73" s="24">
        <f>Q73-'1.1 Risk free BASE'!Q73</f>
        <v>-3.9298666395983783E-3</v>
      </c>
      <c r="AL73" s="24">
        <f>R73-'1.1 Risk free BASE'!R73</f>
        <v>-3.8066161174101776E-3</v>
      </c>
      <c r="AM73" s="24">
        <f>S73-'1.1 Risk free BASE'!S73</f>
        <v>-4.3985089628590934E-3</v>
      </c>
      <c r="AN73" s="24">
        <f>T73-'1.1 Risk free BASE'!T73</f>
        <v>-3.7990384250286002E-3</v>
      </c>
      <c r="AO73" s="24">
        <f>U73-'1.1 Risk free BASE'!U73</f>
        <v>-3.798525140638942E-3</v>
      </c>
      <c r="AP73" s="4"/>
    </row>
    <row r="74" spans="2:42">
      <c r="B74" s="13"/>
      <c r="C74" s="19">
        <v>67</v>
      </c>
      <c r="D74" s="22">
        <v>2.6950601892423265E-2</v>
      </c>
      <c r="E74" s="22">
        <v>3.0758270266986409E-2</v>
      </c>
      <c r="F74" s="22">
        <v>3.0461875938900596E-2</v>
      </c>
      <c r="G74" s="22">
        <v>3.3171144925924878E-2</v>
      </c>
      <c r="H74" s="22">
        <v>2.5386601381689466E-2</v>
      </c>
      <c r="I74" s="22">
        <v>2.7966679170142505E-2</v>
      </c>
      <c r="J74" s="43">
        <v>2.8691009675246182E-2</v>
      </c>
      <c r="K74" s="43">
        <v>2.4689804639283386E-2</v>
      </c>
      <c r="L74" s="27">
        <v>2.6454415578355928E-2</v>
      </c>
      <c r="M74" s="28">
        <f t="shared" si="7"/>
        <v>3.4197566617492514E-2</v>
      </c>
      <c r="N74" s="22">
        <f t="shared" si="7"/>
        <v>3.4197376045809191E-2</v>
      </c>
      <c r="O74" s="22">
        <f t="shared" si="7"/>
        <v>4.1397631395290846E-2</v>
      </c>
      <c r="P74" s="22">
        <f t="shared" si="7"/>
        <v>4.4997655537197589E-2</v>
      </c>
      <c r="Q74" s="22">
        <f t="shared" si="7"/>
        <v>3.3937905651097333E-2</v>
      </c>
      <c r="R74" s="22">
        <f t="shared" si="7"/>
        <v>3.419734707036759E-2</v>
      </c>
      <c r="S74" s="22">
        <f t="shared" si="7"/>
        <v>3.9597616742784947E-2</v>
      </c>
      <c r="T74" s="22">
        <f t="shared" si="7"/>
        <v>3.4197605402621623E-2</v>
      </c>
      <c r="U74" s="22">
        <f t="shared" si="7"/>
        <v>3.4197581733309113E-2</v>
      </c>
      <c r="W74" s="19">
        <v>67</v>
      </c>
      <c r="X74" s="24">
        <f>D74-'1.1 Risk free BASE'!D74</f>
        <v>-8.9143407129110841E-3</v>
      </c>
      <c r="Y74" s="24">
        <f>E74-'1.1 Risk free BASE'!E74</f>
        <v>-1.1827261579908432E-2</v>
      </c>
      <c r="Z74" s="24">
        <f>F74-'1.1 Risk free BASE'!F74</f>
        <v>-9.166349736972057E-3</v>
      </c>
      <c r="AA74" s="24">
        <f>G74-'1.1 Risk free BASE'!G74</f>
        <v>-9.9971670003329294E-3</v>
      </c>
      <c r="AB74" s="24">
        <f>H74-'1.1 Risk free BASE'!H74</f>
        <v>-1.4236612116887981E-2</v>
      </c>
      <c r="AC74" s="24">
        <f>I74-'1.1 Risk free BASE'!I74</f>
        <v>-9.7805309915586225E-3</v>
      </c>
      <c r="AD74" s="44">
        <f>J74-'1.1 Risk free BASE'!J74</f>
        <v>-8.4452695783063803E-3</v>
      </c>
      <c r="AE74" s="44">
        <f>K74-'1.1 Risk free BASE'!K74</f>
        <v>-7.2388105892815524E-3</v>
      </c>
      <c r="AF74" s="23">
        <f>L74-'1.1 Risk free BASE'!L74</f>
        <v>-8.5420047504760621E-3</v>
      </c>
      <c r="AG74" s="24">
        <f>M74-'1.1 Risk free BASE'!M74</f>
        <v>-3.7979431145431786E-3</v>
      </c>
      <c r="AH74" s="24">
        <f>N74-'1.1 Risk free BASE'!N74</f>
        <v>-3.8053073953592254E-3</v>
      </c>
      <c r="AI74" s="24">
        <f>O74-'1.1 Risk free BASE'!O74</f>
        <v>-4.5984587837026858E-3</v>
      </c>
      <c r="AJ74" s="24">
        <f>P74-'1.1 Risk free BASE'!P74</f>
        <v>-4.9983625309133473E-3</v>
      </c>
      <c r="AK74" s="24">
        <f>Q74-'1.1 Risk free BASE'!Q74</f>
        <v>-3.8966217457869767E-3</v>
      </c>
      <c r="AL74" s="24">
        <f>R74-'1.1 Risk free BASE'!R74</f>
        <v>-3.8053742212302843E-3</v>
      </c>
      <c r="AM74" s="24">
        <f>S74-'1.1 Risk free BASE'!S74</f>
        <v>-4.3985412103046961E-3</v>
      </c>
      <c r="AN74" s="24">
        <f>T74-'1.1 Risk free BASE'!T74</f>
        <v>-3.7990702286025968E-3</v>
      </c>
      <c r="AO74" s="24">
        <f>U74-'1.1 Risk free BASE'!U74</f>
        <v>-3.798553418591144E-3</v>
      </c>
      <c r="AP74" s="4"/>
    </row>
    <row r="75" spans="2:42">
      <c r="B75" s="13"/>
      <c r="C75" s="19">
        <v>68</v>
      </c>
      <c r="D75" s="22">
        <v>2.7056813224123566E-2</v>
      </c>
      <c r="E75" s="22">
        <v>3.080876972964508E-2</v>
      </c>
      <c r="F75" s="22">
        <v>3.062186796294486E-2</v>
      </c>
      <c r="G75" s="22">
        <v>3.3344097806409456E-2</v>
      </c>
      <c r="H75" s="22">
        <v>2.5512655916046567E-2</v>
      </c>
      <c r="I75" s="22">
        <v>2.8058041464224415E-2</v>
      </c>
      <c r="J75" s="43">
        <v>2.8850576066133282E-2</v>
      </c>
      <c r="K75" s="43">
        <v>2.48289970401121E-2</v>
      </c>
      <c r="L75" s="27">
        <v>2.6567871671076437E-2</v>
      </c>
      <c r="M75" s="28">
        <f t="shared" si="7"/>
        <v>3.4198052854663707E-2</v>
      </c>
      <c r="N75" s="22">
        <f t="shared" si="7"/>
        <v>3.4197875799780286E-2</v>
      </c>
      <c r="O75" s="22">
        <f t="shared" si="7"/>
        <v>4.1398114584462853E-2</v>
      </c>
      <c r="P75" s="22">
        <f t="shared" si="7"/>
        <v>4.4998137733103682E-2</v>
      </c>
      <c r="Q75" s="22">
        <f t="shared" si="7"/>
        <v>3.3993706057465323E-2</v>
      </c>
      <c r="R75" s="22">
        <f t="shared" si="7"/>
        <v>3.4197848701805089E-2</v>
      </c>
      <c r="S75" s="22">
        <f t="shared" si="7"/>
        <v>3.9598100599513852E-2</v>
      </c>
      <c r="T75" s="22">
        <f t="shared" si="7"/>
        <v>3.4198088631921086E-2</v>
      </c>
      <c r="U75" s="22">
        <f t="shared" si="7"/>
        <v>3.4198066808692973E-2</v>
      </c>
      <c r="W75" s="19">
        <v>68</v>
      </c>
      <c r="X75" s="24">
        <f>D75-'1.1 Risk free BASE'!D75</f>
        <v>-8.839437522814686E-3</v>
      </c>
      <c r="Y75" s="24">
        <f>E75-'1.1 Risk free BASE'!E75</f>
        <v>-1.1709213461979839E-2</v>
      </c>
      <c r="Z75" s="24">
        <f>F75-'1.1 Risk free BASE'!F75</f>
        <v>-9.0997293787509204E-3</v>
      </c>
      <c r="AA75" s="24">
        <f>G75-'1.1 Risk free BASE'!G75</f>
        <v>-9.9243072687946743E-3</v>
      </c>
      <c r="AB75" s="24">
        <f>H75-'1.1 Risk free BASE'!H75</f>
        <v>-1.408468296941856E-2</v>
      </c>
      <c r="AC75" s="24">
        <f>I75-'1.1 Risk free BASE'!I75</f>
        <v>-9.6929183022678167E-3</v>
      </c>
      <c r="AD75" s="44">
        <f>J75-'1.1 Risk free BASE'!J75</f>
        <v>-8.3862644786310003E-3</v>
      </c>
      <c r="AE75" s="44">
        <f>K75-'1.1 Risk free BASE'!K75</f>
        <v>-7.1886046806413084E-3</v>
      </c>
      <c r="AF75" s="23">
        <f>L75-'1.1 Risk free BASE'!L75</f>
        <v>-8.4726072433449762E-3</v>
      </c>
      <c r="AG75" s="24">
        <f>M75-'1.1 Risk free BASE'!M75</f>
        <v>-3.7980003988089539E-3</v>
      </c>
      <c r="AH75" s="24">
        <f>N75-'1.1 Risk free BASE'!N75</f>
        <v>-3.8043028407823698E-3</v>
      </c>
      <c r="AI75" s="24">
        <f>O75-'1.1 Risk free BASE'!O75</f>
        <v>-4.5985253570455242E-3</v>
      </c>
      <c r="AJ75" s="24">
        <f>P75-'1.1 Risk free BASE'!P75</f>
        <v>-4.998432597634217E-3</v>
      </c>
      <c r="AK75" s="24">
        <f>Q75-'1.1 Risk free BASE'!Q75</f>
        <v>-3.8714999309075182E-3</v>
      </c>
      <c r="AL75" s="24">
        <f>R75-'1.1 Risk free BASE'!R75</f>
        <v>-3.8043654507928792E-3</v>
      </c>
      <c r="AM75" s="24">
        <f>S75-'1.1 Risk free BASE'!S75</f>
        <v>-4.3986054977067646E-3</v>
      </c>
      <c r="AN75" s="24">
        <f>T75-'1.1 Risk free BASE'!T75</f>
        <v>-3.7991217097694818E-3</v>
      </c>
      <c r="AO75" s="24">
        <f>U75-'1.1 Risk free BASE'!U75</f>
        <v>-3.7986137842032086E-3</v>
      </c>
      <c r="AP75" s="4"/>
    </row>
    <row r="76" spans="2:42">
      <c r="B76" s="13"/>
      <c r="C76" s="19">
        <v>69</v>
      </c>
      <c r="D76" s="22">
        <v>2.7159962078723732E-2</v>
      </c>
      <c r="E76" s="22">
        <v>3.0857813651738564E-2</v>
      </c>
      <c r="F76" s="22">
        <v>3.0777251825477636E-2</v>
      </c>
      <c r="G76" s="22">
        <v>3.3512070755561618E-2</v>
      </c>
      <c r="H76" s="22">
        <v>2.5635702794322146E-2</v>
      </c>
      <c r="I76" s="22">
        <v>2.8146769207068933E-2</v>
      </c>
      <c r="J76" s="43">
        <v>2.9005546561532869E-2</v>
      </c>
      <c r="K76" s="43">
        <v>2.4964178512273616E-2</v>
      </c>
      <c r="L76" s="27">
        <v>2.6678056761000768E-2</v>
      </c>
      <c r="M76" s="28">
        <f t="shared" si="7"/>
        <v>3.4198441931562629E-2</v>
      </c>
      <c r="N76" s="22">
        <f t="shared" si="7"/>
        <v>3.4198280370761891E-2</v>
      </c>
      <c r="O76" s="22">
        <f t="shared" si="7"/>
        <v>4.1398499203741057E-2</v>
      </c>
      <c r="P76" s="22">
        <f t="shared" si="7"/>
        <v>4.499852075310784E-2</v>
      </c>
      <c r="Q76" s="22">
        <f t="shared" si="7"/>
        <v>3.4037619550710607E-2</v>
      </c>
      <c r="R76" s="22">
        <f t="shared" si="7"/>
        <v>3.4198255481147966E-2</v>
      </c>
      <c r="S76" s="22">
        <f t="shared" si="7"/>
        <v>3.9598486221507967E-2</v>
      </c>
      <c r="T76" s="22">
        <f t="shared" si="7"/>
        <v>3.4198474345056296E-2</v>
      </c>
      <c r="U76" s="22">
        <f t="shared" si="7"/>
        <v>3.4198454583153293E-2</v>
      </c>
      <c r="W76" s="19">
        <v>69</v>
      </c>
      <c r="X76" s="24">
        <f>D76-'1.1 Risk free BASE'!D76</f>
        <v>-8.7666971427837748E-3</v>
      </c>
      <c r="Y76" s="24">
        <f>E76-'1.1 Risk free BASE'!E76</f>
        <v>-1.1594577039488074E-2</v>
      </c>
      <c r="Z76" s="24">
        <f>F76-'1.1 Risk free BASE'!F76</f>
        <v>-9.0350255885449648E-3</v>
      </c>
      <c r="AA76" s="24">
        <f>G76-'1.1 Risk free BASE'!G76</f>
        <v>-9.8535422585861454E-3</v>
      </c>
      <c r="AB76" s="24">
        <f>H76-'1.1 Risk free BASE'!H76</f>
        <v>-1.3936874821389056E-2</v>
      </c>
      <c r="AC76" s="24">
        <f>I76-'1.1 Risk free BASE'!I76</f>
        <v>-9.6078255142704183E-3</v>
      </c>
      <c r="AD76" s="44">
        <f>J76-'1.1 Risk free BASE'!J76</f>
        <v>-8.3289565522879361E-3</v>
      </c>
      <c r="AE76" s="44">
        <f>K76-'1.1 Risk free BASE'!K76</f>
        <v>-7.1398441912540189E-3</v>
      </c>
      <c r="AF76" s="23">
        <f>L76-'1.1 Risk free BASE'!L76</f>
        <v>-8.4052122435747112E-3</v>
      </c>
      <c r="AG76" s="24">
        <f>M76-'1.1 Risk free BASE'!M76</f>
        <v>-3.7980890515492138E-3</v>
      </c>
      <c r="AH76" s="24">
        <f>N76-'1.1 Risk free BASE'!N76</f>
        <v>-3.8034884300190974E-3</v>
      </c>
      <c r="AI76" s="24">
        <f>O76-'1.1 Risk free BASE'!O76</f>
        <v>-4.5986131964974586E-3</v>
      </c>
      <c r="AJ76" s="24">
        <f>P76-'1.1 Risk free BASE'!P76</f>
        <v>-4.9985252444244566E-3</v>
      </c>
      <c r="AK76" s="24">
        <f>Q76-'1.1 Risk free BASE'!Q76</f>
        <v>-3.8525745800419564E-3</v>
      </c>
      <c r="AL76" s="24">
        <f>R76-'1.1 Risk free BASE'!R76</f>
        <v>-3.8035460419703071E-3</v>
      </c>
      <c r="AM76" s="24">
        <f>S76-'1.1 Risk free BASE'!S76</f>
        <v>-4.3986898149321885E-3</v>
      </c>
      <c r="AN76" s="24">
        <f>T76-'1.1 Risk free BASE'!T76</f>
        <v>-3.7991847001672685E-3</v>
      </c>
      <c r="AO76" s="24">
        <f>U76-'1.1 Risk free BASE'!U76</f>
        <v>-3.7986944720584948E-3</v>
      </c>
      <c r="AP76" s="4"/>
    </row>
    <row r="77" spans="2:42">
      <c r="B77" s="13"/>
      <c r="C77" s="19">
        <v>70</v>
      </c>
      <c r="D77" s="22">
        <v>2.726017816058568E-2</v>
      </c>
      <c r="E77" s="22">
        <v>3.0905463217192786E-2</v>
      </c>
      <c r="F77" s="22">
        <v>3.0928222911087211E-2</v>
      </c>
      <c r="G77" s="22">
        <v>3.3675274922200682E-2</v>
      </c>
      <c r="H77" s="22">
        <v>2.5755737956455471E-2</v>
      </c>
      <c r="I77" s="22">
        <v>2.8232973889371848E-2</v>
      </c>
      <c r="J77" s="43">
        <v>2.9156116026359813E-2</v>
      </c>
      <c r="K77" s="43">
        <v>2.5095519090530205E-2</v>
      </c>
      <c r="L77" s="27">
        <v>2.6785109426712417E-2</v>
      </c>
      <c r="M77" s="28">
        <f t="shared" si="7"/>
        <v>3.4198753263091408E-2</v>
      </c>
      <c r="N77" s="22">
        <f t="shared" si="7"/>
        <v>3.4198607887534038E-2</v>
      </c>
      <c r="O77" s="22">
        <f t="shared" si="7"/>
        <v>4.1398805361475111E-2</v>
      </c>
      <c r="P77" s="22">
        <f t="shared" si="7"/>
        <v>4.4998824995500675E-2</v>
      </c>
      <c r="Q77" s="22">
        <f t="shared" si="7"/>
        <v>3.407218097012632E-2</v>
      </c>
      <c r="R77" s="22">
        <f t="shared" si="7"/>
        <v>3.4198585343964583E-2</v>
      </c>
      <c r="S77" s="22">
        <f t="shared" si="7"/>
        <v>3.9598793552982237E-2</v>
      </c>
      <c r="T77" s="22">
        <f t="shared" si="7"/>
        <v>3.4198782221116275E-2</v>
      </c>
      <c r="U77" s="22">
        <f t="shared" si="7"/>
        <v>3.4198764574445484E-2</v>
      </c>
      <c r="W77" s="19">
        <v>70</v>
      </c>
      <c r="X77" s="24">
        <f>D77-'1.1 Risk free BASE'!D77</f>
        <v>-8.6960275634833106E-3</v>
      </c>
      <c r="Y77" s="24">
        <f>E77-'1.1 Risk free BASE'!E77</f>
        <v>-1.1483208223250996E-2</v>
      </c>
      <c r="Z77" s="24">
        <f>F77-'1.1 Risk free BASE'!F77</f>
        <v>-8.9721570556082764E-3</v>
      </c>
      <c r="AA77" s="24">
        <f>G77-'1.1 Risk free BASE'!G77</f>
        <v>-9.7847831505419869E-3</v>
      </c>
      <c r="AB77" s="24">
        <f>H77-'1.1 Risk free BASE'!H77</f>
        <v>-1.3793077653449171E-2</v>
      </c>
      <c r="AC77" s="24">
        <f>I77-'1.1 Risk free BASE'!I77</f>
        <v>-9.5251471481028194E-3</v>
      </c>
      <c r="AD77" s="44">
        <f>J77-'1.1 Risk free BASE'!J77</f>
        <v>-8.2732738220103741E-3</v>
      </c>
      <c r="AE77" s="44">
        <f>K77-'1.1 Risk free BASE'!K77</f>
        <v>-7.0924677034169825E-3</v>
      </c>
      <c r="AF77" s="23">
        <f>L77-'1.1 Risk free BASE'!L77</f>
        <v>-8.3397345198483741E-3</v>
      </c>
      <c r="AG77" s="24">
        <f>M77-'1.1 Risk free BASE'!M77</f>
        <v>-3.7981976221788116E-3</v>
      </c>
      <c r="AH77" s="24">
        <f>N77-'1.1 Risk free BASE'!N77</f>
        <v>-3.8028281709134859E-3</v>
      </c>
      <c r="AI77" s="24">
        <f>O77-'1.1 Risk free BASE'!O77</f>
        <v>-4.5987130639804086E-3</v>
      </c>
      <c r="AJ77" s="24">
        <f>P77-'1.1 Risk free BASE'!P77</f>
        <v>-4.998630696790185E-3</v>
      </c>
      <c r="AK77" s="24">
        <f>Q77-'1.1 Risk free BASE'!Q77</f>
        <v>-3.8383672416670844E-3</v>
      </c>
      <c r="AL77" s="24">
        <f>R77-'1.1 Risk free BASE'!R77</f>
        <v>-3.8028804468406285E-3</v>
      </c>
      <c r="AM77" s="24">
        <f>S77-'1.1 Risk free BASE'!S77</f>
        <v>-4.3987853758011841E-3</v>
      </c>
      <c r="AN77" s="24">
        <f>T77-'1.1 Risk free BASE'!T77</f>
        <v>-3.7992533550799124E-3</v>
      </c>
      <c r="AO77" s="24">
        <f>U77-'1.1 Risk free BASE'!U77</f>
        <v>-3.7987868288726911E-3</v>
      </c>
      <c r="AP77" s="4"/>
    </row>
    <row r="78" spans="2:42">
      <c r="B78" s="13"/>
      <c r="C78" s="19">
        <v>71</v>
      </c>
      <c r="D78" s="22">
        <v>2.7357584108196553E-2</v>
      </c>
      <c r="E78" s="22">
        <v>3.0951776374310347E-2</v>
      </c>
      <c r="F78" s="22">
        <v>3.1074965874634541E-2</v>
      </c>
      <c r="G78" s="22">
        <v>3.383390984893464E-2</v>
      </c>
      <c r="H78" s="22">
        <v>2.5872785399455145E-2</v>
      </c>
      <c r="I78" s="22">
        <v>2.8316760942076469E-2</v>
      </c>
      <c r="J78" s="43">
        <v>2.9302468623334521E-2</v>
      </c>
      <c r="K78" s="43">
        <v>2.5223179491087544E-2</v>
      </c>
      <c r="L78" s="27">
        <v>2.6889160685241942E-2</v>
      </c>
      <c r="M78" s="28">
        <f t="shared" si="7"/>
        <v>3.4199002384444954E-2</v>
      </c>
      <c r="N78" s="22">
        <f t="shared" si="7"/>
        <v>3.4198873025889753E-2</v>
      </c>
      <c r="O78" s="22">
        <f t="shared" si="7"/>
        <v>4.1399049063759907E-2</v>
      </c>
      <c r="P78" s="22">
        <f t="shared" si="7"/>
        <v>4.4999066662996468E-2</v>
      </c>
      <c r="Q78" s="22">
        <f t="shared" si="7"/>
        <v>3.4099383612629763E-2</v>
      </c>
      <c r="R78" s="22">
        <f t="shared" si="7"/>
        <v>3.41988528342827E-2</v>
      </c>
      <c r="S78" s="22">
        <f t="shared" si="7"/>
        <v>3.9599038488970173E-2</v>
      </c>
      <c r="T78" s="22">
        <f t="shared" si="7"/>
        <v>3.4199027967788398E-2</v>
      </c>
      <c r="U78" s="22">
        <f t="shared" si="7"/>
        <v>3.4199012385144112E-2</v>
      </c>
      <c r="W78" s="19">
        <v>71</v>
      </c>
      <c r="X78" s="24">
        <f>D78-'1.1 Risk free BASE'!D78</f>
        <v>-8.6273418181919137E-3</v>
      </c>
      <c r="Y78" s="24">
        <f>E78-'1.1 Risk free BASE'!E78</f>
        <v>-1.1374970634844495E-2</v>
      </c>
      <c r="Z78" s="24">
        <f>F78-'1.1 Risk free BASE'!F78</f>
        <v>-8.9110469214008781E-3</v>
      </c>
      <c r="AA78" s="24">
        <f>G78-'1.1 Risk free BASE'!G78</f>
        <v>-9.717945989031973E-3</v>
      </c>
      <c r="AB78" s="24">
        <f>H78-'1.1 Risk free BASE'!H78</f>
        <v>-1.365317195998661E-2</v>
      </c>
      <c r="AC78" s="24">
        <f>I78-'1.1 Risk free BASE'!I78</f>
        <v>-9.4447832436537205E-3</v>
      </c>
      <c r="AD78" s="44">
        <f>J78-'1.1 Risk free BASE'!J78</f>
        <v>-8.2191482447420139E-3</v>
      </c>
      <c r="AE78" s="44">
        <f>K78-'1.1 Risk free BASE'!K78</f>
        <v>-7.0464171780781903E-3</v>
      </c>
      <c r="AF78" s="23">
        <f>L78-'1.1 Risk free BASE'!L78</f>
        <v>-8.276093532000095E-3</v>
      </c>
      <c r="AG78" s="24">
        <f>M78-'1.1 Risk free BASE'!M78</f>
        <v>-3.7983175755638143E-3</v>
      </c>
      <c r="AH78" s="24">
        <f>N78-'1.1 Risk free BASE'!N78</f>
        <v>-3.8022928845782289E-3</v>
      </c>
      <c r="AI78" s="24">
        <f>O78-'1.1 Risk free BASE'!O78</f>
        <v>-4.5988182950413847E-3</v>
      </c>
      <c r="AJ78" s="24">
        <f>P78-'1.1 Risk free BASE'!P78</f>
        <v>-4.9987419021475521E-3</v>
      </c>
      <c r="AK78" s="24">
        <f>Q78-'1.1 Risk free BASE'!Q78</f>
        <v>-3.8277445974701507E-3</v>
      </c>
      <c r="AL78" s="24">
        <f>R78-'1.1 Risk free BASE'!R78</f>
        <v>-3.8023397910751378E-3</v>
      </c>
      <c r="AM78" s="24">
        <f>S78-'1.1 Risk free BASE'!S78</f>
        <v>-4.3988858511676554E-3</v>
      </c>
      <c r="AN78" s="24">
        <f>T78-'1.1 Risk free BASE'!T78</f>
        <v>-3.7993235757165511E-3</v>
      </c>
      <c r="AO78" s="24">
        <f>U78-'1.1 Risk free BASE'!U78</f>
        <v>-3.7988845829743934E-3</v>
      </c>
      <c r="AP78" s="4"/>
    </row>
    <row r="79" spans="2:42">
      <c r="B79" s="13"/>
      <c r="C79" s="19">
        <v>72</v>
      </c>
      <c r="D79" s="22">
        <v>2.7452295940475269E-2</v>
      </c>
      <c r="E79" s="22">
        <v>3.0996808021445998E-2</v>
      </c>
      <c r="F79" s="22">
        <v>3.1217655337886896E-2</v>
      </c>
      <c r="G79" s="22">
        <v>3.398816422816564E-2</v>
      </c>
      <c r="H79" s="22">
        <v>2.5986889377904943E-2</v>
      </c>
      <c r="I79" s="22">
        <v>2.8398230118074075E-2</v>
      </c>
      <c r="J79" s="43">
        <v>2.9444778508240121E-2</v>
      </c>
      <c r="K79" s="43">
        <v>2.534731171235971E-2</v>
      </c>
      <c r="L79" s="27">
        <v>2.6990334472235755E-2</v>
      </c>
      <c r="M79" s="28">
        <f t="shared" si="7"/>
        <v>3.4199201726551554E-2</v>
      </c>
      <c r="N79" s="22">
        <f t="shared" si="7"/>
        <v>3.4199087666437089E-2</v>
      </c>
      <c r="O79" s="22">
        <f t="shared" si="7"/>
        <v>4.1399243051444712E-2</v>
      </c>
      <c r="P79" s="22">
        <f t="shared" si="7"/>
        <v>4.4999258625686878E-2</v>
      </c>
      <c r="Q79" s="22">
        <f t="shared" si="7"/>
        <v>3.4120795306995744E-2</v>
      </c>
      <c r="R79" s="22">
        <f t="shared" si="7"/>
        <v>3.4199069745989741E-2</v>
      </c>
      <c r="S79" s="22">
        <f t="shared" si="7"/>
        <v>3.959923369727969E-2</v>
      </c>
      <c r="T79" s="22">
        <f t="shared" si="7"/>
        <v>3.4199224122842597E-2</v>
      </c>
      <c r="U79" s="22">
        <f t="shared" si="7"/>
        <v>3.4199210487988241E-2</v>
      </c>
      <c r="W79" s="19">
        <v>72</v>
      </c>
      <c r="X79" s="24">
        <f>D79-'1.1 Risk free BASE'!D79</f>
        <v>-8.5605576651281989E-3</v>
      </c>
      <c r="Y79" s="24">
        <f>E79-'1.1 Risk free BASE'!E79</f>
        <v>-1.1269735147605209E-2</v>
      </c>
      <c r="Z79" s="24">
        <f>F79-'1.1 Risk free BASE'!F79</f>
        <v>-8.851622499548073E-3</v>
      </c>
      <c r="AA79" s="24">
        <f>G79-'1.1 Risk free BASE'!G79</f>
        <v>-9.6529513752918739E-3</v>
      </c>
      <c r="AB79" s="24">
        <f>H79-'1.1 Risk free BASE'!H79</f>
        <v>-1.3517033032845349E-2</v>
      </c>
      <c r="AC79" s="24">
        <f>I79-'1.1 Risk free BASE'!I79</f>
        <v>-9.3666390530651178E-3</v>
      </c>
      <c r="AD79" s="44">
        <f>J79-'1.1 Risk free BASE'!J79</f>
        <v>-8.1665154661354489E-3</v>
      </c>
      <c r="AE79" s="44">
        <f>K79-'1.1 Risk free BASE'!K79</f>
        <v>-7.0016377396873164E-3</v>
      </c>
      <c r="AF79" s="23">
        <f>L79-'1.1 Risk free BASE'!L79</f>
        <v>-8.2142131316886857E-3</v>
      </c>
      <c r="AG79" s="24">
        <f>M79-'1.1 Risk free BASE'!M79</f>
        <v>-3.7984426334707333E-3</v>
      </c>
      <c r="AH79" s="24">
        <f>N79-'1.1 Risk free BASE'!N79</f>
        <v>-3.8018589154606985E-3</v>
      </c>
      <c r="AI79" s="24">
        <f>O79-'1.1 Risk free BASE'!O79</f>
        <v>-4.5989241767716571E-3</v>
      </c>
      <c r="AJ79" s="24">
        <f>P79-'1.1 Risk free BASE'!P79</f>
        <v>-4.9988538714758057E-3</v>
      </c>
      <c r="AK79" s="24">
        <f>Q79-'1.1 Risk free BASE'!Q79</f>
        <v>-3.8198390059460685E-3</v>
      </c>
      <c r="AL79" s="24">
        <f>R79-'1.1 Risk free BASE'!R79</f>
        <v>-3.8019006209242256E-3</v>
      </c>
      <c r="AM79" s="24">
        <f>S79-'1.1 Risk free BASE'!S79</f>
        <v>-4.3989867743023936E-3</v>
      </c>
      <c r="AN79" s="24">
        <f>T79-'1.1 Risk free BASE'!T79</f>
        <v>-3.799392565939641E-3</v>
      </c>
      <c r="AO79" s="24">
        <f>U79-'1.1 Risk free BASE'!U79</f>
        <v>-3.7989832756668562E-3</v>
      </c>
      <c r="AP79" s="4"/>
    </row>
    <row r="80" spans="2:42">
      <c r="B80" s="13"/>
      <c r="C80" s="19">
        <v>73</v>
      </c>
      <c r="D80" s="22">
        <v>2.7544423474940904E-2</v>
      </c>
      <c r="E80" s="22">
        <v>3.1040610184707829E-2</v>
      </c>
      <c r="F80" s="22">
        <v>3.1356456538185196E-2</v>
      </c>
      <c r="G80" s="22">
        <v>3.4138216605550609E-2</v>
      </c>
      <c r="H80" s="22">
        <v>2.6098108480327342E-2</v>
      </c>
      <c r="I80" s="22">
        <v>2.847747584969107E-2</v>
      </c>
      <c r="J80" s="43">
        <v>2.9583210477178268E-2</v>
      </c>
      <c r="K80" s="43">
        <v>2.5468059595235903E-2</v>
      </c>
      <c r="L80" s="27">
        <v>2.7088748091320225E-2</v>
      </c>
      <c r="M80" s="28">
        <f t="shared" si="7"/>
        <v>3.4199361236298076E-2</v>
      </c>
      <c r="N80" s="22">
        <f t="shared" si="7"/>
        <v>3.4199261426999028E-2</v>
      </c>
      <c r="O80" s="22">
        <f t="shared" si="7"/>
        <v>4.139939746622745E-2</v>
      </c>
      <c r="P80" s="22">
        <f t="shared" si="7"/>
        <v>4.4999411106646736E-2</v>
      </c>
      <c r="Q80" s="22">
        <f t="shared" si="7"/>
        <v>3.4137649464436981E-2</v>
      </c>
      <c r="R80" s="22">
        <f t="shared" si="7"/>
        <v>3.4199245642819731E-2</v>
      </c>
      <c r="S80" s="22">
        <f t="shared" si="7"/>
        <v>3.9599389273812458E-2</v>
      </c>
      <c r="T80" s="22">
        <f t="shared" si="7"/>
        <v>3.4199380693942016E-2</v>
      </c>
      <c r="U80" s="22">
        <f t="shared" si="7"/>
        <v>3.4199368853870871E-2</v>
      </c>
      <c r="W80" s="19">
        <v>73</v>
      </c>
      <c r="X80" s="24">
        <f>D80-'1.1 Risk free BASE'!D80</f>
        <v>-8.4955972887530429E-3</v>
      </c>
      <c r="Y80" s="24">
        <f>E80-'1.1 Risk free BASE'!E80</f>
        <v>-1.1167379451049397E-2</v>
      </c>
      <c r="Z80" s="24">
        <f>F80-'1.1 Risk free BASE'!F80</f>
        <v>-8.7938150121329439E-3</v>
      </c>
      <c r="AA80" s="24">
        <f>G80-'1.1 Risk free BASE'!G80</f>
        <v>-9.5897241788664989E-3</v>
      </c>
      <c r="AB80" s="24">
        <f>H80-'1.1 Risk free BASE'!H80</f>
        <v>-1.3384534067384601E-2</v>
      </c>
      <c r="AC80" s="24">
        <f>I80-'1.1 Risk free BASE'!I80</f>
        <v>-9.2906247449038304E-3</v>
      </c>
      <c r="AD80" s="44">
        <f>J80-'1.1 Risk free BASE'!J80</f>
        <v>-8.1153145888397393E-3</v>
      </c>
      <c r="AE80" s="44">
        <f>K80-'1.1 Risk free BASE'!K80</f>
        <v>-6.9580774740176654E-3</v>
      </c>
      <c r="AF80" s="23">
        <f>L80-'1.1 Risk free BASE'!L80</f>
        <v>-8.1540212815653934E-3</v>
      </c>
      <c r="AG80" s="24">
        <f>M80-'1.1 Risk free BASE'!M80</f>
        <v>-3.7985682568011381E-3</v>
      </c>
      <c r="AH80" s="24">
        <f>N80-'1.1 Risk free BASE'!N80</f>
        <v>-3.8015070858194999E-3</v>
      </c>
      <c r="AI80" s="24">
        <f>O80-'1.1 Risk free BASE'!O80</f>
        <v>-4.5990274665477227E-3</v>
      </c>
      <c r="AJ80" s="24">
        <f>P80-'1.1 Risk free BASE'!P80</f>
        <v>-4.9989631694933312E-3</v>
      </c>
      <c r="AK80" s="24">
        <f>Q80-'1.1 Risk free BASE'!Q80</f>
        <v>-3.8139872092179949E-3</v>
      </c>
      <c r="AL80" s="24">
        <f>R80-'1.1 Risk free BASE'!R80</f>
        <v>-3.8015438857423867E-3</v>
      </c>
      <c r="AM80" s="24">
        <f>S80-'1.1 Risk free BASE'!S80</f>
        <v>-4.3990850801634007E-3</v>
      </c>
      <c r="AN80" s="24">
        <f>T80-'1.1 Risk free BASE'!T80</f>
        <v>-3.7994584926983599E-3</v>
      </c>
      <c r="AO80" s="24">
        <f>U80-'1.1 Risk free BASE'!U80</f>
        <v>-3.7990798189426744E-3</v>
      </c>
      <c r="AP80" s="4"/>
    </row>
    <row r="81" spans="2:42">
      <c r="B81" s="13"/>
      <c r="C81" s="19">
        <v>74</v>
      </c>
      <c r="D81" s="22">
        <v>2.7634070718737691E-2</v>
      </c>
      <c r="E81" s="22">
        <v>3.1083232187071985E-2</v>
      </c>
      <c r="F81" s="22">
        <v>3.1491525931846676E-2</v>
      </c>
      <c r="G81" s="22">
        <v>3.4284236033979676E-2</v>
      </c>
      <c r="H81" s="22">
        <v>2.6206511141925182E-2</v>
      </c>
      <c r="I81" s="22">
        <v>2.8554587582928503E-2</v>
      </c>
      <c r="J81" s="43">
        <v>2.9717920568568479E-2</v>
      </c>
      <c r="K81" s="43">
        <v>2.5585559344935005E-2</v>
      </c>
      <c r="L81" s="27">
        <v>2.7184512633877222E-2</v>
      </c>
      <c r="M81" s="28">
        <f t="shared" si="7"/>
        <v>3.419948887300639E-2</v>
      </c>
      <c r="N81" s="22">
        <f t="shared" si="7"/>
        <v>3.4199402093507913E-2</v>
      </c>
      <c r="O81" s="22">
        <f t="shared" si="7"/>
        <v>4.1399520380894783E-2</v>
      </c>
      <c r="P81" s="22">
        <f t="shared" si="7"/>
        <v>4.4999532226296157E-2</v>
      </c>
      <c r="Q81" s="22">
        <f t="shared" si="7"/>
        <v>3.4150916555426569E-2</v>
      </c>
      <c r="R81" s="22">
        <f t="shared" si="7"/>
        <v>3.4199388280183873E-2</v>
      </c>
      <c r="S81" s="22">
        <f t="shared" si="7"/>
        <v>3.9599513264791941E-2</v>
      </c>
      <c r="T81" s="22">
        <f t="shared" si="7"/>
        <v>3.4199505669096908E-2</v>
      </c>
      <c r="U81" s="22">
        <f t="shared" si="7"/>
        <v>3.4199495453536954E-2</v>
      </c>
      <c r="W81" s="19">
        <v>74</v>
      </c>
      <c r="X81" s="24">
        <f>D81-'1.1 Risk free BASE'!D81</f>
        <v>-8.4323870197549056E-3</v>
      </c>
      <c r="Y81" s="24">
        <f>E81-'1.1 Risk free BASE'!E81</f>
        <v>-1.1067787639168714E-2</v>
      </c>
      <c r="Z81" s="24">
        <f>F81-'1.1 Risk free BASE'!F81</f>
        <v>-8.7375593422536202E-3</v>
      </c>
      <c r="AA81" s="24">
        <f>G81-'1.1 Risk free BASE'!G81</f>
        <v>-9.5281932670274738E-3</v>
      </c>
      <c r="AB81" s="24">
        <f>H81-'1.1 Risk free BASE'!H81</f>
        <v>-1.3255548388718452E-2</v>
      </c>
      <c r="AC81" s="24">
        <f>I81-'1.1 Risk free BASE'!I81</f>
        <v>-9.2166551211094738E-3</v>
      </c>
      <c r="AD81" s="44">
        <f>J81-'1.1 Risk free BASE'!J81</f>
        <v>-8.0654879546910863E-3</v>
      </c>
      <c r="AE81" s="44">
        <f>K81-'1.1 Risk free BASE'!K81</f>
        <v>-6.9156872388254076E-3</v>
      </c>
      <c r="AF81" s="23">
        <f>L81-'1.1 Risk free BASE'!L81</f>
        <v>-8.0954497925342928E-3</v>
      </c>
      <c r="AG81" s="24">
        <f>M81-'1.1 Risk free BASE'!M81</f>
        <v>-3.7986912394809558E-3</v>
      </c>
      <c r="AH81" s="24">
        <f>N81-'1.1 Risk free BASE'!N81</f>
        <v>-3.80122184811027E-3</v>
      </c>
      <c r="AI81" s="24">
        <f>O81-'1.1 Risk free BASE'!O81</f>
        <v>-4.5991260205218154E-3</v>
      </c>
      <c r="AJ81" s="24">
        <f>P81-'1.1 Risk free BASE'!P81</f>
        <v>-4.9990675222597591E-3</v>
      </c>
      <c r="AK81" s="24">
        <f>Q81-'1.1 Risk free BASE'!Q81</f>
        <v>-3.8096830493199452E-3</v>
      </c>
      <c r="AL81" s="24">
        <f>R81-'1.1 Risk free BASE'!R81</f>
        <v>-3.8012541111416276E-3</v>
      </c>
      <c r="AM81" s="24">
        <f>S81-'1.1 Risk free BASE'!S81</f>
        <v>-4.3991787503276925E-3</v>
      </c>
      <c r="AN81" s="24">
        <f>T81-'1.1 Risk free BASE'!T81</f>
        <v>-3.7995202276954743E-3</v>
      </c>
      <c r="AO81" s="24">
        <f>U81-'1.1 Risk free BASE'!U81</f>
        <v>-3.7991721535075573E-3</v>
      </c>
      <c r="AP81" s="4"/>
    </row>
    <row r="82" spans="2:42">
      <c r="B82" s="13"/>
      <c r="C82" s="19">
        <v>75</v>
      </c>
      <c r="D82" s="22">
        <v>2.77213362337283E-2</v>
      </c>
      <c r="E82" s="22">
        <v>3.1124720808623829E-2</v>
      </c>
      <c r="F82" s="22">
        <v>3.162301175508464E-2</v>
      </c>
      <c r="G82" s="22">
        <v>3.4426382681196577E-2</v>
      </c>
      <c r="H82" s="22">
        <v>2.6312172257219046E-2</v>
      </c>
      <c r="I82" s="22">
        <v>2.8629650089561087E-2</v>
      </c>
      <c r="J82" s="43">
        <v>2.9849056622695436E-2</v>
      </c>
      <c r="K82" s="43">
        <v>2.5699940016663314E-2</v>
      </c>
      <c r="L82" s="27">
        <v>2.7277733370654644E-2</v>
      </c>
      <c r="M82" s="28">
        <f t="shared" si="7"/>
        <v>3.4199591005506402E-2</v>
      </c>
      <c r="N82" s="22">
        <f t="shared" si="7"/>
        <v>3.4199515969026484E-2</v>
      </c>
      <c r="O82" s="22">
        <f t="shared" si="7"/>
        <v>4.1399618221389156E-2</v>
      </c>
      <c r="P82" s="22">
        <f t="shared" si="7"/>
        <v>4.4999628434828631E-2</v>
      </c>
      <c r="Q82" s="22">
        <f t="shared" si="7"/>
        <v>3.4161360253915918E-2</v>
      </c>
      <c r="R82" s="22">
        <f t="shared" si="7"/>
        <v>3.4199503946938936E-2</v>
      </c>
      <c r="S82" s="22">
        <f t="shared" si="7"/>
        <v>3.9599612082817925E-2</v>
      </c>
      <c r="T82" s="22">
        <f t="shared" si="7"/>
        <v>3.4199605424408919E-2</v>
      </c>
      <c r="U82" s="22">
        <f t="shared" si="7"/>
        <v>3.4199596658909259E-2</v>
      </c>
      <c r="W82" s="19">
        <v>75</v>
      </c>
      <c r="X82" s="24">
        <f>D82-'1.1 Risk free BASE'!D82</f>
        <v>-8.3708570731437781E-3</v>
      </c>
      <c r="Y82" s="24">
        <f>E82-'1.1 Risk free BASE'!E82</f>
        <v>-1.0970849822512507E-2</v>
      </c>
      <c r="Z82" s="24">
        <f>F82-'1.1 Risk free BASE'!F82</f>
        <v>-8.6827938024698348E-3</v>
      </c>
      <c r="AA82" s="24">
        <f>G82-'1.1 Risk free BASE'!G82</f>
        <v>-9.4682912516899087E-3</v>
      </c>
      <c r="AB82" s="24">
        <f>H82-'1.1 Risk free BASE'!H82</f>
        <v>-1.3129951022174735E-2</v>
      </c>
      <c r="AC82" s="24">
        <f>I82-'1.1 Risk free BASE'!I82</f>
        <v>-9.1446493475964008E-3</v>
      </c>
      <c r="AD82" s="44">
        <f>J82-'1.1 Risk free BASE'!J82</f>
        <v>-8.016980940601881E-3</v>
      </c>
      <c r="AE82" s="44">
        <f>K82-'1.1 Risk free BASE'!K82</f>
        <v>-6.8744204869730652E-3</v>
      </c>
      <c r="AF82" s="23">
        <f>L82-'1.1 Risk free BASE'!L82</f>
        <v>-8.0384340784520614E-3</v>
      </c>
      <c r="AG82" s="24">
        <f>M82-'1.1 Risk free BASE'!M82</f>
        <v>-3.798809390404001E-3</v>
      </c>
      <c r="AH82" s="24">
        <f>N82-'1.1 Risk free BASE'!N82</f>
        <v>-3.8009905978395597E-3</v>
      </c>
      <c r="AI82" s="24">
        <f>O82-'1.1 Risk free BASE'!O82</f>
        <v>-4.5992185079832826E-3</v>
      </c>
      <c r="AJ82" s="24">
        <f>P82-'1.1 Risk free BASE'!P82</f>
        <v>-4.9991655150189995E-3</v>
      </c>
      <c r="AK82" s="24">
        <f>Q82-'1.1 Risk free BASE'!Q82</f>
        <v>-3.8065410013852219E-3</v>
      </c>
      <c r="AL82" s="24">
        <f>R82-'1.1 Risk free BASE'!R82</f>
        <v>-3.8010187276893426E-3</v>
      </c>
      <c r="AM82" s="24">
        <f>S82-'1.1 Risk free BASE'!S82</f>
        <v>-4.3992665399383846E-3</v>
      </c>
      <c r="AN82" s="24">
        <f>T82-'1.1 Risk free BASE'!T82</f>
        <v>-3.7995771511223353E-3</v>
      </c>
      <c r="AO82" s="24">
        <f>U82-'1.1 Risk free BASE'!U82</f>
        <v>-3.7992589846347347E-3</v>
      </c>
      <c r="AP82" s="4"/>
    </row>
    <row r="83" spans="2:42">
      <c r="B83" s="13"/>
      <c r="C83" s="19">
        <v>76</v>
      </c>
      <c r="D83" s="22">
        <v>2.7806313477002798E-2</v>
      </c>
      <c r="E83" s="22">
        <v>3.1165120437868898E-2</v>
      </c>
      <c r="F83" s="22">
        <v>3.1751054545220869E-2</v>
      </c>
      <c r="G83" s="22">
        <v>3.4564808394153657E-2</v>
      </c>
      <c r="H83" s="22">
        <v>2.6415170634704666E-2</v>
      </c>
      <c r="I83" s="22">
        <v>2.870274375828652E-2</v>
      </c>
      <c r="J83" s="43">
        <v>2.9976758801601777E-2</v>
      </c>
      <c r="K83" s="43">
        <v>2.5811323967322997E-2</v>
      </c>
      <c r="L83" s="27">
        <v>2.7368510116747347E-2</v>
      </c>
      <c r="M83" s="28">
        <f t="shared" si="7"/>
        <v>3.4199672730032216E-2</v>
      </c>
      <c r="N83" s="22">
        <f t="shared" si="7"/>
        <v>3.419960815611911E-2</v>
      </c>
      <c r="O83" s="22">
        <f t="shared" si="7"/>
        <v>4.1399696102777384E-2</v>
      </c>
      <c r="P83" s="22">
        <f t="shared" si="7"/>
        <v>4.4999704855823497E-2</v>
      </c>
      <c r="Q83" s="22">
        <f t="shared" si="7"/>
        <v>3.4169581559357454E-2</v>
      </c>
      <c r="R83" s="22">
        <f t="shared" si="7"/>
        <v>3.4199597742886834E-2</v>
      </c>
      <c r="S83" s="22">
        <f t="shared" si="7"/>
        <v>3.9599690838569179E-2</v>
      </c>
      <c r="T83" s="22">
        <f t="shared" si="7"/>
        <v>3.4199685049211448E-2</v>
      </c>
      <c r="U83" s="22">
        <f t="shared" si="7"/>
        <v>3.4199677563818698E-2</v>
      </c>
      <c r="W83" s="19">
        <v>76</v>
      </c>
      <c r="X83" s="24">
        <f>D83-'1.1 Risk free BASE'!D83</f>
        <v>-8.3109413037081303E-3</v>
      </c>
      <c r="Y83" s="24">
        <f>E83-'1.1 Risk free BASE'!E83</f>
        <v>-1.0876461763573708E-2</v>
      </c>
      <c r="Z83" s="24">
        <f>F83-'1.1 Risk free BASE'!F83</f>
        <v>-8.6294599185539056E-3</v>
      </c>
      <c r="AA83" s="24">
        <f>G83-'1.1 Risk free BASE'!G83</f>
        <v>-9.4099542531558278E-3</v>
      </c>
      <c r="AB83" s="24">
        <f>H83-'1.1 Risk free BASE'!H83</f>
        <v>-1.3007619776466361E-2</v>
      </c>
      <c r="AC83" s="24">
        <f>I83-'1.1 Risk free BASE'!I83</f>
        <v>-9.0745306989115093E-3</v>
      </c>
      <c r="AD83" s="44">
        <f>J83-'1.1 Risk free BASE'!J83</f>
        <v>-7.969741767725802E-3</v>
      </c>
      <c r="AE83" s="44">
        <f>K83-'1.1 Risk free BASE'!K83</f>
        <v>-6.8342331015089908E-3</v>
      </c>
      <c r="AF83" s="23">
        <f>L83-'1.1 Risk free BASE'!L83</f>
        <v>-7.9829129274642252E-3</v>
      </c>
      <c r="AG83" s="24">
        <f>M83-'1.1 Risk free BASE'!M83</f>
        <v>-3.7989212854099286E-3</v>
      </c>
      <c r="AH83" s="24">
        <f>N83-'1.1 Risk free BASE'!N83</f>
        <v>-3.8008031162588551E-3</v>
      </c>
      <c r="AI83" s="24">
        <f>O83-'1.1 Risk free BASE'!O83</f>
        <v>-4.5993041925855849E-3</v>
      </c>
      <c r="AJ83" s="24">
        <f>P83-'1.1 Risk free BASE'!P83</f>
        <v>-4.9992563613221463E-3</v>
      </c>
      <c r="AK83" s="24">
        <f>Q83-'1.1 Risk free BASE'!Q83</f>
        <v>-3.8042680604144508E-3</v>
      </c>
      <c r="AL83" s="24">
        <f>R83-'1.1 Risk free BASE'!R83</f>
        <v>-3.8008275255323465E-3</v>
      </c>
      <c r="AM83" s="24">
        <f>S83-'1.1 Risk free BASE'!S83</f>
        <v>-4.3993477687238602E-3</v>
      </c>
      <c r="AN83" s="24">
        <f>T83-'1.1 Risk free BASE'!T83</f>
        <v>-3.7996290041617531E-3</v>
      </c>
      <c r="AO83" s="24">
        <f>U83-'1.1 Risk free BASE'!U83</f>
        <v>-3.7993395790492102E-3</v>
      </c>
      <c r="AP83" s="4"/>
    </row>
    <row r="84" spans="2:42">
      <c r="B84" s="13"/>
      <c r="C84" s="19">
        <v>77</v>
      </c>
      <c r="D84" s="22">
        <v>2.7889091118213472E-2</v>
      </c>
      <c r="E84" s="22">
        <v>3.120447321422759E-2</v>
      </c>
      <c r="F84" s="22">
        <v>3.1875787624903396E-2</v>
      </c>
      <c r="G84" s="22">
        <v>3.469965722310997E-2</v>
      </c>
      <c r="H84" s="22">
        <v>2.6515587095720772E-2</v>
      </c>
      <c r="I84" s="22">
        <v>2.8773944866147483E-2</v>
      </c>
      <c r="J84" s="43">
        <v>3.0101160072050215E-2</v>
      </c>
      <c r="K84" s="43">
        <v>2.5919827275501905E-2</v>
      </c>
      <c r="L84" s="27">
        <v>2.7456937571532558E-2</v>
      </c>
      <c r="M84" s="28">
        <f t="shared" si="7"/>
        <v>3.4199738124528034E-2</v>
      </c>
      <c r="N84" s="22">
        <f t="shared" si="7"/>
        <v>3.4199682785495567E-2</v>
      </c>
      <c r="O84" s="22">
        <f t="shared" si="7"/>
        <v>4.1399758096628547E-2</v>
      </c>
      <c r="P84" s="22">
        <f t="shared" si="7"/>
        <v>4.4999765559041061E-2</v>
      </c>
      <c r="Q84" s="22">
        <f t="shared" si="7"/>
        <v>3.4176053483381708E-2</v>
      </c>
      <c r="R84" s="22">
        <f t="shared" si="7"/>
        <v>3.419967380342448E-2</v>
      </c>
      <c r="S84" s="22">
        <f t="shared" si="7"/>
        <v>3.9599753605144228E-2</v>
      </c>
      <c r="T84" s="22">
        <f t="shared" si="7"/>
        <v>3.4199748605797664E-2</v>
      </c>
      <c r="U84" s="22">
        <f t="shared" si="7"/>
        <v>3.4199742240226039E-2</v>
      </c>
      <c r="W84" s="19">
        <v>77</v>
      </c>
      <c r="X84" s="24">
        <f>D84-'1.1 Risk free BASE'!D84</f>
        <v>-8.2525769779664415E-3</v>
      </c>
      <c r="Y84" s="24">
        <f>E84-'1.1 Risk free BASE'!E84</f>
        <v>-1.0784524534737328E-2</v>
      </c>
      <c r="Z84" s="24">
        <f>F84-'1.1 Risk free BASE'!F84</f>
        <v>-8.5775022278355983E-3</v>
      </c>
      <c r="AA84" s="24">
        <f>G84-'1.1 Risk free BASE'!G84</f>
        <v>-9.3531216798670158E-3</v>
      </c>
      <c r="AB84" s="24">
        <f>H84-'1.1 Risk free BASE'!H84</f>
        <v>-1.2888435966273759E-2</v>
      </c>
      <c r="AC84" s="24">
        <f>I84-'1.1 Risk free BASE'!I84</f>
        <v>-9.0062263169945478E-3</v>
      </c>
      <c r="AD84" s="44">
        <f>J84-'1.1 Risk free BASE'!J84</f>
        <v>-7.9237213233434023E-3</v>
      </c>
      <c r="AE84" s="44">
        <f>K84-'1.1 Risk free BASE'!K84</f>
        <v>-6.7950832420924367E-3</v>
      </c>
      <c r="AF84" s="23">
        <f>L84-'1.1 Risk free BASE'!L84</f>
        <v>-7.928828289087253E-3</v>
      </c>
      <c r="AG84" s="24">
        <f>M84-'1.1 Risk free BASE'!M84</f>
        <v>-3.7990260741573856E-3</v>
      </c>
      <c r="AH84" s="24">
        <f>N84-'1.1 Risk free BASE'!N84</f>
        <v>-3.8006511190229464E-3</v>
      </c>
      <c r="AI84" s="24">
        <f>O84-'1.1 Risk free BASE'!O84</f>
        <v>-4.5993827658161734E-3</v>
      </c>
      <c r="AJ84" s="24">
        <f>P84-'1.1 Risk free BASE'!P84</f>
        <v>-4.9993397269689765E-3</v>
      </c>
      <c r="AK84" s="24">
        <f>Q84-'1.1 Risk free BASE'!Q84</f>
        <v>-3.8026420829269103E-3</v>
      </c>
      <c r="AL84" s="24">
        <f>R84-'1.1 Risk free BASE'!R84</f>
        <v>-3.8006722114862779E-3</v>
      </c>
      <c r="AM84" s="24">
        <f>S84-'1.1 Risk free BASE'!S84</f>
        <v>-4.399422161919686E-3</v>
      </c>
      <c r="AN84" s="24">
        <f>T84-'1.1 Risk free BASE'!T84</f>
        <v>-3.7996757779028556E-3</v>
      </c>
      <c r="AO84" s="24">
        <f>U84-'1.1 Risk free BASE'!U84</f>
        <v>-3.7994136099994691E-3</v>
      </c>
      <c r="AP84" s="4"/>
    </row>
    <row r="85" spans="2:42">
      <c r="B85" s="13"/>
      <c r="C85" s="19">
        <v>78</v>
      </c>
      <c r="D85" s="22">
        <v>2.7969753335159941E-2</v>
      </c>
      <c r="E85" s="22">
        <v>3.1242819161950486E-2</v>
      </c>
      <c r="F85" s="22">
        <v>3.199733755194667E-2</v>
      </c>
      <c r="G85" s="22">
        <v>3.4831065908357495E-2</v>
      </c>
      <c r="H85" s="22">
        <v>2.6613503065726851E-2</v>
      </c>
      <c r="I85" s="22">
        <v>2.8843325831452216E-2</v>
      </c>
      <c r="J85" s="43">
        <v>3.0222386654173095E-2</v>
      </c>
      <c r="K85" s="43">
        <v>2.6025560131918146E-2</v>
      </c>
      <c r="L85" s="27">
        <v>2.7543105635148946E-2</v>
      </c>
      <c r="M85" s="28">
        <f t="shared" si="7"/>
        <v>3.419979045196464E-2</v>
      </c>
      <c r="N85" s="22">
        <f t="shared" si="7"/>
        <v>3.4199743201176913E-2</v>
      </c>
      <c r="O85" s="22">
        <f t="shared" si="7"/>
        <v>4.1399807443965653E-2</v>
      </c>
      <c r="P85" s="22">
        <f t="shared" si="7"/>
        <v>4.4999813777244047E-2</v>
      </c>
      <c r="Q85" s="22">
        <f t="shared" si="7"/>
        <v>3.4181148327406596E-2</v>
      </c>
      <c r="R85" s="22">
        <f t="shared" si="7"/>
        <v>3.4199735482088878E-2</v>
      </c>
      <c r="S85" s="22">
        <f t="shared" si="7"/>
        <v>3.9599803628724173E-2</v>
      </c>
      <c r="T85" s="22">
        <f t="shared" si="7"/>
        <v>3.4199799336791292E-2</v>
      </c>
      <c r="U85" s="22">
        <f t="shared" si="7"/>
        <v>3.4199793943436418E-2</v>
      </c>
      <c r="W85" s="19">
        <v>78</v>
      </c>
      <c r="X85" s="24">
        <f>D85-'1.1 Risk free BASE'!D85</f>
        <v>-8.1957045616924962E-3</v>
      </c>
      <c r="Y85" s="24">
        <f>E85-'1.1 Risk free BASE'!E85</f>
        <v>-1.0694944197851441E-2</v>
      </c>
      <c r="Z85" s="24">
        <f>F85-'1.1 Risk free BASE'!F85</f>
        <v>-8.5268680913468398E-3</v>
      </c>
      <c r="AA85" s="24">
        <f>G85-'1.1 Risk free BASE'!G85</f>
        <v>-9.2977360232828765E-3</v>
      </c>
      <c r="AB85" s="24">
        <f>H85-'1.1 Risk free BASE'!H85</f>
        <v>-1.2772284869396966E-2</v>
      </c>
      <c r="AC85" s="24">
        <f>I85-'1.1 Risk free BASE'!I85</f>
        <v>-8.9396669838452958E-3</v>
      </c>
      <c r="AD85" s="44">
        <f>J85-'1.1 Risk free BASE'!J85</f>
        <v>-7.8788729948213732E-3</v>
      </c>
      <c r="AE85" s="44">
        <f>K85-'1.1 Risk free BASE'!K85</f>
        <v>-6.7569312021173999E-3</v>
      </c>
      <c r="AF85" s="23">
        <f>L85-'1.1 Risk free BASE'!L85</f>
        <v>-7.8761250760979173E-3</v>
      </c>
      <c r="AG85" s="24">
        <f>M85-'1.1 Risk free BASE'!M85</f>
        <v>-3.7991233304395244E-3</v>
      </c>
      <c r="AH85" s="24">
        <f>N85-'1.1 Risk free BASE'!N85</f>
        <v>-3.8005278897317307E-3</v>
      </c>
      <c r="AI85" s="24">
        <f>O85-'1.1 Risk free BASE'!O85</f>
        <v>-4.5994542205143318E-3</v>
      </c>
      <c r="AJ85" s="24">
        <f>P85-'1.1 Risk free BASE'!P85</f>
        <v>-4.9994155965900067E-3</v>
      </c>
      <c r="AK85" s="24">
        <f>Q85-'1.1 Risk free BASE'!Q85</f>
        <v>-3.8014951134448527E-3</v>
      </c>
      <c r="AL85" s="24">
        <f>R85-'1.1 Risk free BASE'!R85</f>
        <v>-3.8005460490899701E-3</v>
      </c>
      <c r="AM85" s="24">
        <f>S85-'1.1 Risk free BASE'!S85</f>
        <v>-4.3994897297541247E-3</v>
      </c>
      <c r="AN85" s="24">
        <f>T85-'1.1 Risk free BASE'!T85</f>
        <v>-3.7997176312580816E-3</v>
      </c>
      <c r="AO85" s="24">
        <f>U85-'1.1 Risk free BASE'!U85</f>
        <v>-3.799481038729402E-3</v>
      </c>
      <c r="AP85" s="4"/>
    </row>
    <row r="86" spans="2:42">
      <c r="B86" s="13"/>
      <c r="C86" s="19">
        <v>79</v>
      </c>
      <c r="D86" s="22">
        <v>2.8048380089040537E-2</v>
      </c>
      <c r="E86" s="22">
        <v>3.1280196315766062E-2</v>
      </c>
      <c r="F86" s="22">
        <v>3.2115824537279236E-2</v>
      </c>
      <c r="G86" s="22">
        <v>3.4959164332313053E-2</v>
      </c>
      <c r="H86" s="22">
        <v>2.6708999541448231E-2</v>
      </c>
      <c r="I86" s="22">
        <v>2.8910955449394482E-2</v>
      </c>
      <c r="J86" s="43">
        <v>3.0340558438301857E-2</v>
      </c>
      <c r="K86" s="43">
        <v>2.6128627202397281E-2</v>
      </c>
      <c r="L86" s="27">
        <v>2.7627099703070757E-2</v>
      </c>
      <c r="M86" s="28">
        <f t="shared" si="7"/>
        <v>3.4199832323474677E-2</v>
      </c>
      <c r="N86" s="22">
        <f t="shared" si="7"/>
        <v>3.4199792110281901E-2</v>
      </c>
      <c r="O86" s="22">
        <f t="shared" si="7"/>
        <v>4.1399846724636369E-2</v>
      </c>
      <c r="P86" s="22">
        <f t="shared" si="7"/>
        <v>4.4999852078237756E-2</v>
      </c>
      <c r="Q86" s="22">
        <f t="shared" si="7"/>
        <v>3.4185159138466981E-2</v>
      </c>
      <c r="R86" s="22">
        <f t="shared" si="7"/>
        <v>3.4199785498298496E-2</v>
      </c>
      <c r="S86" s="22">
        <f t="shared" si="7"/>
        <v>3.9599843496400222E-2</v>
      </c>
      <c r="T86" s="22">
        <f t="shared" si="7"/>
        <v>3.419983983030761E-2</v>
      </c>
      <c r="U86" s="22">
        <f t="shared" si="7"/>
        <v>3.4199835275608992E-2</v>
      </c>
      <c r="W86" s="19">
        <v>79</v>
      </c>
      <c r="X86" s="24">
        <f>D86-'1.1 Risk free BASE'!D86</f>
        <v>-8.1402675220680898E-3</v>
      </c>
      <c r="Y86" s="24">
        <f>E86-'1.1 Risk free BASE'!E86</f>
        <v>-1.0607631504392367E-2</v>
      </c>
      <c r="Z86" s="24">
        <f>F86-'1.1 Risk free BASE'!F86</f>
        <v>-8.4775075189489346E-3</v>
      </c>
      <c r="AA86" s="24">
        <f>G86-'1.1 Risk free BASE'!G86</f>
        <v>-9.2437426669687017E-3</v>
      </c>
      <c r="AB86" s="24">
        <f>H86-'1.1 Risk free BASE'!H86</f>
        <v>-1.265905598987338E-2</v>
      </c>
      <c r="AC86" s="24">
        <f>I86-'1.1 Risk free BASE'!I86</f>
        <v>-8.8747869077203667E-3</v>
      </c>
      <c r="AD86" s="44">
        <f>J86-'1.1 Risk free BASE'!J86</f>
        <v>-7.8351525149609191E-3</v>
      </c>
      <c r="AE86" s="44">
        <f>K86-'1.1 Risk free BASE'!K86</f>
        <v>-6.7197392758633345E-3</v>
      </c>
      <c r="AF86" s="23">
        <f>L86-'1.1 Risk free BASE'!L86</f>
        <v>-7.8247509802904514E-3</v>
      </c>
      <c r="AG86" s="24">
        <f>M86-'1.1 Risk free BASE'!M86</f>
        <v>-3.7992129366353211E-3</v>
      </c>
      <c r="AH86" s="24">
        <f>N86-'1.1 Risk free BASE'!N86</f>
        <v>-3.8004279834538135E-3</v>
      </c>
      <c r="AI86" s="24">
        <f>O86-'1.1 Risk free BASE'!O86</f>
        <v>-4.5995187560370354E-3</v>
      </c>
      <c r="AJ86" s="24">
        <f>P86-'1.1 Risk free BASE'!P86</f>
        <v>-4.9994841736242801E-3</v>
      </c>
      <c r="AK86" s="24">
        <f>Q86-'1.1 Risk free BASE'!Q86</f>
        <v>-3.8007005617515244E-3</v>
      </c>
      <c r="AL86" s="24">
        <f>R86-'1.1 Risk free BASE'!R86</f>
        <v>-3.8004435663836489E-3</v>
      </c>
      <c r="AM86" s="24">
        <f>S86-'1.1 Risk free BASE'!S86</f>
        <v>-4.3995506769147763E-3</v>
      </c>
      <c r="AN86" s="24">
        <f>T86-'1.1 Risk free BASE'!T86</f>
        <v>-3.7997548304340434E-3</v>
      </c>
      <c r="AO86" s="24">
        <f>U86-'1.1 Risk free BASE'!U86</f>
        <v>-3.7995420257637136E-3</v>
      </c>
      <c r="AP86" s="4"/>
    </row>
    <row r="87" spans="2:42">
      <c r="B87" s="13"/>
      <c r="C87" s="19">
        <v>80</v>
      </c>
      <c r="D87" s="22">
        <v>2.8125047380733514E-2</v>
      </c>
      <c r="E87" s="22">
        <v>3.1316640838628507E-2</v>
      </c>
      <c r="F87" s="22">
        <v>3.2231362833353483E-2</v>
      </c>
      <c r="G87" s="22">
        <v>3.5084075939554982E-2</v>
      </c>
      <c r="H87" s="22">
        <v>2.6802156344398531E-2</v>
      </c>
      <c r="I87" s="22">
        <v>2.8976899111534005E-2</v>
      </c>
      <c r="J87" s="43">
        <v>3.0455789372328068E-2</v>
      </c>
      <c r="K87" s="43">
        <v>2.6229127965369914E-2</v>
      </c>
      <c r="L87" s="27">
        <v>2.7709000940286943E-2</v>
      </c>
      <c r="M87" s="28">
        <f t="shared" si="7"/>
        <v>3.419986582825385E-2</v>
      </c>
      <c r="N87" s="22">
        <f t="shared" si="7"/>
        <v>3.4199831704289307E-2</v>
      </c>
      <c r="O87" s="22">
        <f t="shared" si="7"/>
        <v>4.1399877992220002E-2</v>
      </c>
      <c r="P87" s="22">
        <f t="shared" si="7"/>
        <v>4.4999882501769006E-2</v>
      </c>
      <c r="Q87" s="22">
        <f t="shared" si="7"/>
        <v>3.4188316588747547E-2</v>
      </c>
      <c r="R87" s="22">
        <f t="shared" si="7"/>
        <v>3.4199826057183191E-2</v>
      </c>
      <c r="S87" s="22">
        <f t="shared" si="7"/>
        <v>3.9599875270076579E-2</v>
      </c>
      <c r="T87" s="22">
        <f t="shared" si="7"/>
        <v>3.4199872152292476E-2</v>
      </c>
      <c r="U87" s="22">
        <f t="shared" si="7"/>
        <v>3.4199868317151383E-2</v>
      </c>
      <c r="W87" s="19">
        <v>80</v>
      </c>
      <c r="X87" s="24">
        <f>D87-'1.1 Risk free BASE'!D87</f>
        <v>-8.0862121435216761E-3</v>
      </c>
      <c r="Y87" s="24">
        <f>E87-'1.1 Risk free BASE'!E87</f>
        <v>-1.0522501615114255E-2</v>
      </c>
      <c r="Z87" s="24">
        <f>F87-'1.1 Risk free BASE'!F87</f>
        <v>-8.4293730066065109E-3</v>
      </c>
      <c r="AA87" s="24">
        <f>G87-'1.1 Risk free BASE'!G87</f>
        <v>-9.1910897089702015E-3</v>
      </c>
      <c r="AB87" s="24">
        <f>H87-'1.1 Risk free BASE'!H87</f>
        <v>-1.2548643180528618E-2</v>
      </c>
      <c r="AC87" s="24">
        <f>I87-'1.1 Risk free BASE'!I87</f>
        <v>-8.811523522365583E-3</v>
      </c>
      <c r="AD87" s="44">
        <f>J87-'1.1 Risk free BASE'!J87</f>
        <v>-7.792517818027811E-3</v>
      </c>
      <c r="AE87" s="44">
        <f>K87-'1.1 Risk free BASE'!K87</f>
        <v>-6.6834716350028245E-3</v>
      </c>
      <c r="AF87" s="23">
        <f>L87-'1.1 Risk free BASE'!L87</f>
        <v>-7.7746563011604763E-3</v>
      </c>
      <c r="AG87" s="24">
        <f>M87-'1.1 Risk free BASE'!M87</f>
        <v>-3.7992949952050381E-3</v>
      </c>
      <c r="AH87" s="24">
        <f>N87-'1.1 Risk free BASE'!N87</f>
        <v>-3.8003469857508243E-3</v>
      </c>
      <c r="AI87" s="24">
        <f>O87-'1.1 Risk free BASE'!O87</f>
        <v>-4.5995767071842497E-3</v>
      </c>
      <c r="AJ87" s="24">
        <f>P87-'1.1 Risk free BASE'!P87</f>
        <v>-4.9995458051848018E-3</v>
      </c>
      <c r="AK87" s="24">
        <f>Q87-'1.1 Risk free BASE'!Q87</f>
        <v>-3.8001633524078482E-3</v>
      </c>
      <c r="AL87" s="24">
        <f>R87-'1.1 Risk free BASE'!R87</f>
        <v>-3.8003603187022339E-3</v>
      </c>
      <c r="AM87" s="24">
        <f>S87-'1.1 Risk free BASE'!S87</f>
        <v>-4.3996053350636721E-3</v>
      </c>
      <c r="AN87" s="24">
        <f>T87-'1.1 Risk free BASE'!T87</f>
        <v>-3.7997877047060147E-3</v>
      </c>
      <c r="AO87" s="24">
        <f>U87-'1.1 Risk free BASE'!U87</f>
        <v>-3.799596863438337E-3</v>
      </c>
      <c r="AP87" s="4"/>
    </row>
    <row r="88" spans="2:42">
      <c r="B88" s="13"/>
      <c r="C88" s="19">
        <v>81</v>
      </c>
      <c r="D88" s="22">
        <v>2.819982748943195E-2</v>
      </c>
      <c r="E88" s="22">
        <v>3.1352187131964637E-2</v>
      </c>
      <c r="F88" s="22">
        <v>3.2344061095219478E-2</v>
      </c>
      <c r="G88" s="22">
        <v>3.5205918127218627E-2</v>
      </c>
      <c r="H88" s="22">
        <v>2.689305159208355E-2</v>
      </c>
      <c r="I88" s="22">
        <v>2.9041219010256025E-2</v>
      </c>
      <c r="J88" s="43">
        <v>3.0568187821798043E-2</v>
      </c>
      <c r="K88" s="43">
        <v>2.6327157025752612E-2</v>
      </c>
      <c r="L88" s="27">
        <v>2.7788886536511681E-2</v>
      </c>
      <c r="M88" s="28">
        <f t="shared" si="7"/>
        <v>3.4199892638189455E-2</v>
      </c>
      <c r="N88" s="22">
        <f t="shared" si="7"/>
        <v>3.4199863757353288E-2</v>
      </c>
      <c r="O88" s="22">
        <f t="shared" si="7"/>
        <v>4.1399902881293249E-2</v>
      </c>
      <c r="P88" s="22">
        <f t="shared" si="7"/>
        <v>4.4999906667976264E-2</v>
      </c>
      <c r="Q88" s="22">
        <f t="shared" si="7"/>
        <v>3.4190802257245911E-2</v>
      </c>
      <c r="R88" s="22">
        <f t="shared" si="7"/>
        <v>3.4199858947039141E-2</v>
      </c>
      <c r="S88" s="22">
        <f t="shared" si="7"/>
        <v>3.9599900592961479E-2</v>
      </c>
      <c r="T88" s="22">
        <f t="shared" si="7"/>
        <v>3.4199897951760816E-2</v>
      </c>
      <c r="U88" s="22">
        <f t="shared" si="7"/>
        <v>3.4199894730938096E-2</v>
      </c>
      <c r="W88" s="19">
        <v>81</v>
      </c>
      <c r="X88" s="24">
        <f>D88-'1.1 Risk free BASE'!D88</f>
        <v>-8.0334873563252529E-3</v>
      </c>
      <c r="Y88" s="24">
        <f>E88-'1.1 Risk free BASE'!E88</f>
        <v>-1.0439473838067981E-2</v>
      </c>
      <c r="Z88" s="24">
        <f>F88-'1.1 Risk free BASE'!F88</f>
        <v>-8.3824193849955098E-3</v>
      </c>
      <c r="AA88" s="24">
        <f>G88-'1.1 Risk free BASE'!G88</f>
        <v>-9.1397277965750146E-3</v>
      </c>
      <c r="AB88" s="24">
        <f>H88-'1.1 Risk free BASE'!H88</f>
        <v>-1.2440944664893872E-2</v>
      </c>
      <c r="AC88" s="24">
        <f>I88-'1.1 Risk free BASE'!I88</f>
        <v>-8.7498172987034994E-3</v>
      </c>
      <c r="AD88" s="44">
        <f>J88-'1.1 Risk free BASE'!J88</f>
        <v>-7.7509289057628994E-3</v>
      </c>
      <c r="AE88" s="44">
        <f>K88-'1.1 Risk free BASE'!K88</f>
        <v>-6.6480942138182897E-3</v>
      </c>
      <c r="AF88" s="23">
        <f>L88-'1.1 Risk free BASE'!L88</f>
        <v>-7.7257937866259674E-3</v>
      </c>
      <c r="AG88" s="24">
        <f>M88-'1.1 Risk free BASE'!M88</f>
        <v>-3.7993697605303023E-3</v>
      </c>
      <c r="AH88" s="24">
        <f>N88-'1.1 Risk free BASE'!N88</f>
        <v>-3.8002813177857586E-3</v>
      </c>
      <c r="AI88" s="24">
        <f>O88-'1.1 Risk free BASE'!O88</f>
        <v>-4.5996284918934371E-3</v>
      </c>
      <c r="AJ88" s="24">
        <f>P88-'1.1 Risk free BASE'!P88</f>
        <v>-4.9996009269333008E-3</v>
      </c>
      <c r="AK88" s="24">
        <f>Q88-'1.1 Risk free BASE'!Q88</f>
        <v>-3.7998123668445682E-3</v>
      </c>
      <c r="AL88" s="24">
        <f>R88-'1.1 Risk free BASE'!R88</f>
        <v>-3.8002926956035576E-3</v>
      </c>
      <c r="AM88" s="24">
        <f>S88-'1.1 Risk free BASE'!S88</f>
        <v>-4.3996541129067701E-3</v>
      </c>
      <c r="AN88" s="24">
        <f>T88-'1.1 Risk free BASE'!T88</f>
        <v>-3.799816615103202E-3</v>
      </c>
      <c r="AO88" s="24">
        <f>U88-'1.1 Risk free BASE'!U88</f>
        <v>-3.7996459267650717E-3</v>
      </c>
      <c r="AP88" s="4"/>
    </row>
    <row r="89" spans="2:42">
      <c r="B89" s="13"/>
      <c r="C89" s="19">
        <v>82</v>
      </c>
      <c r="D89" s="22">
        <v>2.8272789194874193E-2</v>
      </c>
      <c r="E89" s="22">
        <v>3.1386867938830276E-2</v>
      </c>
      <c r="F89" s="22">
        <v>3.2454022716328579E-2</v>
      </c>
      <c r="G89" s="22">
        <v>3.532480260800086E-2</v>
      </c>
      <c r="H89" s="22">
        <v>2.6981761334144982E-2</v>
      </c>
      <c r="I89" s="22">
        <v>2.9103974329259819E-2</v>
      </c>
      <c r="J89" s="43">
        <v>3.0677856904800072E-2</v>
      </c>
      <c r="K89" s="43">
        <v>2.642280440696565E-2</v>
      </c>
      <c r="L89" s="27">
        <v>2.7866829943796967E-2</v>
      </c>
      <c r="M89" s="28">
        <f t="shared" ref="M89:U104" si="8">IF($C89=1,D89,(1+D89)^$C89/(1+D88)^($C88)-1)</f>
        <v>3.4199914091008532E-2</v>
      </c>
      <c r="N89" s="22">
        <f t="shared" si="8"/>
        <v>3.4199889705673225E-2</v>
      </c>
      <c r="O89" s="22">
        <f t="shared" si="8"/>
        <v>4.1399922693146296E-2</v>
      </c>
      <c r="P89" s="22">
        <f t="shared" si="8"/>
        <v>4.4999925863857815E-2</v>
      </c>
      <c r="Q89" s="22">
        <f t="shared" si="8"/>
        <v>3.4192759081230317E-2</v>
      </c>
      <c r="R89" s="22">
        <f t="shared" si="8"/>
        <v>3.4199885617947734E-2</v>
      </c>
      <c r="S89" s="22">
        <f t="shared" si="8"/>
        <v>3.9599920774771924E-2</v>
      </c>
      <c r="T89" s="22">
        <f t="shared" si="8"/>
        <v>3.4199918544941088E-2</v>
      </c>
      <c r="U89" s="22">
        <f t="shared" si="8"/>
        <v>3.4199915846523155E-2</v>
      </c>
      <c r="W89" s="19">
        <v>82</v>
      </c>
      <c r="X89" s="24">
        <f>D89-'1.1 Risk free BASE'!D89</f>
        <v>-7.9820445770728554E-3</v>
      </c>
      <c r="Y89" s="24">
        <f>E89-'1.1 Risk free BASE'!E89</f>
        <v>-1.0358471383867807E-2</v>
      </c>
      <c r="Z89" s="24">
        <f>F89-'1.1 Risk free BASE'!F89</f>
        <v>-8.3366036786505227E-3</v>
      </c>
      <c r="AA89" s="24">
        <f>G89-'1.1 Risk free BASE'!G89</f>
        <v>-9.089609972589896E-3</v>
      </c>
      <c r="AB89" s="24">
        <f>H89-'1.1 Risk free BASE'!H89</f>
        <v>-1.2335862988248181E-2</v>
      </c>
      <c r="AC89" s="24">
        <f>I89-'1.1 Risk free BASE'!I89</f>
        <v>-8.689611568361677E-3</v>
      </c>
      <c r="AD89" s="44">
        <f>J89-'1.1 Risk free BASE'!J89</f>
        <v>-7.7103477226940775E-3</v>
      </c>
      <c r="AE89" s="44">
        <f>K89-'1.1 Risk free BASE'!K89</f>
        <v>-6.6135746024980069E-3</v>
      </c>
      <c r="AF89" s="23">
        <f>L89-'1.1 Risk free BASE'!L89</f>
        <v>-7.6781184849075146E-3</v>
      </c>
      <c r="AG89" s="24">
        <f>M89-'1.1 Risk free BASE'!M89</f>
        <v>-3.7994375880985309E-3</v>
      </c>
      <c r="AH89" s="24">
        <f>N89-'1.1 Risk free BASE'!N89</f>
        <v>-3.8002280781657127E-3</v>
      </c>
      <c r="AI89" s="24">
        <f>O89-'1.1 Risk free BASE'!O89</f>
        <v>-4.599674572814294E-3</v>
      </c>
      <c r="AJ89" s="24">
        <f>P89-'1.1 Risk free BASE'!P89</f>
        <v>-4.9996500225577556E-3</v>
      </c>
      <c r="AK89" s="24">
        <f>Q89-'1.1 Risk free BASE'!Q89</f>
        <v>-3.7995946533102565E-3</v>
      </c>
      <c r="AL89" s="24">
        <f>R89-'1.1 Risk free BASE'!R89</f>
        <v>-3.8002377643744367E-3</v>
      </c>
      <c r="AM89" s="24">
        <f>S89-'1.1 Risk free BASE'!S89</f>
        <v>-4.3996974600815086E-3</v>
      </c>
      <c r="AN89" s="24">
        <f>T89-'1.1 Risk free BASE'!T89</f>
        <v>-3.7998419320233179E-3</v>
      </c>
      <c r="AO89" s="24">
        <f>U89-'1.1 Risk free BASE'!U89</f>
        <v>-3.7996896364314026E-3</v>
      </c>
      <c r="AP89" s="4"/>
    </row>
    <row r="90" spans="2:42">
      <c r="B90" s="13"/>
      <c r="C90" s="19">
        <v>83</v>
      </c>
      <c r="D90" s="22">
        <v>2.8343997984355829E-2</v>
      </c>
      <c r="E90" s="22">
        <v>3.1420714440393072E-2</v>
      </c>
      <c r="F90" s="22">
        <v>3.2561346140971947E-2</v>
      </c>
      <c r="G90" s="22">
        <v>3.5440835747860167E-2</v>
      </c>
      <c r="H90" s="22">
        <v>2.7068359312992341E-2</v>
      </c>
      <c r="I90" s="22">
        <v>2.9165221421077581E-2</v>
      </c>
      <c r="J90" s="43">
        <v>3.0784894803552509E-2</v>
      </c>
      <c r="K90" s="43">
        <v>2.6516155822721155E-2</v>
      </c>
      <c r="L90" s="27">
        <v>2.7942901097815387E-2</v>
      </c>
      <c r="M90" s="28">
        <f t="shared" si="8"/>
        <v>3.4199931257174576E-2</v>
      </c>
      <c r="N90" s="22">
        <f t="shared" si="8"/>
        <v>3.4199910711997239E-2</v>
      </c>
      <c r="O90" s="22">
        <f t="shared" si="8"/>
        <v>4.1399938463437147E-2</v>
      </c>
      <c r="P90" s="22">
        <f t="shared" si="8"/>
        <v>4.4999941111652619E-2</v>
      </c>
      <c r="Q90" s="22">
        <f t="shared" si="8"/>
        <v>3.4194299581548959E-2</v>
      </c>
      <c r="R90" s="22">
        <f t="shared" si="8"/>
        <v>3.419990724578148E-2</v>
      </c>
      <c r="S90" s="22">
        <f t="shared" si="8"/>
        <v>3.9599936859234575E-2</v>
      </c>
      <c r="T90" s="22">
        <f t="shared" si="8"/>
        <v>3.4199934982428903E-2</v>
      </c>
      <c r="U90" s="22">
        <f t="shared" si="8"/>
        <v>3.419993272657007E-2</v>
      </c>
      <c r="W90" s="19">
        <v>83</v>
      </c>
      <c r="X90" s="24">
        <f>D90-'1.1 Risk free BASE'!D90</f>
        <v>-7.9318375601855617E-3</v>
      </c>
      <c r="Y90" s="24">
        <f>E90-'1.1 Risk free BASE'!E90</f>
        <v>-1.0279421137110889E-2</v>
      </c>
      <c r="Z90" s="24">
        <f>F90-'1.1 Risk free BASE'!F90</f>
        <v>-8.2918849749036294E-3</v>
      </c>
      <c r="AA90" s="24">
        <f>G90-'1.1 Risk free BASE'!G90</f>
        <v>-9.0406915323064663E-3</v>
      </c>
      <c r="AB90" s="24">
        <f>H90-'1.1 Risk free BASE'!H90</f>
        <v>-1.2233304919852417E-2</v>
      </c>
      <c r="AC90" s="24">
        <f>I90-'1.1 Risk free BASE'!I90</f>
        <v>-8.6308523583955576E-3</v>
      </c>
      <c r="AD90" s="44">
        <f>J90-'1.1 Risk free BASE'!J90</f>
        <v>-7.6707380400886649E-3</v>
      </c>
      <c r="AE90" s="44">
        <f>K90-'1.1 Risk free BASE'!K90</f>
        <v>-6.5798819479214732E-3</v>
      </c>
      <c r="AF90" s="23">
        <f>L90-'1.1 Risk free BASE'!L90</f>
        <v>-7.6315876067662991E-3</v>
      </c>
      <c r="AG90" s="24">
        <f>M90-'1.1 Risk free BASE'!M90</f>
        <v>-3.7994988956293607E-3</v>
      </c>
      <c r="AH90" s="24">
        <f>N90-'1.1 Risk free BASE'!N90</f>
        <v>-3.8001849145059552E-3</v>
      </c>
      <c r="AI90" s="24">
        <f>O90-'1.1 Risk free BASE'!O90</f>
        <v>-4.5997154302170884E-3</v>
      </c>
      <c r="AJ90" s="24">
        <f>P90-'1.1 Risk free BASE'!P90</f>
        <v>-4.9996935949019328E-3</v>
      </c>
      <c r="AK90" s="24">
        <f>Q90-'1.1 Risk free BASE'!Q90</f>
        <v>-3.7994709976876262E-3</v>
      </c>
      <c r="AL90" s="24">
        <f>R90-'1.1 Risk free BASE'!R90</f>
        <v>-3.8001931428370828E-3</v>
      </c>
      <c r="AM90" s="24">
        <f>S90-'1.1 Risk free BASE'!S90</f>
        <v>-4.399735841044583E-3</v>
      </c>
      <c r="AN90" s="24">
        <f>T90-'1.1 Risk free BASE'!T90</f>
        <v>-3.7998640202840939E-3</v>
      </c>
      <c r="AO90" s="24">
        <f>U90-'1.1 Risk free BASE'!U90</f>
        <v>-3.799728433090177E-3</v>
      </c>
      <c r="AP90" s="4"/>
    </row>
    <row r="91" spans="2:42">
      <c r="B91" s="13"/>
      <c r="C91" s="19">
        <v>84</v>
      </c>
      <c r="D91" s="22">
        <v>2.8413516245627823E-2</v>
      </c>
      <c r="E91" s="22">
        <v>3.1453756346148998E-2</v>
      </c>
      <c r="F91" s="22">
        <v>3.2666125155138559E-2</v>
      </c>
      <c r="G91" s="22">
        <v>3.5554118880347207E-2</v>
      </c>
      <c r="H91" s="22">
        <v>2.7152916817905659E-2</v>
      </c>
      <c r="I91" s="22">
        <v>2.922501397255739E-2</v>
      </c>
      <c r="J91" s="43">
        <v>3.088939505446664E-2</v>
      </c>
      <c r="K91" s="43">
        <v>2.6607292930103554E-2</v>
      </c>
      <c r="L91" s="27">
        <v>2.8017166624020984E-2</v>
      </c>
      <c r="M91" s="28">
        <f t="shared" si="8"/>
        <v>3.4199944993240861E-2</v>
      </c>
      <c r="N91" s="22">
        <f t="shared" si="8"/>
        <v>3.4199927717474266E-2</v>
      </c>
      <c r="O91" s="22">
        <f t="shared" si="8"/>
        <v>4.1399951016640291E-2</v>
      </c>
      <c r="P91" s="22">
        <f t="shared" si="8"/>
        <v>4.4999953223402001E-2</v>
      </c>
      <c r="Q91" s="22">
        <f t="shared" si="8"/>
        <v>3.4195512336232969E-2</v>
      </c>
      <c r="R91" s="22">
        <f t="shared" si="8"/>
        <v>3.4199924784117375E-2</v>
      </c>
      <c r="S91" s="22">
        <f t="shared" si="8"/>
        <v>3.9599949678202684E-2</v>
      </c>
      <c r="T91" s="22">
        <f t="shared" si="8"/>
        <v>3.4199948102876521E-2</v>
      </c>
      <c r="U91" s="22">
        <f t="shared" si="8"/>
        <v>3.4199946220730748E-2</v>
      </c>
      <c r="W91" s="19">
        <v>84</v>
      </c>
      <c r="X91" s="24">
        <f>D91-'1.1 Risk free BASE'!D91</f>
        <v>-7.8828222596503128E-3</v>
      </c>
      <c r="Y91" s="24">
        <f>E91-'1.1 Risk free BASE'!E91</f>
        <v>-1.020225344289627E-2</v>
      </c>
      <c r="Z91" s="24">
        <f>F91-'1.1 Risk free BASE'!F91</f>
        <v>-8.2482243018926482E-3</v>
      </c>
      <c r="AA91" s="24">
        <f>G91-'1.1 Risk free BASE'!G91</f>
        <v>-8.9929298903710375E-3</v>
      </c>
      <c r="AB91" s="24">
        <f>H91-'1.1 Risk free BASE'!H91</f>
        <v>-1.2133181322686371E-2</v>
      </c>
      <c r="AC91" s="24">
        <f>I91-'1.1 Risk free BASE'!I91</f>
        <v>-8.5734882365604559E-3</v>
      </c>
      <c r="AD91" s="44">
        <f>J91-'1.1 Risk free BASE'!J91</f>
        <v>-7.6320653479262646E-3</v>
      </c>
      <c r="AE91" s="44">
        <f>K91-'1.1 Risk free BASE'!K91</f>
        <v>-6.5469868613703408E-3</v>
      </c>
      <c r="AF91" s="23">
        <f>L91-'1.1 Risk free BASE'!L91</f>
        <v>-7.5861603973168545E-3</v>
      </c>
      <c r="AG91" s="24">
        <f>M91-'1.1 Risk free BASE'!M91</f>
        <v>-3.7995541346860229E-3</v>
      </c>
      <c r="AH91" s="24">
        <f>N91-'1.1 Risk free BASE'!N91</f>
        <v>-3.8001499199051825E-3</v>
      </c>
      <c r="AI91" s="24">
        <f>O91-'1.1 Risk free BASE'!O91</f>
        <v>-4.5997515423983337E-3</v>
      </c>
      <c r="AJ91" s="24">
        <f>P91-'1.1 Risk free BASE'!P91</f>
        <v>-4.9997321455341748E-3</v>
      </c>
      <c r="AK91" s="24">
        <f>Q91-'1.1 Risk free BASE'!Q91</f>
        <v>-3.7994125422700087E-3</v>
      </c>
      <c r="AL91" s="24">
        <f>R91-'1.1 Risk free BASE'!R91</f>
        <v>-3.8001568959575849E-3</v>
      </c>
      <c r="AM91" s="24">
        <f>S91-'1.1 Risk free BASE'!S91</f>
        <v>-4.3997697170665706E-3</v>
      </c>
      <c r="AN91" s="24">
        <f>T91-'1.1 Risk free BASE'!T91</f>
        <v>-3.7998832289729556E-3</v>
      </c>
      <c r="AO91" s="24">
        <f>U91-'1.1 Risk free BASE'!U91</f>
        <v>-3.7997627581933813E-3</v>
      </c>
      <c r="AP91" s="4"/>
    </row>
    <row r="92" spans="2:42">
      <c r="B92" s="13"/>
      <c r="C92" s="19">
        <v>85</v>
      </c>
      <c r="D92" s="22">
        <v>2.8481403446714237E-2</v>
      </c>
      <c r="E92" s="22">
        <v>3.1486021978277323E-2</v>
      </c>
      <c r="F92" s="22">
        <v>3.2768449157427826E-2</v>
      </c>
      <c r="G92" s="22">
        <v>3.5664748599349538E-2</v>
      </c>
      <c r="H92" s="22">
        <v>2.7235502608860651E-2</v>
      </c>
      <c r="I92" s="22">
        <v>2.9283403159185317E-2</v>
      </c>
      <c r="J92" s="43">
        <v>3.0991446818320334E-2</v>
      </c>
      <c r="K92" s="43">
        <v>2.6696293565348084E-2</v>
      </c>
      <c r="L92" s="27">
        <v>2.8089690029797554E-2</v>
      </c>
      <c r="M92" s="28">
        <f t="shared" si="8"/>
        <v>3.4199955984548058E-2</v>
      </c>
      <c r="N92" s="22">
        <f t="shared" si="8"/>
        <v>3.4199941484186702E-2</v>
      </c>
      <c r="O92" s="22">
        <f t="shared" si="8"/>
        <v>4.1399961009036979E-2</v>
      </c>
      <c r="P92" s="22">
        <f t="shared" si="8"/>
        <v>4.4999962844071595E-2</v>
      </c>
      <c r="Q92" s="22">
        <f t="shared" si="8"/>
        <v>3.4196467076083037E-2</v>
      </c>
      <c r="R92" s="22">
        <f t="shared" si="8"/>
        <v>3.4199939006290592E-2</v>
      </c>
      <c r="S92" s="22">
        <f t="shared" si="8"/>
        <v>3.9599959894602188E-2</v>
      </c>
      <c r="T92" s="22">
        <f t="shared" si="8"/>
        <v>3.419995857561986E-2</v>
      </c>
      <c r="U92" s="22">
        <f t="shared" si="8"/>
        <v>3.4199957008134607E-2</v>
      </c>
      <c r="W92" s="19">
        <v>85</v>
      </c>
      <c r="X92" s="24">
        <f>D92-'1.1 Risk free BASE'!D92</f>
        <v>-7.8349567002389264E-3</v>
      </c>
      <c r="Y92" s="24">
        <f>E92-'1.1 Risk free BASE'!E92</f>
        <v>-1.0126901907423491E-2</v>
      </c>
      <c r="Z92" s="24">
        <f>F92-'1.1 Risk free BASE'!F92</f>
        <v>-8.2055845149733297E-3</v>
      </c>
      <c r="AA92" s="24">
        <f>G92-'1.1 Risk free BASE'!G92</f>
        <v>-8.9462844568253264E-3</v>
      </c>
      <c r="AB92" s="24">
        <f>H92-'1.1 Risk free BASE'!H92</f>
        <v>-1.2035407002646492E-2</v>
      </c>
      <c r="AC92" s="24">
        <f>I92-'1.1 Risk free BASE'!I92</f>
        <v>-8.5174701664914032E-3</v>
      </c>
      <c r="AD92" s="44">
        <f>J92-'1.1 Risk free BASE'!J92</f>
        <v>-7.5942967543021211E-3</v>
      </c>
      <c r="AE92" s="44">
        <f>K92-'1.1 Risk free BASE'!K92</f>
        <v>-6.5148613326453386E-3</v>
      </c>
      <c r="AF92" s="23">
        <f>L92-'1.1 Risk free BASE'!L92</f>
        <v>-7.5417980167065135E-3</v>
      </c>
      <c r="AG92" s="24">
        <f>M92-'1.1 Risk free BASE'!M92</f>
        <v>-3.7996037695879892E-3</v>
      </c>
      <c r="AH92" s="24">
        <f>N92-'1.1 Risk free BASE'!N92</f>
        <v>-3.8001215481608952E-3</v>
      </c>
      <c r="AI92" s="24">
        <f>O92-'1.1 Risk free BASE'!O92</f>
        <v>-4.5997833726043602E-3</v>
      </c>
      <c r="AJ92" s="24">
        <f>P92-'1.1 Risk free BASE'!P92</f>
        <v>-4.9997661609233468E-3</v>
      </c>
      <c r="AK92" s="24">
        <f>Q92-'1.1 Risk free BASE'!Q92</f>
        <v>-3.79939820859998E-3</v>
      </c>
      <c r="AL92" s="24">
        <f>R92-'1.1 Risk free BASE'!R92</f>
        <v>-3.8001274517547312E-3</v>
      </c>
      <c r="AM92" s="24">
        <f>S92-'1.1 Risk free BASE'!S92</f>
        <v>-4.3997995337823337E-3</v>
      </c>
      <c r="AN92" s="24">
        <f>T92-'1.1 Risk free BASE'!T92</f>
        <v>-3.7998998854160693E-3</v>
      </c>
      <c r="AO92" s="24">
        <f>U92-'1.1 Risk free BASE'!U92</f>
        <v>-3.7997930414788161E-3</v>
      </c>
      <c r="AP92" s="4"/>
    </row>
    <row r="93" spans="2:42">
      <c r="B93" s="13"/>
      <c r="C93" s="19">
        <v>86</v>
      </c>
      <c r="D93" s="22">
        <v>2.8547716303617188E-2</v>
      </c>
      <c r="E93" s="22">
        <v>3.1517538350509078E-2</v>
      </c>
      <c r="F93" s="22">
        <v>3.2868403411535407E-2</v>
      </c>
      <c r="G93" s="22">
        <v>3.5772817031900273E-2</v>
      </c>
      <c r="H93" s="22">
        <v>2.7316182891911289E-2</v>
      </c>
      <c r="I93" s="22">
        <v>2.9340437789057816E-2</v>
      </c>
      <c r="J93" s="43">
        <v>3.1091135132057079E-2</v>
      </c>
      <c r="K93" s="43">
        <v>2.6783231963623866E-2</v>
      </c>
      <c r="L93" s="27">
        <v>2.8160531883635986E-2</v>
      </c>
      <c r="M93" s="28">
        <f t="shared" si="8"/>
        <v>3.4199964779658254E-2</v>
      </c>
      <c r="N93" s="22">
        <f t="shared" si="8"/>
        <v>3.4199952628905628E-2</v>
      </c>
      <c r="O93" s="22">
        <f t="shared" si="8"/>
        <v>4.1399968963038214E-2</v>
      </c>
      <c r="P93" s="22">
        <f t="shared" si="8"/>
        <v>4.4999970486062635E-2</v>
      </c>
      <c r="Q93" s="22">
        <f t="shared" si="8"/>
        <v>3.4197218695273923E-2</v>
      </c>
      <c r="R93" s="22">
        <f t="shared" si="8"/>
        <v>3.4199950539218538E-2</v>
      </c>
      <c r="S93" s="22">
        <f t="shared" si="8"/>
        <v>3.9599968036904132E-2</v>
      </c>
      <c r="T93" s="22">
        <f t="shared" si="8"/>
        <v>3.4199966934999049E-2</v>
      </c>
      <c r="U93" s="22">
        <f t="shared" si="8"/>
        <v>3.4199965631702689E-2</v>
      </c>
      <c r="W93" s="19">
        <v>86</v>
      </c>
      <c r="X93" s="24">
        <f>D93-'1.1 Risk free BASE'!D93</f>
        <v>-7.7882008575076433E-3</v>
      </c>
      <c r="Y93" s="24">
        <f>E93-'1.1 Risk free BASE'!E93</f>
        <v>-1.0053303211718267E-2</v>
      </c>
      <c r="Z93" s="24">
        <f>F93-'1.1 Risk free BASE'!F93</f>
        <v>-8.1639301909068873E-3</v>
      </c>
      <c r="AA93" s="24">
        <f>G93-'1.1 Risk free BASE'!G93</f>
        <v>-8.9007165216272721E-3</v>
      </c>
      <c r="AB93" s="24">
        <f>H93-'1.1 Risk free BASE'!H93</f>
        <v>-1.1939900545927085E-2</v>
      </c>
      <c r="AC93" s="24">
        <f>I93-'1.1 Risk free BASE'!I93</f>
        <v>-8.4627513721755587E-3</v>
      </c>
      <c r="AD93" s="44">
        <f>J93-'1.1 Risk free BASE'!J93</f>
        <v>-7.5574008917089763E-3</v>
      </c>
      <c r="AE93" s="44">
        <f>K93-'1.1 Risk free BASE'!K93</f>
        <v>-6.4834786501006825E-3</v>
      </c>
      <c r="AF93" s="23">
        <f>L93-'1.1 Risk free BASE'!L93</f>
        <v>-7.4984634289891883E-3</v>
      </c>
      <c r="AG93" s="24">
        <f>M93-'1.1 Risk free BASE'!M93</f>
        <v>-3.7996482624196304E-3</v>
      </c>
      <c r="AH93" s="24">
        <f>N93-'1.1 Risk free BASE'!N93</f>
        <v>-3.8000985458901404E-3</v>
      </c>
      <c r="AI93" s="24">
        <f>O93-'1.1 Risk free BASE'!O93</f>
        <v>-4.5998113606113833E-3</v>
      </c>
      <c r="AJ93" s="24">
        <f>P93-'1.1 Risk free BASE'!P93</f>
        <v>-4.9997961030681104E-3</v>
      </c>
      <c r="AK93" s="24">
        <f>Q93-'1.1 Risk free BASE'!Q93</f>
        <v>-3.7994127383713661E-3</v>
      </c>
      <c r="AL93" s="24">
        <f>R93-'1.1 Risk free BASE'!R93</f>
        <v>-3.8001035336321376E-3</v>
      </c>
      <c r="AM93" s="24">
        <f>S93-'1.1 Risk free BASE'!S93</f>
        <v>-4.3998257131765417E-3</v>
      </c>
      <c r="AN93" s="24">
        <f>T93-'1.1 Risk free BASE'!T93</f>
        <v>-3.7999142916558259E-3</v>
      </c>
      <c r="AO93" s="24">
        <f>U93-'1.1 Risk free BASE'!U93</f>
        <v>-3.7998196924406979E-3</v>
      </c>
      <c r="AP93" s="4"/>
    </row>
    <row r="94" spans="2:42">
      <c r="B94" s="13"/>
      <c r="C94" s="19">
        <v>87</v>
      </c>
      <c r="D94" s="22">
        <v>2.8612508936795455E-2</v>
      </c>
      <c r="E94" s="22">
        <v>3.1548331241884275E-2</v>
      </c>
      <c r="F94" s="22">
        <v>3.2966069281707311E-2</v>
      </c>
      <c r="G94" s="22">
        <v>3.5878412092562595E-2</v>
      </c>
      <c r="H94" s="22">
        <v>2.7395021332263347E-2</v>
      </c>
      <c r="I94" s="22">
        <v>2.9396164437267558E-2</v>
      </c>
      <c r="J94" s="43">
        <v>3.1188541143597481E-2</v>
      </c>
      <c r="K94" s="43">
        <v>2.6868178964023048E-2</v>
      </c>
      <c r="L94" s="27">
        <v>2.8229749982303654E-2</v>
      </c>
      <c r="M94" s="28">
        <f t="shared" si="8"/>
        <v>3.4199971817292951E-2</v>
      </c>
      <c r="N94" s="22">
        <f t="shared" si="8"/>
        <v>3.4199961651063537E-2</v>
      </c>
      <c r="O94" s="22">
        <f t="shared" si="8"/>
        <v>4.1399975294467373E-2</v>
      </c>
      <c r="P94" s="22">
        <f t="shared" si="8"/>
        <v>4.499997655625898E-2</v>
      </c>
      <c r="Q94" s="22">
        <f t="shared" si="8"/>
        <v>3.4197810408446383E-2</v>
      </c>
      <c r="R94" s="22">
        <f t="shared" si="8"/>
        <v>3.4199959891456411E-2</v>
      </c>
      <c r="S94" s="22">
        <f t="shared" si="8"/>
        <v>3.9599974526104198E-2</v>
      </c>
      <c r="T94" s="22">
        <f t="shared" si="8"/>
        <v>3.4199973607461409E-2</v>
      </c>
      <c r="U94" s="22">
        <f t="shared" si="8"/>
        <v>3.4199972525527977E-2</v>
      </c>
      <c r="W94" s="19">
        <v>87</v>
      </c>
      <c r="X94" s="24">
        <f>D94-'1.1 Risk free BASE'!D94</f>
        <v>-7.7425165459261702E-3</v>
      </c>
      <c r="Y94" s="24">
        <f>E94-'1.1 Risk free BASE'!E94</f>
        <v>-9.9813969375701639E-3</v>
      </c>
      <c r="Z94" s="24">
        <f>F94-'1.1 Risk free BASE'!F94</f>
        <v>-8.1232275292395517E-3</v>
      </c>
      <c r="AA94" s="24">
        <f>G94-'1.1 Risk free BASE'!G94</f>
        <v>-8.8561891470253506E-3</v>
      </c>
      <c r="AB94" s="24">
        <f>H94-'1.1 Risk free BASE'!H94</f>
        <v>-1.1846584150871031E-2</v>
      </c>
      <c r="AC94" s="24">
        <f>I94-'1.1 Risk free BASE'!I94</f>
        <v>-8.4092872111074524E-3</v>
      </c>
      <c r="AD94" s="44">
        <f>J94-'1.1 Risk free BASE'!J94</f>
        <v>-7.5213478296898284E-3</v>
      </c>
      <c r="AE94" s="44">
        <f>K94-'1.1 Risk free BASE'!K94</f>
        <v>-6.4528133261463338E-3</v>
      </c>
      <c r="AF94" s="23">
        <f>L94-'1.1 Risk free BASE'!L94</f>
        <v>-7.4561212985710945E-3</v>
      </c>
      <c r="AG94" s="24">
        <f>M94-'1.1 Risk free BASE'!M94</f>
        <v>-3.7996880626729457E-3</v>
      </c>
      <c r="AH94" s="24">
        <f>N94-'1.1 Risk free BASE'!N94</f>
        <v>-3.8000798968262917E-3</v>
      </c>
      <c r="AI94" s="24">
        <f>O94-'1.1 Risk free BASE'!O94</f>
        <v>-4.5998359174437287E-3</v>
      </c>
      <c r="AJ94" s="24">
        <f>P94-'1.1 Risk free BASE'!P94</f>
        <v>-4.9998224045328943E-3</v>
      </c>
      <c r="AK94" s="24">
        <f>Q94-'1.1 Risk free BASE'!Q94</f>
        <v>-3.7994452077065866E-3</v>
      </c>
      <c r="AL94" s="24">
        <f>R94-'1.1 Risk free BASE'!R94</f>
        <v>-3.8000841042991063E-3</v>
      </c>
      <c r="AM94" s="24">
        <f>S94-'1.1 Risk free BASE'!S94</f>
        <v>-4.3998486490843813E-3</v>
      </c>
      <c r="AN94" s="24">
        <f>T94-'1.1 Risk free BASE'!T94</f>
        <v>-3.7999267231165756E-3</v>
      </c>
      <c r="AO94" s="24">
        <f>U94-'1.1 Risk free BASE'!U94</f>
        <v>-3.7998430949830464E-3</v>
      </c>
      <c r="AP94" s="4"/>
    </row>
    <row r="95" spans="2:42">
      <c r="B95" s="13"/>
      <c r="C95" s="19">
        <v>88</v>
      </c>
      <c r="D95" s="22">
        <v>2.8675833017254293E-2</v>
      </c>
      <c r="E95" s="22">
        <v>3.1578425265736509E-2</v>
      </c>
      <c r="F95" s="22">
        <v>3.3061524452450142E-2</v>
      </c>
      <c r="G95" s="22">
        <v>3.5981617720793446E-2</v>
      </c>
      <c r="H95" s="22">
        <v>2.7472079094478463E-2</v>
      </c>
      <c r="I95" s="22">
        <v>2.9450627571398824E-2</v>
      </c>
      <c r="J95" s="43">
        <v>3.1283742330954878E-2</v>
      </c>
      <c r="K95" s="43">
        <v>2.6951202200869551E-2</v>
      </c>
      <c r="L95" s="27">
        <v>2.8297399506892695E-2</v>
      </c>
      <c r="M95" s="28">
        <f t="shared" si="8"/>
        <v>3.4199977448714058E-2</v>
      </c>
      <c r="N95" s="22">
        <f t="shared" si="8"/>
        <v>3.4199968954858884E-2</v>
      </c>
      <c r="O95" s="22">
        <f t="shared" si="8"/>
        <v>4.1399980334294373E-2</v>
      </c>
      <c r="P95" s="22">
        <f t="shared" si="8"/>
        <v>4.4999981378012199E-2</v>
      </c>
      <c r="Q95" s="22">
        <f t="shared" si="8"/>
        <v>3.4198276235847702E-2</v>
      </c>
      <c r="R95" s="22">
        <f t="shared" si="8"/>
        <v>3.4199967475360804E-2</v>
      </c>
      <c r="S95" s="22">
        <f t="shared" si="8"/>
        <v>3.9599979697839238E-2</v>
      </c>
      <c r="T95" s="22">
        <f t="shared" si="8"/>
        <v>3.4199978933444619E-2</v>
      </c>
      <c r="U95" s="22">
        <f t="shared" si="8"/>
        <v>3.4199978036560053E-2</v>
      </c>
      <c r="W95" s="19">
        <v>88</v>
      </c>
      <c r="X95" s="24">
        <f>D95-'1.1 Risk free BASE'!D95</f>
        <v>-7.697867314524931E-3</v>
      </c>
      <c r="Y95" s="24">
        <f>E95-'1.1 Risk free BASE'!E95</f>
        <v>-9.9111254048342978E-3</v>
      </c>
      <c r="Z95" s="24">
        <f>F95-'1.1 Risk free BASE'!F95</f>
        <v>-8.0834442603336942E-3</v>
      </c>
      <c r="AA95" s="24">
        <f>G95-'1.1 Risk free BASE'!G95</f>
        <v>-8.812667067179758E-3</v>
      </c>
      <c r="AB95" s="24">
        <f>H95-'1.1 Risk free BASE'!H95</f>
        <v>-1.175538345876137E-2</v>
      </c>
      <c r="AC95" s="24">
        <f>I95-'1.1 Risk free BASE'!I95</f>
        <v>-8.3570350555666195E-3</v>
      </c>
      <c r="AD95" s="44">
        <f>J95-'1.1 Risk free BASE'!J95</f>
        <v>-7.4861089933755398E-3</v>
      </c>
      <c r="AE95" s="44">
        <f>K95-'1.1 Risk free BASE'!K95</f>
        <v>-6.4228410277971104E-3</v>
      </c>
      <c r="AF95" s="23">
        <f>L95-'1.1 Risk free BASE'!L95</f>
        <v>-7.4147378936608721E-3</v>
      </c>
      <c r="AG95" s="24">
        <f>M95-'1.1 Risk free BASE'!M95</f>
        <v>-3.7997235997859757E-3</v>
      </c>
      <c r="AH95" s="24">
        <f>N95-'1.1 Risk free BASE'!N95</f>
        <v>-3.8000647770812801E-3</v>
      </c>
      <c r="AI95" s="24">
        <f>O95-'1.1 Risk free BASE'!O95</f>
        <v>-4.5998574227699152E-3</v>
      </c>
      <c r="AJ95" s="24">
        <f>P95-'1.1 Risk free BASE'!P95</f>
        <v>-4.9998454647885993E-3</v>
      </c>
      <c r="AK95" s="24">
        <f>Q95-'1.1 Risk free BASE'!Q95</f>
        <v>-3.79948790302298E-3</v>
      </c>
      <c r="AL95" s="24">
        <f>R95-'1.1 Risk free BASE'!R95</f>
        <v>-3.8000683212915387E-3</v>
      </c>
      <c r="AM95" s="24">
        <f>S95-'1.1 Risk free BASE'!S95</f>
        <v>-4.3998687044637386E-3</v>
      </c>
      <c r="AN95" s="24">
        <f>T95-'1.1 Risk free BASE'!T95</f>
        <v>-3.7999374283204101E-3</v>
      </c>
      <c r="AO95" s="24">
        <f>U95-'1.1 Risk free BASE'!U95</f>
        <v>-3.7998636047056333E-3</v>
      </c>
      <c r="AP95" s="4"/>
    </row>
    <row r="96" spans="2:42">
      <c r="B96" s="13"/>
      <c r="C96" s="19">
        <v>89</v>
      </c>
      <c r="D96" s="22">
        <v>2.8737737903004712E-2</v>
      </c>
      <c r="E96" s="22">
        <v>3.1607843934238877E-2</v>
      </c>
      <c r="F96" s="22">
        <v>3.3154843133681888E-2</v>
      </c>
      <c r="G96" s="22">
        <v>3.608251410256158E-2</v>
      </c>
      <c r="H96" s="22">
        <v>2.7547414901788247E-2</v>
      </c>
      <c r="I96" s="22">
        <v>2.9503869668785265E-2</v>
      </c>
      <c r="J96" s="43">
        <v>3.1376812706828794E-2</v>
      </c>
      <c r="K96" s="43">
        <v>2.7032366282367049E-2</v>
      </c>
      <c r="L96" s="27">
        <v>2.836353316857454E-2</v>
      </c>
      <c r="M96" s="28">
        <f t="shared" si="8"/>
        <v>3.4199981954857295E-2</v>
      </c>
      <c r="N96" s="22">
        <f t="shared" si="8"/>
        <v>3.4199974867628491E-2</v>
      </c>
      <c r="O96" s="22">
        <f t="shared" si="8"/>
        <v>4.1399984346021546E-2</v>
      </c>
      <c r="P96" s="22">
        <f t="shared" si="8"/>
        <v>4.4999985208068027E-2</v>
      </c>
      <c r="Q96" s="22">
        <f t="shared" si="8"/>
        <v>3.4198642959741399E-2</v>
      </c>
      <c r="R96" s="22">
        <f t="shared" si="8"/>
        <v>3.4199973625272495E-2</v>
      </c>
      <c r="S96" s="22">
        <f t="shared" si="8"/>
        <v>3.9599983819641249E-2</v>
      </c>
      <c r="T96" s="22">
        <f t="shared" si="8"/>
        <v>3.4199983184610039E-2</v>
      </c>
      <c r="U96" s="22">
        <f t="shared" si="8"/>
        <v>3.419998244211353E-2</v>
      </c>
      <c r="W96" s="19">
        <v>89</v>
      </c>
      <c r="X96" s="24">
        <f>D96-'1.1 Risk free BASE'!D96</f>
        <v>-7.6542183495087457E-3</v>
      </c>
      <c r="Y96" s="24">
        <f>E96-'1.1 Risk free BASE'!E96</f>
        <v>-9.8424335192961454E-3</v>
      </c>
      <c r="Z96" s="24">
        <f>F96-'1.1 Risk free BASE'!F96</f>
        <v>-8.0445495595478089E-3</v>
      </c>
      <c r="AA96" s="24">
        <f>G96-'1.1 Risk free BASE'!G96</f>
        <v>-8.7701165944999993E-3</v>
      </c>
      <c r="AB96" s="24">
        <f>H96-'1.1 Risk free BASE'!H96</f>
        <v>-1.1666227386687877E-2</v>
      </c>
      <c r="AC96" s="24">
        <f>I96-'1.1 Risk free BASE'!I96</f>
        <v>-8.3059541814685112E-3</v>
      </c>
      <c r="AD96" s="44">
        <f>J96-'1.1 Risk free BASE'!J96</f>
        <v>-7.4516570874723076E-3</v>
      </c>
      <c r="AE96" s="44">
        <f>K96-'1.1 Risk free BASE'!K96</f>
        <v>-6.3935385118889521E-3</v>
      </c>
      <c r="AF96" s="23">
        <f>L96-'1.1 Risk free BASE'!L96</f>
        <v>-7.3742809961887534E-3</v>
      </c>
      <c r="AG96" s="24">
        <f>M96-'1.1 Risk free BASE'!M96</f>
        <v>-3.7997552790978162E-3</v>
      </c>
      <c r="AH96" s="24">
        <f>N96-'1.1 Risk free BASE'!N96</f>
        <v>-3.8000525186954182E-3</v>
      </c>
      <c r="AI96" s="24">
        <f>O96-'1.1 Risk free BASE'!O96</f>
        <v>-4.5998762236769686E-3</v>
      </c>
      <c r="AJ96" s="24">
        <f>P96-'1.1 Risk free BASE'!P96</f>
        <v>-4.999865649818247E-3</v>
      </c>
      <c r="AK96" s="24">
        <f>Q96-'1.1 Risk free BASE'!Q96</f>
        <v>-3.7995354740705256E-3</v>
      </c>
      <c r="AL96" s="24">
        <f>R96-'1.1 Risk free BASE'!R96</f>
        <v>-3.8000555002535297E-3</v>
      </c>
      <c r="AM96" s="24">
        <f>S96-'1.1 Risk free BASE'!S96</f>
        <v>-4.39988621067533E-3</v>
      </c>
      <c r="AN96" s="24">
        <f>T96-'1.1 Risk free BASE'!T96</f>
        <v>-3.7999466298255236E-3</v>
      </c>
      <c r="AO96" s="24">
        <f>U96-'1.1 Risk free BASE'!U96</f>
        <v>-3.7998815477007231E-3</v>
      </c>
      <c r="AP96" s="4"/>
    </row>
    <row r="97" spans="2:42">
      <c r="B97" s="13"/>
      <c r="C97" s="19">
        <v>90</v>
      </c>
      <c r="D97" s="22">
        <v>2.8798270766607015E-2</v>
      </c>
      <c r="E97" s="22">
        <v>3.1636609718811437E-2</v>
      </c>
      <c r="F97" s="22">
        <v>3.3246096252410373E-2</v>
      </c>
      <c r="G97" s="22">
        <v>3.6181177877405934E-2</v>
      </c>
      <c r="H97" s="22">
        <v>2.762108510844441E-2</v>
      </c>
      <c r="I97" s="22">
        <v>2.955593132613088E-2</v>
      </c>
      <c r="J97" s="43">
        <v>3.1467823009764917E-2</v>
      </c>
      <c r="K97" s="43">
        <v>2.7111732957534107E-2</v>
      </c>
      <c r="L97" s="27">
        <v>2.8428201344818937E-2</v>
      </c>
      <c r="M97" s="28">
        <f t="shared" si="8"/>
        <v>3.4199985560615209E-2</v>
      </c>
      <c r="N97" s="22">
        <f t="shared" si="8"/>
        <v>3.4199979654247814E-2</v>
      </c>
      <c r="O97" s="22">
        <f t="shared" si="8"/>
        <v>4.1399987539351368E-2</v>
      </c>
      <c r="P97" s="22">
        <f t="shared" si="8"/>
        <v>4.499998825034579E-2</v>
      </c>
      <c r="Q97" s="22">
        <f t="shared" si="8"/>
        <v>3.4198931664298327E-2</v>
      </c>
      <c r="R97" s="22">
        <f t="shared" si="8"/>
        <v>3.4199978612282189E-2</v>
      </c>
      <c r="S97" s="22">
        <f t="shared" si="8"/>
        <v>3.9599987104610657E-2</v>
      </c>
      <c r="T97" s="22">
        <f t="shared" si="8"/>
        <v>3.419998657794765E-2</v>
      </c>
      <c r="U97" s="22">
        <f t="shared" si="8"/>
        <v>3.4199985963992319E-2</v>
      </c>
      <c r="W97" s="19">
        <v>90</v>
      </c>
      <c r="X97" s="24">
        <f>D97-'1.1 Risk free BASE'!D97</f>
        <v>-7.6115363833078042E-3</v>
      </c>
      <c r="Y97" s="24">
        <f>E97-'1.1 Risk free BASE'!E97</f>
        <v>-9.7752686303564928E-3</v>
      </c>
      <c r="Z97" s="24">
        <f>F97-'1.1 Risk free BASE'!F97</f>
        <v>-8.0065139671088303E-3</v>
      </c>
      <c r="AA97" s="24">
        <f>G97-'1.1 Risk free BASE'!G97</f>
        <v>-8.7285055321850713E-3</v>
      </c>
      <c r="AB97" s="24">
        <f>H97-'1.1 Risk free BASE'!H97</f>
        <v>-1.1579047964618949E-2</v>
      </c>
      <c r="AC97" s="24">
        <f>I97-'1.1 Risk free BASE'!I97</f>
        <v>-8.2560056642799751E-3</v>
      </c>
      <c r="AD97" s="44">
        <f>J97-'1.1 Risk free BASE'!J97</f>
        <v>-7.4179660252904345E-3</v>
      </c>
      <c r="AE97" s="44">
        <f>K97-'1.1 Risk free BASE'!K97</f>
        <v>-6.3648835646019641E-3</v>
      </c>
      <c r="AF97" s="23">
        <f>L97-'1.1 Risk free BASE'!L97</f>
        <v>-7.3347198177089457E-3</v>
      </c>
      <c r="AG97" s="24">
        <f>M97-'1.1 Risk free BASE'!M97</f>
        <v>-3.7997834788370266E-3</v>
      </c>
      <c r="AH97" s="24">
        <f>N97-'1.1 Risk free BASE'!N97</f>
        <v>-3.8000425802309223E-3</v>
      </c>
      <c r="AI97" s="24">
        <f>O97-'1.1 Risk free BASE'!O97</f>
        <v>-4.5998926353432168E-3</v>
      </c>
      <c r="AJ97" s="24">
        <f>P97-'1.1 Risk free BASE'!P97</f>
        <v>-4.9998832919631031E-3</v>
      </c>
      <c r="AK97" s="24">
        <f>Q97-'1.1 Risk free BASE'!Q97</f>
        <v>-3.7995842969604787E-3</v>
      </c>
      <c r="AL97" s="24">
        <f>R97-'1.1 Risk free BASE'!R97</f>
        <v>-3.8000450853714618E-3</v>
      </c>
      <c r="AM97" s="24">
        <f>S97-'1.1 Risk free BASE'!S97</f>
        <v>-4.3999014681319615E-3</v>
      </c>
      <c r="AN97" s="24">
        <f>T97-'1.1 Risk free BASE'!T97</f>
        <v>-3.7999545253737388E-3</v>
      </c>
      <c r="AO97" s="24">
        <f>U97-'1.1 Risk free BASE'!U97</f>
        <v>-3.7998972203963088E-3</v>
      </c>
      <c r="AP97" s="4"/>
    </row>
    <row r="98" spans="2:42">
      <c r="B98" s="13"/>
      <c r="C98" s="19">
        <v>91</v>
      </c>
      <c r="D98" s="22">
        <v>2.8857476714446939E-2</v>
      </c>
      <c r="E98" s="22">
        <v>3.166474410668374E-2</v>
      </c>
      <c r="F98" s="22">
        <v>3.3335351631944121E-2</v>
      </c>
      <c r="G98" s="22">
        <v>3.6277682332019223E-2</v>
      </c>
      <c r="H98" s="22">
        <v>2.769314378053811E-2</v>
      </c>
      <c r="I98" s="22">
        <v>2.9606851362051767E-2</v>
      </c>
      <c r="J98" s="43">
        <v>3.1556840882881243E-2</v>
      </c>
      <c r="K98" s="43">
        <v>2.7189361272286883E-2</v>
      </c>
      <c r="L98" s="27">
        <v>2.8491452206777179E-2</v>
      </c>
      <c r="M98" s="28">
        <f t="shared" si="8"/>
        <v>3.4199988445847262E-2</v>
      </c>
      <c r="N98" s="22">
        <f t="shared" si="8"/>
        <v>3.4199983529237699E-2</v>
      </c>
      <c r="O98" s="22">
        <f t="shared" si="8"/>
        <v>4.1399990081298466E-2</v>
      </c>
      <c r="P98" s="22">
        <f t="shared" si="8"/>
        <v>4.4999990666944489E-2</v>
      </c>
      <c r="Q98" s="22">
        <f t="shared" si="8"/>
        <v>3.4199158948009734E-2</v>
      </c>
      <c r="R98" s="22">
        <f t="shared" si="8"/>
        <v>3.419998265638502E-2</v>
      </c>
      <c r="S98" s="22">
        <f t="shared" si="8"/>
        <v>3.9599989722636231E-2</v>
      </c>
      <c r="T98" s="22">
        <f t="shared" si="8"/>
        <v>3.4199989286497035E-2</v>
      </c>
      <c r="U98" s="22">
        <f t="shared" si="8"/>
        <v>3.4199988779414436E-2</v>
      </c>
      <c r="W98" s="19">
        <v>91</v>
      </c>
      <c r="X98" s="24">
        <f>D98-'1.1 Risk free BASE'!D98</f>
        <v>-7.5697896095978656E-3</v>
      </c>
      <c r="Y98" s="24">
        <f>E98-'1.1 Risk free BASE'!E98</f>
        <v>-9.7095803978364259E-3</v>
      </c>
      <c r="Z98" s="24">
        <f>F98-'1.1 Risk free BASE'!F98</f>
        <v>-7.9693093132437998E-3</v>
      </c>
      <c r="AA98" s="24">
        <f>G98-'1.1 Risk free BASE'!G98</f>
        <v>-8.6878030925026106E-3</v>
      </c>
      <c r="AB98" s="24">
        <f>H98-'1.1 Risk free BASE'!H98</f>
        <v>-1.149378017808278E-2</v>
      </c>
      <c r="AC98" s="24">
        <f>I98-'1.1 Risk free BASE'!I98</f>
        <v>-8.2071522815150288E-3</v>
      </c>
      <c r="AD98" s="44">
        <f>J98-'1.1 Risk free BASE'!J98</f>
        <v>-7.3850108624320399E-3</v>
      </c>
      <c r="AE98" s="44">
        <f>K98-'1.1 Risk free BASE'!K98</f>
        <v>-6.3368549449718259E-3</v>
      </c>
      <c r="AF98" s="23">
        <f>L98-'1.1 Risk free BASE'!L98</f>
        <v>-7.2960249208358086E-3</v>
      </c>
      <c r="AG98" s="24">
        <f>M98-'1.1 Risk free BASE'!M98</f>
        <v>-3.7998085493675671E-3</v>
      </c>
      <c r="AH98" s="24">
        <f>N98-'1.1 Risk free BASE'!N98</f>
        <v>-3.8000345225006615E-3</v>
      </c>
      <c r="AI98" s="24">
        <f>O98-'1.1 Risk free BASE'!O98</f>
        <v>-4.5999069418183325E-3</v>
      </c>
      <c r="AJ98" s="24">
        <f>P98-'1.1 Risk free BASE'!P98</f>
        <v>-4.9998986910779752E-3</v>
      </c>
      <c r="AK98" s="24">
        <f>Q98-'1.1 Risk free BASE'!Q98</f>
        <v>-3.7996319981536963E-3</v>
      </c>
      <c r="AL98" s="24">
        <f>R98-'1.1 Risk free BASE'!R98</f>
        <v>-3.8000366249459905E-3</v>
      </c>
      <c r="AM98" s="24">
        <f>S98-'1.1 Risk free BASE'!S98</f>
        <v>-4.3999147471047717E-3</v>
      </c>
      <c r="AN98" s="24">
        <f>T98-'1.1 Risk free BASE'!T98</f>
        <v>-3.7999612899650703E-3</v>
      </c>
      <c r="AO98" s="24">
        <f>U98-'1.1 Risk free BASE'!U98</f>
        <v>-3.7999108906976442E-3</v>
      </c>
      <c r="AP98" s="4"/>
    </row>
    <row r="99" spans="2:42">
      <c r="B99" s="13"/>
      <c r="C99" s="19">
        <v>92</v>
      </c>
      <c r="D99" s="22">
        <v>2.8915398898351707E-2</v>
      </c>
      <c r="E99" s="22">
        <v>3.1692267653874451E-2</v>
      </c>
      <c r="F99" s="22">
        <v>3.3422674159551802E-2</v>
      </c>
      <c r="G99" s="22">
        <v>3.6372097581348628E-2</v>
      </c>
      <c r="H99" s="22">
        <v>2.7763642781857945E-2</v>
      </c>
      <c r="I99" s="22">
        <v>2.9656666913046914E-2</v>
      </c>
      <c r="J99" s="43">
        <v>3.1643931041077877E-2</v>
      </c>
      <c r="K99" s="43">
        <v>2.7265307715475418E-2</v>
      </c>
      <c r="L99" s="27">
        <v>2.8553331838478302E-2</v>
      </c>
      <c r="M99" s="28">
        <f t="shared" si="8"/>
        <v>3.4199990754577358E-2</v>
      </c>
      <c r="N99" s="22">
        <f t="shared" si="8"/>
        <v>3.4199986666193727E-2</v>
      </c>
      <c r="O99" s="22">
        <f t="shared" si="8"/>
        <v>4.1399992104652839E-2</v>
      </c>
      <c r="P99" s="22">
        <f t="shared" si="8"/>
        <v>4.4999992586494342E-2</v>
      </c>
      <c r="Q99" s="22">
        <f t="shared" si="8"/>
        <v>3.4199337877983016E-2</v>
      </c>
      <c r="R99" s="22">
        <f t="shared" si="8"/>
        <v>3.4199985935780886E-2</v>
      </c>
      <c r="S99" s="22">
        <f t="shared" si="8"/>
        <v>3.9599991809167845E-2</v>
      </c>
      <c r="T99" s="22">
        <f t="shared" si="8"/>
        <v>3.4199991448465861E-2</v>
      </c>
      <c r="U99" s="22">
        <f t="shared" si="8"/>
        <v>3.4199991030128274E-2</v>
      </c>
      <c r="W99" s="19">
        <v>92</v>
      </c>
      <c r="X99" s="24">
        <f>D99-'1.1 Risk free BASE'!D99</f>
        <v>-7.5289476038380432E-3</v>
      </c>
      <c r="Y99" s="24">
        <f>E99-'1.1 Risk free BASE'!E99</f>
        <v>-9.6453206672666436E-3</v>
      </c>
      <c r="Z99" s="24">
        <f>F99-'1.1 Risk free BASE'!F99</f>
        <v>-7.9329086481849664E-3</v>
      </c>
      <c r="AA99" s="24">
        <f>G99-'1.1 Risk free BASE'!G99</f>
        <v>-8.6479798203846769E-3</v>
      </c>
      <c r="AB99" s="24">
        <f>H99-'1.1 Risk free BASE'!H99</f>
        <v>-1.1410361817326686E-2</v>
      </c>
      <c r="AC99" s="24">
        <f>I99-'1.1 Risk free BASE'!I99</f>
        <v>-8.1593584213648374E-3</v>
      </c>
      <c r="AD99" s="44">
        <f>J99-'1.1 Risk free BASE'!J99</f>
        <v>-7.3527677347973164E-3</v>
      </c>
      <c r="AE99" s="44">
        <f>K99-'1.1 Risk free BASE'!K99</f>
        <v>-6.3094323320822543E-3</v>
      </c>
      <c r="AF99" s="23">
        <f>L99-'1.1 Risk free BASE'!L99</f>
        <v>-7.258168145800159E-3</v>
      </c>
      <c r="AG99" s="24">
        <f>M99-'1.1 Risk free BASE'!M99</f>
        <v>-3.7998308125364311E-3</v>
      </c>
      <c r="AH99" s="24">
        <f>N99-'1.1 Risk free BASE'!N99</f>
        <v>-3.8000279896654998E-3</v>
      </c>
      <c r="AI99" s="24">
        <f>O99-'1.1 Risk free BASE'!O99</f>
        <v>-4.5999193978105701E-3</v>
      </c>
      <c r="AJ99" s="24">
        <f>P99-'1.1 Risk free BASE'!P99</f>
        <v>-4.9999121164057136E-3</v>
      </c>
      <c r="AK99" s="24">
        <f>Q99-'1.1 Risk free BASE'!Q99</f>
        <v>-3.7996770995945006E-3</v>
      </c>
      <c r="AL99" s="24">
        <f>R99-'1.1 Risk free BASE'!R99</f>
        <v>-3.8000297522498006E-3</v>
      </c>
      <c r="AM99" s="24">
        <f>S99-'1.1 Risk free BASE'!S99</f>
        <v>-4.399926289607281E-3</v>
      </c>
      <c r="AN99" s="24">
        <f>T99-'1.1 Risk free BASE'!T99</f>
        <v>-3.7999670774642169E-3</v>
      </c>
      <c r="AO99" s="24">
        <f>U99-'1.1 Risk free BASE'!U99</f>
        <v>-3.7999227991518669E-3</v>
      </c>
      <c r="AP99" s="4"/>
    </row>
    <row r="100" spans="2:42">
      <c r="B100" s="13"/>
      <c r="C100" s="19">
        <v>93</v>
      </c>
      <c r="D100" s="22">
        <v>2.8972078620098873E-2</v>
      </c>
      <c r="E100" s="22">
        <v>3.1719200034842743E-2</v>
      </c>
      <c r="F100" s="22">
        <v>3.3508125943424005E-2</v>
      </c>
      <c r="G100" s="22">
        <v>3.6464490738136623E-2</v>
      </c>
      <c r="H100" s="22">
        <v>2.783263186224838E-2</v>
      </c>
      <c r="I100" s="22">
        <v>2.9705413523377633E-2</v>
      </c>
      <c r="J100" s="43">
        <v>3.1729155427574041E-2</v>
      </c>
      <c r="K100" s="43">
        <v>2.7339626355603164E-2</v>
      </c>
      <c r="L100" s="27">
        <v>2.8613884348430707E-2</v>
      </c>
      <c r="M100" s="28">
        <f t="shared" si="8"/>
        <v>3.4199992601990914E-2</v>
      </c>
      <c r="N100" s="22">
        <f t="shared" si="8"/>
        <v>3.4199989205709658E-2</v>
      </c>
      <c r="O100" s="22">
        <f t="shared" si="8"/>
        <v>4.1399993715285799E-2</v>
      </c>
      <c r="P100" s="22">
        <f t="shared" si="8"/>
        <v>4.499999411125577E-2</v>
      </c>
      <c r="Q100" s="22">
        <f t="shared" si="8"/>
        <v>3.4199478741377298E-2</v>
      </c>
      <c r="R100" s="22">
        <f t="shared" si="8"/>
        <v>3.4199988595094988E-2</v>
      </c>
      <c r="S100" s="22">
        <f t="shared" si="8"/>
        <v>3.9599993472111406E-2</v>
      </c>
      <c r="T100" s="22">
        <f t="shared" si="8"/>
        <v>3.4199993174141463E-2</v>
      </c>
      <c r="U100" s="22">
        <f t="shared" si="8"/>
        <v>3.4199992829366588E-2</v>
      </c>
      <c r="W100" s="19">
        <v>93</v>
      </c>
      <c r="X100" s="24">
        <f>D100-'1.1 Risk free BASE'!D100</f>
        <v>-7.4889812489300489E-3</v>
      </c>
      <c r="Y100" s="24">
        <f>E100-'1.1 Risk free BASE'!E100</f>
        <v>-9.5824433530535824E-3</v>
      </c>
      <c r="Z100" s="24">
        <f>F100-'1.1 Risk free BASE'!F100</f>
        <v>-7.8972861766830604E-3</v>
      </c>
      <c r="AA100" s="24">
        <f>G100-'1.1 Risk free BASE'!G100</f>
        <v>-8.6090075219387163E-3</v>
      </c>
      <c r="AB100" s="24">
        <f>H100-'1.1 Risk free BASE'!H100</f>
        <v>-1.1328733333430208E-2</v>
      </c>
      <c r="AC100" s="24">
        <f>I100-'1.1 Risk free BASE'!I100</f>
        <v>-8.112589997037345E-3</v>
      </c>
      <c r="AD100" s="44">
        <f>J100-'1.1 Risk free BASE'!J100</f>
        <v>-7.3212138005849248E-3</v>
      </c>
      <c r="AE100" s="44">
        <f>K100-'1.1 Risk free BASE'!K100</f>
        <v>-6.282596275667629E-3</v>
      </c>
      <c r="AF100" s="23">
        <f>L100-'1.1 Risk free BASE'!L100</f>
        <v>-7.2211225417437852E-3</v>
      </c>
      <c r="AG100" s="24">
        <f>M100-'1.1 Risk free BASE'!M100</f>
        <v>-3.7998505628411561E-3</v>
      </c>
      <c r="AH100" s="24">
        <f>N100-'1.1 Risk free BASE'!N100</f>
        <v>-3.8000226931411696E-3</v>
      </c>
      <c r="AI100" s="24">
        <f>O100-'1.1 Risk free BASE'!O100</f>
        <v>-4.5999302306631851E-3</v>
      </c>
      <c r="AJ100" s="24">
        <f>P100-'1.1 Risk free BASE'!P100</f>
        <v>-4.9999238083311415E-3</v>
      </c>
      <c r="AK100" s="24">
        <f>Q100-'1.1 Risk free BASE'!Q100</f>
        <v>-3.7997187555813827E-3</v>
      </c>
      <c r="AL100" s="24">
        <f>R100-'1.1 Risk free BASE'!R100</f>
        <v>-3.8000241693036951E-3</v>
      </c>
      <c r="AM100" s="24">
        <f>S100-'1.1 Risk free BASE'!S100</f>
        <v>-4.3999363112887657E-3</v>
      </c>
      <c r="AN100" s="24">
        <f>T100-'1.1 Risk free BASE'!T100</f>
        <v>-3.7999720226131739E-3</v>
      </c>
      <c r="AO100" s="24">
        <f>U100-'1.1 Risk free BASE'!U100</f>
        <v>-3.7999331608293829E-3</v>
      </c>
      <c r="AP100" s="4"/>
    </row>
    <row r="101" spans="2:42">
      <c r="B101" s="13"/>
      <c r="C101" s="19">
        <v>94</v>
      </c>
      <c r="D101" s="22">
        <v>2.9027555429332441E-2</v>
      </c>
      <c r="E101" s="22">
        <v>3.1745560089039504E-2</v>
      </c>
      <c r="F101" s="22">
        <v>3.359176645970896E-2</v>
      </c>
      <c r="G101" s="22">
        <v>3.6554926071739935E-2</v>
      </c>
      <c r="H101" s="22">
        <v>2.7900158746588577E-2</v>
      </c>
      <c r="I101" s="22">
        <v>2.9753125229288635E-2</v>
      </c>
      <c r="J101" s="43">
        <v>3.1812573360549656E-2</v>
      </c>
      <c r="K101" s="43">
        <v>2.7412368968908529E-2</v>
      </c>
      <c r="L101" s="27">
        <v>2.8673151974180522E-2</v>
      </c>
      <c r="M101" s="28">
        <f t="shared" si="8"/>
        <v>3.4199994080227114E-2</v>
      </c>
      <c r="N101" s="22">
        <f t="shared" si="8"/>
        <v>3.4199991261569362E-2</v>
      </c>
      <c r="O101" s="22">
        <f t="shared" si="8"/>
        <v>4.1399994997324052E-2</v>
      </c>
      <c r="P101" s="22">
        <f t="shared" si="8"/>
        <v>4.4999995322397179E-2</v>
      </c>
      <c r="Q101" s="22">
        <f t="shared" si="8"/>
        <v>3.4199589636675576E-2</v>
      </c>
      <c r="R101" s="22">
        <f t="shared" si="8"/>
        <v>3.4199990751591081E-2</v>
      </c>
      <c r="S101" s="22">
        <f t="shared" si="8"/>
        <v>3.9599994797383076E-2</v>
      </c>
      <c r="T101" s="22">
        <f t="shared" si="8"/>
        <v>3.4199994551588064E-2</v>
      </c>
      <c r="U101" s="22">
        <f t="shared" si="8"/>
        <v>3.41999942676805E-2</v>
      </c>
      <c r="W101" s="19">
        <v>94</v>
      </c>
      <c r="X101" s="24">
        <f>D101-'1.1 Risk free BASE'!D101</f>
        <v>-7.4498626656156475E-3</v>
      </c>
      <c r="Y101" s="24">
        <f>E101-'1.1 Risk free BASE'!E101</f>
        <v>-9.5209043289694595E-3</v>
      </c>
      <c r="Z101" s="24">
        <f>F101-'1.1 Risk free BASE'!F101</f>
        <v>-7.8624171966987788E-3</v>
      </c>
      <c r="AA101" s="24">
        <f>G101-'1.1 Risk free BASE'!G101</f>
        <v>-8.5708591975188764E-3</v>
      </c>
      <c r="AB101" s="24">
        <f>H101-'1.1 Risk free BASE'!H101</f>
        <v>-1.1248837701584469E-2</v>
      </c>
      <c r="AC101" s="24">
        <f>I101-'1.1 Risk free BASE'!I101</f>
        <v>-8.0668143664148761E-3</v>
      </c>
      <c r="AD101" s="44">
        <f>J101-'1.1 Risk free BASE'!J101</f>
        <v>-7.2903271859949825E-3</v>
      </c>
      <c r="AE101" s="44">
        <f>K101-'1.1 Risk free BASE'!K101</f>
        <v>-6.2563281498726475E-3</v>
      </c>
      <c r="AF101" s="23">
        <f>L101-'1.1 Risk free BASE'!L101</f>
        <v>-7.1848623024060032E-3</v>
      </c>
      <c r="AG101" s="24">
        <f>M101-'1.1 Risk free BASE'!M101</f>
        <v>-3.7998680681039509E-3</v>
      </c>
      <c r="AH101" s="24">
        <f>N101-'1.1 Risk free BASE'!N101</f>
        <v>-3.8000183988728953E-3</v>
      </c>
      <c r="AI101" s="24">
        <f>O101-'1.1 Risk free BASE'!O101</f>
        <v>-4.599939642412787E-3</v>
      </c>
      <c r="AJ101" s="24">
        <f>P101-'1.1 Risk free BASE'!P101</f>
        <v>-4.9999339808881604E-3</v>
      </c>
      <c r="AK101" s="24">
        <f>Q101-'1.1 Risk free BASE'!Q101</f>
        <v>-3.7997565597158722E-3</v>
      </c>
      <c r="AL101" s="24">
        <f>R101-'1.1 Risk free BASE'!R101</f>
        <v>-3.8000196340168824E-3</v>
      </c>
      <c r="AM101" s="24">
        <f>S101-'1.1 Risk free BASE'!S101</f>
        <v>-4.3999450035969723E-3</v>
      </c>
      <c r="AN101" s="24">
        <f>T101-'1.1 Risk free BASE'!T101</f>
        <v>-3.7999762430367401E-3</v>
      </c>
      <c r="AO101" s="24">
        <f>U101-'1.1 Risk free BASE'!U101</f>
        <v>-3.7999421672345601E-3</v>
      </c>
      <c r="AP101" s="4"/>
    </row>
    <row r="102" spans="2:42">
      <c r="B102" s="13"/>
      <c r="C102" s="19">
        <v>95</v>
      </c>
      <c r="D102" s="22">
        <v>2.9081867215358548E-2</v>
      </c>
      <c r="E102" s="22">
        <v>3.1771365864575296E-2</v>
      </c>
      <c r="F102" s="22">
        <v>3.3673652690345168E-2</v>
      </c>
      <c r="G102" s="22">
        <v>3.6643465157004673E-2</v>
      </c>
      <c r="H102" s="22">
        <v>2.7966269223036688E-2</v>
      </c>
      <c r="I102" s="22">
        <v>2.9799834637974865E-2</v>
      </c>
      <c r="J102" s="43">
        <v>3.1894241670608947E-2</v>
      </c>
      <c r="K102" s="43">
        <v>2.7483585159431057E-2</v>
      </c>
      <c r="L102" s="27">
        <v>2.8731175180332746E-2</v>
      </c>
      <c r="M102" s="28">
        <f t="shared" si="8"/>
        <v>3.4199995263118899E-2</v>
      </c>
      <c r="N102" s="22">
        <f t="shared" si="8"/>
        <v>3.4199992925846301E-2</v>
      </c>
      <c r="O102" s="22">
        <f t="shared" si="8"/>
        <v>4.13999960178566E-2</v>
      </c>
      <c r="P102" s="22">
        <f t="shared" si="8"/>
        <v>4.4999996284472932E-2</v>
      </c>
      <c r="Q102" s="22">
        <f t="shared" si="8"/>
        <v>3.4199676939479895E-2</v>
      </c>
      <c r="R102" s="22">
        <f t="shared" si="8"/>
        <v>3.4199992500316245E-2</v>
      </c>
      <c r="S102" s="22">
        <f t="shared" si="8"/>
        <v>3.9599995853642378E-2</v>
      </c>
      <c r="T102" s="22">
        <f t="shared" si="8"/>
        <v>3.4199995651086557E-2</v>
      </c>
      <c r="U102" s="22">
        <f t="shared" si="8"/>
        <v>3.4199995417524054E-2</v>
      </c>
      <c r="W102" s="19">
        <v>95</v>
      </c>
      <c r="X102" s="24">
        <f>D102-'1.1 Risk free BASE'!D102</f>
        <v>-7.4115651472717037E-3</v>
      </c>
      <c r="Y102" s="24">
        <f>E102-'1.1 Risk free BASE'!E102</f>
        <v>-9.4606613254564209E-3</v>
      </c>
      <c r="Z102" s="24">
        <f>F102-'1.1 Risk free BASE'!F102</f>
        <v>-7.8282780419660636E-3</v>
      </c>
      <c r="AA102" s="24">
        <f>G102-'1.1 Risk free BASE'!G102</f>
        <v>-8.5335089790179453E-3</v>
      </c>
      <c r="AB102" s="24">
        <f>H102-'1.1 Risk free BASE'!H102</f>
        <v>-1.117062029153959E-2</v>
      </c>
      <c r="AC102" s="24">
        <f>I102-'1.1 Risk free BASE'!I102</f>
        <v>-8.0220002566659954E-3</v>
      </c>
      <c r="AD102" s="44">
        <f>J102-'1.1 Risk free BASE'!J102</f>
        <v>-7.2600869343617536E-3</v>
      </c>
      <c r="AE102" s="44">
        <f>K102-'1.1 Risk free BASE'!K102</f>
        <v>-6.2306101099351974E-3</v>
      </c>
      <c r="AF102" s="23">
        <f>L102-'1.1 Risk free BASE'!L102</f>
        <v>-7.1493627058742959E-3</v>
      </c>
      <c r="AG102" s="24">
        <f>M102-'1.1 Risk free BASE'!M102</f>
        <v>-3.7998835709409651E-3</v>
      </c>
      <c r="AH102" s="24">
        <f>N102-'1.1 Risk free BASE'!N102</f>
        <v>-3.8000149172854325E-3</v>
      </c>
      <c r="AI102" s="24">
        <f>O102-'1.1 Risk free BASE'!O102</f>
        <v>-4.5999478120486437E-3</v>
      </c>
      <c r="AJ102" s="24">
        <f>P102-'1.1 Risk free BASE'!P102</f>
        <v>-4.9999428236795485E-3</v>
      </c>
      <c r="AK102" s="24">
        <f>Q102-'1.1 Risk free BASE'!Q102</f>
        <v>-3.79979040308287E-3</v>
      </c>
      <c r="AL102" s="24">
        <f>R102-'1.1 Risk free BASE'!R102</f>
        <v>-3.8000159498081665E-3</v>
      </c>
      <c r="AM102" s="24">
        <f>S102-'1.1 Risk free BASE'!S102</f>
        <v>-4.3999525357822922E-3</v>
      </c>
      <c r="AN102" s="24">
        <f>T102-'1.1 Risk free BASE'!T102</f>
        <v>-3.7999798410526253E-3</v>
      </c>
      <c r="AO102" s="24">
        <f>U102-'1.1 Risk free BASE'!U102</f>
        <v>-3.7999499880818632E-3</v>
      </c>
      <c r="AP102" s="4"/>
    </row>
    <row r="103" spans="2:42">
      <c r="B103" s="13"/>
      <c r="C103" s="19">
        <v>96</v>
      </c>
      <c r="D103" s="22">
        <v>2.9135050293255471E-2</v>
      </c>
      <c r="E103" s="22">
        <v>3.1796634659207346E-2</v>
      </c>
      <c r="F103" s="22">
        <v>3.3753839252345763E-2</v>
      </c>
      <c r="G103" s="22">
        <v>3.67301670139073E-2</v>
      </c>
      <c r="H103" s="22">
        <v>2.8031007229566418E-2</v>
      </c>
      <c r="I103" s="22">
        <v>2.9845573001668457E-2</v>
      </c>
      <c r="J103" s="43">
        <v>3.197421482971774E-2</v>
      </c>
      <c r="K103" s="43">
        <v>2.7553322471632669E-2</v>
      </c>
      <c r="L103" s="27">
        <v>2.8787992750496594E-2</v>
      </c>
      <c r="M103" s="28">
        <f t="shared" si="8"/>
        <v>3.4199996209631101E-2</v>
      </c>
      <c r="N103" s="22">
        <f t="shared" si="8"/>
        <v>3.4199994273180323E-2</v>
      </c>
      <c r="O103" s="22">
        <f t="shared" si="8"/>
        <v>4.1399996830210117E-2</v>
      </c>
      <c r="P103" s="22">
        <f t="shared" si="8"/>
        <v>4.4999997048640994E-2</v>
      </c>
      <c r="Q103" s="22">
        <f t="shared" si="8"/>
        <v>3.4199745669061254E-2</v>
      </c>
      <c r="R103" s="22">
        <f t="shared" si="8"/>
        <v>3.4199993918386573E-2</v>
      </c>
      <c r="S103" s="22">
        <f t="shared" si="8"/>
        <v>3.9599996695463657E-2</v>
      </c>
      <c r="T103" s="22">
        <f t="shared" si="8"/>
        <v>3.4199996528671672E-2</v>
      </c>
      <c r="U103" s="22">
        <f t="shared" si="8"/>
        <v>3.4199996336691241E-2</v>
      </c>
      <c r="W103" s="19">
        <v>96</v>
      </c>
      <c r="X103" s="24">
        <f>D103-'1.1 Risk free BASE'!D103</f>
        <v>-7.3740630987848554E-3</v>
      </c>
      <c r="Y103" s="24">
        <f>E103-'1.1 Risk free BASE'!E103</f>
        <v>-9.4016738332594052E-3</v>
      </c>
      <c r="Z103" s="24">
        <f>F103-'1.1 Risk free BASE'!F103</f>
        <v>-7.7948460281467291E-3</v>
      </c>
      <c r="AA103" s="24">
        <f>G103-'1.1 Risk free BASE'!G103</f>
        <v>-8.4969320710812646E-3</v>
      </c>
      <c r="AB103" s="24">
        <f>H103-'1.1 Risk free BASE'!H103</f>
        <v>-1.1094028745098017E-2</v>
      </c>
      <c r="AC103" s="24">
        <f>I103-'1.1 Risk free BASE'!I103</f>
        <v>-7.978117693467901E-3</v>
      </c>
      <c r="AD103" s="44">
        <f>J103-'1.1 Risk free BASE'!J103</f>
        <v>-7.2304729584686811E-3</v>
      </c>
      <c r="AE103" s="44">
        <f>K103-'1.1 Risk free BASE'!K103</f>
        <v>-6.2054250515812814E-3</v>
      </c>
      <c r="AF103" s="23">
        <f>L103-'1.1 Risk free BASE'!L103</f>
        <v>-7.1146000581117086E-3</v>
      </c>
      <c r="AG103" s="24">
        <f>M103-'1.1 Risk free BASE'!M103</f>
        <v>-3.7998972904784711E-3</v>
      </c>
      <c r="AH103" s="24">
        <f>N103-'1.1 Risk free BASE'!N103</f>
        <v>-3.8000120945047566E-3</v>
      </c>
      <c r="AI103" s="24">
        <f>O103-'1.1 Risk free BASE'!O103</f>
        <v>-4.5999548976647375E-3</v>
      </c>
      <c r="AJ103" s="24">
        <f>P103-'1.1 Risk free BASE'!P103</f>
        <v>-4.9999505045699166E-3</v>
      </c>
      <c r="AK103" s="24">
        <f>Q103-'1.1 Risk free BASE'!Q103</f>
        <v>-3.799820371921836E-3</v>
      </c>
      <c r="AL103" s="24">
        <f>R103-'1.1 Risk free BASE'!R103</f>
        <v>-3.8000129569617513E-3</v>
      </c>
      <c r="AM103" s="24">
        <f>S103-'1.1 Risk free BASE'!S103</f>
        <v>-4.3999590571019986E-3</v>
      </c>
      <c r="AN103" s="24">
        <f>T103-'1.1 Risk free BASE'!T103</f>
        <v>-3.7999829053847467E-3</v>
      </c>
      <c r="AO103" s="24">
        <f>U103-'1.1 Risk free BASE'!U103</f>
        <v>-3.7999567735946815E-3</v>
      </c>
      <c r="AP103" s="4"/>
    </row>
    <row r="104" spans="2:42">
      <c r="B104" s="13"/>
      <c r="C104" s="19">
        <v>97</v>
      </c>
      <c r="D104" s="22">
        <v>2.9187139484701641E-2</v>
      </c>
      <c r="E104" s="22">
        <v>3.1821383058824759E-2</v>
      </c>
      <c r="F104" s="22">
        <v>3.3832378519144113E-2</v>
      </c>
      <c r="G104" s="22">
        <v>3.6815088238622895E-2</v>
      </c>
      <c r="H104" s="22">
        <v>2.8094414938119261E-2</v>
      </c>
      <c r="I104" s="22">
        <v>2.9890370287185775E-2</v>
      </c>
      <c r="J104" s="43">
        <v>3.2052545072224436E-2</v>
      </c>
      <c r="K104" s="43">
        <v>2.7621626496107776E-2</v>
      </c>
      <c r="L104" s="27">
        <v>2.8843641873592452E-2</v>
      </c>
      <c r="M104" s="28">
        <f t="shared" si="8"/>
        <v>3.4199996967022139E-2</v>
      </c>
      <c r="N104" s="22">
        <f t="shared" si="8"/>
        <v>3.4199995363863644E-2</v>
      </c>
      <c r="O104" s="22">
        <f t="shared" si="8"/>
        <v>4.1399997476832429E-2</v>
      </c>
      <c r="P104" s="22">
        <f t="shared" si="8"/>
        <v>4.4999997655675417E-2</v>
      </c>
      <c r="Q104" s="22">
        <f t="shared" si="8"/>
        <v>3.4199799776704065E-2</v>
      </c>
      <c r="R104" s="22">
        <f t="shared" si="8"/>
        <v>3.4199995068332933E-2</v>
      </c>
      <c r="S104" s="22">
        <f t="shared" si="8"/>
        <v>3.9599997366324358E-2</v>
      </c>
      <c r="T104" s="22">
        <f t="shared" si="8"/>
        <v>3.4199997229197976E-2</v>
      </c>
      <c r="U104" s="22">
        <f t="shared" si="8"/>
        <v>3.4199997071521659E-2</v>
      </c>
      <c r="W104" s="19">
        <v>97</v>
      </c>
      <c r="X104" s="24">
        <f>D104-'1.1 Risk free BASE'!D104</f>
        <v>-7.3373319792113811E-3</v>
      </c>
      <c r="Y104" s="24">
        <f>E104-'1.1 Risk free BASE'!E104</f>
        <v>-9.3439030129573997E-3</v>
      </c>
      <c r="Z104" s="24">
        <f>F104-'1.1 Risk free BASE'!F104</f>
        <v>-7.762099402317757E-3</v>
      </c>
      <c r="AA104" s="24">
        <f>G104-'1.1 Risk free BASE'!G104</f>
        <v>-8.4611046959512937E-3</v>
      </c>
      <c r="AB104" s="24">
        <f>H104-'1.1 Risk free BASE'!H104</f>
        <v>-1.1019012860439492E-2</v>
      </c>
      <c r="AC104" s="24">
        <f>I104-'1.1 Risk free BASE'!I104</f>
        <v>-7.935137934527825E-3</v>
      </c>
      <c r="AD104" s="44">
        <f>J104-'1.1 Risk free BASE'!J104</f>
        <v>-7.2014659958163918E-3</v>
      </c>
      <c r="AE104" s="44">
        <f>K104-'1.1 Risk free BASE'!K104</f>
        <v>-6.1807565729332659E-3</v>
      </c>
      <c r="AF104" s="23">
        <f>L104-'1.1 Risk free BASE'!L104</f>
        <v>-7.0805516399810031E-3</v>
      </c>
      <c r="AG104" s="24">
        <f>M104-'1.1 Risk free BASE'!M104</f>
        <v>-3.799909423935155E-3</v>
      </c>
      <c r="AH104" s="24">
        <f>N104-'1.1 Risk free BASE'!N104</f>
        <v>-3.8000098059560727E-3</v>
      </c>
      <c r="AI104" s="24">
        <f>O104-'1.1 Risk free BASE'!O104</f>
        <v>-4.5999610384932499E-3</v>
      </c>
      <c r="AJ104" s="24">
        <f>P104-'1.1 Risk free BASE'!P104</f>
        <v>-4.9999571713481572E-3</v>
      </c>
      <c r="AK104" s="24">
        <f>Q104-'1.1 Risk free BASE'!Q104</f>
        <v>-3.79984667442268E-3</v>
      </c>
      <c r="AL104" s="24">
        <f>R104-'1.1 Risk free BASE'!R104</f>
        <v>-3.8000105256985606E-3</v>
      </c>
      <c r="AM104" s="24">
        <f>S104-'1.1 Risk free BASE'!S104</f>
        <v>-4.399964698883041E-3</v>
      </c>
      <c r="AN104" s="24">
        <f>T104-'1.1 Risk free BASE'!T104</f>
        <v>-3.7999855127419657E-3</v>
      </c>
      <c r="AO104" s="24">
        <f>U104-'1.1 Risk free BASE'!U104</f>
        <v>-3.79996265612359E-3</v>
      </c>
      <c r="AP104" s="4"/>
    </row>
    <row r="105" spans="2:42">
      <c r="B105" s="13"/>
      <c r="C105" s="19">
        <v>98</v>
      </c>
      <c r="D105" s="22">
        <v>2.9238168193888692E-2</v>
      </c>
      <c r="E105" s="22">
        <v>3.1845626973612262E-2</v>
      </c>
      <c r="F105" s="22">
        <v>3.3909320734560433E-2</v>
      </c>
      <c r="G105" s="22">
        <v>3.6898283126619358E-2</v>
      </c>
      <c r="H105" s="22">
        <v>2.815653283592412E-2</v>
      </c>
      <c r="I105" s="22">
        <v>2.9934255241253815E-2</v>
      </c>
      <c r="J105" s="43">
        <v>3.2129282508523316E-2</v>
      </c>
      <c r="K105" s="43">
        <v>2.7688540968861197E-2</v>
      </c>
      <c r="L105" s="27">
        <v>2.8898158224907711E-2</v>
      </c>
      <c r="M105" s="28">
        <f t="shared" ref="M105:U120" si="9">IF($C105=1,D105,(1+D105)^$C105/(1+D104)^($C104)-1)</f>
        <v>3.4199997573050256E-2</v>
      </c>
      <c r="N105" s="22">
        <f t="shared" si="9"/>
        <v>3.4199996246874642E-2</v>
      </c>
      <c r="O105" s="22">
        <f t="shared" si="9"/>
        <v>4.1399997991529602E-2</v>
      </c>
      <c r="P105" s="22">
        <f t="shared" si="9"/>
        <v>4.4999998137834174E-2</v>
      </c>
      <c r="Q105" s="22">
        <f t="shared" si="9"/>
        <v>3.4199842373240363E-2</v>
      </c>
      <c r="R105" s="22">
        <f t="shared" si="9"/>
        <v>3.4199996000817467E-2</v>
      </c>
      <c r="S105" s="22">
        <f t="shared" si="9"/>
        <v>3.9599997901033079E-2</v>
      </c>
      <c r="T105" s="22">
        <f t="shared" si="9"/>
        <v>3.4199997788339598E-2</v>
      </c>
      <c r="U105" s="22">
        <f t="shared" si="9"/>
        <v>3.4199997658919123E-2</v>
      </c>
      <c r="W105" s="19">
        <v>98</v>
      </c>
      <c r="X105" s="24">
        <f>D105-'1.1 Risk free BASE'!D105</f>
        <v>-7.3013482479573621E-3</v>
      </c>
      <c r="Y105" s="24">
        <f>E105-'1.1 Risk free BASE'!E105</f>
        <v>-9.2873116099734254E-3</v>
      </c>
      <c r="Z105" s="24">
        <f>F105-'1.1 Risk free BASE'!F105</f>
        <v>-7.7300172955525603E-3</v>
      </c>
      <c r="AA105" s="24">
        <f>G105-'1.1 Risk free BASE'!G105</f>
        <v>-8.4260040416932469E-3</v>
      </c>
      <c r="AB105" s="24">
        <f>H105-'1.1 Risk free BASE'!H105</f>
        <v>-1.094552448300079E-2</v>
      </c>
      <c r="AC105" s="24">
        <f>I105-'1.1 Risk free BASE'!I105</f>
        <v>-7.8930334071081187E-3</v>
      </c>
      <c r="AD105" s="44">
        <f>J105-'1.1 Risk free BASE'!J105</f>
        <v>-7.1730475666311744E-3</v>
      </c>
      <c r="AE105" s="44">
        <f>K105-'1.1 Risk free BASE'!K105</f>
        <v>-6.1565889387553696E-3</v>
      </c>
      <c r="AF105" s="23">
        <f>L105-'1.1 Risk free BASE'!L105</f>
        <v>-7.0471956575217654E-3</v>
      </c>
      <c r="AG105" s="24">
        <f>M105-'1.1 Risk free BASE'!M105</f>
        <v>-3.7999201484479883E-3</v>
      </c>
      <c r="AH105" s="24">
        <f>N105-'1.1 Risk free BASE'!N105</f>
        <v>-3.8000079504112438E-3</v>
      </c>
      <c r="AI105" s="24">
        <f>O105-'1.1 Risk free BASE'!O105</f>
        <v>-4.5999663568689897E-3</v>
      </c>
      <c r="AJ105" s="24">
        <f>P105-'1.1 Risk free BASE'!P105</f>
        <v>-4.9999629542027968E-3</v>
      </c>
      <c r="AK105" s="24">
        <f>Q105-'1.1 Risk free BASE'!Q105</f>
        <v>-3.7998695884458034E-3</v>
      </c>
      <c r="AL105" s="24">
        <f>R105-'1.1 Risk free BASE'!R105</f>
        <v>-3.8000085507330361E-3</v>
      </c>
      <c r="AM105" s="24">
        <f>S105-'1.1 Risk free BASE'!S105</f>
        <v>-4.3999695762249047E-3</v>
      </c>
      <c r="AN105" s="24">
        <f>T105-'1.1 Risk free BASE'!T105</f>
        <v>-3.7999877294601081E-3</v>
      </c>
      <c r="AO105" s="24">
        <f>U105-'1.1 Risk free BASE'!U105</f>
        <v>-3.7999677522158049E-3</v>
      </c>
      <c r="AP105" s="4"/>
    </row>
    <row r="106" spans="2:42">
      <c r="B106" s="13"/>
      <c r="C106" s="19">
        <v>99</v>
      </c>
      <c r="D106" s="22">
        <v>2.9288168478866616E-2</v>
      </c>
      <c r="E106" s="22">
        <v>3.1869381672042563E-2</v>
      </c>
      <c r="F106" s="22">
        <v>3.3984714119903003E-2</v>
      </c>
      <c r="G106" s="22">
        <v>3.6979803788339538E-2</v>
      </c>
      <c r="H106" s="22">
        <v>2.8217399803694532E-2</v>
      </c>
      <c r="I106" s="22">
        <v>2.9977255451909324E-2</v>
      </c>
      <c r="J106" s="43">
        <v>3.2204475231867979E-2</v>
      </c>
      <c r="K106" s="43">
        <v>2.7754107864609301E-2</v>
      </c>
      <c r="L106" s="27">
        <v>2.8951576042275162E-2</v>
      </c>
      <c r="M106" s="28">
        <f t="shared" si="9"/>
        <v>3.4199998058002556E-2</v>
      </c>
      <c r="N106" s="22">
        <f t="shared" si="9"/>
        <v>3.4199996961683521E-2</v>
      </c>
      <c r="O106" s="22">
        <f t="shared" si="9"/>
        <v>4.139999840126718E-2</v>
      </c>
      <c r="P106" s="22">
        <f t="shared" si="9"/>
        <v>4.4999998520832474E-2</v>
      </c>
      <c r="Q106" s="22">
        <f t="shared" si="9"/>
        <v>3.4199875907546584E-2</v>
      </c>
      <c r="R106" s="22">
        <f t="shared" si="9"/>
        <v>3.4199996757004802E-2</v>
      </c>
      <c r="S106" s="22">
        <f t="shared" si="9"/>
        <v>3.959999832717731E-2</v>
      </c>
      <c r="T106" s="22">
        <f t="shared" si="9"/>
        <v>3.4199998234635265E-2</v>
      </c>
      <c r="U106" s="22">
        <f t="shared" si="9"/>
        <v>3.4199998128528586E-2</v>
      </c>
      <c r="W106" s="19">
        <v>99</v>
      </c>
      <c r="X106" s="24">
        <f>D106-'1.1 Risk free BASE'!D106</f>
        <v>-7.2660893142233451E-3</v>
      </c>
      <c r="Y106" s="24">
        <f>E106-'1.1 Risk free BASE'!E106</f>
        <v>-9.2318638746973214E-3</v>
      </c>
      <c r="Z106" s="24">
        <f>F106-'1.1 Risk free BASE'!F106</f>
        <v>-7.6985796783783922E-3</v>
      </c>
      <c r="AA106" s="24">
        <f>G106-'1.1 Risk free BASE'!G106</f>
        <v>-8.3916082135553349E-3</v>
      </c>
      <c r="AB106" s="24">
        <f>H106-'1.1 Risk free BASE'!H106</f>
        <v>-1.0873517402608446E-2</v>
      </c>
      <c r="AC106" s="24">
        <f>I106-'1.1 Risk free BASE'!I106</f>
        <v>-7.8517776492816882E-3</v>
      </c>
      <c r="AD106" s="44">
        <f>J106-'1.1 Risk free BASE'!J106</f>
        <v>-7.1451999344229744E-3</v>
      </c>
      <c r="AE106" s="44">
        <f>K106-'1.1 Risk free BASE'!K106</f>
        <v>-6.1329070468654212E-3</v>
      </c>
      <c r="AF106" s="23">
        <f>L106-'1.1 Risk free BASE'!L106</f>
        <v>-7.0145111952450989E-3</v>
      </c>
      <c r="AG106" s="24">
        <f>M106-'1.1 Risk free BASE'!M106</f>
        <v>-3.7999296225654788E-3</v>
      </c>
      <c r="AH106" s="24">
        <f>N106-'1.1 Risk free BASE'!N106</f>
        <v>-3.8000064459891014E-3</v>
      </c>
      <c r="AI106" s="24">
        <f>O106-'1.1 Risk free BASE'!O106</f>
        <v>-4.5999709600033079E-3</v>
      </c>
      <c r="AJ106" s="24">
        <f>P106-'1.1 Risk free BASE'!P106</f>
        <v>-4.9999679673196074E-3</v>
      </c>
      <c r="AK106" s="24">
        <f>Q106-'1.1 Risk free BASE'!Q106</f>
        <v>-3.7998894260002913E-3</v>
      </c>
      <c r="AL106" s="24">
        <f>R106-'1.1 Risk free BASE'!R106</f>
        <v>-3.8000069463008934E-3</v>
      </c>
      <c r="AM106" s="24">
        <f>S106-'1.1 Risk free BASE'!S106</f>
        <v>-4.3999737900053404E-3</v>
      </c>
      <c r="AN106" s="24">
        <f>T106-'1.1 Risk free BASE'!T106</f>
        <v>-3.7999896125346933E-3</v>
      </c>
      <c r="AO106" s="24">
        <f>U106-'1.1 Risk free BASE'!U106</f>
        <v>-3.7999721639616624E-3</v>
      </c>
      <c r="AP106" s="4"/>
    </row>
    <row r="107" spans="2:42">
      <c r="B107" s="13"/>
      <c r="C107" s="19">
        <v>100</v>
      </c>
      <c r="D107" s="22">
        <v>2.9337171118630767E-2</v>
      </c>
      <c r="E107" s="22">
        <v>3.189266181285122E-2</v>
      </c>
      <c r="F107" s="22">
        <v>3.4058604974679829E-2</v>
      </c>
      <c r="G107" s="22">
        <v>3.705970025798111E-2</v>
      </c>
      <c r="H107" s="22">
        <v>2.8277053190547852E-2</v>
      </c>
      <c r="I107" s="22">
        <v>3.0019397406237047E-2</v>
      </c>
      <c r="J107" s="43">
        <v>3.2278169418815894E-2</v>
      </c>
      <c r="K107" s="43">
        <v>2.7818367484513384E-2</v>
      </c>
      <c r="L107" s="27">
        <v>2.9003928197703699E-2</v>
      </c>
      <c r="M107" s="28">
        <f t="shared" si="9"/>
        <v>3.4199998446054147E-2</v>
      </c>
      <c r="N107" s="22">
        <f t="shared" si="9"/>
        <v>3.4199997540328875E-2</v>
      </c>
      <c r="O107" s="22">
        <f t="shared" si="9"/>
        <v>4.1399998727395415E-2</v>
      </c>
      <c r="P107" s="22">
        <f t="shared" si="9"/>
        <v>4.4999998825040022E-2</v>
      </c>
      <c r="Q107" s="22">
        <f t="shared" si="9"/>
        <v>3.4199902307593399E-2</v>
      </c>
      <c r="R107" s="22">
        <f t="shared" si="9"/>
        <v>3.4199997370217838E-2</v>
      </c>
      <c r="S107" s="22">
        <f t="shared" si="9"/>
        <v>3.9599998666787428E-2</v>
      </c>
      <c r="T107" s="22">
        <f t="shared" si="9"/>
        <v>3.4199998590879188E-2</v>
      </c>
      <c r="U107" s="22">
        <f t="shared" si="9"/>
        <v>3.419999850390032E-2</v>
      </c>
      <c r="W107" s="19">
        <v>100</v>
      </c>
      <c r="X107" s="24">
        <f>D107-'1.1 Risk free BASE'!D107</f>
        <v>-7.231533489493458E-3</v>
      </c>
      <c r="Y107" s="24">
        <f>E107-'1.1 Risk free BASE'!E107</f>
        <v>-9.177525487365612E-3</v>
      </c>
      <c r="Z107" s="24">
        <f>F107-'1.1 Risk free BASE'!F107</f>
        <v>-7.6677673189093909E-3</v>
      </c>
      <c r="AA107" s="24">
        <f>G107-'1.1 Risk free BASE'!G107</f>
        <v>-8.3578961882497804E-3</v>
      </c>
      <c r="AB107" s="24">
        <f>H107-'1.1 Risk free BASE'!H107</f>
        <v>-1.0802947256534301E-2</v>
      </c>
      <c r="AC107" s="24">
        <f>I107-'1.1 Risk free BASE'!I107</f>
        <v>-7.811345254670865E-3</v>
      </c>
      <c r="AD107" s="44">
        <f>J107-'1.1 Risk free BASE'!J107</f>
        <v>-7.1179060689106066E-3</v>
      </c>
      <c r="AE107" s="44">
        <f>K107-'1.1 Risk free BASE'!K107</f>
        <v>-6.1096963965647788E-3</v>
      </c>
      <c r="AF107" s="23">
        <f>L107-'1.1 Risk free BASE'!L107</f>
        <v>-6.9824781722398477E-3</v>
      </c>
      <c r="AG107" s="24">
        <f>M107-'1.1 Risk free BASE'!M107</f>
        <v>-3.799937988158586E-3</v>
      </c>
      <c r="AH107" s="24">
        <f>N107-'1.1 Risk free BASE'!N107</f>
        <v>-3.8000052263176265E-3</v>
      </c>
      <c r="AI107" s="24">
        <f>O107-'1.1 Risk free BASE'!O107</f>
        <v>-4.5999749419536329E-3</v>
      </c>
      <c r="AJ107" s="24">
        <f>P107-'1.1 Risk free BASE'!P107</f>
        <v>-4.9999723108591354E-3</v>
      </c>
      <c r="AK107" s="24">
        <f>Q107-'1.1 Risk free BASE'!Q107</f>
        <v>-3.7999065082570116E-3</v>
      </c>
      <c r="AL107" s="24">
        <f>R107-'1.1 Risk free BASE'!R107</f>
        <v>-3.8000056429352558E-3</v>
      </c>
      <c r="AM107" s="24">
        <f>S107-'1.1 Risk free BASE'!S107</f>
        <v>-4.3999774283489668E-3</v>
      </c>
      <c r="AN107" s="24">
        <f>T107-'1.1 Risk free BASE'!T107</f>
        <v>-3.7999912109865086E-3</v>
      </c>
      <c r="AO107" s="24">
        <f>U107-'1.1 Risk free BASE'!U107</f>
        <v>-3.7999759811035982E-3</v>
      </c>
      <c r="AP107" s="4"/>
    </row>
    <row r="108" spans="2:42">
      <c r="B108" s="13"/>
      <c r="C108" s="19">
        <v>101</v>
      </c>
      <c r="D108" s="22">
        <v>2.9385205676245807E-2</v>
      </c>
      <c r="E108" s="22">
        <v>3.1915481475129237E-2</v>
      </c>
      <c r="F108" s="22">
        <v>3.4131037771360617E-2</v>
      </c>
      <c r="G108" s="22">
        <v>3.7138020595851362E-2</v>
      </c>
      <c r="H108" s="22">
        <v>2.8335528885576E-2</v>
      </c>
      <c r="I108" s="22">
        <v>3.0060706544700944E-2</v>
      </c>
      <c r="J108" s="43">
        <v>3.2350409423737236E-2</v>
      </c>
      <c r="K108" s="43">
        <v>2.7881358538729417E-2</v>
      </c>
      <c r="L108" s="27">
        <v>2.9055246264779067E-2</v>
      </c>
      <c r="M108" s="28">
        <f t="shared" si="9"/>
        <v>3.4199998756554661E-2</v>
      </c>
      <c r="N108" s="22">
        <f t="shared" si="9"/>
        <v>3.419999800880813E-2</v>
      </c>
      <c r="O108" s="22">
        <f t="shared" si="9"/>
        <v>4.1399998987011077E-2</v>
      </c>
      <c r="P108" s="22">
        <f t="shared" si="9"/>
        <v>4.4999999066710261E-2</v>
      </c>
      <c r="Q108" s="22">
        <f t="shared" si="9"/>
        <v>3.4199923091159157E-2</v>
      </c>
      <c r="R108" s="22">
        <f t="shared" si="9"/>
        <v>3.419999786744099E-2</v>
      </c>
      <c r="S108" s="22">
        <f t="shared" si="9"/>
        <v>3.9599998937453362E-2</v>
      </c>
      <c r="T108" s="22">
        <f t="shared" si="9"/>
        <v>3.4199998875260151E-2</v>
      </c>
      <c r="U108" s="22">
        <f t="shared" si="9"/>
        <v>3.4199998804010479E-2</v>
      </c>
      <c r="W108" s="19">
        <v>101</v>
      </c>
      <c r="X108" s="24">
        <f>D108-'1.1 Risk free BASE'!D108</f>
        <v>-7.1976599428511534E-3</v>
      </c>
      <c r="Y108" s="24">
        <f>E108-'1.1 Risk free BASE'!E108</f>
        <v>-9.1242634873731632E-3</v>
      </c>
      <c r="Z108" s="24">
        <f>F108-'1.1 Risk free BASE'!F108</f>
        <v>-7.6375617434645271E-3</v>
      </c>
      <c r="AA108" s="24">
        <f>G108-'1.1 Risk free BASE'!G108</f>
        <v>-8.3248477709456647E-3</v>
      </c>
      <c r="AB108" s="24">
        <f>H108-'1.1 Risk free BASE'!H108</f>
        <v>-1.073377143815013E-2</v>
      </c>
      <c r="AC108" s="24">
        <f>I108-'1.1 Risk free BASE'!I108</f>
        <v>-7.7717118204301272E-3</v>
      </c>
      <c r="AD108" s="44">
        <f>J108-'1.1 Risk free BASE'!J108</f>
        <v>-7.0911496111523142E-3</v>
      </c>
      <c r="AE108" s="44">
        <f>K108-'1.1 Risk free BASE'!K108</f>
        <v>-6.0869430589454154E-3</v>
      </c>
      <c r="AF108" s="23">
        <f>L108-'1.1 Risk free BASE'!L108</f>
        <v>-6.9510773008871762E-3</v>
      </c>
      <c r="AG108" s="24">
        <f>M108-'1.1 Risk free BASE'!M108</f>
        <v>-3.799945371705693E-3</v>
      </c>
      <c r="AH108" s="24">
        <f>N108-'1.1 Risk free BASE'!N108</f>
        <v>-3.8000042373722565E-3</v>
      </c>
      <c r="AI108" s="24">
        <f>O108-'1.1 Risk free BASE'!O108</f>
        <v>-4.5999783846375486E-3</v>
      </c>
      <c r="AJ108" s="24">
        <f>P108-'1.1 Risk free BASE'!P108</f>
        <v>-4.9999760723100639E-3</v>
      </c>
      <c r="AK108" s="24">
        <f>Q108-'1.1 Risk free BASE'!Q108</f>
        <v>-3.7999211499954999E-3</v>
      </c>
      <c r="AL108" s="24">
        <f>R108-'1.1 Risk free BASE'!R108</f>
        <v>-3.800004584154637E-3</v>
      </c>
      <c r="AM108" s="24">
        <f>S108-'1.1 Risk free BASE'!S108</f>
        <v>-4.3999805681302906E-3</v>
      </c>
      <c r="AN108" s="24">
        <f>T108-'1.1 Risk free BASE'!T108</f>
        <v>-3.7999925669098822E-3</v>
      </c>
      <c r="AO108" s="24">
        <f>U108-'1.1 Risk free BASE'!U108</f>
        <v>-3.7999792818410594E-3</v>
      </c>
      <c r="AP108" s="4"/>
    </row>
    <row r="109" spans="2:42">
      <c r="B109" s="13"/>
      <c r="C109" s="19">
        <v>102</v>
      </c>
      <c r="D109" s="22">
        <v>2.9432300558274394E-2</v>
      </c>
      <c r="E109" s="22">
        <v>3.1937854186655734E-2</v>
      </c>
      <c r="F109" s="22">
        <v>3.4202055244590968E-2</v>
      </c>
      <c r="G109" s="22">
        <v>3.721481098472923E-2</v>
      </c>
      <c r="H109" s="22">
        <v>2.8392861386067558E-2</v>
      </c>
      <c r="I109" s="22">
        <v>3.010120731229815E-2</v>
      </c>
      <c r="J109" s="43">
        <v>3.2421237867792385E-2</v>
      </c>
      <c r="K109" s="43">
        <v>2.7943118224124763E-2</v>
      </c>
      <c r="L109" s="27">
        <v>2.9105560582116441E-2</v>
      </c>
      <c r="M109" s="28">
        <f t="shared" si="9"/>
        <v>3.4199999005024129E-2</v>
      </c>
      <c r="N109" s="22">
        <f t="shared" si="9"/>
        <v>3.4199998388046771E-2</v>
      </c>
      <c r="O109" s="22">
        <f t="shared" si="9"/>
        <v>4.139999919365045E-2</v>
      </c>
      <c r="P109" s="22">
        <f t="shared" si="9"/>
        <v>4.4999999258657608E-2</v>
      </c>
      <c r="Q109" s="22">
        <f t="shared" si="9"/>
        <v>3.4199939453148476E-2</v>
      </c>
      <c r="R109" s="22">
        <f t="shared" si="9"/>
        <v>3.4199998270698195E-2</v>
      </c>
      <c r="S109" s="22">
        <f t="shared" si="9"/>
        <v>3.9599999153172138E-2</v>
      </c>
      <c r="T109" s="22">
        <f t="shared" si="9"/>
        <v>3.4199999102220158E-2</v>
      </c>
      <c r="U109" s="22">
        <f t="shared" si="9"/>
        <v>3.4199999043886375E-2</v>
      </c>
      <c r="W109" s="19">
        <v>102</v>
      </c>
      <c r="X109" s="24">
        <f>D109-'1.1 Risk free BASE'!D109</f>
        <v>-7.1644486589323986E-3</v>
      </c>
      <c r="Y109" s="24">
        <f>E109-'1.1 Risk free BASE'!E109</f>
        <v>-9.07204620672597E-3</v>
      </c>
      <c r="Z109" s="24">
        <f>F109-'1.1 Risk free BASE'!F109</f>
        <v>-7.6079451995070269E-3</v>
      </c>
      <c r="AA109" s="24">
        <f>G109-'1.1 Risk free BASE'!G109</f>
        <v>-8.2924435547955255E-3</v>
      </c>
      <c r="AB109" s="24">
        <f>H109-'1.1 Risk free BASE'!H109</f>
        <v>-1.0665949010851383E-2</v>
      </c>
      <c r="AC109" s="24">
        <f>I109-'1.1 Risk free BASE'!I109</f>
        <v>-7.7328538982588402E-3</v>
      </c>
      <c r="AD109" s="44">
        <f>J109-'1.1 Risk free BASE'!J109</f>
        <v>-7.0649148407277984E-3</v>
      </c>
      <c r="AE109" s="44">
        <f>K109-'1.1 Risk free BASE'!K109</f>
        <v>-6.0646336489422747E-3</v>
      </c>
      <c r="AF109" s="23">
        <f>L109-'1.1 Risk free BASE'!L109</f>
        <v>-6.9202900480118679E-3</v>
      </c>
      <c r="AG109" s="24">
        <f>M109-'1.1 Risk free BASE'!M109</f>
        <v>-3.7999518860085679E-3</v>
      </c>
      <c r="AH109" s="24">
        <f>N109-'1.1 Risk free BASE'!N109</f>
        <v>-3.8000034355822887E-3</v>
      </c>
      <c r="AI109" s="24">
        <f>O109-'1.1 Risk free BASE'!O109</f>
        <v>-4.5999813597117356E-3</v>
      </c>
      <c r="AJ109" s="24">
        <f>P109-'1.1 Risk free BASE'!P109</f>
        <v>-4.9999793283133087E-3</v>
      </c>
      <c r="AK109" s="24">
        <f>Q109-'1.1 Risk free BASE'!Q109</f>
        <v>-3.7999336492087199E-3</v>
      </c>
      <c r="AL109" s="24">
        <f>R109-'1.1 Risk free BASE'!R109</f>
        <v>-3.8000037240548679E-3</v>
      </c>
      <c r="AM109" s="24">
        <f>S109-'1.1 Risk free BASE'!S109</f>
        <v>-4.3999832763055302E-3</v>
      </c>
      <c r="AN109" s="24">
        <f>T109-'1.1 Risk free BASE'!T109</f>
        <v>-3.7999937164370223E-3</v>
      </c>
      <c r="AO109" s="24">
        <f>U109-'1.1 Risk free BASE'!U109</f>
        <v>-3.7999821346235141E-3</v>
      </c>
      <c r="AP109" s="4"/>
    </row>
    <row r="110" spans="2:42">
      <c r="B110" s="13"/>
      <c r="C110" s="19">
        <v>103</v>
      </c>
      <c r="D110" s="22">
        <v>2.9478483070759731E-2</v>
      </c>
      <c r="E110" s="22">
        <v>3.1959792950594146E-2</v>
      </c>
      <c r="F110" s="22">
        <v>3.4271698475236256E-2</v>
      </c>
      <c r="G110" s="22">
        <v>3.7290115820644676E-2</v>
      </c>
      <c r="H110" s="22">
        <v>2.8449083862429392E-2</v>
      </c>
      <c r="I110" s="22">
        <v>3.0140923206745995E-2</v>
      </c>
      <c r="J110" s="43">
        <v>3.2490695722751317E-2</v>
      </c>
      <c r="K110" s="43">
        <v>2.8003682297489618E-2</v>
      </c>
      <c r="L110" s="27">
        <v>2.9154900313135279E-2</v>
      </c>
      <c r="M110" s="28">
        <f t="shared" si="9"/>
        <v>3.4199999203837761E-2</v>
      </c>
      <c r="N110" s="22">
        <f t="shared" si="9"/>
        <v>3.4199998695029432E-2</v>
      </c>
      <c r="O110" s="22">
        <f t="shared" si="9"/>
        <v>4.1399999358122441E-2</v>
      </c>
      <c r="P110" s="22">
        <f t="shared" si="9"/>
        <v>4.499999941112387E-2</v>
      </c>
      <c r="Q110" s="22">
        <f t="shared" si="9"/>
        <v>3.4199952334165173E-2</v>
      </c>
      <c r="R110" s="22">
        <f t="shared" si="9"/>
        <v>3.4199998597674863E-2</v>
      </c>
      <c r="S110" s="22">
        <f t="shared" si="9"/>
        <v>3.9599999325114599E-2</v>
      </c>
      <c r="T110" s="22">
        <f t="shared" si="9"/>
        <v>3.4199999283371252E-2</v>
      </c>
      <c r="U110" s="22">
        <f t="shared" si="9"/>
        <v>3.4199999235694722E-2</v>
      </c>
      <c r="W110" s="19">
        <v>103</v>
      </c>
      <c r="X110" s="24">
        <f>D110-'1.1 Risk free BASE'!D110</f>
        <v>-7.1318803983315693E-3</v>
      </c>
      <c r="Y110" s="24">
        <f>E110-'1.1 Risk free BASE'!E110</f>
        <v>-9.0208432073499711E-3</v>
      </c>
      <c r="Z110" s="24">
        <f>F110-'1.1 Risk free BASE'!F110</f>
        <v>-7.5789006207394038E-3</v>
      </c>
      <c r="AA110" s="24">
        <f>G110-'1.1 Risk free BASE'!G110</f>
        <v>-8.2606648828138507E-3</v>
      </c>
      <c r="AB110" s="24">
        <f>H110-'1.1 Risk free BASE'!H110</f>
        <v>-1.0599440626934076E-2</v>
      </c>
      <c r="AC110" s="24">
        <f>I110-'1.1 Risk free BASE'!I110</f>
        <v>-7.6947489482421805E-3</v>
      </c>
      <c r="AD110" s="44">
        <f>J110-'1.1 Risk free BASE'!J110</f>
        <v>-7.0391866448331619E-3</v>
      </c>
      <c r="AE110" s="44">
        <f>K110-'1.1 Risk free BASE'!K110</f>
        <v>-6.0427552990143241E-3</v>
      </c>
      <c r="AF110" s="23">
        <f>L110-'1.1 Risk free BASE'!L110</f>
        <v>-6.8900985982978113E-3</v>
      </c>
      <c r="AG110" s="24">
        <f>M110-'1.1 Risk free BASE'!M110</f>
        <v>-3.7999576313867411E-3</v>
      </c>
      <c r="AH110" s="24">
        <f>N110-'1.1 Risk free BASE'!N110</f>
        <v>-3.800002785537826E-3</v>
      </c>
      <c r="AI110" s="24">
        <f>O110-'1.1 Risk free BASE'!O110</f>
        <v>-4.5999839295722822E-3</v>
      </c>
      <c r="AJ110" s="24">
        <f>P110-'1.1 Risk free BASE'!P110</f>
        <v>-4.9999821456367943E-3</v>
      </c>
      <c r="AK110" s="24">
        <f>Q110-'1.1 Risk free BASE'!Q110</f>
        <v>-3.7999442815714879E-3</v>
      </c>
      <c r="AL110" s="24">
        <f>R110-'1.1 Risk free BASE'!R110</f>
        <v>-3.8000030252909323E-3</v>
      </c>
      <c r="AM110" s="24">
        <f>S110-'1.1 Risk free BASE'!S110</f>
        <v>-4.3999856110679136E-3</v>
      </c>
      <c r="AN110" s="24">
        <f>T110-'1.1 Risk free BASE'!T110</f>
        <v>-3.7999946903495285E-3</v>
      </c>
      <c r="AO110" s="24">
        <f>U110-'1.1 Risk free BASE'!U110</f>
        <v>-3.7999845989888925E-3</v>
      </c>
      <c r="AP110" s="4"/>
    </row>
    <row r="111" spans="2:42">
      <c r="B111" s="13"/>
      <c r="C111" s="19">
        <v>104</v>
      </c>
      <c r="D111" s="22">
        <v>2.9523779471990697E-2</v>
      </c>
      <c r="E111" s="22">
        <v>3.1981310270655872E-2</v>
      </c>
      <c r="F111" s="22">
        <v>3.4340006969597825E-2</v>
      </c>
      <c r="G111" s="22">
        <v>3.7363977798443138E-2</v>
      </c>
      <c r="H111" s="22">
        <v>2.850422821989107E-2</v>
      </c>
      <c r="I111" s="22">
        <v>3.0179876823903884E-2</v>
      </c>
      <c r="J111" s="43">
        <v>3.255882238999841E-2</v>
      </c>
      <c r="K111" s="43">
        <v>2.8063085144542699E-2</v>
      </c>
      <c r="L111" s="27">
        <v>2.9203293502397587E-2</v>
      </c>
      <c r="M111" s="28">
        <f t="shared" si="9"/>
        <v>3.4199999362920286E-2</v>
      </c>
      <c r="N111" s="22">
        <f t="shared" si="9"/>
        <v>3.4199998943587939E-2</v>
      </c>
      <c r="O111" s="22">
        <f t="shared" si="9"/>
        <v>4.1399999489087902E-2</v>
      </c>
      <c r="P111" s="22">
        <f t="shared" si="9"/>
        <v>4.4999999532265633E-2</v>
      </c>
      <c r="Q111" s="22">
        <f t="shared" si="9"/>
        <v>3.4199962474839696E-2</v>
      </c>
      <c r="R111" s="22">
        <f t="shared" si="9"/>
        <v>3.4199998862832759E-2</v>
      </c>
      <c r="S111" s="22">
        <f t="shared" si="9"/>
        <v>3.9599999462107904E-2</v>
      </c>
      <c r="T111" s="22">
        <f t="shared" si="9"/>
        <v>3.419999942799512E-2</v>
      </c>
      <c r="U111" s="22">
        <f t="shared" si="9"/>
        <v>3.4199999389001645E-2</v>
      </c>
      <c r="W111" s="19">
        <v>104</v>
      </c>
      <c r="X111" s="24">
        <f>D111-'1.1 Risk free BASE'!D111</f>
        <v>-7.0999366602995106E-3</v>
      </c>
      <c r="Y111" s="24">
        <f>E111-'1.1 Risk free BASE'!E111</f>
        <v>-8.9706252220036475E-3</v>
      </c>
      <c r="Z111" s="24">
        <f>F111-'1.1 Risk free BASE'!F111</f>
        <v>-7.5504115942139904E-3</v>
      </c>
      <c r="AA111" s="24">
        <f>G111-'1.1 Risk free BASE'!G111</f>
        <v>-8.2294938119549244E-3</v>
      </c>
      <c r="AB111" s="24">
        <f>H111-'1.1 Risk free BASE'!H111</f>
        <v>-1.05342084511173E-2</v>
      </c>
      <c r="AC111" s="24">
        <f>I111-'1.1 Risk free BASE'!I111</f>
        <v>-7.6573752953361662E-3</v>
      </c>
      <c r="AD111" s="44">
        <f>J111-'1.1 Risk free BASE'!J111</f>
        <v>-7.0139504891610915E-3</v>
      </c>
      <c r="AE111" s="44">
        <f>K111-'1.1 Risk free BASE'!K111</f>
        <v>-6.0212956343430601E-3</v>
      </c>
      <c r="AF111" s="23">
        <f>L111-'1.1 Risk free BASE'!L111</f>
        <v>-6.8604858198197949E-3</v>
      </c>
      <c r="AG111" s="24">
        <f>M111-'1.1 Risk free BASE'!M111</f>
        <v>-3.7999626970415257E-3</v>
      </c>
      <c r="AH111" s="24">
        <f>N111-'1.1 Risk free BASE'!N111</f>
        <v>-3.8000022584852022E-3</v>
      </c>
      <c r="AI111" s="24">
        <f>O111-'1.1 Risk free BASE'!O111</f>
        <v>-4.5999861485157556E-3</v>
      </c>
      <c r="AJ111" s="24">
        <f>P111-'1.1 Risk free BASE'!P111</f>
        <v>-4.9999845823431865E-3</v>
      </c>
      <c r="AK111" s="24">
        <f>Q111-'1.1 Risk free BASE'!Q111</f>
        <v>-3.7999532974031247E-3</v>
      </c>
      <c r="AL111" s="24">
        <f>R111-'1.1 Risk free BASE'!R111</f>
        <v>-3.8000024577116154E-3</v>
      </c>
      <c r="AM111" s="24">
        <f>S111-'1.1 Risk free BASE'!S111</f>
        <v>-4.3999876231979318E-3</v>
      </c>
      <c r="AN111" s="24">
        <f>T111-'1.1 Risk free BASE'!T111</f>
        <v>-3.7999955150007647E-3</v>
      </c>
      <c r="AO111" s="24">
        <f>U111-'1.1 Risk free BASE'!U111</f>
        <v>-3.7999867270304133E-3</v>
      </c>
      <c r="AP111" s="4"/>
    </row>
    <row r="112" spans="2:42">
      <c r="B112" s="13"/>
      <c r="C112" s="19">
        <v>105</v>
      </c>
      <c r="D112" s="22">
        <v>2.9568215022264477E-2</v>
      </c>
      <c r="E112" s="22">
        <v>3.2002418174833069E-2</v>
      </c>
      <c r="F112" s="22">
        <v>3.440701873412122E-2</v>
      </c>
      <c r="G112" s="22">
        <v>3.7436437992482974E-2</v>
      </c>
      <c r="H112" s="22">
        <v>2.8558325157094E-2</v>
      </c>
      <c r="I112" s="22">
        <v>3.0218089900610146E-2</v>
      </c>
      <c r="J112" s="43">
        <v>3.2625655775044393E-2</v>
      </c>
      <c r="K112" s="43">
        <v>2.8121359845009186E-2</v>
      </c>
      <c r="L112" s="27">
        <v>2.9250767128741195E-2</v>
      </c>
      <c r="M112" s="28">
        <f t="shared" si="9"/>
        <v>3.4199999490214461E-2</v>
      </c>
      <c r="N112" s="22">
        <f t="shared" si="9"/>
        <v>3.4199999144789217E-2</v>
      </c>
      <c r="O112" s="22">
        <f t="shared" si="9"/>
        <v>4.1399999593304981E-2</v>
      </c>
      <c r="P112" s="22">
        <f t="shared" si="9"/>
        <v>4.4999999628454912E-2</v>
      </c>
      <c r="Q112" s="22">
        <f t="shared" si="9"/>
        <v>3.4199970458131723E-2</v>
      </c>
      <c r="R112" s="22">
        <f t="shared" si="9"/>
        <v>3.4199999077851428E-2</v>
      </c>
      <c r="S112" s="22">
        <f t="shared" si="9"/>
        <v>3.9599999571318989E-2</v>
      </c>
      <c r="T112" s="22">
        <f t="shared" si="9"/>
        <v>3.4199999543437221E-2</v>
      </c>
      <c r="U112" s="22">
        <f t="shared" si="9"/>
        <v>3.419999951154562E-2</v>
      </c>
      <c r="W112" s="19">
        <v>105</v>
      </c>
      <c r="X112" s="24">
        <f>D112-'1.1 Risk free BASE'!D112</f>
        <v>-7.0685996475750024E-3</v>
      </c>
      <c r="Y112" s="24">
        <f>E112-'1.1 Risk free BASE'!E112</f>
        <v>-8.9213640985559284E-3</v>
      </c>
      <c r="Z112" s="24">
        <f>F112-'1.1 Risk free BASE'!F112</f>
        <v>-7.522462329321522E-3</v>
      </c>
      <c r="AA112" s="24">
        <f>G112-'1.1 Risk free BASE'!G112</f>
        <v>-8.198913079243475E-3</v>
      </c>
      <c r="AB112" s="24">
        <f>H112-'1.1 Risk free BASE'!H112</f>
        <v>-1.0470216088424023E-2</v>
      </c>
      <c r="AC112" s="24">
        <f>I112-'1.1 Risk free BASE'!I112</f>
        <v>-7.620712088318049E-3</v>
      </c>
      <c r="AD112" s="44">
        <f>J112-'1.1 Risk free BASE'!J112</f>
        <v>-6.9891923904406017E-3</v>
      </c>
      <c r="AE112" s="44">
        <f>K112-'1.1 Risk free BASE'!K112</f>
        <v>-6.0002427494481037E-3</v>
      </c>
      <c r="AF112" s="23">
        <f>L112-'1.1 Risk free BASE'!L112</f>
        <v>-6.8314352315448357E-3</v>
      </c>
      <c r="AG112" s="24">
        <f>M112-'1.1 Risk free BASE'!M112</f>
        <v>-3.7999671620110309E-3</v>
      </c>
      <c r="AH112" s="24">
        <f>N112-'1.1 Risk free BASE'!N112</f>
        <v>-3.800001831115285E-3</v>
      </c>
      <c r="AI112" s="24">
        <f>O112-'1.1 Risk free BASE'!O112</f>
        <v>-4.5999880637539459E-3</v>
      </c>
      <c r="AJ112" s="24">
        <f>P112-'1.1 Risk free BASE'!P112</f>
        <v>-4.9999866893106759E-3</v>
      </c>
      <c r="AK112" s="24">
        <f>Q112-'1.1 Risk free BASE'!Q112</f>
        <v>-3.7999609210173091E-3</v>
      </c>
      <c r="AL112" s="24">
        <f>R112-'1.1 Risk free BASE'!R112</f>
        <v>-3.8000019965747089E-3</v>
      </c>
      <c r="AM112" s="24">
        <f>S112-'1.1 Risk free BASE'!S112</f>
        <v>-4.3999893565080939E-3</v>
      </c>
      <c r="AN112" s="24">
        <f>T112-'1.1 Risk free BASE'!T112</f>
        <v>-3.7999962129471321E-3</v>
      </c>
      <c r="AO112" s="24">
        <f>U112-'1.1 Risk free BASE'!U112</f>
        <v>-3.7999885638946296E-3</v>
      </c>
      <c r="AP112" s="4"/>
    </row>
    <row r="113" spans="2:42">
      <c r="B113" s="13"/>
      <c r="C113" s="19">
        <v>106</v>
      </c>
      <c r="D113" s="22">
        <v>2.9611814030841455E-2</v>
      </c>
      <c r="E113" s="22">
        <v>3.2023128237794518E-2</v>
      </c>
      <c r="F113" s="22">
        <v>3.447277034589491E-2</v>
      </c>
      <c r="G113" s="22">
        <v>3.7507535932785441E-2</v>
      </c>
      <c r="H113" s="22">
        <v>2.8611404221689174E-2</v>
      </c>
      <c r="I113" s="22">
        <v>3.0255583355103477E-2</v>
      </c>
      <c r="J113" s="43">
        <v>3.2691232357836109E-2</v>
      </c>
      <c r="K113" s="43">
        <v>2.8178538234029826E-2</v>
      </c>
      <c r="L113" s="27">
        <v>2.9297347155415654E-2</v>
      </c>
      <c r="M113" s="28">
        <f t="shared" si="9"/>
        <v>3.4199999592076979E-2</v>
      </c>
      <c r="N113" s="22">
        <f t="shared" si="9"/>
        <v>3.4199999307658047E-2</v>
      </c>
      <c r="O113" s="22">
        <f t="shared" si="9"/>
        <v>4.1399999676253962E-2</v>
      </c>
      <c r="P113" s="22">
        <f t="shared" si="9"/>
        <v>4.4999999704865568E-2</v>
      </c>
      <c r="Q113" s="22">
        <f t="shared" si="9"/>
        <v>3.4199976743013893E-2</v>
      </c>
      <c r="R113" s="22">
        <f t="shared" si="9"/>
        <v>3.4199999252221058E-2</v>
      </c>
      <c r="S113" s="22">
        <f t="shared" si="9"/>
        <v>3.9599999658380014E-2</v>
      </c>
      <c r="T113" s="22">
        <f t="shared" si="9"/>
        <v>3.4199999635551315E-2</v>
      </c>
      <c r="U113" s="22">
        <f t="shared" si="9"/>
        <v>3.4199999609542564E-2</v>
      </c>
      <c r="W113" s="19">
        <v>106</v>
      </c>
      <c r="X113" s="24">
        <f>D113-'1.1 Risk free BASE'!D113</f>
        <v>-7.0378522332148474E-3</v>
      </c>
      <c r="Y113" s="24">
        <f>E113-'1.1 Risk free BASE'!E113</f>
        <v>-8.873032747411802E-3</v>
      </c>
      <c r="Z113" s="24">
        <f>F113-'1.1 Risk free BASE'!F113</f>
        <v>-7.4950376285338738E-3</v>
      </c>
      <c r="AA113" s="24">
        <f>G113-'1.1 Risk free BASE'!G113</f>
        <v>-8.1689060698164617E-3</v>
      </c>
      <c r="AB113" s="24">
        <f>H113-'1.1 Risk free BASE'!H113</f>
        <v>-1.0407428516140627E-2</v>
      </c>
      <c r="AC113" s="24">
        <f>I113-'1.1 Risk free BASE'!I113</f>
        <v>-7.5847392610493003E-3</v>
      </c>
      <c r="AD113" s="44">
        <f>J113-'1.1 Risk free BASE'!J113</f>
        <v>-6.9648988905335329E-3</v>
      </c>
      <c r="AE113" s="44">
        <f>K113-'1.1 Risk free BASE'!K113</f>
        <v>-5.9795851861241811E-3</v>
      </c>
      <c r="AF113" s="23">
        <f>L113-'1.1 Risk free BASE'!L113</f>
        <v>-6.8029309726749254E-3</v>
      </c>
      <c r="AG113" s="24">
        <f>M113-'1.1 Risk free BASE'!M113</f>
        <v>-3.7999710966072353E-3</v>
      </c>
      <c r="AH113" s="24">
        <f>N113-'1.1 Risk free BASE'!N113</f>
        <v>-3.8000014846832908E-3</v>
      </c>
      <c r="AI113" s="24">
        <f>O113-'1.1 Risk free BASE'!O113</f>
        <v>-4.5999897163091497E-3</v>
      </c>
      <c r="AJ113" s="24">
        <f>P113-'1.1 Risk free BASE'!P113</f>
        <v>-4.9999885104776709E-3</v>
      </c>
      <c r="AK113" s="24">
        <f>Q113-'1.1 Risk free BASE'!Q113</f>
        <v>-3.7999673511606158E-3</v>
      </c>
      <c r="AL113" s="24">
        <f>R113-'1.1 Risk free BASE'!R113</f>
        <v>-3.8000016219699173E-3</v>
      </c>
      <c r="AM113" s="24">
        <f>S113-'1.1 Risk free BASE'!S113</f>
        <v>-4.3999908490590656E-3</v>
      </c>
      <c r="AN113" s="24">
        <f>T113-'1.1 Risk free BASE'!T113</f>
        <v>-3.7999968033961551E-3</v>
      </c>
      <c r="AO113" s="24">
        <f>U113-'1.1 Risk free BASE'!U113</f>
        <v>-3.7999901487508758E-3</v>
      </c>
      <c r="AP113" s="4"/>
    </row>
    <row r="114" spans="2:42">
      <c r="B114" s="13"/>
      <c r="C114" s="19">
        <v>107</v>
      </c>
      <c r="D114" s="22">
        <v>2.9654599900276635E-2</v>
      </c>
      <c r="E114" s="22">
        <v>3.2043451602031592E-2</v>
      </c>
      <c r="F114" s="22">
        <v>3.4537297019211044E-2</v>
      </c>
      <c r="G114" s="22">
        <v>3.7577309676932069E-2</v>
      </c>
      <c r="H114" s="22">
        <v>2.8663493863069434E-2</v>
      </c>
      <c r="I114" s="22">
        <v>3.0292377325185749E-2</v>
      </c>
      <c r="J114" s="43">
        <v>3.2755587259139629E-2</v>
      </c>
      <c r="K114" s="43">
        <v>2.8234650960139884E-2</v>
      </c>
      <c r="L114" s="27">
        <v>2.9343058577415482E-2</v>
      </c>
      <c r="M114" s="28">
        <f t="shared" si="9"/>
        <v>3.4199999673600434E-2</v>
      </c>
      <c r="N114" s="22">
        <f t="shared" si="9"/>
        <v>3.4199999439529671E-2</v>
      </c>
      <c r="O114" s="22">
        <f t="shared" si="9"/>
        <v>4.1399999742317117E-2</v>
      </c>
      <c r="P114" s="22">
        <f t="shared" si="9"/>
        <v>4.4999999765555021E-2</v>
      </c>
      <c r="Q114" s="22">
        <f t="shared" si="9"/>
        <v>3.4199981690828496E-2</v>
      </c>
      <c r="R114" s="22">
        <f t="shared" si="9"/>
        <v>3.4199999393609293E-2</v>
      </c>
      <c r="S114" s="22">
        <f t="shared" si="9"/>
        <v>3.9599999727694124E-2</v>
      </c>
      <c r="T114" s="22">
        <f t="shared" si="9"/>
        <v>3.4199999709115358E-2</v>
      </c>
      <c r="U114" s="22">
        <f t="shared" si="9"/>
        <v>3.419999968785481E-2</v>
      </c>
      <c r="W114" s="19">
        <v>107</v>
      </c>
      <c r="X114" s="24">
        <f>D114-'1.1 Risk free BASE'!D114</f>
        <v>-7.0076779292842506E-3</v>
      </c>
      <c r="Y114" s="24">
        <f>E114-'1.1 Risk free BASE'!E114</f>
        <v>-8.8256050918749107E-3</v>
      </c>
      <c r="Z114" s="24">
        <f>F114-'1.1 Risk free BASE'!F114</f>
        <v>-7.4681228597863747E-3</v>
      </c>
      <c r="AA114" s="24">
        <f>G114-'1.1 Risk free BASE'!G114</f>
        <v>-8.1394567867563161E-3</v>
      </c>
      <c r="AB114" s="24">
        <f>H114-'1.1 Risk free BASE'!H114</f>
        <v>-1.0345812019600276E-2</v>
      </c>
      <c r="AC114" s="24">
        <f>I114-'1.1 Risk free BASE'!I114</f>
        <v>-7.5494374958964272E-3</v>
      </c>
      <c r="AD114" s="44">
        <f>J114-'1.1 Risk free BASE'!J114</f>
        <v>-6.9410570319834441E-3</v>
      </c>
      <c r="AE114" s="44">
        <f>K114-'1.1 Risk free BASE'!K114</f>
        <v>-5.959311912613785E-3</v>
      </c>
      <c r="AF114" s="23">
        <f>L114-'1.1 Risk free BASE'!L114</f>
        <v>-6.7749577737126199E-3</v>
      </c>
      <c r="AG114" s="24">
        <f>M114-'1.1 Risk free BASE'!M114</f>
        <v>-3.7999745629702097E-3</v>
      </c>
      <c r="AH114" s="24">
        <f>N114-'1.1 Risk free BASE'!N114</f>
        <v>-3.8000012037615605E-3</v>
      </c>
      <c r="AI114" s="24">
        <f>O114-'1.1 Risk free BASE'!O114</f>
        <v>-4.5999911417542449E-3</v>
      </c>
      <c r="AJ114" s="24">
        <f>P114-'1.1 Risk free BASE'!P114</f>
        <v>-4.9999900841670719E-3</v>
      </c>
      <c r="AK114" s="24">
        <f>Q114-'1.1 Risk free BASE'!Q114</f>
        <v>-3.7999727623723167E-3</v>
      </c>
      <c r="AL114" s="24">
        <f>R114-'1.1 Risk free BASE'!R114</f>
        <v>-3.8000013176826553E-3</v>
      </c>
      <c r="AM114" s="24">
        <f>S114-'1.1 Risk free BASE'!S114</f>
        <v>-4.399992134034969E-3</v>
      </c>
      <c r="AN114" s="24">
        <f>T114-'1.1 Risk free BASE'!T114</f>
        <v>-3.7999973026112688E-3</v>
      </c>
      <c r="AO114" s="24">
        <f>U114-'1.1 Risk free BASE'!U114</f>
        <v>-3.7999915158224429E-3</v>
      </c>
      <c r="AP114" s="4"/>
    </row>
    <row r="115" spans="2:42">
      <c r="B115" s="13"/>
      <c r="C115" s="19">
        <v>108</v>
      </c>
      <c r="D115" s="22">
        <v>2.9696595168295037E-2</v>
      </c>
      <c r="E115" s="22">
        <v>3.206339899783206E-2</v>
      </c>
      <c r="F115" s="22">
        <v>3.4600632668441378E-2</v>
      </c>
      <c r="G115" s="22">
        <v>3.764579587798389E-2</v>
      </c>
      <c r="H115" s="22">
        <v>2.8714621482371916E-2</v>
      </c>
      <c r="I115" s="22">
        <v>3.0328491204272501E-2</v>
      </c>
      <c r="J115" s="43">
        <v>3.2818754303252096E-2</v>
      </c>
      <c r="K115" s="43">
        <v>2.8289727540037335E-2</v>
      </c>
      <c r="L115" s="27">
        <v>2.9387925466193288E-2</v>
      </c>
      <c r="M115" s="28">
        <f t="shared" si="9"/>
        <v>3.4199999738820708E-2</v>
      </c>
      <c r="N115" s="22">
        <f t="shared" si="9"/>
        <v>3.41999995462825E-2</v>
      </c>
      <c r="O115" s="22">
        <f t="shared" si="9"/>
        <v>4.139999979487663E-2</v>
      </c>
      <c r="P115" s="22">
        <f t="shared" si="9"/>
        <v>4.4999999813788216E-2</v>
      </c>
      <c r="Q115" s="22">
        <f t="shared" si="9"/>
        <v>3.4199985585992687E-2</v>
      </c>
      <c r="R115" s="22">
        <f t="shared" si="9"/>
        <v>3.4199999508262913E-2</v>
      </c>
      <c r="S115" s="22">
        <f t="shared" si="9"/>
        <v>3.9599999783007878E-2</v>
      </c>
      <c r="T115" s="22">
        <f t="shared" si="9"/>
        <v>3.4199999767818623E-2</v>
      </c>
      <c r="U115" s="22">
        <f t="shared" si="9"/>
        <v>3.4199999750458732E-2</v>
      </c>
      <c r="W115" s="19">
        <v>108</v>
      </c>
      <c r="X115" s="24">
        <f>D115-'1.1 Risk free BASE'!D115</f>
        <v>-6.9780608572913572E-3</v>
      </c>
      <c r="Y115" s="24">
        <f>E115-'1.1 Risk free BASE'!E115</f>
        <v>-8.7790560212663848E-3</v>
      </c>
      <c r="Z115" s="24">
        <f>F115-'1.1 Risk free BASE'!F115</f>
        <v>-7.4417039303926735E-3</v>
      </c>
      <c r="AA115" s="24">
        <f>G115-'1.1 Risk free BASE'!G115</f>
        <v>-8.1105498225984007E-3</v>
      </c>
      <c r="AB115" s="24">
        <f>H115-'1.1 Risk free BASE'!H115</f>
        <v>-1.0285334131541646E-2</v>
      </c>
      <c r="AC115" s="24">
        <f>I115-'1.1 Risk free BASE'!I115</f>
        <v>-7.5147881891735047E-3</v>
      </c>
      <c r="AD115" s="44">
        <f>J115-'1.1 Risk free BASE'!J115</f>
        <v>-6.9176543349174224E-3</v>
      </c>
      <c r="AE115" s="44">
        <f>K115-'1.1 Risk free BASE'!K115</f>
        <v>-5.9394123039355762E-3</v>
      </c>
      <c r="AF115" s="23">
        <f>L115-'1.1 Risk free BASE'!L115</f>
        <v>-6.7475009291320109E-3</v>
      </c>
      <c r="AG115" s="24">
        <f>M115-'1.1 Risk free BASE'!M115</f>
        <v>-3.7999776161627974E-3</v>
      </c>
      <c r="AH115" s="24">
        <f>N115-'1.1 Risk free BASE'!N115</f>
        <v>-3.8000009759824316E-3</v>
      </c>
      <c r="AI115" s="24">
        <f>O115-'1.1 Risk free BASE'!O115</f>
        <v>-4.5999923709549861E-3</v>
      </c>
      <c r="AJ115" s="24">
        <f>P115-'1.1 Risk free BASE'!P115</f>
        <v>-4.9999914437095505E-3</v>
      </c>
      <c r="AK115" s="24">
        <f>Q115-'1.1 Risk free BASE'!Q115</f>
        <v>-3.7999773067609599E-3</v>
      </c>
      <c r="AL115" s="24">
        <f>R115-'1.1 Risk free BASE'!R115</f>
        <v>-3.8000010704548615E-3</v>
      </c>
      <c r="AM115" s="24">
        <f>S115-'1.1 Risk free BASE'!S115</f>
        <v>-4.3999932397664754E-3</v>
      </c>
      <c r="AN115" s="24">
        <f>T115-'1.1 Risk free BASE'!T115</f>
        <v>-3.7999977245395389E-3</v>
      </c>
      <c r="AO115" s="24">
        <f>U115-'1.1 Risk free BASE'!U115</f>
        <v>-3.7999926945784246E-3</v>
      </c>
      <c r="AP115" s="4"/>
    </row>
    <row r="116" spans="2:42">
      <c r="B116" s="13"/>
      <c r="C116" s="19">
        <v>109</v>
      </c>
      <c r="D116" s="22">
        <v>2.9737821547369814E-2</v>
      </c>
      <c r="E116" s="22">
        <v>3.2082980762159208E-2</v>
      </c>
      <c r="F116" s="22">
        <v>3.4662809967467068E-2</v>
      </c>
      <c r="G116" s="22">
        <v>3.7713029848676305E-2</v>
      </c>
      <c r="H116" s="22">
        <v>2.8764813479884577E-2</v>
      </c>
      <c r="I116" s="22">
        <v>3.0363943675464578E-2</v>
      </c>
      <c r="J116" s="43">
        <v>3.2880766077270529E-2</v>
      </c>
      <c r="K116" s="43">
        <v>2.8343796410347455E-2</v>
      </c>
      <c r="L116" s="27">
        <v>2.9431971011918634E-2</v>
      </c>
      <c r="M116" s="28">
        <f t="shared" si="9"/>
        <v>3.4199999790997859E-2</v>
      </c>
      <c r="N116" s="22">
        <f t="shared" si="9"/>
        <v>3.4199999632681832E-2</v>
      </c>
      <c r="O116" s="22">
        <f t="shared" si="9"/>
        <v>4.139999983674203E-2</v>
      </c>
      <c r="P116" s="22">
        <f t="shared" si="9"/>
        <v>4.4999999852105788E-2</v>
      </c>
      <c r="Q116" s="22">
        <f t="shared" si="9"/>
        <v>3.4199988652532598E-2</v>
      </c>
      <c r="R116" s="22">
        <f t="shared" si="9"/>
        <v>3.4199999601249642E-2</v>
      </c>
      <c r="S116" s="22">
        <f t="shared" si="9"/>
        <v>3.9599999827046872E-2</v>
      </c>
      <c r="T116" s="22">
        <f t="shared" si="9"/>
        <v>3.4199999814659154E-2</v>
      </c>
      <c r="U116" s="22">
        <f t="shared" si="9"/>
        <v>3.4199999800501146E-2</v>
      </c>
      <c r="W116" s="19">
        <v>109</v>
      </c>
      <c r="X116" s="24">
        <f>D116-'1.1 Risk free BASE'!D116</f>
        <v>-6.9489857202520433E-3</v>
      </c>
      <c r="Y116" s="24">
        <f>E116-'1.1 Risk free BASE'!E116</f>
        <v>-8.7333613466187288E-3</v>
      </c>
      <c r="Z116" s="24">
        <f>F116-'1.1 Risk free BASE'!F116</f>
        <v>-7.4157672623931248E-3</v>
      </c>
      <c r="AA116" s="24">
        <f>G116-'1.1 Risk free BASE'!G116</f>
        <v>-8.0821703324014393E-3</v>
      </c>
      <c r="AB116" s="24">
        <f>H116-'1.1 Risk free BASE'!H116</f>
        <v>-1.0225963574820973E-2</v>
      </c>
      <c r="AC116" s="24">
        <f>I116-'1.1 Risk free BASE'!I116</f>
        <v>-7.4807734184787478E-3</v>
      </c>
      <c r="AD116" s="44">
        <f>J116-'1.1 Risk free BASE'!J116</f>
        <v>-6.8946787752235394E-3</v>
      </c>
      <c r="AE116" s="44">
        <f>K116-'1.1 Risk free BASE'!K116</f>
        <v>-5.9198761232943653E-3</v>
      </c>
      <c r="AF116" s="23">
        <f>L116-'1.1 Risk free BASE'!L116</f>
        <v>-6.7205462715571596E-3</v>
      </c>
      <c r="AG116" s="24">
        <f>M116-'1.1 Risk free BASE'!M116</f>
        <v>-3.7999803049812986E-3</v>
      </c>
      <c r="AH116" s="24">
        <f>N116-'1.1 Risk free BASE'!N116</f>
        <v>-3.8000007913387979E-3</v>
      </c>
      <c r="AI116" s="24">
        <f>O116-'1.1 Risk free BASE'!O116</f>
        <v>-4.5999934306550916E-3</v>
      </c>
      <c r="AJ116" s="24">
        <f>P116-'1.1 Risk free BASE'!P116</f>
        <v>-4.9999926178705412E-3</v>
      </c>
      <c r="AK116" s="24">
        <f>Q116-'1.1 Risk free BASE'!Q116</f>
        <v>-3.7999811159574737E-3</v>
      </c>
      <c r="AL116" s="24">
        <f>R116-'1.1 Risk free BASE'!R116</f>
        <v>-3.8000008696179588E-3</v>
      </c>
      <c r="AM116" s="24">
        <f>S116-'1.1 Risk free BASE'!S116</f>
        <v>-4.3999941911707641E-3</v>
      </c>
      <c r="AN116" s="24">
        <f>T116-'1.1 Risk free BASE'!T116</f>
        <v>-3.7999980810354828E-3</v>
      </c>
      <c r="AO116" s="24">
        <f>U116-'1.1 Risk free BASE'!U116</f>
        <v>-3.7999937107577875E-3</v>
      </c>
      <c r="AP116" s="4"/>
    </row>
    <row r="117" spans="2:42">
      <c r="B117" s="13"/>
      <c r="C117" s="19">
        <v>110</v>
      </c>
      <c r="D117" s="22">
        <v>2.9778299962147425E-2</v>
      </c>
      <c r="E117" s="22">
        <v>3.2102206856504001E-2</v>
      </c>
      <c r="F117" s="22">
        <v>3.4723860405876605E-2</v>
      </c>
      <c r="G117" s="22">
        <v>3.7779045622126084E-2</v>
      </c>
      <c r="H117" s="22">
        <v>2.8814095299988685E-2</v>
      </c>
      <c r="I117" s="22">
        <v>3.0398752743766799E-2</v>
      </c>
      <c r="J117" s="43">
        <v>3.2941653987143438E-2</v>
      </c>
      <c r="K117" s="43">
        <v>2.8396884976573444E-2</v>
      </c>
      <c r="L117" s="27">
        <v>2.9475217563439182E-2</v>
      </c>
      <c r="M117" s="28">
        <f t="shared" si="9"/>
        <v>3.419999983277533E-2</v>
      </c>
      <c r="N117" s="22">
        <f t="shared" si="9"/>
        <v>3.4199999702649642E-2</v>
      </c>
      <c r="O117" s="22">
        <f t="shared" si="9"/>
        <v>4.1399999870002535E-2</v>
      </c>
      <c r="P117" s="22">
        <f t="shared" si="9"/>
        <v>4.4999999882497033E-2</v>
      </c>
      <c r="Q117" s="22">
        <f t="shared" si="9"/>
        <v>3.4199991066620861E-2</v>
      </c>
      <c r="R117" s="22">
        <f t="shared" si="9"/>
        <v>3.4199999676645776E-2</v>
      </c>
      <c r="S117" s="22">
        <f t="shared" si="9"/>
        <v>3.9599999862155677E-2</v>
      </c>
      <c r="T117" s="22">
        <f t="shared" si="9"/>
        <v>3.4199999852067897E-2</v>
      </c>
      <c r="U117" s="22">
        <f t="shared" si="9"/>
        <v>3.4199999840540229E-2</v>
      </c>
      <c r="W117" s="19">
        <v>110</v>
      </c>
      <c r="X117" s="24">
        <f>D117-'1.1 Risk free BASE'!D117</f>
        <v>-6.9204377762790426E-3</v>
      </c>
      <c r="Y117" s="24">
        <f>E117-'1.1 Risk free BASE'!E117</f>
        <v>-8.688497758782221E-3</v>
      </c>
      <c r="Z117" s="24">
        <f>F117-'1.1 Risk free BASE'!F117</f>
        <v>-7.3902997692467665E-3</v>
      </c>
      <c r="AA117" s="24">
        <f>G117-'1.1 Risk free BASE'!G117</f>
        <v>-8.0543040082863282E-3</v>
      </c>
      <c r="AB117" s="24">
        <f>H117-'1.1 Risk free BASE'!H117</f>
        <v>-1.0167670208262258E-2</v>
      </c>
      <c r="AC117" s="24">
        <f>I117-'1.1 Risk free BASE'!I117</f>
        <v>-7.4473759118047766E-3</v>
      </c>
      <c r="AD117" s="44">
        <f>J117-'1.1 Risk free BASE'!J117</f>
        <v>-6.8721187639109171E-3</v>
      </c>
      <c r="AE117" s="44">
        <f>K117-'1.1 Risk free BASE'!K117</f>
        <v>-5.9006935045013975E-3</v>
      </c>
      <c r="AF117" s="23">
        <f>L117-'1.1 Risk free BASE'!L117</f>
        <v>-6.6940801473458489E-3</v>
      </c>
      <c r="AG117" s="24">
        <f>M117-'1.1 Risk free BASE'!M117</f>
        <v>-3.7999826723840169E-3</v>
      </c>
      <c r="AH117" s="24">
        <f>N117-'1.1 Risk free BASE'!N117</f>
        <v>-3.8000006415783716E-3</v>
      </c>
      <c r="AI117" s="24">
        <f>O117-'1.1 Risk free BASE'!O117</f>
        <v>-4.5999943440342417E-3</v>
      </c>
      <c r="AJ117" s="24">
        <f>P117-'1.1 Risk free BASE'!P117</f>
        <v>-4.9999936318014804E-3</v>
      </c>
      <c r="AK117" s="24">
        <f>Q117-'1.1 Risk free BASE'!Q117</f>
        <v>-3.7999843035965153E-3</v>
      </c>
      <c r="AL117" s="24">
        <f>R117-'1.1 Risk free BASE'!R117</f>
        <v>-3.8000007064682428E-3</v>
      </c>
      <c r="AM117" s="24">
        <f>S117-'1.1 Risk free BASE'!S117</f>
        <v>-4.3999950094366636E-3</v>
      </c>
      <c r="AN117" s="24">
        <f>T117-'1.1 Risk free BASE'!T117</f>
        <v>-3.7999983821035421E-3</v>
      </c>
      <c r="AO117" s="24">
        <f>U117-'1.1 Risk free BASE'!U117</f>
        <v>-3.799994586440647E-3</v>
      </c>
      <c r="AP117" s="4"/>
    </row>
    <row r="118" spans="2:42">
      <c r="B118" s="13"/>
      <c r="C118" s="19">
        <v>111</v>
      </c>
      <c r="D118" s="22">
        <v>2.981805058485465E-2</v>
      </c>
      <c r="E118" s="22">
        <v>3.2121086883774019E-2</v>
      </c>
      <c r="F118" s="22">
        <v>3.4783814342139285E-2</v>
      </c>
      <c r="G118" s="22">
        <v>3.7843876009270527E-2</v>
      </c>
      <c r="H118" s="22">
        <v>2.8862491473771179E-2</v>
      </c>
      <c r="I118" s="22">
        <v>3.0432935766570024E-2</v>
      </c>
      <c r="J118" s="43">
        <v>3.3001448310700621E-2</v>
      </c>
      <c r="K118" s="43">
        <v>2.844901965940827E-2</v>
      </c>
      <c r="L118" s="27">
        <v>2.9517686666086673E-2</v>
      </c>
      <c r="M118" s="28">
        <f t="shared" si="9"/>
        <v>3.4199999866187714E-2</v>
      </c>
      <c r="N118" s="22">
        <f t="shared" si="9"/>
        <v>3.4199999759285671E-2</v>
      </c>
      <c r="O118" s="22">
        <f t="shared" si="9"/>
        <v>4.1399999896560624E-2</v>
      </c>
      <c r="P118" s="22">
        <f t="shared" si="9"/>
        <v>4.4999999906674581E-2</v>
      </c>
      <c r="Q118" s="22">
        <f t="shared" si="9"/>
        <v>3.419999296715126E-2</v>
      </c>
      <c r="R118" s="22">
        <f t="shared" si="9"/>
        <v>3.4199999737786424E-2</v>
      </c>
      <c r="S118" s="22">
        <f t="shared" si="9"/>
        <v>3.959999989014773E-2</v>
      </c>
      <c r="T118" s="22">
        <f t="shared" si="9"/>
        <v>3.4199999881908694E-2</v>
      </c>
      <c r="U118" s="22">
        <f t="shared" si="9"/>
        <v>3.4199999872537523E-2</v>
      </c>
      <c r="W118" s="19">
        <v>111</v>
      </c>
      <c r="X118" s="24">
        <f>D118-'1.1 Risk free BASE'!D118</f>
        <v>-6.8924028136028159E-3</v>
      </c>
      <c r="Y118" s="24">
        <f>E118-'1.1 Risk free BASE'!E118</f>
        <v>-8.6444427887957254E-3</v>
      </c>
      <c r="Z118" s="24">
        <f>F118-'1.1 Risk free BASE'!F118</f>
        <v>-7.3652888337789602E-3</v>
      </c>
      <c r="AA118" s="24">
        <f>G118-'1.1 Risk free BASE'!G118</f>
        <v>-8.0269370553458508E-3</v>
      </c>
      <c r="AB118" s="24">
        <f>H118-'1.1 Risk free BASE'!H118</f>
        <v>-1.0110424975445564E-2</v>
      </c>
      <c r="AC118" s="24">
        <f>I118-'1.1 Risk free BASE'!I118</f>
        <v>-7.4145790183122173E-3</v>
      </c>
      <c r="AD118" s="44">
        <f>J118-'1.1 Risk free BASE'!J118</f>
        <v>-6.8499631275886763E-3</v>
      </c>
      <c r="AE118" s="44">
        <f>K118-'1.1 Risk free BASE'!K118</f>
        <v>-5.8818549353447658E-3</v>
      </c>
      <c r="AF118" s="23">
        <f>L118-'1.1 Risk free BASE'!L118</f>
        <v>-6.6680893934965013E-3</v>
      </c>
      <c r="AG118" s="24">
        <f>M118-'1.1 Risk free BASE'!M118</f>
        <v>-3.7999847565819422E-3</v>
      </c>
      <c r="AH118" s="24">
        <f>N118-'1.1 Risk free BASE'!N118</f>
        <v>-3.8000005202338816E-3</v>
      </c>
      <c r="AI118" s="24">
        <f>O118-'1.1 Risk free BASE'!O118</f>
        <v>-4.5999951310395915E-3</v>
      </c>
      <c r="AJ118" s="24">
        <f>P118-'1.1 Risk free BASE'!P118</f>
        <v>-4.9999945071157459E-3</v>
      </c>
      <c r="AK118" s="24">
        <f>Q118-'1.1 Risk free BASE'!Q118</f>
        <v>-3.7999869668190467E-3</v>
      </c>
      <c r="AL118" s="24">
        <f>R118-'1.1 Risk free BASE'!R118</f>
        <v>-3.8000005739531328E-3</v>
      </c>
      <c r="AM118" s="24">
        <f>S118-'1.1 Risk free BASE'!S118</f>
        <v>-4.399995713113336E-3</v>
      </c>
      <c r="AN118" s="24">
        <f>T118-'1.1 Risk free BASE'!T118</f>
        <v>-3.7999986362837745E-3</v>
      </c>
      <c r="AO118" s="24">
        <f>U118-'1.1 Risk free BASE'!U118</f>
        <v>-3.7999953409630916E-3</v>
      </c>
      <c r="AP118" s="4"/>
    </row>
    <row r="119" spans="2:42">
      <c r="B119" s="13"/>
      <c r="C119" s="19">
        <v>112</v>
      </c>
      <c r="D119" s="22">
        <v>2.9857092868814661E-2</v>
      </c>
      <c r="E119" s="22">
        <v>3.2139630104280892E-2</v>
      </c>
      <c r="F119" s="22">
        <v>3.484270105393672E-2</v>
      </c>
      <c r="G119" s="22">
        <v>3.7907552653237975E-2</v>
      </c>
      <c r="H119" s="22">
        <v>2.8910025659429461E-2</v>
      </c>
      <c r="I119" s="22">
        <v>3.0466509482504955E-2</v>
      </c>
      <c r="J119" s="43">
        <v>3.3060178247853012E-2</v>
      </c>
      <c r="K119" s="43">
        <v>2.8500225938575152E-2</v>
      </c>
      <c r="L119" s="27">
        <v>2.9559399097463412E-2</v>
      </c>
      <c r="M119" s="28">
        <f t="shared" si="9"/>
        <v>3.4199999892922772E-2</v>
      </c>
      <c r="N119" s="22">
        <f t="shared" si="9"/>
        <v>3.4199999805124559E-2</v>
      </c>
      <c r="O119" s="22">
        <f t="shared" si="9"/>
        <v>4.1399999917658636E-2</v>
      </c>
      <c r="P119" s="22">
        <f t="shared" si="9"/>
        <v>4.499999992585324E-2</v>
      </c>
      <c r="Q119" s="22">
        <f t="shared" si="9"/>
        <v>3.4199994463372185E-2</v>
      </c>
      <c r="R119" s="22">
        <f t="shared" si="9"/>
        <v>3.4199999787358104E-2</v>
      </c>
      <c r="S119" s="22">
        <f t="shared" si="9"/>
        <v>3.9599999912456108E-2</v>
      </c>
      <c r="T119" s="22">
        <f t="shared" si="9"/>
        <v>3.4199999905743628E-2</v>
      </c>
      <c r="U119" s="22">
        <f t="shared" si="9"/>
        <v>3.4199999898069544E-2</v>
      </c>
      <c r="W119" s="19">
        <v>112</v>
      </c>
      <c r="X119" s="24">
        <f>D119-'1.1 Risk free BASE'!D119</f>
        <v>-6.8648671269295747E-3</v>
      </c>
      <c r="Y119" s="24">
        <f>E119-'1.1 Risk free BASE'!E119</f>
        <v>-8.6011747703749197E-3</v>
      </c>
      <c r="Z119" s="24">
        <f>F119-'1.1 Risk free BASE'!F119</f>
        <v>-7.3407222873109745E-3</v>
      </c>
      <c r="AA119" s="24">
        <f>G119-'1.1 Risk free BASE'!G119</f>
        <v>-8.0000561688442495E-3</v>
      </c>
      <c r="AB119" s="24">
        <f>H119-'1.1 Risk free BASE'!H119</f>
        <v>-1.0054199856253998E-2</v>
      </c>
      <c r="AC119" s="24">
        <f>I119-'1.1 Risk free BASE'!I119</f>
        <v>-7.3823666806622779E-3</v>
      </c>
      <c r="AD119" s="44">
        <f>J119-'1.1 Risk free BASE'!J119</f>
        <v>-6.8282010899858303E-3</v>
      </c>
      <c r="AE119" s="44">
        <f>K119-'1.1 Risk free BASE'!K119</f>
        <v>-5.8633512418466704E-3</v>
      </c>
      <c r="AF119" s="23">
        <f>L119-'1.1 Risk free BASE'!L119</f>
        <v>-6.6425613157898855E-3</v>
      </c>
      <c r="AG119" s="24">
        <f>M119-'1.1 Risk free BASE'!M119</f>
        <v>-3.7999865911080288E-3</v>
      </c>
      <c r="AH119" s="24">
        <f>N119-'1.1 Risk free BASE'!N119</f>
        <v>-3.8000004217775274E-3</v>
      </c>
      <c r="AI119" s="24">
        <f>O119-'1.1 Risk free BASE'!O119</f>
        <v>-4.5999958090754411E-3</v>
      </c>
      <c r="AJ119" s="24">
        <f>P119-'1.1 Risk free BASE'!P119</f>
        <v>-4.9999952627177713E-3</v>
      </c>
      <c r="AK119" s="24">
        <f>Q119-'1.1 Risk free BASE'!Q119</f>
        <v>-3.7999891887372517E-3</v>
      </c>
      <c r="AL119" s="24">
        <f>R119-'1.1 Risk free BASE'!R119</f>
        <v>-3.8000004662810394E-3</v>
      </c>
      <c r="AM119" s="24">
        <f>S119-'1.1 Risk free BASE'!S119</f>
        <v>-4.3999963180998414E-3</v>
      </c>
      <c r="AN119" s="24">
        <f>T119-'1.1 Risk free BASE'!T119</f>
        <v>-3.7999988507904092E-3</v>
      </c>
      <c r="AO119" s="24">
        <f>U119-'1.1 Risk free BASE'!U119</f>
        <v>-3.7999959908996406E-3</v>
      </c>
      <c r="AP119" s="4"/>
    </row>
    <row r="120" spans="2:42">
      <c r="B120" s="13"/>
      <c r="C120" s="19">
        <v>113</v>
      </c>
      <c r="D120" s="22">
        <v>2.9895445580187197E-2</v>
      </c>
      <c r="E120" s="22">
        <v>3.2157845450879741E-2</v>
      </c>
      <c r="F120" s="22">
        <v>3.4900548785833374E-2</v>
      </c>
      <c r="G120" s="22">
        <v>3.7970106080845056E-2</v>
      </c>
      <c r="H120" s="22">
        <v>2.8956720680590964E-2</v>
      </c>
      <c r="I120" s="22">
        <v>3.049949003876673E-2</v>
      </c>
      <c r="J120" s="43">
        <v>3.3117871968136203E-2</v>
      </c>
      <c r="K120" s="43">
        <v>2.8550528394345909E-2</v>
      </c>
      <c r="L120" s="27">
        <v>2.9600374901335602E-2</v>
      </c>
      <c r="M120" s="28">
        <f t="shared" si="9"/>
        <v>3.4199999914314771E-2</v>
      </c>
      <c r="N120" s="22">
        <f t="shared" si="9"/>
        <v>3.4199999842217998E-2</v>
      </c>
      <c r="O120" s="22">
        <f t="shared" si="9"/>
        <v>4.1399999934422782E-2</v>
      </c>
      <c r="P120" s="22">
        <f t="shared" si="9"/>
        <v>4.4999999941126578E-2</v>
      </c>
      <c r="Q120" s="22">
        <f t="shared" si="9"/>
        <v>3.4199995641237102E-2</v>
      </c>
      <c r="R120" s="22">
        <f t="shared" si="9"/>
        <v>3.4199999827571492E-2</v>
      </c>
      <c r="S120" s="22">
        <f t="shared" si="9"/>
        <v>3.95999999302179E-2</v>
      </c>
      <c r="T120" s="22">
        <f t="shared" si="9"/>
        <v>3.4199999924785507E-2</v>
      </c>
      <c r="U120" s="22">
        <f t="shared" si="9"/>
        <v>3.4199999918533841E-2</v>
      </c>
      <c r="W120" s="19">
        <v>113</v>
      </c>
      <c r="X120" s="24">
        <f>D120-'1.1 Risk free BASE'!D120</f>
        <v>-6.8378174950576298E-3</v>
      </c>
      <c r="Y120" s="24">
        <f>E120-'1.1 Risk free BASE'!E120</f>
        <v>-8.5586728043955951E-3</v>
      </c>
      <c r="Z120" s="24">
        <f>F120-'1.1 Risk free BASE'!F120</f>
        <v>-7.3165883898933526E-3</v>
      </c>
      <c r="AA120" s="24">
        <f>G120-'1.1 Risk free BASE'!G120</f>
        <v>-7.9736485126207235E-3</v>
      </c>
      <c r="AB120" s="24">
        <f>H120-'1.1 Risk free BASE'!H120</f>
        <v>-9.9989678210032906E-3</v>
      </c>
      <c r="AC120" s="24">
        <f>I120-'1.1 Risk free BASE'!I120</f>
        <v>-7.3507234088148188E-3</v>
      </c>
      <c r="AD120" s="44">
        <f>J120-'1.1 Risk free BASE'!J120</f>
        <v>-6.8068222544501733E-3</v>
      </c>
      <c r="AE120" s="44">
        <f>K120-'1.1 Risk free BASE'!K120</f>
        <v>-5.8451735733560106E-3</v>
      </c>
      <c r="AF120" s="23">
        <f>L120-'1.1 Risk free BASE'!L120</f>
        <v>-6.6174836680903404E-3</v>
      </c>
      <c r="AG120" s="24">
        <f>M120-'1.1 Risk free BASE'!M120</f>
        <v>-3.7999882057193624E-3</v>
      </c>
      <c r="AH120" s="24">
        <f>N120-'1.1 Risk free BASE'!N120</f>
        <v>-3.8000003420117778E-3</v>
      </c>
      <c r="AI120" s="24">
        <f>O120-'1.1 Risk free BASE'!O120</f>
        <v>-4.5999963931848686E-3</v>
      </c>
      <c r="AJ120" s="24">
        <f>P120-'1.1 Risk free BASE'!P120</f>
        <v>-4.9999959147175588E-3</v>
      </c>
      <c r="AK120" s="24">
        <f>Q120-'1.1 Risk free BASE'!Q120</f>
        <v>-3.7999910400019488E-3</v>
      </c>
      <c r="AL120" s="24">
        <f>R120-'1.1 Risk free BASE'!R120</f>
        <v>-3.8000003787861392E-3</v>
      </c>
      <c r="AM120" s="24">
        <f>S120-'1.1 Risk free BASE'!S120</f>
        <v>-4.3999968380896703E-3</v>
      </c>
      <c r="AN120" s="24">
        <f>T120-'1.1 Risk free BASE'!T120</f>
        <v>-3.7999990317241217E-3</v>
      </c>
      <c r="AO120" s="24">
        <f>U120-'1.1 Risk free BASE'!U120</f>
        <v>-3.799996550616358E-3</v>
      </c>
      <c r="AP120" s="4"/>
    </row>
    <row r="121" spans="2:42">
      <c r="B121" s="13"/>
      <c r="C121" s="19">
        <v>114</v>
      </c>
      <c r="D121" s="22">
        <v>2.9933126828042944E-2</v>
      </c>
      <c r="E121" s="22">
        <v>3.2175741543314373E-2</v>
      </c>
      <c r="F121" s="22">
        <v>3.4957384794446655E-2</v>
      </c>
      <c r="G121" s="22">
        <v>3.8031565751389884E-2</v>
      </c>
      <c r="H121" s="22">
        <v>2.9002598562666737E-2</v>
      </c>
      <c r="I121" s="22">
        <v>3.0531893017005762E-2</v>
      </c>
      <c r="J121" s="43">
        <v>3.3174556655759968E-2</v>
      </c>
      <c r="K121" s="43">
        <v>2.8599950746880376E-2</v>
      </c>
      <c r="L121" s="27">
        <v>2.9640633419743434E-2</v>
      </c>
      <c r="M121" s="28">
        <f t="shared" ref="M121:U136" si="10">IF($C121=1,D121,(1+D121)^$C121/(1+D120)^($C120)-1)</f>
        <v>3.4199999931448399E-2</v>
      </c>
      <c r="N121" s="22">
        <f t="shared" si="10"/>
        <v>3.4199999872283948E-2</v>
      </c>
      <c r="O121" s="22">
        <f t="shared" si="10"/>
        <v>4.1399999947830946E-2</v>
      </c>
      <c r="P121" s="22">
        <f t="shared" si="10"/>
        <v>4.4999999953217795E-2</v>
      </c>
      <c r="Q121" s="22">
        <f t="shared" si="10"/>
        <v>3.4199996568573088E-2</v>
      </c>
      <c r="R121" s="22">
        <f t="shared" si="10"/>
        <v>3.4199999860190733E-2</v>
      </c>
      <c r="S121" s="22">
        <f t="shared" si="10"/>
        <v>3.9599999944401665E-2</v>
      </c>
      <c r="T121" s="22">
        <f t="shared" si="10"/>
        <v>3.4199999939943826E-2</v>
      </c>
      <c r="U121" s="22">
        <f t="shared" si="10"/>
        <v>3.4199999934859449E-2</v>
      </c>
      <c r="W121" s="19">
        <v>114</v>
      </c>
      <c r="X121" s="24">
        <f>D121-'1.1 Risk free BASE'!D121</f>
        <v>-6.811241159670578E-3</v>
      </c>
      <c r="Y121" s="24">
        <f>E121-'1.1 Risk free BASE'!E121</f>
        <v>-8.5169167252403533E-3</v>
      </c>
      <c r="Z121" s="24">
        <f>F121-'1.1 Risk free BASE'!F121</f>
        <v>-7.2928758115760051E-3</v>
      </c>
      <c r="AA121" s="24">
        <f>G121-'1.1 Risk free BASE'!G121</f>
        <v>-7.9477016986311266E-3</v>
      </c>
      <c r="AB121" s="24">
        <f>H121-'1.1 Risk free BASE'!H121</f>
        <v>-9.9447027869954407E-3</v>
      </c>
      <c r="AC121" s="24">
        <f>I121-'1.1 Risk free BASE'!I121</f>
        <v>-7.3196342552006577E-3</v>
      </c>
      <c r="AD121" s="44">
        <f>J121-'1.1 Risk free BASE'!J121</f>
        <v>-6.7858165873682097E-3</v>
      </c>
      <c r="AE121" s="44">
        <f>K121-'1.1 Risk free BASE'!K121</f>
        <v>-5.8273133884243489E-3</v>
      </c>
      <c r="AF121" s="23">
        <f>L121-'1.1 Risk free BASE'!L121</f>
        <v>-6.5928446327376822E-3</v>
      </c>
      <c r="AG121" s="24">
        <f>M121-'1.1 Risk free BASE'!M121</f>
        <v>-3.7999896265388244E-3</v>
      </c>
      <c r="AH121" s="24">
        <f>N121-'1.1 Risk free BASE'!N121</f>
        <v>-3.8000002773059816E-3</v>
      </c>
      <c r="AI121" s="24">
        <f>O121-'1.1 Risk free BASE'!O121</f>
        <v>-4.5999968961425441E-3</v>
      </c>
      <c r="AJ121" s="24">
        <f>P121-'1.1 Risk free BASE'!P121</f>
        <v>-4.9999964773632666E-3</v>
      </c>
      <c r="AK121" s="24">
        <f>Q121-'1.1 Risk free BASE'!Q121</f>
        <v>-3.7999925805669577E-3</v>
      </c>
      <c r="AL121" s="24">
        <f>R121-'1.1 Risk free BASE'!R121</f>
        <v>-3.8000003077018896E-3</v>
      </c>
      <c r="AM121" s="24">
        <f>S121-'1.1 Risk free BASE'!S121</f>
        <v>-4.3999972849637636E-3</v>
      </c>
      <c r="AN121" s="24">
        <f>T121-'1.1 Risk free BASE'!T121</f>
        <v>-3.7999991844399617E-3</v>
      </c>
      <c r="AO121" s="24">
        <f>U121-'1.1 Risk free BASE'!U121</f>
        <v>-3.7999970326063615E-3</v>
      </c>
      <c r="AP121" s="4"/>
    </row>
    <row r="122" spans="2:42">
      <c r="B122" s="13"/>
      <c r="C122" s="19">
        <v>115</v>
      </c>
      <c r="D122" s="22">
        <v>2.9970154092871404E-2</v>
      </c>
      <c r="E122" s="22">
        <v>3.2193326701814184E-2</v>
      </c>
      <c r="F122" s="22">
        <v>3.5013235391264885E-2</v>
      </c>
      <c r="G122" s="22">
        <v>3.8091960102911715E-2</v>
      </c>
      <c r="H122" s="22">
        <v>2.9047680567343193E-2</v>
      </c>
      <c r="I122" s="22">
        <v>3.0563733457869668E-2</v>
      </c>
      <c r="J122" s="43">
        <v>3.3230258552314096E-2</v>
      </c>
      <c r="K122" s="43">
        <v>2.8648515893521243E-2</v>
      </c>
      <c r="L122" s="27">
        <v>2.9680193323444071E-2</v>
      </c>
      <c r="M122" s="28">
        <f t="shared" si="10"/>
        <v>3.4199999945114579E-2</v>
      </c>
      <c r="N122" s="22">
        <f t="shared" si="10"/>
        <v>3.4199999896631583E-2</v>
      </c>
      <c r="O122" s="22">
        <f t="shared" si="10"/>
        <v>4.1399999958446898E-2</v>
      </c>
      <c r="P122" s="22">
        <f t="shared" si="10"/>
        <v>4.4999999962846315E-2</v>
      </c>
      <c r="Q122" s="22">
        <f t="shared" si="10"/>
        <v>3.4199997298582474E-2</v>
      </c>
      <c r="R122" s="22">
        <f t="shared" si="10"/>
        <v>3.4199999886608712E-2</v>
      </c>
      <c r="S122" s="22">
        <f t="shared" si="10"/>
        <v>3.9599999955687082E-2</v>
      </c>
      <c r="T122" s="22">
        <f t="shared" si="10"/>
        <v>3.41999999520608E-2</v>
      </c>
      <c r="U122" s="22">
        <f t="shared" si="10"/>
        <v>3.4199999947968962E-2</v>
      </c>
      <c r="W122" s="19">
        <v>115</v>
      </c>
      <c r="X122" s="24">
        <f>D122-'1.1 Risk free BASE'!D122</f>
        <v>-6.7851258052402663E-3</v>
      </c>
      <c r="Y122" s="24">
        <f>E122-'1.1 Risk free BASE'!E122</f>
        <v>-8.4758870689038979E-3</v>
      </c>
      <c r="Z122" s="24">
        <f>F122-'1.1 Risk free BASE'!F122</f>
        <v>-7.2695736146570766E-3</v>
      </c>
      <c r="AA122" s="24">
        <f>G122-'1.1 Risk free BASE'!G122</f>
        <v>-7.9222037675492629E-3</v>
      </c>
      <c r="AB122" s="24">
        <f>H122-'1.1 Risk free BASE'!H122</f>
        <v>-9.8913795773487578E-3</v>
      </c>
      <c r="AC122" s="24">
        <f>I122-'1.1 Risk free BASE'!I122</f>
        <v>-7.2890847911859513E-3</v>
      </c>
      <c r="AD122" s="44">
        <f>J122-'1.1 Risk free BASE'!J122</f>
        <v>-6.7651744024461724E-3</v>
      </c>
      <c r="AE122" s="44">
        <f>K122-'1.1 Risk free BASE'!K122</f>
        <v>-5.8097624414121807E-3</v>
      </c>
      <c r="AF122" s="23">
        <f>L122-'1.1 Risk free BASE'!L122</f>
        <v>-6.5686328019585183E-3</v>
      </c>
      <c r="AG122" s="24">
        <f>M122-'1.1 Risk free BASE'!M122</f>
        <v>-3.7999908767780699E-3</v>
      </c>
      <c r="AH122" s="24">
        <f>N122-'1.1 Risk free BASE'!N122</f>
        <v>-3.8000002248015363E-3</v>
      </c>
      <c r="AI122" s="24">
        <f>O122-'1.1 Risk free BASE'!O122</f>
        <v>-4.5999973292913943E-3</v>
      </c>
      <c r="AJ122" s="24">
        <f>P122-'1.1 Risk free BASE'!P122</f>
        <v>-4.9999969627889662E-3</v>
      </c>
      <c r="AK122" s="24">
        <f>Q122-'1.1 Risk free BASE'!Q122</f>
        <v>-3.7999938611539275E-3</v>
      </c>
      <c r="AL122" s="24">
        <f>R122-'1.1 Risk free BASE'!R122</f>
        <v>-3.8000002500058194E-3</v>
      </c>
      <c r="AM122" s="24">
        <f>S122-'1.1 Risk free BASE'!S122</f>
        <v>-4.3999976689690357E-3</v>
      </c>
      <c r="AN122" s="24">
        <f>T122-'1.1 Risk free BASE'!T122</f>
        <v>-3.7999993131332399E-3</v>
      </c>
      <c r="AO122" s="24">
        <f>U122-'1.1 Risk free BASE'!U122</f>
        <v>-3.7999974474391962E-3</v>
      </c>
      <c r="AP122" s="4"/>
    </row>
    <row r="123" spans="2:42">
      <c r="B123" s="13"/>
      <c r="C123" s="19">
        <v>116</v>
      </c>
      <c r="D123" s="22">
        <v>3.0006544253619261E-2</v>
      </c>
      <c r="E123" s="22">
        <v>3.2210608959989617E-2</v>
      </c>
      <c r="F123" s="22">
        <v>3.5068125983262144E-2</v>
      </c>
      <c r="G123" s="22">
        <v>3.8151316596062967E-2</v>
      </c>
      <c r="H123" s="22">
        <v>2.909198722532369E-2</v>
      </c>
      <c r="I123" s="22">
        <v>3.059502588427998E-2</v>
      </c>
      <c r="J123" s="43">
        <v>3.3285002997273772E-2</v>
      </c>
      <c r="K123" s="43">
        <v>2.869624594416309E-2</v>
      </c>
      <c r="L123" s="27">
        <v>2.9719072640780109E-2</v>
      </c>
      <c r="M123" s="28">
        <f t="shared" si="10"/>
        <v>3.4199999956105787E-2</v>
      </c>
      <c r="N123" s="22">
        <f t="shared" si="10"/>
        <v>3.4199999916292967E-2</v>
      </c>
      <c r="O123" s="22">
        <f t="shared" si="10"/>
        <v>4.1399999966953205E-2</v>
      </c>
      <c r="P123" s="22">
        <f t="shared" si="10"/>
        <v>4.4999999970489757E-2</v>
      </c>
      <c r="Q123" s="22">
        <f t="shared" si="10"/>
        <v>3.4199997873292309E-2</v>
      </c>
      <c r="R123" s="22">
        <f t="shared" si="10"/>
        <v>3.4199999908050005E-2</v>
      </c>
      <c r="S123" s="22">
        <f t="shared" si="10"/>
        <v>3.9599999964681443E-2</v>
      </c>
      <c r="T123" s="22">
        <f t="shared" si="10"/>
        <v>3.4199999961731065E-2</v>
      </c>
      <c r="U123" s="22">
        <f t="shared" si="10"/>
        <v>3.4199999958380189E-2</v>
      </c>
      <c r="W123" s="19">
        <v>116</v>
      </c>
      <c r="X123" s="24">
        <f>D123-'1.1 Risk free BASE'!D123</f>
        <v>-6.7594595399667057E-3</v>
      </c>
      <c r="Y123" s="24">
        <f>E123-'1.1 Risk free BASE'!E123</f>
        <v>-8.4355650427461182E-3</v>
      </c>
      <c r="Z123" s="24">
        <f>F123-'1.1 Risk free BASE'!F123</f>
        <v>-7.246671236842861E-3</v>
      </c>
      <c r="AA123" s="24">
        <f>G123-'1.1 Risk free BASE'!G123</f>
        <v>-7.8971431703718231E-3</v>
      </c>
      <c r="AB123" s="24">
        <f>H123-'1.1 Risk free BASE'!H123</f>
        <v>-9.8389738819633088E-3</v>
      </c>
      <c r="AC123" s="24">
        <f>I123-'1.1 Risk free BASE'!I123</f>
        <v>-7.2590610847482751E-3</v>
      </c>
      <c r="AD123" s="44">
        <f>J123-'1.1 Risk free BASE'!J123</f>
        <v>-6.7448863458017261E-3</v>
      </c>
      <c r="AE123" s="44">
        <f>K123-'1.1 Risk free BASE'!K123</f>
        <v>-5.7925127697924239E-3</v>
      </c>
      <c r="AF123" s="23">
        <f>L123-'1.1 Risk free BASE'!L123</f>
        <v>-6.5448371602416788E-3</v>
      </c>
      <c r="AG123" s="24">
        <f>M123-'1.1 Risk free BASE'!M123</f>
        <v>-3.7999919767348622E-3</v>
      </c>
      <c r="AH123" s="24">
        <f>N123-'1.1 Risk free BASE'!N123</f>
        <v>-3.8000001822779961E-3</v>
      </c>
      <c r="AI123" s="24">
        <f>O123-'1.1 Risk free BASE'!O123</f>
        <v>-4.5999977021615734E-3</v>
      </c>
      <c r="AJ123" s="24">
        <f>P123-'1.1 Risk free BASE'!P123</f>
        <v>-4.9999973815451071E-3</v>
      </c>
      <c r="AK123" s="24">
        <f>Q123-'1.1 Risk free BASE'!Q123</f>
        <v>-3.7999949245046682E-3</v>
      </c>
      <c r="AL123" s="24">
        <f>R123-'1.1 Risk free BASE'!R123</f>
        <v>-3.8000002031102209E-3</v>
      </c>
      <c r="AM123" s="24">
        <f>S123-'1.1 Risk free BASE'!S123</f>
        <v>-4.3999979988367244E-3</v>
      </c>
      <c r="AN123" s="24">
        <f>T123-'1.1 Risk free BASE'!T123</f>
        <v>-3.7999994216784128E-3</v>
      </c>
      <c r="AO123" s="24">
        <f>U123-'1.1 Risk free BASE'!U123</f>
        <v>-3.7999978046190375E-3</v>
      </c>
      <c r="AP123" s="4"/>
    </row>
    <row r="124" spans="2:42">
      <c r="B124" s="13"/>
      <c r="C124" s="19">
        <v>117</v>
      </c>
      <c r="D124" s="22">
        <v>3.0042313613343419E-2</v>
      </c>
      <c r="E124" s="22">
        <v>3.2227596077068155E-2</v>
      </c>
      <c r="F124" s="22">
        <v>3.5122081111432557E-2</v>
      </c>
      <c r="G124" s="22">
        <v>3.8209661755741031E-2</v>
      </c>
      <c r="H124" s="22">
        <v>2.9135538367413671E-2</v>
      </c>
      <c r="I124" s="22">
        <v>3.0625784323516703E-2</v>
      </c>
      <c r="J124" s="43">
        <v>3.3338814466433275E-2</v>
      </c>
      <c r="K124" s="43">
        <v>2.8743162254814214E-2</v>
      </c>
      <c r="L124" s="27">
        <v>2.9757288785074332E-2</v>
      </c>
      <c r="M124" s="28">
        <f t="shared" si="10"/>
        <v>3.4199999964871441E-2</v>
      </c>
      <c r="N124" s="22">
        <f t="shared" si="10"/>
        <v>3.4199999932236214E-2</v>
      </c>
      <c r="O124" s="22">
        <f t="shared" si="10"/>
        <v>4.1399999973685153E-2</v>
      </c>
      <c r="P124" s="22">
        <f t="shared" si="10"/>
        <v>4.4999999976554683E-2</v>
      </c>
      <c r="Q124" s="22">
        <f t="shared" si="10"/>
        <v>3.4199998325723513E-2</v>
      </c>
      <c r="R124" s="22">
        <f t="shared" si="10"/>
        <v>3.419999992542766E-2</v>
      </c>
      <c r="S124" s="22">
        <f t="shared" si="10"/>
        <v>3.9599999971825284E-2</v>
      </c>
      <c r="T124" s="22">
        <f t="shared" si="10"/>
        <v>3.4199999969467099E-2</v>
      </c>
      <c r="U124" s="22">
        <f t="shared" si="10"/>
        <v>3.4199999966722405E-2</v>
      </c>
      <c r="W124" s="19">
        <v>117</v>
      </c>
      <c r="X124" s="24">
        <f>D124-'1.1 Risk free BASE'!D124</f>
        <v>-6.7342308776969784E-3</v>
      </c>
      <c r="Y124" s="24">
        <f>E124-'1.1 Risk free BASE'!E124</f>
        <v>-8.3959324967959326E-3</v>
      </c>
      <c r="Z124" s="24">
        <f>F124-'1.1 Risk free BASE'!F124</f>
        <v>-7.2241584752725796E-3</v>
      </c>
      <c r="AA124" s="24">
        <f>G124-'1.1 Risk free BASE'!G124</f>
        <v>-7.8725087509610159E-3</v>
      </c>
      <c r="AB124" s="24">
        <f>H124-'1.1 Risk free BASE'!H124</f>
        <v>-9.7874622204947581E-3</v>
      </c>
      <c r="AC124" s="24">
        <f>I124-'1.1 Risk free BASE'!I124</f>
        <v>-7.2295496792977865E-3</v>
      </c>
      <c r="AD124" s="44">
        <f>J124-'1.1 Risk free BASE'!J124</f>
        <v>-6.7249433818203919E-3</v>
      </c>
      <c r="AE124" s="44">
        <f>K124-'1.1 Risk free BASE'!K124</f>
        <v>-5.7755566820969495E-3</v>
      </c>
      <c r="AF124" s="23">
        <f>L124-'1.1 Risk free BASE'!L124</f>
        <v>-6.5214470676124847E-3</v>
      </c>
      <c r="AG124" s="24">
        <f>M124-'1.1 Risk free BASE'!M124</f>
        <v>-3.7999929444181291E-3</v>
      </c>
      <c r="AH124" s="24">
        <f>N124-'1.1 Risk free BASE'!N124</f>
        <v>-3.8000001478377676E-3</v>
      </c>
      <c r="AI124" s="24">
        <f>O124-'1.1 Risk free BASE'!O124</f>
        <v>-4.5999980231439253E-3</v>
      </c>
      <c r="AJ124" s="24">
        <f>P124-'1.1 Risk free BASE'!P124</f>
        <v>-4.999997742685558E-3</v>
      </c>
      <c r="AK124" s="24">
        <f>Q124-'1.1 Risk free BASE'!Q124</f>
        <v>-3.799995806595291E-3</v>
      </c>
      <c r="AL124" s="24">
        <f>R124-'1.1 Risk free BASE'!R124</f>
        <v>-3.8000001650198012E-3</v>
      </c>
      <c r="AM124" s="24">
        <f>S124-'1.1 Risk free BASE'!S124</f>
        <v>-4.3999982822577888E-3</v>
      </c>
      <c r="AN124" s="24">
        <f>T124-'1.1 Risk free BASE'!T124</f>
        <v>-3.799999513081076E-3</v>
      </c>
      <c r="AO124" s="24">
        <f>U124-'1.1 Risk free BASE'!U124</f>
        <v>-3.7999981119833937E-3</v>
      </c>
      <c r="AP124" s="4"/>
    </row>
    <row r="125" spans="2:42">
      <c r="B125" s="13"/>
      <c r="C125" s="19">
        <v>118</v>
      </c>
      <c r="D125" s="22">
        <v>3.0077477923563745E-2</v>
      </c>
      <c r="E125" s="22">
        <v>3.2244295549507473E-2</v>
      </c>
      <c r="F125" s="22">
        <v>3.5175124487374587E-2</v>
      </c>
      <c r="G125" s="22">
        <v>3.8267021210609764E-2</v>
      </c>
      <c r="H125" s="22">
        <v>2.9178353154046377E-2</v>
      </c>
      <c r="I125" s="22">
        <v>3.0656022328182209E-2</v>
      </c>
      <c r="J125" s="43">
        <v>3.3391716608392574E-2</v>
      </c>
      <c r="K125" s="43">
        <v>2.8789285459455805E-2</v>
      </c>
      <c r="L125" s="27">
        <v>2.9794858580632466E-2</v>
      </c>
      <c r="M125" s="28">
        <f t="shared" si="10"/>
        <v>3.4199999971890271E-2</v>
      </c>
      <c r="N125" s="22">
        <f t="shared" si="10"/>
        <v>3.4199999945167203E-2</v>
      </c>
      <c r="O125" s="22">
        <f t="shared" si="10"/>
        <v>4.1399999979063296E-2</v>
      </c>
      <c r="P125" s="22">
        <f t="shared" si="10"/>
        <v>4.4999999981388816E-2</v>
      </c>
      <c r="Q125" s="22">
        <f t="shared" si="10"/>
        <v>3.4199998681926358E-2</v>
      </c>
      <c r="R125" s="22">
        <f t="shared" si="10"/>
        <v>3.4199999939537484E-2</v>
      </c>
      <c r="S125" s="22">
        <f t="shared" si="10"/>
        <v>3.9599999977562694E-2</v>
      </c>
      <c r="T125" s="22">
        <f t="shared" si="10"/>
        <v>3.4199999975609741E-2</v>
      </c>
      <c r="U125" s="22">
        <f t="shared" si="10"/>
        <v>3.419999997340728E-2</v>
      </c>
      <c r="W125" s="19">
        <v>118</v>
      </c>
      <c r="X125" s="24">
        <f>D125-'1.1 Risk free BASE'!D125</f>
        <v>-6.7094287207638548E-3</v>
      </c>
      <c r="Y125" s="24">
        <f>E125-'1.1 Risk free BASE'!E125</f>
        <v>-8.3569718965130768E-3</v>
      </c>
      <c r="Z125" s="24">
        <f>F125-'1.1 Risk free BASE'!F125</f>
        <v>-7.2020254713511811E-3</v>
      </c>
      <c r="AA125" s="24">
        <f>G125-'1.1 Risk free BASE'!G125</f>
        <v>-7.8482897294747112E-3</v>
      </c>
      <c r="AB125" s="24">
        <f>H125-'1.1 Risk free BASE'!H125</f>
        <v>-9.7368219072160311E-3</v>
      </c>
      <c r="AC125" s="24">
        <f>I125-'1.1 Risk free BASE'!I125</f>
        <v>-7.2005375735701982E-3</v>
      </c>
      <c r="AD125" s="44">
        <f>J125-'1.1 Risk free BASE'!J125</f>
        <v>-6.7053367797249575E-3</v>
      </c>
      <c r="AE125" s="44">
        <f>K125-'1.1 Risk free BASE'!K125</f>
        <v>-5.7588867464790638E-3</v>
      </c>
      <c r="AF125" s="23">
        <f>L125-'1.1 Risk free BASE'!L125</f>
        <v>-6.4984522437592229E-3</v>
      </c>
      <c r="AG125" s="24">
        <f>M125-'1.1 Risk free BASE'!M125</f>
        <v>-3.7999937956418872E-3</v>
      </c>
      <c r="AH125" s="24">
        <f>N125-'1.1 Risk free BASE'!N125</f>
        <v>-3.8000001197955324E-3</v>
      </c>
      <c r="AI125" s="24">
        <f>O125-'1.1 Risk free BASE'!O125</f>
        <v>-4.5999982994524569E-3</v>
      </c>
      <c r="AJ125" s="24">
        <f>P125-'1.1 Risk free BASE'!P125</f>
        <v>-4.9999980541868272E-3</v>
      </c>
      <c r="AK125" s="24">
        <f>Q125-'1.1 Risk free BASE'!Q125</f>
        <v>-3.7999965376245282E-3</v>
      </c>
      <c r="AL125" s="24">
        <f>R125-'1.1 Risk free BASE'!R125</f>
        <v>-3.8000001340376954E-3</v>
      </c>
      <c r="AM125" s="24">
        <f>S125-'1.1 Risk free BASE'!S125</f>
        <v>-4.3999985256024665E-3</v>
      </c>
      <c r="AN125" s="24">
        <f>T125-'1.1 Risk free BASE'!T125</f>
        <v>-3.7999995901962791E-3</v>
      </c>
      <c r="AO125" s="24">
        <f>U125-'1.1 Risk free BASE'!U125</f>
        <v>-3.7999983764314127E-3</v>
      </c>
      <c r="AP125" s="4"/>
    </row>
    <row r="126" spans="2:42">
      <c r="B126" s="13"/>
      <c r="C126" s="19">
        <v>119</v>
      </c>
      <c r="D126" s="22">
        <v>3.0112052407390344E-2</v>
      </c>
      <c r="E126" s="22">
        <v>3.2260714622024844E-2</v>
      </c>
      <c r="F126" s="22">
        <v>3.5227279028034131E-2</v>
      </c>
      <c r="G126" s="22">
        <v>3.8323419730633912E-2</v>
      </c>
      <c r="H126" s="22">
        <v>2.9220450103334406E-2</v>
      </c>
      <c r="I126" s="22">
        <v>3.0685752996110871E-2</v>
      </c>
      <c r="J126" s="43">
        <v>3.3443732279208271E-2</v>
      </c>
      <c r="K126" s="43">
        <v>2.8834635500299743E-2</v>
      </c>
      <c r="L126" s="27">
        <v>2.983179828743876E-2</v>
      </c>
      <c r="M126" s="28">
        <f t="shared" si="10"/>
        <v>3.4199999977526208E-2</v>
      </c>
      <c r="N126" s="22">
        <f t="shared" si="10"/>
        <v>3.4199999955602856E-2</v>
      </c>
      <c r="O126" s="22">
        <f t="shared" si="10"/>
        <v>4.1399999983292357E-2</v>
      </c>
      <c r="P126" s="22">
        <f t="shared" si="10"/>
        <v>4.4999999985204875E-2</v>
      </c>
      <c r="Q126" s="22">
        <f t="shared" si="10"/>
        <v>3.4199998962352929E-2</v>
      </c>
      <c r="R126" s="22">
        <f t="shared" si="10"/>
        <v>3.4199999950981663E-2</v>
      </c>
      <c r="S126" s="22">
        <f t="shared" si="10"/>
        <v>3.9599999982132816E-2</v>
      </c>
      <c r="T126" s="22">
        <f t="shared" si="10"/>
        <v>3.4199999980558893E-2</v>
      </c>
      <c r="U126" s="22">
        <f t="shared" si="10"/>
        <v>3.4199999978730355E-2</v>
      </c>
      <c r="W126" s="19">
        <v>119</v>
      </c>
      <c r="X126" s="24">
        <f>D126-'1.1 Risk free BASE'!D126</f>
        <v>-6.6850423436890516E-3</v>
      </c>
      <c r="Y126" s="24">
        <f>E126-'1.1 Risk free BASE'!E126</f>
        <v>-8.3186662969259029E-3</v>
      </c>
      <c r="Z126" s="24">
        <f>F126-'1.1 Risk free BASE'!F126</f>
        <v>-7.1802626963441973E-3</v>
      </c>
      <c r="AA126" s="24">
        <f>G126-'1.1 Risk free BASE'!G126</f>
        <v>-7.8244756866265863E-3</v>
      </c>
      <c r="AB126" s="24">
        <f>H126-'1.1 Risk free BASE'!H126</f>
        <v>-9.6870310176553343E-3</v>
      </c>
      <c r="AC126" s="24">
        <f>I126-'1.1 Risk free BASE'!I126</f>
        <v>-7.1720122025324962E-3</v>
      </c>
      <c r="AD126" s="44">
        <f>J126-'1.1 Risk free BASE'!J126</f>
        <v>-6.6860581008241216E-3</v>
      </c>
      <c r="AE126" s="44">
        <f>K126-'1.1 Risk free BASE'!K126</f>
        <v>-5.7424957798466458E-3</v>
      </c>
      <c r="AF126" s="23">
        <f>L126-'1.1 Risk free BASE'!L126</f>
        <v>-6.4758427529578722E-3</v>
      </c>
      <c r="AG126" s="24">
        <f>M126-'1.1 Risk free BASE'!M126</f>
        <v>-3.7999945444147087E-3</v>
      </c>
      <c r="AH126" s="24">
        <f>N126-'1.1 Risk free BASE'!N126</f>
        <v>-3.8000000971529779E-3</v>
      </c>
      <c r="AI126" s="24">
        <f>O126-'1.1 Risk free BASE'!O126</f>
        <v>-4.5999985372462415E-3</v>
      </c>
      <c r="AJ126" s="24">
        <f>P126-'1.1 Risk free BASE'!P126</f>
        <v>-4.99999832281528E-3</v>
      </c>
      <c r="AK126" s="24">
        <f>Q126-'1.1 Risk free BASE'!Q126</f>
        <v>-3.7999971429865109E-3</v>
      </c>
      <c r="AL126" s="24">
        <f>R126-'1.1 Risk free BASE'!R126</f>
        <v>-3.8000001088938085E-3</v>
      </c>
      <c r="AM126" s="24">
        <f>S126-'1.1 Risk free BASE'!S126</f>
        <v>-4.3999987345395564E-3</v>
      </c>
      <c r="AN126" s="24">
        <f>T126-'1.1 Risk free BASE'!T126</f>
        <v>-3.7999996550681647E-3</v>
      </c>
      <c r="AO126" s="24">
        <f>U126-'1.1 Risk free BASE'!U126</f>
        <v>-3.7999986039831679E-3</v>
      </c>
      <c r="AP126" s="4"/>
    </row>
    <row r="127" spans="2:42">
      <c r="B127" s="13"/>
      <c r="C127" s="19">
        <v>120</v>
      </c>
      <c r="D127" s="22">
        <v>3.0146051781495986E-2</v>
      </c>
      <c r="E127" s="22">
        <v>3.227686029807586E-2</v>
      </c>
      <c r="F127" s="22">
        <v>3.5278566888717888E-2</v>
      </c>
      <c r="G127" s="22">
        <v>3.8378881262745024E-2</v>
      </c>
      <c r="H127" s="22">
        <v>2.9261847117733275E-2</v>
      </c>
      <c r="I127" s="22">
        <v>3.0714988989284153E-2</v>
      </c>
      <c r="J127" s="43">
        <v>3.3494883575318601E-2</v>
      </c>
      <c r="K127" s="43">
        <v>2.8879231656536497E-2</v>
      </c>
      <c r="L127" s="27">
        <v>2.9868123624619436E-2</v>
      </c>
      <c r="M127" s="28">
        <f t="shared" si="10"/>
        <v>3.4199999981990636E-2</v>
      </c>
      <c r="N127" s="22">
        <f t="shared" si="10"/>
        <v>3.4199999964041217E-2</v>
      </c>
      <c r="O127" s="22">
        <f t="shared" si="10"/>
        <v>4.139999998674182E-2</v>
      </c>
      <c r="P127" s="22">
        <f t="shared" si="10"/>
        <v>4.4999999988250661E-2</v>
      </c>
      <c r="Q127" s="22">
        <f t="shared" si="10"/>
        <v>3.4199999183081697E-2</v>
      </c>
      <c r="R127" s="22">
        <f t="shared" si="10"/>
        <v>3.4199999960249805E-2</v>
      </c>
      <c r="S127" s="22">
        <f t="shared" si="10"/>
        <v>3.9599999985757028E-2</v>
      </c>
      <c r="T127" s="22">
        <f t="shared" si="10"/>
        <v>3.419999998445955E-2</v>
      </c>
      <c r="U127" s="22">
        <f t="shared" si="10"/>
        <v>3.4199999982981399E-2</v>
      </c>
      <c r="W127" s="19">
        <v>120</v>
      </c>
      <c r="X127" s="24">
        <f>D127-'1.1 Risk free BASE'!D127</f>
        <v>-6.6610613777007277E-3</v>
      </c>
      <c r="Y127" s="24">
        <f>E127-'1.1 Risk free BASE'!E127</f>
        <v>-8.2809993180594788E-3</v>
      </c>
      <c r="Z127" s="24">
        <f>F127-'1.1 Risk free BASE'!F127</f>
        <v>-7.1588609376922463E-3</v>
      </c>
      <c r="AA127" s="24">
        <f>G127-'1.1 Risk free BASE'!G127</f>
        <v>-7.8010565487312E-3</v>
      </c>
      <c r="AB127" s="24">
        <f>H127-'1.1 Risk free BASE'!H127</f>
        <v>-9.6380683569035064E-3</v>
      </c>
      <c r="AC127" s="24">
        <f>I127-'1.1 Risk free BASE'!I127</f>
        <v>-7.1439614192405632E-3</v>
      </c>
      <c r="AD127" s="44">
        <f>J127-'1.1 Risk free BASE'!J127</f>
        <v>-6.6670991863950757E-3</v>
      </c>
      <c r="AE127" s="44">
        <f>K127-'1.1 Risk free BASE'!K127</f>
        <v>-5.7263768375408475E-3</v>
      </c>
      <c r="AF127" s="23">
        <f>L127-'1.1 Risk free BASE'!L127</f>
        <v>-6.4536089897493376E-3</v>
      </c>
      <c r="AG127" s="24">
        <f>M127-'1.1 Risk free BASE'!M127</f>
        <v>-3.7999952030087769E-3</v>
      </c>
      <c r="AH127" s="24">
        <f>N127-'1.1 Risk free BASE'!N127</f>
        <v>-3.8000000788072086E-3</v>
      </c>
      <c r="AI127" s="24">
        <f>O127-'1.1 Risk free BASE'!O127</f>
        <v>-4.59999874184569E-3</v>
      </c>
      <c r="AJ127" s="24">
        <f>P127-'1.1 Risk free BASE'!P127</f>
        <v>-4.9999985544268988E-3</v>
      </c>
      <c r="AK127" s="24">
        <f>Q127-'1.1 Risk free BASE'!Q127</f>
        <v>-3.7999976439242467E-3</v>
      </c>
      <c r="AL127" s="24">
        <f>R127-'1.1 Risk free BASE'!R127</f>
        <v>-3.8000000884583773E-3</v>
      </c>
      <c r="AM127" s="24">
        <f>S127-'1.1 Risk free BASE'!S127</f>
        <v>-4.3999989140497409E-3</v>
      </c>
      <c r="AN127" s="24">
        <f>T127-'1.1 Risk free BASE'!T127</f>
        <v>-3.7999997097859506E-3</v>
      </c>
      <c r="AO127" s="24">
        <f>U127-'1.1 Risk free BASE'!U127</f>
        <v>-3.7999987997470175E-3</v>
      </c>
      <c r="AP127" s="4"/>
    </row>
    <row r="128" spans="2:42">
      <c r="B128" s="13"/>
      <c r="C128" s="19">
        <v>121</v>
      </c>
      <c r="D128" s="22">
        <v>3.0179490277002952E-2</v>
      </c>
      <c r="E128" s="22">
        <v>3.2292739349813804E-2</v>
      </c>
      <c r="F128" s="22">
        <v>3.5329009494471819E-2</v>
      </c>
      <c r="G128" s="22">
        <v>3.8433428964741889E-2</v>
      </c>
      <c r="H128" s="22">
        <v>2.9302561509393588E-2</v>
      </c>
      <c r="I128" s="22">
        <v>3.0743742551810449E-2</v>
      </c>
      <c r="J128" s="43">
        <v>3.3545191864840396E-2</v>
      </c>
      <c r="K128" s="43">
        <v>2.8923092571663478E-2</v>
      </c>
      <c r="L128" s="27">
        <v>2.9903849792745296E-2</v>
      </c>
      <c r="M128" s="28">
        <f t="shared" si="10"/>
        <v>3.4199999985587537E-2</v>
      </c>
      <c r="N128" s="22">
        <f t="shared" si="10"/>
        <v>3.419999997088663E-2</v>
      </c>
      <c r="O128" s="22">
        <f t="shared" si="10"/>
        <v>4.1399999989420566E-2</v>
      </c>
      <c r="P128" s="22">
        <f t="shared" si="10"/>
        <v>4.4999999990675832E-2</v>
      </c>
      <c r="Q128" s="22">
        <f t="shared" si="10"/>
        <v>3.4199999356901101E-2</v>
      </c>
      <c r="R128" s="22">
        <f t="shared" si="10"/>
        <v>3.4199999967746475E-2</v>
      </c>
      <c r="S128" s="22">
        <f t="shared" si="10"/>
        <v>3.9599999988630286E-2</v>
      </c>
      <c r="T128" s="22">
        <f t="shared" si="10"/>
        <v>3.4199999987599927E-2</v>
      </c>
      <c r="U128" s="22">
        <f t="shared" si="10"/>
        <v>3.4199999986425755E-2</v>
      </c>
      <c r="W128" s="19">
        <v>121</v>
      </c>
      <c r="X128" s="24">
        <f>D128-'1.1 Risk free BASE'!D128</f>
        <v>-6.6374757960192543E-3</v>
      </c>
      <c r="Y128" s="24">
        <f>E128-'1.1 Risk free BASE'!E128</f>
        <v>-8.2439551215822693E-3</v>
      </c>
      <c r="Z128" s="24">
        <f>F128-'1.1 Risk free BASE'!F128</f>
        <v>-7.1378112860003284E-3</v>
      </c>
      <c r="AA128" s="24">
        <f>G128-'1.1 Risk free BASE'!G128</f>
        <v>-7.7780225734891406E-3</v>
      </c>
      <c r="AB128" s="24">
        <f>H128-'1.1 Risk free BASE'!H128</f>
        <v>-9.5899134294961108E-3</v>
      </c>
      <c r="AC128" s="24">
        <f>I128-'1.1 Risk free BASE'!I128</f>
        <v>-7.1163734775947507E-3</v>
      </c>
      <c r="AD128" s="44">
        <f>J128-'1.1 Risk free BASE'!J128</f>
        <v>-6.64845214616272E-3</v>
      </c>
      <c r="AE128" s="44">
        <f>K128-'1.1 Risk free BASE'!K128</f>
        <v>-5.7105232035201681E-3</v>
      </c>
      <c r="AF128" s="23">
        <f>L128-'1.1 Risk free BASE'!L128</f>
        <v>-6.4317416653258963E-3</v>
      </c>
      <c r="AG128" s="24">
        <f>M128-'1.1 Risk free BASE'!M128</f>
        <v>-3.7999957822434371E-3</v>
      </c>
      <c r="AH128" s="24">
        <f>N128-'1.1 Risk free BASE'!N128</f>
        <v>-3.8000000638991338E-3</v>
      </c>
      <c r="AI128" s="24">
        <f>O128-'1.1 Risk free BASE'!O128</f>
        <v>-4.5999989179417167E-3</v>
      </c>
      <c r="AJ128" s="24">
        <f>P128-'1.1 Risk free BASE'!P128</f>
        <v>-4.9999987541180513E-3</v>
      </c>
      <c r="AK128" s="24">
        <f>Q128-'1.1 Risk free BASE'!Q128</f>
        <v>-3.7999980580458725E-3</v>
      </c>
      <c r="AL128" s="24">
        <f>R128-'1.1 Risk free BASE'!R128</f>
        <v>-3.8000000718783067E-3</v>
      </c>
      <c r="AM128" s="24">
        <f>S128-'1.1 Risk free BASE'!S128</f>
        <v>-4.399999068120275E-3</v>
      </c>
      <c r="AN128" s="24">
        <f>T128-'1.1 Risk free BASE'!T128</f>
        <v>-3.7999997558122445E-3</v>
      </c>
      <c r="AO128" s="24">
        <f>U128-'1.1 Risk free BASE'!U128</f>
        <v>-3.7999989681112289E-3</v>
      </c>
      <c r="AP128" s="4"/>
    </row>
    <row r="129" spans="2:42">
      <c r="B129" s="13"/>
      <c r="C129" s="19">
        <v>122</v>
      </c>
      <c r="D129" s="22">
        <v>3.0212381659343368E-2</v>
      </c>
      <c r="E129" s="22">
        <v>3.2308358327560516E-2</v>
      </c>
      <c r="F129" s="22">
        <v>3.5378627569923937E-2</v>
      </c>
      <c r="G129" s="22">
        <v>3.8487085237530971E-2</v>
      </c>
      <c r="H129" s="22">
        <v>2.9342610024273741E-2</v>
      </c>
      <c r="I129" s="22">
        <v>3.0772025527022295E-2</v>
      </c>
      <c r="J129" s="43">
        <v>3.3594677817331275E-2</v>
      </c>
      <c r="K129" s="43">
        <v>2.8966236279469815E-2</v>
      </c>
      <c r="L129" s="27">
        <v>2.993899149503898E-2</v>
      </c>
      <c r="M129" s="28">
        <f t="shared" si="10"/>
        <v>3.4199999988485885E-2</v>
      </c>
      <c r="N129" s="22">
        <f t="shared" si="10"/>
        <v>3.4199999976452178E-2</v>
      </c>
      <c r="O129" s="22">
        <f t="shared" si="10"/>
        <v>4.1399999991600822E-2</v>
      </c>
      <c r="P129" s="22">
        <f t="shared" si="10"/>
        <v>4.4999999992573425E-2</v>
      </c>
      <c r="Q129" s="22">
        <f t="shared" si="10"/>
        <v>3.4199999493717881E-2</v>
      </c>
      <c r="R129" s="22">
        <f t="shared" si="10"/>
        <v>3.4199999973844264E-2</v>
      </c>
      <c r="S129" s="22">
        <f t="shared" si="10"/>
        <v>3.959999999094066E-2</v>
      </c>
      <c r="T129" s="22">
        <f t="shared" si="10"/>
        <v>3.4199999990097485E-2</v>
      </c>
      <c r="U129" s="22">
        <f t="shared" si="10"/>
        <v>3.4199999989133367E-2</v>
      </c>
      <c r="W129" s="19">
        <v>122</v>
      </c>
      <c r="X129" s="24">
        <f>D129-'1.1 Risk free BASE'!D129</f>
        <v>-6.614275899864408E-3</v>
      </c>
      <c r="Y129" s="24">
        <f>E129-'1.1 Risk free BASE'!E129</f>
        <v>-8.2075183886032299E-3</v>
      </c>
      <c r="Z129" s="24">
        <f>F129-'1.1 Risk free BASE'!F129</f>
        <v>-7.1171051226655013E-3</v>
      </c>
      <c r="AA129" s="24">
        <f>G129-'1.1 Risk free BASE'!G129</f>
        <v>-7.7553643364673963E-3</v>
      </c>
      <c r="AB129" s="24">
        <f>H129-'1.1 Risk free BASE'!H129</f>
        <v>-9.5425464107796731E-3</v>
      </c>
      <c r="AC129" s="24">
        <f>I129-'1.1 Risk free BASE'!I129</f>
        <v>-7.0892370159409968E-3</v>
      </c>
      <c r="AD129" s="44">
        <f>J129-'1.1 Risk free BASE'!J129</f>
        <v>-6.6301093473473127E-3</v>
      </c>
      <c r="AE129" s="44">
        <f>K129-'1.1 Risk free BASE'!K129</f>
        <v>-5.694928381030584E-3</v>
      </c>
      <c r="AF129" s="23">
        <f>L129-'1.1 Risk free BASE'!L129</f>
        <v>-6.4102317945862186E-3</v>
      </c>
      <c r="AG129" s="24">
        <f>M129-'1.1 Risk free BASE'!M129</f>
        <v>-3.7999962915766794E-3</v>
      </c>
      <c r="AH129" s="24">
        <f>N129-'1.1 Risk free BASE'!N129</f>
        <v>-3.8000000517648402E-3</v>
      </c>
      <c r="AI129" s="24">
        <f>O129-'1.1 Risk free BASE'!O129</f>
        <v>-4.599999069380134E-3</v>
      </c>
      <c r="AJ129" s="24">
        <f>P129-'1.1 Risk free BASE'!P129</f>
        <v>-4.9999989263307398E-3</v>
      </c>
      <c r="AK129" s="24">
        <f>Q129-'1.1 Risk free BASE'!Q129</f>
        <v>-3.7999984002194953E-3</v>
      </c>
      <c r="AL129" s="24">
        <f>R129-'1.1 Risk free BASE'!R129</f>
        <v>-3.8000000584081928E-3</v>
      </c>
      <c r="AM129" s="24">
        <f>S129-'1.1 Risk free BASE'!S129</f>
        <v>-4.3999992003802557E-3</v>
      </c>
      <c r="AN129" s="24">
        <f>T129-'1.1 Risk free BASE'!T129</f>
        <v>-3.7999997946045472E-3</v>
      </c>
      <c r="AO129" s="24">
        <f>U129-'1.1 Risk free BASE'!U129</f>
        <v>-3.7999991129233912E-3</v>
      </c>
      <c r="AP129" s="4"/>
    </row>
    <row r="130" spans="2:42">
      <c r="B130" s="13"/>
      <c r="C130" s="19">
        <v>123</v>
      </c>
      <c r="D130" s="22">
        <v>3.0244739247152541E-2</v>
      </c>
      <c r="E130" s="22">
        <v>3.2323723568814078E-2</v>
      </c>
      <c r="F130" s="22">
        <v>3.5427441167673157E-2</v>
      </c>
      <c r="G130" s="22">
        <v>3.853987175579876E-2</v>
      </c>
      <c r="H130" s="22">
        <v>2.9382008865085352E-2</v>
      </c>
      <c r="I130" s="22">
        <v>3.0799849373739807E-2</v>
      </c>
      <c r="J130" s="43">
        <v>3.3643361432104335E-2</v>
      </c>
      <c r="K130" s="43">
        <v>2.9008680228759687E-2</v>
      </c>
      <c r="L130" s="27">
        <v>2.997356295755127E-2</v>
      </c>
      <c r="M130" s="28">
        <f t="shared" si="10"/>
        <v>3.4199999990779384E-2</v>
      </c>
      <c r="N130" s="22">
        <f t="shared" si="10"/>
        <v>3.4199999980927265E-2</v>
      </c>
      <c r="O130" s="22">
        <f t="shared" si="10"/>
        <v>4.1399999993291248E-2</v>
      </c>
      <c r="P130" s="22">
        <f t="shared" si="10"/>
        <v>4.4999999994117967E-2</v>
      </c>
      <c r="Q130" s="22">
        <f t="shared" si="10"/>
        <v>3.4199999601424835E-2</v>
      </c>
      <c r="R130" s="22">
        <f t="shared" si="10"/>
        <v>3.4199999978798079E-2</v>
      </c>
      <c r="S130" s="22">
        <f t="shared" si="10"/>
        <v>3.9599999992810275E-2</v>
      </c>
      <c r="T130" s="22">
        <f t="shared" si="10"/>
        <v>3.4199999992113206E-2</v>
      </c>
      <c r="U130" s="22">
        <f t="shared" si="10"/>
        <v>3.4199999991306518E-2</v>
      </c>
      <c r="W130" s="19">
        <v>123</v>
      </c>
      <c r="X130" s="24">
        <f>D130-'1.1 Risk free BASE'!D130</f>
        <v>-6.5914523051484597E-3</v>
      </c>
      <c r="Y130" s="24">
        <f>E130-'1.1 Risk free BASE'!E130</f>
        <v>-8.171674298551368E-3</v>
      </c>
      <c r="Z130" s="24">
        <f>F130-'1.1 Risk free BASE'!F130</f>
        <v>-7.0967341081067392E-3</v>
      </c>
      <c r="AA130" s="24">
        <f>G130-'1.1 Risk free BASE'!G130</f>
        <v>-7.7330727182358672E-3</v>
      </c>
      <c r="AB130" s="24">
        <f>H130-'1.1 Risk free BASE'!H130</f>
        <v>-9.4959481196743578E-3</v>
      </c>
      <c r="AC130" s="24">
        <f>I130-'1.1 Risk free BASE'!I130</f>
        <v>-7.0625410414717482E-3</v>
      </c>
      <c r="AD130" s="44">
        <f>J130-'1.1 Risk free BASE'!J130</f>
        <v>-6.612063404241475E-3</v>
      </c>
      <c r="AE130" s="44">
        <f>K130-'1.1 Risk free BASE'!K130</f>
        <v>-5.6795860837250967E-3</v>
      </c>
      <c r="AF130" s="23">
        <f>L130-'1.1 Risk free BASE'!L130</f>
        <v>-6.3890706838205524E-3</v>
      </c>
      <c r="AG130" s="24">
        <f>M130-'1.1 Risk free BASE'!M130</f>
        <v>-3.7999967395740963E-3</v>
      </c>
      <c r="AH130" s="24">
        <f>N130-'1.1 Risk free BASE'!N130</f>
        <v>-3.8000000419962099E-3</v>
      </c>
      <c r="AI130" s="24">
        <f>O130-'1.1 Risk free BASE'!O130</f>
        <v>-4.5999991997152101E-3</v>
      </c>
      <c r="AJ130" s="24">
        <f>P130-'1.1 Risk free BASE'!P130</f>
        <v>-4.9999990746882883E-3</v>
      </c>
      <c r="AK130" s="24">
        <f>Q130-'1.1 Risk free BASE'!Q130</f>
        <v>-3.7999986827514931E-3</v>
      </c>
      <c r="AL130" s="24">
        <f>R130-'1.1 Risk free BASE'!R130</f>
        <v>-3.8000000474498474E-3</v>
      </c>
      <c r="AM130" s="24">
        <f>S130-'1.1 Risk free BASE'!S130</f>
        <v>-4.3999993138845728E-3</v>
      </c>
      <c r="AN130" s="24">
        <f>T130-'1.1 Risk free BASE'!T130</f>
        <v>-3.7999998271958102E-3</v>
      </c>
      <c r="AO130" s="24">
        <f>U130-'1.1 Risk free BASE'!U130</f>
        <v>-3.7999992374753155E-3</v>
      </c>
      <c r="AP130" s="4"/>
    </row>
    <row r="131" spans="2:42">
      <c r="B131" s="13"/>
      <c r="C131" s="19">
        <v>124</v>
      </c>
      <c r="D131" s="22">
        <v>3.0276575930251237E-2</v>
      </c>
      <c r="E131" s="22">
        <v>3.2338841206823288E-2</v>
      </c>
      <c r="F131" s="22">
        <v>3.5475469695310569E-2</v>
      </c>
      <c r="G131" s="22">
        <v>3.8591809497203533E-2</v>
      </c>
      <c r="H131" s="22">
        <v>2.942077371313423E-2</v>
      </c>
      <c r="I131" s="22">
        <v>3.0827225181750295E-2</v>
      </c>
      <c r="J131" s="43">
        <v>3.3691262065176142E-2</v>
      </c>
      <c r="K131" s="43">
        <v>2.9050441306880392E-2</v>
      </c>
      <c r="L131" s="27">
        <v>3.0007577948362618E-2</v>
      </c>
      <c r="M131" s="28">
        <f t="shared" si="10"/>
        <v>3.4199999992615027E-2</v>
      </c>
      <c r="N131" s="22">
        <f t="shared" si="10"/>
        <v>3.4199999984570351E-2</v>
      </c>
      <c r="O131" s="22">
        <f t="shared" si="10"/>
        <v>4.1399999994699677E-2</v>
      </c>
      <c r="P131" s="22">
        <f t="shared" si="10"/>
        <v>4.4999999995319451E-2</v>
      </c>
      <c r="Q131" s="22">
        <f t="shared" si="10"/>
        <v>3.4199999686207239E-2</v>
      </c>
      <c r="R131" s="22">
        <f t="shared" si="10"/>
        <v>3.4199999982825746E-2</v>
      </c>
      <c r="S131" s="22">
        <f t="shared" si="10"/>
        <v>3.9599999994252455E-2</v>
      </c>
      <c r="T131" s="22">
        <f t="shared" si="10"/>
        <v>3.4199999993694385E-2</v>
      </c>
      <c r="U131" s="22">
        <f t="shared" si="10"/>
        <v>3.4199999993065999E-2</v>
      </c>
      <c r="W131" s="19">
        <v>124</v>
      </c>
      <c r="X131" s="24">
        <f>D131-'1.1 Risk free BASE'!D131</f>
        <v>-6.5689959298076417E-3</v>
      </c>
      <c r="Y131" s="24">
        <f>E131-'1.1 Risk free BASE'!E131</f>
        <v>-8.1364085090764871E-3</v>
      </c>
      <c r="Z131" s="24">
        <f>F131-'1.1 Risk free BASE'!F131</f>
        <v>-7.0766901705603402E-3</v>
      </c>
      <c r="AA131" s="24">
        <f>G131-'1.1 Risk free BASE'!G131</f>
        <v>-7.7111388921271562E-3</v>
      </c>
      <c r="AB131" s="24">
        <f>H131-'1.1 Risk free BASE'!H131</f>
        <v>-9.4500999927553675E-3</v>
      </c>
      <c r="AC131" s="24">
        <f>I131-'1.1 Risk free BASE'!I131</f>
        <v>-7.0362749153782822E-3</v>
      </c>
      <c r="AD131" s="44">
        <f>J131-'1.1 Risk free BASE'!J131</f>
        <v>-6.5943071682921239E-3</v>
      </c>
      <c r="AE131" s="44">
        <f>K131-'1.1 Risk free BASE'!K131</f>
        <v>-5.6644902272144915E-3</v>
      </c>
      <c r="AF131" s="23">
        <f>L131-'1.1 Risk free BASE'!L131</f>
        <v>-6.3682499189905428E-3</v>
      </c>
      <c r="AG131" s="24">
        <f>M131-'1.1 Risk free BASE'!M131</f>
        <v>-3.7999971334963245E-3</v>
      </c>
      <c r="AH131" s="24">
        <f>N131-'1.1 Risk free BASE'!N131</f>
        <v>-3.8000000340647766E-3</v>
      </c>
      <c r="AI131" s="24">
        <f>O131-'1.1 Risk free BASE'!O131</f>
        <v>-4.5999993117937787E-3</v>
      </c>
      <c r="AJ131" s="24">
        <f>P131-'1.1 Risk free BASE'!P131</f>
        <v>-4.9999992026539264E-3</v>
      </c>
      <c r="AK131" s="24">
        <f>Q131-'1.1 Risk free BASE'!Q131</f>
        <v>-3.7999989159076542E-3</v>
      </c>
      <c r="AL131" s="24">
        <f>R131-'1.1 Risk free BASE'!R131</f>
        <v>-3.800000038522322E-3</v>
      </c>
      <c r="AM131" s="24">
        <f>S131-'1.1 Risk free BASE'!S131</f>
        <v>-4.399999411345501E-3</v>
      </c>
      <c r="AN131" s="24">
        <f>T131-'1.1 Risk free BASE'!T131</f>
        <v>-3.7999998546878189E-3</v>
      </c>
      <c r="AO131" s="24">
        <f>U131-'1.1 Risk free BASE'!U131</f>
        <v>-3.7999993445692049E-3</v>
      </c>
      <c r="AP131" s="4"/>
    </row>
    <row r="132" spans="2:42">
      <c r="B132" s="13"/>
      <c r="C132" s="19">
        <v>125</v>
      </c>
      <c r="D132" s="22">
        <v>3.0307904186765322E-2</v>
      </c>
      <c r="E132" s="22">
        <v>3.2353717178749797E-2</v>
      </c>
      <c r="F132" s="22">
        <v>3.552273194114508E-2</v>
      </c>
      <c r="G132" s="22">
        <v>3.8642918770171786E-2</v>
      </c>
      <c r="H132" s="22">
        <v>2.945891974911774E-2</v>
      </c>
      <c r="I132" s="22">
        <v>3.0854163686544478E-2</v>
      </c>
      <c r="J132" s="43">
        <v>3.3738398454925989E-2</v>
      </c>
      <c r="K132" s="43">
        <v>2.9091535862125317E-2</v>
      </c>
      <c r="L132" s="27">
        <v>3.0041049795864083E-2</v>
      </c>
      <c r="M132" s="28">
        <f t="shared" si="10"/>
        <v>3.4199999994093622E-2</v>
      </c>
      <c r="N132" s="22">
        <f t="shared" si="10"/>
        <v>3.4199999987500229E-2</v>
      </c>
      <c r="O132" s="22">
        <f t="shared" si="10"/>
        <v>4.1399999995761494E-2</v>
      </c>
      <c r="P132" s="22">
        <f t="shared" si="10"/>
        <v>4.4999999996287565E-2</v>
      </c>
      <c r="Q132" s="22">
        <f t="shared" si="10"/>
        <v>3.4199999752975829E-2</v>
      </c>
      <c r="R132" s="22">
        <f t="shared" si="10"/>
        <v>3.4199999986049612E-2</v>
      </c>
      <c r="S132" s="22">
        <f t="shared" si="10"/>
        <v>3.9599999995399759E-2</v>
      </c>
      <c r="T132" s="22">
        <f t="shared" si="10"/>
        <v>3.4199999994986241E-2</v>
      </c>
      <c r="U132" s="22">
        <f t="shared" si="10"/>
        <v>3.4199999994449781E-2</v>
      </c>
      <c r="W132" s="19">
        <v>125</v>
      </c>
      <c r="X132" s="24">
        <f>D132-'1.1 Risk free BASE'!D132</f>
        <v>-6.5468979817453476E-3</v>
      </c>
      <c r="Y132" s="24">
        <f>E132-'1.1 Risk free BASE'!E132</f>
        <v>-8.1017071369144933E-3</v>
      </c>
      <c r="Z132" s="24">
        <f>F132-'1.1 Risk free BASE'!F132</f>
        <v>-7.0569654954137917E-3</v>
      </c>
      <c r="AA132" s="24">
        <f>G132-'1.1 Risk free BASE'!G132</f>
        <v>-7.6895543125774513E-3</v>
      </c>
      <c r="AB132" s="24">
        <f>H132-'1.1 Risk free BASE'!H132</f>
        <v>-9.4049840595797907E-3</v>
      </c>
      <c r="AC132" s="24">
        <f>I132-'1.1 Risk free BASE'!I132</f>
        <v>-7.0104283387169009E-3</v>
      </c>
      <c r="AD132" s="44">
        <f>J132-'1.1 Risk free BASE'!J132</f>
        <v>-6.5768337186546955E-3</v>
      </c>
      <c r="AE132" s="44">
        <f>K132-'1.1 Risk free BASE'!K132</f>
        <v>-5.649634921019997E-3</v>
      </c>
      <c r="AF132" s="23">
        <f>L132-'1.1 Risk free BASE'!L132</f>
        <v>-6.3477613545708245E-3</v>
      </c>
      <c r="AG132" s="24">
        <f>M132-'1.1 Risk free BASE'!M132</f>
        <v>-3.7999974798628156E-3</v>
      </c>
      <c r="AH132" s="24">
        <f>N132-'1.1 Risk free BASE'!N132</f>
        <v>-3.8000000275895118E-3</v>
      </c>
      <c r="AI132" s="24">
        <f>O132-'1.1 Risk free BASE'!O132</f>
        <v>-4.5999994082481788E-3</v>
      </c>
      <c r="AJ132" s="24">
        <f>P132-'1.1 Risk free BASE'!P132</f>
        <v>-4.9999993128959641E-3</v>
      </c>
      <c r="AK132" s="24">
        <f>Q132-'1.1 Risk free BASE'!Q132</f>
        <v>-3.7999991081514306E-3</v>
      </c>
      <c r="AL132" s="24">
        <f>R132-'1.1 Risk free BASE'!R132</f>
        <v>-3.8000000313365145E-3</v>
      </c>
      <c r="AM132" s="24">
        <f>S132-'1.1 Risk free BASE'!S132</f>
        <v>-4.3999994950059129E-3</v>
      </c>
      <c r="AN132" s="24">
        <f>T132-'1.1 Risk free BASE'!T132</f>
        <v>-3.7999998777831223E-3</v>
      </c>
      <c r="AO132" s="24">
        <f>U132-'1.1 Risk free BASE'!U132</f>
        <v>-3.7999994366681999E-3</v>
      </c>
      <c r="AP132" s="4"/>
    </row>
    <row r="133" spans="2:42">
      <c r="B133" s="13"/>
      <c r="C133" s="19">
        <v>126</v>
      </c>
      <c r="D133" s="22">
        <v>3.0338736099432051E-2</v>
      </c>
      <c r="E133" s="22">
        <v>3.2368357233442113E-2</v>
      </c>
      <c r="F133" s="22">
        <v>3.5569246098710039E-2</v>
      </c>
      <c r="G133" s="22">
        <v>3.86932192403735E-2</v>
      </c>
      <c r="H133" s="22">
        <v>2.9496461672936736E-2</v>
      </c>
      <c r="I133" s="22">
        <v>3.0880675283353698E-2</v>
      </c>
      <c r="J133" s="43">
        <v>3.3784788746536787E-2</v>
      </c>
      <c r="K133" s="43">
        <v>2.9131979725071311E-2</v>
      </c>
      <c r="L133" s="27">
        <v>3.0073991406170952E-2</v>
      </c>
      <c r="M133" s="28">
        <f t="shared" si="10"/>
        <v>3.4199999995284225E-2</v>
      </c>
      <c r="N133" s="22">
        <f t="shared" si="10"/>
        <v>3.4199999989883878E-2</v>
      </c>
      <c r="O133" s="22">
        <f t="shared" si="10"/>
        <v>4.1399999996603709E-2</v>
      </c>
      <c r="P133" s="22">
        <f t="shared" si="10"/>
        <v>4.4999999997040963E-2</v>
      </c>
      <c r="Q133" s="22">
        <f t="shared" si="10"/>
        <v>3.4199999805506698E-2</v>
      </c>
      <c r="R133" s="22">
        <f t="shared" si="10"/>
        <v>3.4199999988699492E-2</v>
      </c>
      <c r="S133" s="22">
        <f t="shared" si="10"/>
        <v>3.9599999996352109E-2</v>
      </c>
      <c r="T133" s="22">
        <f t="shared" si="10"/>
        <v>3.4199999995961683E-2</v>
      </c>
      <c r="U133" s="22">
        <f t="shared" si="10"/>
        <v>3.41999999955791E-2</v>
      </c>
      <c r="W133" s="19">
        <v>126</v>
      </c>
      <c r="X133" s="24">
        <f>D133-'1.1 Risk free BASE'!D133</f>
        <v>-6.5251499473468755E-3</v>
      </c>
      <c r="Y133" s="24">
        <f>E133-'1.1 Risk free BASE'!E133</f>
        <v>-8.0675567396670811E-3</v>
      </c>
      <c r="Z133" s="24">
        <f>F133-'1.1 Risk free BASE'!F133</f>
        <v>-7.0375525150430107E-3</v>
      </c>
      <c r="AA133" s="24">
        <f>G133-'1.1 Risk free BASE'!G133</f>
        <v>-7.6683107040245169E-3</v>
      </c>
      <c r="AB133" s="24">
        <f>H133-'1.1 Risk free BASE'!H133</f>
        <v>-9.3605829191880652E-3</v>
      </c>
      <c r="AC133" s="24">
        <f>I133-'1.1 Risk free BASE'!I133</f>
        <v>-6.9849913389437024E-3</v>
      </c>
      <c r="AD133" s="44">
        <f>J133-'1.1 Risk free BASE'!J133</f>
        <v>-6.5596363531958968E-3</v>
      </c>
      <c r="AE133" s="44">
        <f>K133-'1.1 Risk free BASE'!K133</f>
        <v>-5.6350144609094155E-3</v>
      </c>
      <c r="AF133" s="23">
        <f>L133-'1.1 Risk free BASE'!L133</f>
        <v>-6.3275971029201905E-3</v>
      </c>
      <c r="AG133" s="24">
        <f>M133-'1.1 Risk free BASE'!M133</f>
        <v>-3.7999977844489496E-3</v>
      </c>
      <c r="AH133" s="24">
        <f>N133-'1.1 Risk free BASE'!N133</f>
        <v>-3.8000000223827879E-3</v>
      </c>
      <c r="AI133" s="24">
        <f>O133-'1.1 Risk free BASE'!O133</f>
        <v>-4.5999994911816167E-3</v>
      </c>
      <c r="AJ133" s="24">
        <f>P133-'1.1 Risk free BASE'!P133</f>
        <v>-4.9999994079772403E-3</v>
      </c>
      <c r="AK133" s="24">
        <f>Q133-'1.1 Risk free BASE'!Q133</f>
        <v>-3.7999992666641891E-3</v>
      </c>
      <c r="AL133" s="24">
        <f>R133-'1.1 Risk free BASE'!R133</f>
        <v>-3.8000000254210242E-3</v>
      </c>
      <c r="AM133" s="24">
        <f>S133-'1.1 Risk free BASE'!S133</f>
        <v>-4.3999995667625136E-3</v>
      </c>
      <c r="AN133" s="24">
        <f>T133-'1.1 Risk free BASE'!T133</f>
        <v>-3.79999989726576E-3</v>
      </c>
      <c r="AO133" s="24">
        <f>U133-'1.1 Risk free BASE'!U133</f>
        <v>-3.7999995158004563E-3</v>
      </c>
      <c r="AP133" s="4"/>
    </row>
    <row r="134" spans="2:42">
      <c r="B134" s="13"/>
      <c r="C134" s="19">
        <v>127</v>
      </c>
      <c r="D134" s="22">
        <v>3.0369083371137195E-2</v>
      </c>
      <c r="E134" s="22">
        <v>3.2382766938842567E-2</v>
      </c>
      <c r="F134" s="22">
        <v>3.5615029790113439E-2</v>
      </c>
      <c r="G134" s="22">
        <v>3.8742729955952182E-2</v>
      </c>
      <c r="H134" s="22">
        <v>2.9533413722575785E-2</v>
      </c>
      <c r="I134" s="22">
        <v>3.090677004052389E-2</v>
      </c>
      <c r="J134" s="43">
        <v>3.383045051528244E-2</v>
      </c>
      <c r="K134" s="43">
        <v>2.9171788228912643E-2</v>
      </c>
      <c r="L134" s="27">
        <v>3.0106415279714138E-2</v>
      </c>
      <c r="M134" s="28">
        <f t="shared" si="10"/>
        <v>3.4199999996203934E-2</v>
      </c>
      <c r="N134" s="22">
        <f t="shared" si="10"/>
        <v>3.4199999991783914E-2</v>
      </c>
      <c r="O134" s="22">
        <f t="shared" si="10"/>
        <v>4.1399999997302483E-2</v>
      </c>
      <c r="P134" s="22">
        <f t="shared" si="10"/>
        <v>4.4999999997668461E-2</v>
      </c>
      <c r="Q134" s="22">
        <f t="shared" si="10"/>
        <v>3.4199999846913576E-2</v>
      </c>
      <c r="R134" s="22">
        <f t="shared" si="10"/>
        <v>3.4199999990819574E-2</v>
      </c>
      <c r="S134" s="22">
        <f t="shared" si="10"/>
        <v>3.959999999709285E-2</v>
      </c>
      <c r="T134" s="22">
        <f t="shared" si="10"/>
        <v>3.4199999996798125E-2</v>
      </c>
      <c r="U134" s="22">
        <f t="shared" si="10"/>
        <v>3.4199999996452624E-2</v>
      </c>
      <c r="W134" s="19">
        <v>127</v>
      </c>
      <c r="X134" s="24">
        <f>D134-'1.1 Risk free BASE'!D134</f>
        <v>-6.503743580536181E-3</v>
      </c>
      <c r="Y134" s="24">
        <f>E134-'1.1 Risk free BASE'!E134</f>
        <v>-8.0339442984382892E-3</v>
      </c>
      <c r="Z134" s="24">
        <f>F134-'1.1 Risk free BASE'!F134</f>
        <v>-7.0184438991305331E-3</v>
      </c>
      <c r="AA134" s="24">
        <f>G134-'1.1 Risk free BASE'!G134</f>
        <v>-7.647400050323272E-3</v>
      </c>
      <c r="AB134" s="24">
        <f>H134-'1.1 Risk free BASE'!H134</f>
        <v>-9.3168797177143325E-3</v>
      </c>
      <c r="AC134" s="24">
        <f>I134-'1.1 Risk free BASE'!I134</f>
        <v>-6.9599542570872863E-3</v>
      </c>
      <c r="AD134" s="44">
        <f>J134-'1.1 Risk free BASE'!J134</f>
        <v>-6.5427085799218965E-3</v>
      </c>
      <c r="AE134" s="44">
        <f>K134-'1.1 Risk free BASE'!K134</f>
        <v>-5.6206233215925216E-3</v>
      </c>
      <c r="AF134" s="23">
        <f>L134-'1.1 Risk free BASE'!L134</f>
        <v>-6.3077495241561365E-3</v>
      </c>
      <c r="AG134" s="24">
        <f>M134-'1.1 Risk free BASE'!M134</f>
        <v>-3.7999980522549492E-3</v>
      </c>
      <c r="AH134" s="24">
        <f>N134-'1.1 Risk free BASE'!N134</f>
        <v>-3.8000000181854787E-3</v>
      </c>
      <c r="AI134" s="24">
        <f>O134-'1.1 Risk free BASE'!O134</f>
        <v>-4.5999995625263246E-3</v>
      </c>
      <c r="AJ134" s="24">
        <f>P134-'1.1 Risk free BASE'!P134</f>
        <v>-4.9999994898402012E-3</v>
      </c>
      <c r="AK134" s="24">
        <f>Q134-'1.1 Risk free BASE'!Q134</f>
        <v>-3.7999993971682411E-3</v>
      </c>
      <c r="AL134" s="24">
        <f>R134-'1.1 Risk free BASE'!R134</f>
        <v>-3.8000000206868112E-3</v>
      </c>
      <c r="AM134" s="24">
        <f>S134-'1.1 Risk free BASE'!S134</f>
        <v>-4.3999996283639042E-3</v>
      </c>
      <c r="AN134" s="24">
        <f>T134-'1.1 Risk free BASE'!T134</f>
        <v>-3.799999913628449E-3</v>
      </c>
      <c r="AO134" s="24">
        <f>U134-'1.1 Risk free BASE'!U134</f>
        <v>-3.7999995839073097E-3</v>
      </c>
      <c r="AP134" s="4"/>
    </row>
    <row r="135" spans="2:42">
      <c r="B135" s="13"/>
      <c r="C135" s="19">
        <v>128</v>
      </c>
      <c r="D135" s="22">
        <v>3.0398957339726751E-2</v>
      </c>
      <c r="E135" s="22">
        <v>3.2396951689048548E-2</v>
      </c>
      <c r="F135" s="22">
        <v>3.5660100088297675E-2</v>
      </c>
      <c r="G135" s="22">
        <v>3.879146937157385E-2</v>
      </c>
      <c r="H135" s="22">
        <v>2.9569789692100112E-2</v>
      </c>
      <c r="I135" s="22">
        <v>3.0932457712264716E-2</v>
      </c>
      <c r="J135" s="43">
        <v>3.3875400788729637E-2</v>
      </c>
      <c r="K135" s="43">
        <v>2.9210976228841723E-2</v>
      </c>
      <c r="L135" s="27">
        <v>3.0138333527056194E-2</v>
      </c>
      <c r="M135" s="28">
        <f t="shared" si="10"/>
        <v>3.4199999997005515E-2</v>
      </c>
      <c r="N135" s="22">
        <f t="shared" si="10"/>
        <v>3.4199999993391961E-2</v>
      </c>
      <c r="O135" s="22">
        <f t="shared" si="10"/>
        <v>4.1399999997875137E-2</v>
      </c>
      <c r="P135" s="22">
        <f t="shared" si="10"/>
        <v>4.4999999998125428E-2</v>
      </c>
      <c r="Q135" s="22">
        <f t="shared" si="10"/>
        <v>3.4199999879457099E-2</v>
      </c>
      <c r="R135" s="22">
        <f t="shared" si="10"/>
        <v>3.4199999992583496E-2</v>
      </c>
      <c r="S135" s="22">
        <f t="shared" si="10"/>
        <v>3.9599999997657509E-2</v>
      </c>
      <c r="T135" s="22">
        <f t="shared" si="10"/>
        <v>3.4199999997449604E-2</v>
      </c>
      <c r="U135" s="22">
        <f t="shared" si="10"/>
        <v>3.4199999997175157E-2</v>
      </c>
      <c r="W135" s="19">
        <v>128</v>
      </c>
      <c r="X135" s="24">
        <f>D135-'1.1 Risk free BASE'!D135</f>
        <v>-6.4826708923457765E-3</v>
      </c>
      <c r="Y135" s="24">
        <f>E135-'1.1 Risk free BASE'!E135</f>
        <v>-8.0008572012872925E-3</v>
      </c>
      <c r="Z135" s="24">
        <f>F135-'1.1 Risk free BASE'!F135</f>
        <v>-6.9996325454335651E-3</v>
      </c>
      <c r="AA135" s="24">
        <f>G135-'1.1 Risk free BASE'!G135</f>
        <v>-7.6268145846611901E-3</v>
      </c>
      <c r="AB135" s="24">
        <f>H135-'1.1 Risk free BASE'!H135</f>
        <v>-9.2738581270481735E-3</v>
      </c>
      <c r="AC135" s="24">
        <f>I135-'1.1 Risk free BASE'!I135</f>
        <v>-6.9353077355194248E-3</v>
      </c>
      <c r="AD135" s="44">
        <f>J135-'1.1 Risk free BASE'!J135</f>
        <v>-6.5260441088033083E-3</v>
      </c>
      <c r="AE135" s="44">
        <f>K135-'1.1 Risk free BASE'!K135</f>
        <v>-5.6064561497586318E-3</v>
      </c>
      <c r="AF135" s="23">
        <f>L135-'1.1 Risk free BASE'!L135</f>
        <v>-6.2882112164990289E-3</v>
      </c>
      <c r="AG135" s="24">
        <f>M135-'1.1 Risk free BASE'!M135</f>
        <v>-3.7999982876701921E-3</v>
      </c>
      <c r="AH135" s="24">
        <f>N135-'1.1 Risk free BASE'!N135</f>
        <v>-3.8000000146909407E-3</v>
      </c>
      <c r="AI135" s="24">
        <f>O135-'1.1 Risk free BASE'!O135</f>
        <v>-4.5999996238412777E-3</v>
      </c>
      <c r="AJ135" s="24">
        <f>P135-'1.1 Risk free BASE'!P135</f>
        <v>-4.9999995604801395E-3</v>
      </c>
      <c r="AK135" s="24">
        <f>Q135-'1.1 Risk free BASE'!Q135</f>
        <v>-3.7999995046860136E-3</v>
      </c>
      <c r="AL135" s="24">
        <f>R135-'1.1 Risk free BASE'!R135</f>
        <v>-3.8000000167643933E-3</v>
      </c>
      <c r="AM135" s="24">
        <f>S135-'1.1 Risk free BASE'!S135</f>
        <v>-4.3999996812134068E-3</v>
      </c>
      <c r="AN135" s="24">
        <f>T135-'1.1 Risk free BASE'!T135</f>
        <v>-3.7999999273496954E-3</v>
      </c>
      <c r="AO135" s="24">
        <f>U135-'1.1 Risk free BASE'!U135</f>
        <v>-3.7999996424034066E-3</v>
      </c>
      <c r="AP135" s="4"/>
    </row>
    <row r="136" spans="2:42">
      <c r="B136" s="13"/>
      <c r="C136" s="19">
        <v>129</v>
      </c>
      <c r="D136" s="22">
        <v>3.0428368992127641E-2</v>
      </c>
      <c r="E136" s="22">
        <v>3.2410916711043125E-2</v>
      </c>
      <c r="F136" s="22">
        <v>3.5704473538265669E-2</v>
      </c>
      <c r="G136" s="22">
        <v>3.8839455371362686E-2</v>
      </c>
      <c r="H136" s="22">
        <v>2.9605602948820531E-2</v>
      </c>
      <c r="I136" s="22">
        <v>3.0957747750804954E-2</v>
      </c>
      <c r="J136" s="43">
        <v>3.3919656067908033E-2</v>
      </c>
      <c r="K136" s="43">
        <v>2.9249558120531871E-2</v>
      </c>
      <c r="L136" s="27">
        <v>3.0169757883972581E-2</v>
      </c>
      <c r="M136" s="28">
        <f t="shared" si="10"/>
        <v>3.4199999997557962E-2</v>
      </c>
      <c r="N136" s="22">
        <f t="shared" si="10"/>
        <v>3.4199999994628527E-2</v>
      </c>
      <c r="O136" s="22">
        <f t="shared" si="10"/>
        <v>4.1399999998282366E-2</v>
      </c>
      <c r="P136" s="22">
        <f t="shared" si="10"/>
        <v>4.4999999998517781E-2</v>
      </c>
      <c r="Q136" s="22">
        <f t="shared" si="10"/>
        <v>3.4199999905131229E-2</v>
      </c>
      <c r="R136" s="22">
        <f t="shared" si="10"/>
        <v>3.4199999993982821E-2</v>
      </c>
      <c r="S136" s="22">
        <f t="shared" si="10"/>
        <v>3.9599999998175095E-2</v>
      </c>
      <c r="T136" s="22">
        <f t="shared" si="10"/>
        <v>3.4199999997964969E-2</v>
      </c>
      <c r="U136" s="22">
        <f t="shared" si="10"/>
        <v>3.4199999997719388E-2</v>
      </c>
      <c r="W136" s="19">
        <v>129</v>
      </c>
      <c r="X136" s="24">
        <f>D136-'1.1 Risk free BASE'!D136</f>
        <v>-6.4619241409715755E-3</v>
      </c>
      <c r="Y136" s="24">
        <f>E136-'1.1 Risk free BASE'!E136</f>
        <v>-7.9682832274521331E-3</v>
      </c>
      <c r="Z136" s="24">
        <f>F136-'1.1 Risk free BASE'!F136</f>
        <v>-6.9811115709819127E-3</v>
      </c>
      <c r="AA136" s="24">
        <f>G136-'1.1 Risk free BASE'!G136</f>
        <v>-7.6065467799353303E-3</v>
      </c>
      <c r="AB136" s="24">
        <f>H136-'1.1 Risk free BASE'!H136</f>
        <v>-9.2315023244862182E-3</v>
      </c>
      <c r="AC136" s="24">
        <f>I136-'1.1 Risk free BASE'!I136</f>
        <v>-6.9110427062957225E-3</v>
      </c>
      <c r="AD136" s="44">
        <f>J136-'1.1 Risk free BASE'!J136</f>
        <v>-6.5096368439823138E-3</v>
      </c>
      <c r="AE136" s="44">
        <f>K136-'1.1 Risk free BASE'!K136</f>
        <v>-5.5925077574374704E-3</v>
      </c>
      <c r="AF136" s="23">
        <f>L136-'1.1 Risk free BASE'!L136</f>
        <v>-6.2689750070685779E-3</v>
      </c>
      <c r="AG136" s="24">
        <f>M136-'1.1 Risk free BASE'!M136</f>
        <v>-3.7999984947660881E-3</v>
      </c>
      <c r="AH136" s="24">
        <f>N136-'1.1 Risk free BASE'!N136</f>
        <v>-3.8000000119315924E-3</v>
      </c>
      <c r="AI136" s="24">
        <f>O136-'1.1 Risk free BASE'!O136</f>
        <v>-4.5999996766190598E-3</v>
      </c>
      <c r="AJ136" s="24">
        <f>P136-'1.1 Risk free BASE'!P136</f>
        <v>-4.9999996212979347E-3</v>
      </c>
      <c r="AK136" s="24">
        <f>Q136-'1.1 Risk free BASE'!Q136</f>
        <v>-3.7999995931168318E-3</v>
      </c>
      <c r="AL136" s="24">
        <f>R136-'1.1 Risk free BASE'!R136</f>
        <v>-3.8000000136146905E-3</v>
      </c>
      <c r="AM136" s="24">
        <f>S136-'1.1 Risk free BASE'!S136</f>
        <v>-4.3999997264987378E-3</v>
      </c>
      <c r="AN136" s="24">
        <f>T136-'1.1 Risk free BASE'!T136</f>
        <v>-3.7999999389390915E-3</v>
      </c>
      <c r="AO136" s="24">
        <f>U136-'1.1 Risk free BASE'!U136</f>
        <v>-3.7999996926922908E-3</v>
      </c>
      <c r="AP136" s="4"/>
    </row>
    <row r="137" spans="2:42">
      <c r="B137" s="13"/>
      <c r="C137" s="19">
        <v>130</v>
      </c>
      <c r="D137" s="22">
        <v>3.0457328977822717E-2</v>
      </c>
      <c r="E137" s="22">
        <v>3.2424667071118352E-2</v>
      </c>
      <c r="F137" s="22">
        <v>3.5748166177332008E-2</v>
      </c>
      <c r="G137" s="22">
        <v>3.8886705290779533E-2</v>
      </c>
      <c r="H137" s="22">
        <v>2.9640866449666792E-2</v>
      </c>
      <c r="I137" s="22">
        <v>3.0982649317989885E-2</v>
      </c>
      <c r="J137" s="43">
        <v>3.3963232347505645E-2</v>
      </c>
      <c r="K137" s="43">
        <v>2.9287547857768992E-2</v>
      </c>
      <c r="L137" s="27">
        <v>3.0200699725839053E-2</v>
      </c>
      <c r="M137" s="28">
        <f t="shared" ref="M137:U152" si="11">IF($C137=1,D137,(1+D137)^$C137/(1+D136)^($C136)-1)</f>
        <v>3.4199999998070219E-2</v>
      </c>
      <c r="N137" s="22">
        <f t="shared" si="11"/>
        <v>3.4199999995639496E-2</v>
      </c>
      <c r="O137" s="22">
        <f t="shared" si="11"/>
        <v>4.1399999998669168E-2</v>
      </c>
      <c r="P137" s="22">
        <f t="shared" si="11"/>
        <v>4.499999999884241E-2</v>
      </c>
      <c r="Q137" s="22">
        <f t="shared" si="11"/>
        <v>3.4199999925278446E-2</v>
      </c>
      <c r="R137" s="22">
        <f t="shared" si="11"/>
        <v>3.4199999995074615E-2</v>
      </c>
      <c r="S137" s="22">
        <f t="shared" si="11"/>
        <v>3.9599999998523705E-2</v>
      </c>
      <c r="T137" s="22">
        <f t="shared" si="11"/>
        <v>3.4199999998343777E-2</v>
      </c>
      <c r="U137" s="22">
        <f t="shared" si="11"/>
        <v>3.4199999998190123E-2</v>
      </c>
      <c r="W137" s="19">
        <v>130</v>
      </c>
      <c r="X137" s="24">
        <f>D137-'1.1 Risk free BASE'!D137</f>
        <v>-6.4414958222833718E-3</v>
      </c>
      <c r="Y137" s="24">
        <f>E137-'1.1 Risk free BASE'!E137</f>
        <v>-7.9362105322986487E-3</v>
      </c>
      <c r="Z137" s="24">
        <f>F137-'1.1 Risk free BASE'!F137</f>
        <v>-6.9628743036787011E-3</v>
      </c>
      <c r="AA137" s="24">
        <f>G137-'1.1 Risk free BASE'!G137</f>
        <v>-7.5865893395761219E-3</v>
      </c>
      <c r="AB137" s="24">
        <f>H137-'1.1 Risk free BASE'!H137</f>
        <v>-9.1897969733238938E-3</v>
      </c>
      <c r="AC137" s="24">
        <f>I137-'1.1 Risk free BASE'!I137</f>
        <v>-6.8871503800316258E-3</v>
      </c>
      <c r="AD137" s="44">
        <f>J137-'1.1 Risk free BASE'!J137</f>
        <v>-6.4934808763366103E-3</v>
      </c>
      <c r="AE137" s="44">
        <f>K137-'1.1 Risk free BASE'!K137</f>
        <v>-5.5787731156635711E-3</v>
      </c>
      <c r="AF137" s="23">
        <f>L137-'1.1 Risk free BASE'!L137</f>
        <v>-6.2500339431017515E-3</v>
      </c>
      <c r="AG137" s="24">
        <f>M137-'1.1 Risk free BASE'!M137</f>
        <v>-3.7999986767280891E-3</v>
      </c>
      <c r="AH137" s="24">
        <f>N137-'1.1 Risk free BASE'!N137</f>
        <v>-3.8000000096876096E-3</v>
      </c>
      <c r="AI137" s="24">
        <f>O137-'1.1 Risk free BASE'!O137</f>
        <v>-4.5999997219585698E-3</v>
      </c>
      <c r="AJ137" s="24">
        <f>P137-'1.1 Risk free BASE'!P137</f>
        <v>-4.9999996737115637E-3</v>
      </c>
      <c r="AK137" s="24">
        <f>Q137-'1.1 Risk free BASE'!Q137</f>
        <v>-3.7999996659394686E-3</v>
      </c>
      <c r="AL137" s="24">
        <f>R137-'1.1 Risk free BASE'!R137</f>
        <v>-3.8000000111371168E-3</v>
      </c>
      <c r="AM137" s="24">
        <f>S137-'1.1 Risk free BASE'!S137</f>
        <v>-4.3999997654511347E-3</v>
      </c>
      <c r="AN137" s="24">
        <f>T137-'1.1 Risk free BASE'!T137</f>
        <v>-3.7999999487206004E-3</v>
      </c>
      <c r="AO137" s="24">
        <f>U137-'1.1 Risk free BASE'!U137</f>
        <v>-3.7999997359479121E-3</v>
      </c>
      <c r="AP137" s="4"/>
    </row>
    <row r="138" spans="2:42">
      <c r="B138" s="13"/>
      <c r="C138" s="19">
        <v>131</v>
      </c>
      <c r="D138" s="22">
        <v>3.0485847621704476E-2</v>
      </c>
      <c r="E138" s="22">
        <v>3.2438207681002584E-2</v>
      </c>
      <c r="F138" s="22">
        <v>3.5791193554446377E-2</v>
      </c>
      <c r="G138" s="22">
        <v>3.8933235937502531E-2</v>
      </c>
      <c r="H138" s="22">
        <v>2.9675592756815306E-2</v>
      </c>
      <c r="I138" s="22">
        <v>3.100717129634778E-2</v>
      </c>
      <c r="J138" s="43">
        <v>3.4006145135143884E-2</v>
      </c>
      <c r="K138" s="43">
        <v>2.9324958969278336E-2</v>
      </c>
      <c r="L138" s="27">
        <v>3.0231170081360226E-2</v>
      </c>
      <c r="M138" s="28">
        <f t="shared" si="11"/>
        <v>3.4199999998441255E-2</v>
      </c>
      <c r="N138" s="22">
        <f t="shared" si="11"/>
        <v>3.4199999996489039E-2</v>
      </c>
      <c r="O138" s="22">
        <f t="shared" si="11"/>
        <v>4.1399999998924519E-2</v>
      </c>
      <c r="P138" s="22">
        <f t="shared" si="11"/>
        <v>4.4999999999069562E-2</v>
      </c>
      <c r="Q138" s="22">
        <f t="shared" si="11"/>
        <v>3.4199999941199044E-2</v>
      </c>
      <c r="R138" s="22">
        <f t="shared" si="11"/>
        <v>3.4199999996053165E-2</v>
      </c>
      <c r="S138" s="22">
        <f t="shared" si="11"/>
        <v>3.9599999998824797E-2</v>
      </c>
      <c r="T138" s="22">
        <f t="shared" si="11"/>
        <v>3.4199999998711261E-2</v>
      </c>
      <c r="U138" s="22">
        <f t="shared" si="11"/>
        <v>3.4199999998559605E-2</v>
      </c>
      <c r="W138" s="19">
        <v>131</v>
      </c>
      <c r="X138" s="24">
        <f>D138-'1.1 Risk free BASE'!D138</f>
        <v>-6.4213786607736356E-3</v>
      </c>
      <c r="Y138" s="24">
        <f>E138-'1.1 Risk free BASE'!E138</f>
        <v>-7.904627632961736E-3</v>
      </c>
      <c r="Z138" s="24">
        <f>F138-'1.1 Risk free BASE'!F138</f>
        <v>-6.9449142742861181E-3</v>
      </c>
      <c r="AA138" s="24">
        <f>G138-'1.1 Risk free BASE'!G138</f>
        <v>-7.5669351887865943E-3</v>
      </c>
      <c r="AB138" s="24">
        <f>H138-'1.1 Risk free BASE'!H138</f>
        <v>-9.1487272043337953E-3</v>
      </c>
      <c r="AC138" s="24">
        <f>I138-'1.1 Risk free BASE'!I138</f>
        <v>-6.8636222352862486E-3</v>
      </c>
      <c r="AD138" s="44">
        <f>J138-'1.1 Risk free BASE'!J138</f>
        <v>-6.4775704763813113E-3</v>
      </c>
      <c r="AE138" s="44">
        <f>K138-'1.1 Risk free BASE'!K138</f>
        <v>-5.5652473484304466E-3</v>
      </c>
      <c r="AF138" s="23">
        <f>L138-'1.1 Risk free BASE'!L138</f>
        <v>-6.231381283572146E-3</v>
      </c>
      <c r="AG138" s="24">
        <f>M138-'1.1 Risk free BASE'!M138</f>
        <v>-3.7999988367585225E-3</v>
      </c>
      <c r="AH138" s="24">
        <f>N138-'1.1 Risk free BASE'!N138</f>
        <v>-3.8000000078537433E-3</v>
      </c>
      <c r="AI138" s="24">
        <f>O138-'1.1 Risk free BASE'!O138</f>
        <v>-4.5999997609718069E-3</v>
      </c>
      <c r="AJ138" s="24">
        <f>P138-'1.1 Risk free BASE'!P138</f>
        <v>-4.9999997188863166E-3</v>
      </c>
      <c r="AK138" s="24">
        <f>Q138-'1.1 Risk free BASE'!Q138</f>
        <v>-3.7999997257778251E-3</v>
      </c>
      <c r="AL138" s="24">
        <f>R138-'1.1 Risk free BASE'!R138</f>
        <v>-3.800000008977289E-3</v>
      </c>
      <c r="AM138" s="24">
        <f>S138-'1.1 Risk free BASE'!S138</f>
        <v>-4.3999997988166673E-3</v>
      </c>
      <c r="AN138" s="24">
        <f>T138-'1.1 Risk free BASE'!T138</f>
        <v>-3.7999999568711917E-3</v>
      </c>
      <c r="AO138" s="24">
        <f>U138-'1.1 Risk free BASE'!U138</f>
        <v>-3.7999997730648882E-3</v>
      </c>
      <c r="AP138" s="4"/>
    </row>
    <row r="139" spans="2:42">
      <c r="B139" s="13"/>
      <c r="C139" s="19">
        <v>132</v>
      </c>
      <c r="D139" s="22">
        <v>3.0513934936350129E-2</v>
      </c>
      <c r="E139" s="22">
        <v>3.2451543303710029E-2</v>
      </c>
      <c r="F139" s="22">
        <v>3.5833570748643684E-2</v>
      </c>
      <c r="G139" s="22">
        <v>3.897906361136072E-2</v>
      </c>
      <c r="H139" s="22">
        <v>2.970979405260632E-2</v>
      </c>
      <c r="I139" s="22">
        <v>3.1031322299652331E-2</v>
      </c>
      <c r="J139" s="43">
        <v>3.4048409469776386E-2</v>
      </c>
      <c r="K139" s="43">
        <v>2.9361804574785655E-2</v>
      </c>
      <c r="L139" s="27">
        <v>3.0261179645675984E-2</v>
      </c>
      <c r="M139" s="28">
        <f t="shared" si="11"/>
        <v>3.4199999998751895E-2</v>
      </c>
      <c r="N139" s="22">
        <f t="shared" si="11"/>
        <v>3.4199999997124753E-2</v>
      </c>
      <c r="O139" s="22">
        <f t="shared" si="11"/>
        <v>4.139999999913635E-2</v>
      </c>
      <c r="P139" s="22">
        <f t="shared" si="11"/>
        <v>4.4999999999240092E-2</v>
      </c>
      <c r="Q139" s="22">
        <f t="shared" si="11"/>
        <v>3.4199999953696159E-2</v>
      </c>
      <c r="R139" s="22">
        <f t="shared" si="11"/>
        <v>3.4199999996777919E-2</v>
      </c>
      <c r="S139" s="22">
        <f t="shared" si="11"/>
        <v>3.9599999999066604E-2</v>
      </c>
      <c r="T139" s="22">
        <f t="shared" si="11"/>
        <v>3.4199999998947295E-2</v>
      </c>
      <c r="U139" s="22">
        <f t="shared" si="11"/>
        <v>3.4199999998830277E-2</v>
      </c>
      <c r="W139" s="19">
        <v>132</v>
      </c>
      <c r="X139" s="24">
        <f>D139-'1.1 Risk free BASE'!D139</f>
        <v>-6.4015656009133171E-3</v>
      </c>
      <c r="Y139" s="24">
        <f>E139-'1.1 Risk free BASE'!E139</f>
        <v>-7.8735233946374272E-3</v>
      </c>
      <c r="Z139" s="24">
        <f>F139-'1.1 Risk free BASE'!F139</f>
        <v>-6.9272252087724251E-3</v>
      </c>
      <c r="AA139" s="24">
        <f>G139-'1.1 Risk free BASE'!G139</f>
        <v>-7.5475774661801776E-3</v>
      </c>
      <c r="AB139" s="24">
        <f>H139-'1.1 Risk free BASE'!H139</f>
        <v>-9.1082785980867165E-3</v>
      </c>
      <c r="AC139" s="24">
        <f>I139-'1.1 Risk free BASE'!I139</f>
        <v>-6.8404500084322528E-3</v>
      </c>
      <c r="AD139" s="44">
        <f>J139-'1.1 Risk free BASE'!J139</f>
        <v>-6.4619000874950316E-3</v>
      </c>
      <c r="AE139" s="44">
        <f>K139-'1.1 Risk free BASE'!K139</f>
        <v>-5.5519257269196487E-3</v>
      </c>
      <c r="AF139" s="23">
        <f>L139-'1.1 Risk free BASE'!L139</f>
        <v>-6.2130104911914952E-3</v>
      </c>
      <c r="AG139" s="24">
        <f>M139-'1.1 Risk free BASE'!M139</f>
        <v>-3.799998977435326E-3</v>
      </c>
      <c r="AH139" s="24">
        <f>N139-'1.1 Risk free BASE'!N139</f>
        <v>-3.8000000063742601E-3</v>
      </c>
      <c r="AI139" s="24">
        <f>O139-'1.1 Risk free BASE'!O139</f>
        <v>-4.5999997945278537E-3</v>
      </c>
      <c r="AJ139" s="24">
        <f>P139-'1.1 Risk free BASE'!P139</f>
        <v>-4.9999997578289435E-3</v>
      </c>
      <c r="AK139" s="24">
        <f>Q139-'1.1 Risk free BASE'!Q139</f>
        <v>-3.7999997749975645E-3</v>
      </c>
      <c r="AL139" s="24">
        <f>R139-'1.1 Risk free BASE'!R139</f>
        <v>-3.8000000073163953E-3</v>
      </c>
      <c r="AM139" s="24">
        <f>S139-'1.1 Risk free BASE'!S139</f>
        <v>-4.3999998274406593E-3</v>
      </c>
      <c r="AN139" s="24">
        <f>T139-'1.1 Risk free BASE'!T139</f>
        <v>-3.7999999637723381E-3</v>
      </c>
      <c r="AO139" s="24">
        <f>U139-'1.1 Risk free BASE'!U139</f>
        <v>-3.7999998050668449E-3</v>
      </c>
      <c r="AP139" s="4"/>
    </row>
    <row r="140" spans="2:42">
      <c r="B140" s="13"/>
      <c r="C140" s="19">
        <v>133</v>
      </c>
      <c r="D140" s="22">
        <v>3.0541600633740673E-2</v>
      </c>
      <c r="E140" s="22">
        <v>3.246467855912738E-2</v>
      </c>
      <c r="F140" s="22">
        <v>3.5875312386662639E-2</v>
      </c>
      <c r="G140" s="22">
        <v>3.9024204123371486E-2</v>
      </c>
      <c r="H140" s="22">
        <v>2.9743482153791634E-2</v>
      </c>
      <c r="I140" s="22">
        <v>3.10551106830117E-2</v>
      </c>
      <c r="J140" s="43">
        <v>3.4090039939261629E-2</v>
      </c>
      <c r="K140" s="43">
        <v>2.9398097400359147E-2</v>
      </c>
      <c r="L140" s="27">
        <v>3.0290738792878358E-2</v>
      </c>
      <c r="M140" s="28">
        <f t="shared" si="11"/>
        <v>3.4199999999019237E-2</v>
      </c>
      <c r="N140" s="22">
        <f t="shared" si="11"/>
        <v>3.4199999997720054E-2</v>
      </c>
      <c r="O140" s="22">
        <f t="shared" si="11"/>
        <v>4.1399999999311099E-2</v>
      </c>
      <c r="P140" s="22">
        <f t="shared" si="11"/>
        <v>4.4999999999405738E-2</v>
      </c>
      <c r="Q140" s="22">
        <f t="shared" si="11"/>
        <v>3.4199999963554273E-2</v>
      </c>
      <c r="R140" s="22">
        <f t="shared" si="11"/>
        <v>3.4199999997389208E-2</v>
      </c>
      <c r="S140" s="22">
        <f t="shared" si="11"/>
        <v>3.9599999999247348E-2</v>
      </c>
      <c r="T140" s="22">
        <f t="shared" si="11"/>
        <v>3.4199999999192432E-2</v>
      </c>
      <c r="U140" s="22">
        <f t="shared" si="11"/>
        <v>3.4199999999088959E-2</v>
      </c>
      <c r="W140" s="19">
        <v>133</v>
      </c>
      <c r="X140" s="24">
        <f>D140-'1.1 Risk free BASE'!D140</f>
        <v>-6.3820497988995584E-3</v>
      </c>
      <c r="Y140" s="24">
        <f>E140-'1.1 Risk free BASE'!E140</f>
        <v>-7.842887017494915E-3</v>
      </c>
      <c r="Z140" s="24">
        <f>F140-'1.1 Risk free BASE'!F140</f>
        <v>-6.909801021004025E-3</v>
      </c>
      <c r="AA140" s="24">
        <f>G140-'1.1 Risk free BASE'!G140</f>
        <v>-7.5285095157928694E-3</v>
      </c>
      <c r="AB140" s="24">
        <f>H140-'1.1 Risk free BASE'!H140</f>
        <v>-9.0684371680689324E-3</v>
      </c>
      <c r="AC140" s="24">
        <f>I140-'1.1 Risk free BASE'!I140</f>
        <v>-6.8176256839771465E-3</v>
      </c>
      <c r="AD140" s="44">
        <f>J140-'1.1 Risk free BASE'!J140</f>
        <v>-6.4464643194481752E-3</v>
      </c>
      <c r="AE140" s="44">
        <f>K140-'1.1 Risk free BASE'!K140</f>
        <v>-5.5388036639876237E-3</v>
      </c>
      <c r="AF140" s="23">
        <f>L140-'1.1 Risk free BASE'!L140</f>
        <v>-6.1949152247671169E-3</v>
      </c>
      <c r="AG140" s="24">
        <f>M140-'1.1 Risk free BASE'!M140</f>
        <v>-3.799999101099738E-3</v>
      </c>
      <c r="AH140" s="24">
        <f>N140-'1.1 Risk free BASE'!N140</f>
        <v>-3.8000000051212623E-3</v>
      </c>
      <c r="AI140" s="24">
        <f>O140-'1.1 Risk free BASE'!O140</f>
        <v>-4.5999998233714479E-3</v>
      </c>
      <c r="AJ140" s="24">
        <f>P140-'1.1 Risk free BASE'!P140</f>
        <v>-4.9999997913621197E-3</v>
      </c>
      <c r="AK140" s="24">
        <f>Q140-'1.1 Risk free BASE'!Q140</f>
        <v>-3.7999998154147896E-3</v>
      </c>
      <c r="AL140" s="24">
        <f>R140-'1.1 Risk free BASE'!R140</f>
        <v>-3.8000000059426053E-3</v>
      </c>
      <c r="AM140" s="24">
        <f>S140-'1.1 Risk free BASE'!S140</f>
        <v>-4.3999998520400929E-3</v>
      </c>
      <c r="AN140" s="24">
        <f>T140-'1.1 Risk free BASE'!T140</f>
        <v>-3.7999999695172981E-3</v>
      </c>
      <c r="AO140" s="24">
        <f>U140-'1.1 Risk free BASE'!U140</f>
        <v>-3.7999998324320661E-3</v>
      </c>
      <c r="AP140" s="4"/>
    </row>
    <row r="141" spans="2:42">
      <c r="B141" s="13"/>
      <c r="C141" s="19">
        <v>134</v>
      </c>
      <c r="D141" s="22">
        <v>3.0568854136457935E-2</v>
      </c>
      <c r="E141" s="22">
        <v>3.2477617929348668E-2</v>
      </c>
      <c r="F141" s="22">
        <v>3.5916432659777175E-2</v>
      </c>
      <c r="G141" s="22">
        <v>3.9068672813927563E-2</v>
      </c>
      <c r="H141" s="22">
        <v>2.9776668525145711E-2</v>
      </c>
      <c r="I141" s="22">
        <v>3.1078544552505694E-2</v>
      </c>
      <c r="J141" s="43">
        <v>3.4131050697150389E-2</v>
      </c>
      <c r="K141" s="43">
        <v>2.9433849793062405E-2</v>
      </c>
      <c r="L141" s="27">
        <v>3.031985758796707E-2</v>
      </c>
      <c r="M141" s="28">
        <f t="shared" si="11"/>
        <v>3.4199999999218633E-2</v>
      </c>
      <c r="N141" s="22">
        <f t="shared" si="11"/>
        <v>3.4199999998118624E-2</v>
      </c>
      <c r="O141" s="22">
        <f t="shared" si="11"/>
        <v>4.1399999999438775E-2</v>
      </c>
      <c r="P141" s="22">
        <f t="shared" si="11"/>
        <v>4.4999999999550733E-2</v>
      </c>
      <c r="Q141" s="22">
        <f t="shared" si="11"/>
        <v>3.4199999971300299E-2</v>
      </c>
      <c r="R141" s="22">
        <f t="shared" si="11"/>
        <v>3.4199999997906794E-2</v>
      </c>
      <c r="S141" s="22">
        <f t="shared" si="11"/>
        <v>3.9599999999401225E-2</v>
      </c>
      <c r="T141" s="22">
        <f t="shared" si="11"/>
        <v>3.4199999999324993E-2</v>
      </c>
      <c r="U141" s="22">
        <f t="shared" si="11"/>
        <v>3.4199999999238395E-2</v>
      </c>
      <c r="W141" s="19">
        <v>134</v>
      </c>
      <c r="X141" s="24">
        <f>D141-'1.1 Risk free BASE'!D141</f>
        <v>-6.362824614770668E-3</v>
      </c>
      <c r="Y141" s="24">
        <f>E141-'1.1 Risk free BASE'!E141</f>
        <v>-7.8127080241749969E-3</v>
      </c>
      <c r="Z141" s="24">
        <f>F141-'1.1 Risk free BASE'!F141</f>
        <v>-6.8926358057630477E-3</v>
      </c>
      <c r="AA141" s="24">
        <f>G141-'1.1 Risk free BASE'!G141</f>
        <v>-7.5097248794520066E-3</v>
      </c>
      <c r="AB141" s="24">
        <f>H141-'1.1 Risk free BASE'!H141</f>
        <v>-9.0291893445535454E-3</v>
      </c>
      <c r="AC141" s="24">
        <f>I141-'1.1 Risk free BASE'!I141</f>
        <v>-6.7951414853195669E-3</v>
      </c>
      <c r="AD141" s="44">
        <f>J141-'1.1 Risk free BASE'!J141</f>
        <v>-6.4312579422198812E-3</v>
      </c>
      <c r="AE141" s="44">
        <f>K141-'1.1 Risk free BASE'!K141</f>
        <v>-5.52587670890059E-3</v>
      </c>
      <c r="AF141" s="23">
        <f>L141-'1.1 Risk free BASE'!L141</f>
        <v>-6.1770893319068598E-3</v>
      </c>
      <c r="AG141" s="24">
        <f>M141-'1.1 Risk free BASE'!M141</f>
        <v>-3.7999992098214364E-3</v>
      </c>
      <c r="AH141" s="24">
        <f>N141-'1.1 Risk free BASE'!N141</f>
        <v>-3.8000000042350823E-3</v>
      </c>
      <c r="AI141" s="24">
        <f>O141-'1.1 Risk free BASE'!O141</f>
        <v>-4.5999998481502935E-3</v>
      </c>
      <c r="AJ141" s="24">
        <f>P141-'1.1 Risk free BASE'!P141</f>
        <v>-4.9999998202492346E-3</v>
      </c>
      <c r="AK141" s="24">
        <f>Q141-'1.1 Risk free BASE'!Q141</f>
        <v>-3.7999998485978015E-3</v>
      </c>
      <c r="AL141" s="24">
        <f>R141-'1.1 Risk free BASE'!R141</f>
        <v>-3.8000000048212801E-3</v>
      </c>
      <c r="AM141" s="24">
        <f>S141-'1.1 Risk free BASE'!S141</f>
        <v>-4.3999998730841483E-3</v>
      </c>
      <c r="AN141" s="24">
        <f>T141-'1.1 Risk free BASE'!T141</f>
        <v>-3.799999974430035E-3</v>
      </c>
      <c r="AO141" s="24">
        <f>U141-'1.1 Risk free BASE'!U141</f>
        <v>-3.7999998561026871E-3</v>
      </c>
      <c r="AP141" s="4"/>
    </row>
    <row r="142" spans="2:42">
      <c r="B142" s="13"/>
      <c r="C142" s="19">
        <v>135</v>
      </c>
      <c r="D142" s="22">
        <v>3.0595704588383787E-2</v>
      </c>
      <c r="E142" s="22">
        <v>3.2490365763776063E-2</v>
      </c>
      <c r="F142" s="22">
        <v>3.5956945339883584E-2</v>
      </c>
      <c r="G142" s="22">
        <v>3.9112484570177575E-2</v>
      </c>
      <c r="H142" s="22">
        <v>2.9809364292472607E-2</v>
      </c>
      <c r="I142" s="22">
        <v>3.11016317743944E-2</v>
      </c>
      <c r="J142" s="43">
        <v>3.4171455478728685E-2</v>
      </c>
      <c r="K142" s="43">
        <v>2.9469073734960771E-2</v>
      </c>
      <c r="L142" s="27">
        <v>3.0348545798277948E-2</v>
      </c>
      <c r="M142" s="28">
        <f t="shared" si="11"/>
        <v>3.419999999936385E-2</v>
      </c>
      <c r="N142" s="22">
        <f t="shared" si="11"/>
        <v>3.4199999998510311E-2</v>
      </c>
      <c r="O142" s="22">
        <f t="shared" si="11"/>
        <v>4.1399999999582437E-2</v>
      </c>
      <c r="P142" s="22">
        <f t="shared" si="11"/>
        <v>4.4999999999612239E-2</v>
      </c>
      <c r="Q142" s="22">
        <f t="shared" si="11"/>
        <v>3.4199999977401419E-2</v>
      </c>
      <c r="R142" s="22">
        <f t="shared" si="11"/>
        <v>3.4199999998282493E-2</v>
      </c>
      <c r="S142" s="22">
        <f t="shared" si="11"/>
        <v>3.959999999954511E-2</v>
      </c>
      <c r="T142" s="22">
        <f t="shared" si="11"/>
        <v>3.4199999999486197E-2</v>
      </c>
      <c r="U142" s="22">
        <f t="shared" si="11"/>
        <v>3.4199999999438457E-2</v>
      </c>
      <c r="W142" s="19">
        <v>135</v>
      </c>
      <c r="X142" s="24">
        <f>D142-'1.1 Risk free BASE'!D142</f>
        <v>-6.3438836048728131E-3</v>
      </c>
      <c r="Y142" s="24">
        <f>E142-'1.1 Risk free BASE'!E142</f>
        <v>-7.782976247840967E-3</v>
      </c>
      <c r="Z142" s="24">
        <f>F142-'1.1 Risk free BASE'!F142</f>
        <v>-6.875723832073799E-3</v>
      </c>
      <c r="AA142" s="24">
        <f>G142-'1.1 Risk free BASE'!G142</f>
        <v>-7.4912172894836537E-3</v>
      </c>
      <c r="AB142" s="24">
        <f>H142-'1.1 Risk free BASE'!H142</f>
        <v>-8.9905219591903673E-3</v>
      </c>
      <c r="AC142" s="24">
        <f>I142-'1.1 Risk free BASE'!I142</f>
        <v>-6.7729898659156795E-3</v>
      </c>
      <c r="AD142" s="44">
        <f>J142-'1.1 Risk free BASE'!J142</f>
        <v>-6.4162758800907493E-3</v>
      </c>
      <c r="AE142" s="44">
        <f>K142-'1.1 Risk free BASE'!K142</f>
        <v>-5.513140542299455E-3</v>
      </c>
      <c r="AF142" s="23">
        <f>L142-'1.1 Risk free BASE'!L142</f>
        <v>-6.1595268420397975E-3</v>
      </c>
      <c r="AG142" s="24">
        <f>M142-'1.1 Risk free BASE'!M142</f>
        <v>-3.7999993054014247E-3</v>
      </c>
      <c r="AH142" s="24">
        <f>N142-'1.1 Risk free BASE'!N142</f>
        <v>-3.8000000033431292E-3</v>
      </c>
      <c r="AI142" s="24">
        <f>O142-'1.1 Risk free BASE'!O142</f>
        <v>-4.5999998694652433E-3</v>
      </c>
      <c r="AJ142" s="24">
        <f>P142-'1.1 Risk free BASE'!P142</f>
        <v>-4.9999998451237815E-3</v>
      </c>
      <c r="AK142" s="24">
        <f>Q142-'1.1 Risk free BASE'!Q142</f>
        <v>-3.7999998758668774E-3</v>
      </c>
      <c r="AL142" s="24">
        <f>R142-'1.1 Risk free BASE'!R142</f>
        <v>-3.8000000039373205E-3</v>
      </c>
      <c r="AM142" s="24">
        <f>S142-'1.1 Risk free BASE'!S142</f>
        <v>-4.3999998911252725E-3</v>
      </c>
      <c r="AN142" s="24">
        <f>T142-'1.1 Risk free BASE'!T142</f>
        <v>-3.799999978487012E-3</v>
      </c>
      <c r="AO142" s="24">
        <f>U142-'1.1 Risk free BASE'!U142</f>
        <v>-3.7999998762927589E-3</v>
      </c>
      <c r="AP142" s="4"/>
    </row>
    <row r="143" spans="2:42">
      <c r="B143" s="13"/>
      <c r="C143" s="19">
        <v>136</v>
      </c>
      <c r="D143" s="22">
        <v>3.0622160864929304E-2</v>
      </c>
      <c r="E143" s="22">
        <v>3.2502926283992428E-2</v>
      </c>
      <c r="F143" s="22">
        <v>3.5996863794876877E-2</v>
      </c>
      <c r="G143" s="22">
        <v>3.9155653842643856E-2</v>
      </c>
      <c r="H143" s="22">
        <v>2.98415802550418E-2</v>
      </c>
      <c r="I143" s="22">
        <v>3.1124379983922701E-2</v>
      </c>
      <c r="J143" s="43">
        <v>3.4211267616354846E-2</v>
      </c>
      <c r="K143" s="43">
        <v>2.9503780856509065E-2</v>
      </c>
      <c r="L143" s="27">
        <v>3.0376812904403527E-2</v>
      </c>
      <c r="M143" s="28">
        <f t="shared" si="11"/>
        <v>3.4199999999479536E-2</v>
      </c>
      <c r="N143" s="22">
        <f t="shared" si="11"/>
        <v>3.419999999874479E-2</v>
      </c>
      <c r="O143" s="22">
        <f t="shared" si="11"/>
        <v>4.1399999999636616E-2</v>
      </c>
      <c r="P143" s="22">
        <f t="shared" si="11"/>
        <v>4.4999999999728146E-2</v>
      </c>
      <c r="Q143" s="22">
        <f t="shared" si="11"/>
        <v>3.419999998222556E-2</v>
      </c>
      <c r="R143" s="22">
        <f t="shared" si="11"/>
        <v>3.4199999998619113E-2</v>
      </c>
      <c r="S143" s="22">
        <f t="shared" si="11"/>
        <v>3.9599999999607727E-2</v>
      </c>
      <c r="T143" s="22">
        <f t="shared" si="11"/>
        <v>3.4199999999591446E-2</v>
      </c>
      <c r="U143" s="22">
        <f t="shared" si="11"/>
        <v>3.4199999999507735E-2</v>
      </c>
      <c r="W143" s="19">
        <v>136</v>
      </c>
      <c r="X143" s="24">
        <f>D143-'1.1 Risk free BASE'!D143</f>
        <v>-6.3252205146562268E-3</v>
      </c>
      <c r="Y143" s="24">
        <f>E143-'1.1 Risk free BASE'!E143</f>
        <v>-7.7536818207630809E-3</v>
      </c>
      <c r="Z143" s="24">
        <f>F143-'1.1 Risk free BASE'!F143</f>
        <v>-6.8590595368238638E-3</v>
      </c>
      <c r="AA143" s="24">
        <f>G143-'1.1 Risk free BASE'!G143</f>
        <v>-7.4729806617390704E-3</v>
      </c>
      <c r="AB143" s="24">
        <f>H143-'1.1 Risk free BASE'!H143</f>
        <v>-8.9524222302719281E-3</v>
      </c>
      <c r="AC143" s="24">
        <f>I143-'1.1 Risk free BASE'!I143</f>
        <v>-6.7511635008339343E-3</v>
      </c>
      <c r="AD143" s="44">
        <f>J143-'1.1 Risk free BASE'!J143</f>
        <v>-6.4015132059931368E-3</v>
      </c>
      <c r="AE143" s="44">
        <f>K143-'1.1 Risk free BASE'!K143</f>
        <v>-5.5005909713887746E-3</v>
      </c>
      <c r="AF143" s="23">
        <f>L143-'1.1 Risk free BASE'!L143</f>
        <v>-6.1422219597526695E-3</v>
      </c>
      <c r="AG143" s="24">
        <f>M143-'1.1 Risk free BASE'!M143</f>
        <v>-3.7999993894328732E-3</v>
      </c>
      <c r="AH143" s="24">
        <f>N143-'1.1 Risk free BASE'!N143</f>
        <v>-3.8000000027920144E-3</v>
      </c>
      <c r="AI143" s="24">
        <f>O143-'1.1 Risk free BASE'!O143</f>
        <v>-4.5999998878074599E-3</v>
      </c>
      <c r="AJ143" s="24">
        <f>P143-'1.1 Risk free BASE'!P143</f>
        <v>-4.9999998665983814E-3</v>
      </c>
      <c r="AK143" s="24">
        <f>Q143-'1.1 Risk free BASE'!Q143</f>
        <v>-3.7999998982458649E-3</v>
      </c>
      <c r="AL143" s="24">
        <f>R143-'1.1 Risk free BASE'!R143</f>
        <v>-3.8000000031763737E-3</v>
      </c>
      <c r="AM143" s="24">
        <f>S143-'1.1 Risk free BASE'!S143</f>
        <v>-4.3999999066528517E-3</v>
      </c>
      <c r="AN143" s="24">
        <f>T143-'1.1 Risk free BASE'!T143</f>
        <v>-3.7999999819002817E-3</v>
      </c>
      <c r="AO143" s="24">
        <f>U143-'1.1 Risk free BASE'!U143</f>
        <v>-3.7999998937943147E-3</v>
      </c>
      <c r="AP143" s="4"/>
    </row>
    <row r="144" spans="2:42">
      <c r="B144" s="13"/>
      <c r="C144" s="19">
        <v>137</v>
      </c>
      <c r="D144" s="22">
        <v>3.0648231582816043E-2</v>
      </c>
      <c r="E144" s="22">
        <v>3.2515303588424471E-2</v>
      </c>
      <c r="F144" s="22">
        <v>3.6036201003359025E-2</v>
      </c>
      <c r="G144" s="22">
        <v>3.919819466111174E-2</v>
      </c>
      <c r="H144" s="22">
        <v>2.9873326897479346E-2</v>
      </c>
      <c r="I144" s="22">
        <v>3.1146796593738202E-2</v>
      </c>
      <c r="J144" s="43">
        <v>3.4250500054127997E-2</v>
      </c>
      <c r="K144" s="43">
        <v>2.9537982449354905E-2</v>
      </c>
      <c r="L144" s="27">
        <v>3.0404668110641353E-2</v>
      </c>
      <c r="M144" s="28">
        <f t="shared" si="11"/>
        <v>3.4199999999597663E-2</v>
      </c>
      <c r="N144" s="22">
        <f t="shared" si="11"/>
        <v>3.4199999999024566E-2</v>
      </c>
      <c r="O144" s="22">
        <f t="shared" si="11"/>
        <v>4.1399999999760739E-2</v>
      </c>
      <c r="P144" s="22">
        <f t="shared" si="11"/>
        <v>4.4999999999749241E-2</v>
      </c>
      <c r="Q144" s="22">
        <f t="shared" si="11"/>
        <v>3.4199999986020302E-2</v>
      </c>
      <c r="R144" s="22">
        <f t="shared" si="11"/>
        <v>3.4199999998852704E-2</v>
      </c>
      <c r="S144" s="22">
        <f t="shared" si="11"/>
        <v>3.9599999999700541E-2</v>
      </c>
      <c r="T144" s="22">
        <f t="shared" si="11"/>
        <v>3.4199999999656061E-2</v>
      </c>
      <c r="U144" s="22">
        <f t="shared" si="11"/>
        <v>3.4199999999620312E-2</v>
      </c>
      <c r="W144" s="19">
        <v>137</v>
      </c>
      <c r="X144" s="24">
        <f>D144-'1.1 Risk free BASE'!D144</f>
        <v>-6.3068292717882724E-3</v>
      </c>
      <c r="Y144" s="24">
        <f>E144-'1.1 Risk free BASE'!E144</f>
        <v>-7.7248151633952933E-3</v>
      </c>
      <c r="Z144" s="24">
        <f>F144-'1.1 Risk free BASE'!F144</f>
        <v>-6.8426375186612098E-3</v>
      </c>
      <c r="AA144" s="24">
        <f>G144-'1.1 Risk free BASE'!G144</f>
        <v>-7.4550090889260456E-3</v>
      </c>
      <c r="AB144" s="24">
        <f>H144-'1.1 Risk free BASE'!H144</f>
        <v>-8.9148777486456332E-3</v>
      </c>
      <c r="AC144" s="24">
        <f>I144-'1.1 Risk free BASE'!I144</f>
        <v>-6.7296552786804131E-3</v>
      </c>
      <c r="AD144" s="44">
        <f>J144-'1.1 Risk free BASE'!J144</f>
        <v>-6.3869651361079249E-3</v>
      </c>
      <c r="AE144" s="44">
        <f>K144-'1.1 Risk free BASE'!K144</f>
        <v>-5.4882239253355447E-3</v>
      </c>
      <c r="AF144" s="23">
        <f>L144-'1.1 Risk free BASE'!L144</f>
        <v>-6.1251690584092078E-3</v>
      </c>
      <c r="AG144" s="24">
        <f>M144-'1.1 Risk free BASE'!M144</f>
        <v>-3.799999463296011E-3</v>
      </c>
      <c r="AH144" s="24">
        <f>N144-'1.1 Risk free BASE'!N144</f>
        <v>-3.8000000022007097E-3</v>
      </c>
      <c r="AI144" s="24">
        <f>O144-'1.1 Risk free BASE'!O144</f>
        <v>-4.5999999035157835E-3</v>
      </c>
      <c r="AJ144" s="24">
        <f>P144-'1.1 Risk free BASE'!P144</f>
        <v>-4.999999885110018E-3</v>
      </c>
      <c r="AK144" s="24">
        <f>Q144-'1.1 Risk free BASE'!Q144</f>
        <v>-3.7999999166011822E-3</v>
      </c>
      <c r="AL144" s="24">
        <f>R144-'1.1 Risk free BASE'!R144</f>
        <v>-3.8000000026194858E-3</v>
      </c>
      <c r="AM144" s="24">
        <f>S144-'1.1 Risk free BASE'!S144</f>
        <v>-4.3999999199353379E-3</v>
      </c>
      <c r="AN144" s="24">
        <f>T144-'1.1 Risk free BASE'!T144</f>
        <v>-3.7999999848306043E-3</v>
      </c>
      <c r="AO144" s="24">
        <f>U144-'1.1 Risk free BASE'!U144</f>
        <v>-3.7999999086870684E-3</v>
      </c>
      <c r="AP144" s="4"/>
    </row>
    <row r="145" spans="2:42">
      <c r="B145" s="13"/>
      <c r="C145" s="19">
        <v>138</v>
      </c>
      <c r="D145" s="22">
        <v>3.0673925109432121E-2</v>
      </c>
      <c r="E145" s="22">
        <v>3.2527501656799185E-2</v>
      </c>
      <c r="F145" s="22">
        <v>3.6074969568705928E-2</v>
      </c>
      <c r="G145" s="22">
        <v>3.9240120649832733E-2</v>
      </c>
      <c r="H145" s="22">
        <v>2.990461440114367E-2</v>
      </c>
      <c r="I145" s="22">
        <v>3.116888880194546E-2</v>
      </c>
      <c r="J145" s="43">
        <v>3.428916536191795E-2</v>
      </c>
      <c r="K145" s="43">
        <v>2.9571689478587126E-2</v>
      </c>
      <c r="L145" s="27">
        <v>3.0432120354984882E-2</v>
      </c>
      <c r="M145" s="28">
        <f t="shared" si="11"/>
        <v>3.4199999999672048E-2</v>
      </c>
      <c r="N145" s="22">
        <f t="shared" si="11"/>
        <v>3.4199999999207309E-2</v>
      </c>
      <c r="O145" s="22">
        <f t="shared" si="11"/>
        <v>4.1399999999766957E-2</v>
      </c>
      <c r="P145" s="22">
        <f t="shared" si="11"/>
        <v>4.4999999999804752E-2</v>
      </c>
      <c r="Q145" s="22">
        <f t="shared" si="11"/>
        <v>3.4199999988954399E-2</v>
      </c>
      <c r="R145" s="22">
        <f t="shared" si="11"/>
        <v>3.419999999909229E-2</v>
      </c>
      <c r="S145" s="22">
        <f t="shared" si="11"/>
        <v>3.9599999999771596E-2</v>
      </c>
      <c r="T145" s="22">
        <f t="shared" si="11"/>
        <v>3.4199999999731556E-2</v>
      </c>
      <c r="U145" s="22">
        <f t="shared" si="11"/>
        <v>3.4199999999680264E-2</v>
      </c>
      <c r="W145" s="19">
        <v>138</v>
      </c>
      <c r="X145" s="24">
        <f>D145-'1.1 Risk free BASE'!D145</f>
        <v>-6.2887039795647137E-3</v>
      </c>
      <c r="Y145" s="24">
        <f>E145-'1.1 Risk free BASE'!E145</f>
        <v>-7.6963669739349427E-3</v>
      </c>
      <c r="Z145" s="24">
        <f>F145-'1.1 Risk free BASE'!F145</f>
        <v>-6.8264525321577452E-3</v>
      </c>
      <c r="AA145" s="24">
        <f>G145-'1.1 Risk free BASE'!G145</f>
        <v>-7.4372968342280021E-3</v>
      </c>
      <c r="AB145" s="24">
        <f>H145-'1.1 Risk free BASE'!H145</f>
        <v>-8.8778764642378771E-3</v>
      </c>
      <c r="AC145" s="24">
        <f>I145-'1.1 Risk free BASE'!I145</f>
        <v>-6.7084582938723436E-3</v>
      </c>
      <c r="AD145" s="44">
        <f>J145-'1.1 Risk free BASE'!J145</f>
        <v>-6.3726270246966532E-3</v>
      </c>
      <c r="AE145" s="44">
        <f>K145-'1.1 Risk free BASE'!K145</f>
        <v>-5.4760354508653908E-3</v>
      </c>
      <c r="AF145" s="23">
        <f>L145-'1.1 Risk free BASE'!L145</f>
        <v>-6.108362674053458E-3</v>
      </c>
      <c r="AG145" s="24">
        <f>M145-'1.1 Risk free BASE'!M145</f>
        <v>-3.7999995282347321E-3</v>
      </c>
      <c r="AH145" s="24">
        <f>N145-'1.1 Risk free BASE'!N145</f>
        <v>-3.8000000018099112E-3</v>
      </c>
      <c r="AI145" s="24">
        <f>O145-'1.1 Risk free BASE'!O145</f>
        <v>-4.5999999170780459E-3</v>
      </c>
      <c r="AJ145" s="24">
        <f>P145-'1.1 Risk free BASE'!P145</f>
        <v>-4.9999999009906482E-3</v>
      </c>
      <c r="AK145" s="24">
        <f>Q145-'1.1 Risk free BASE'!Q145</f>
        <v>-3.7999999317104294E-3</v>
      </c>
      <c r="AL145" s="24">
        <f>R145-'1.1 Risk free BASE'!R145</f>
        <v>-3.8000000020916858E-3</v>
      </c>
      <c r="AM145" s="24">
        <f>S145-'1.1 Risk free BASE'!S145</f>
        <v>-4.3999999313395488E-3</v>
      </c>
      <c r="AN145" s="24">
        <f>T145-'1.1 Risk free BASE'!T145</f>
        <v>-3.7999999872677659E-3</v>
      </c>
      <c r="AO145" s="24">
        <f>U145-'1.1 Risk free BASE'!U145</f>
        <v>-3.7999999215989622E-3</v>
      </c>
      <c r="AP145" s="4"/>
    </row>
    <row r="146" spans="2:42">
      <c r="B146" s="13"/>
      <c r="C146" s="19">
        <v>139</v>
      </c>
      <c r="D146" s="22">
        <v>3.069924957178638E-2</v>
      </c>
      <c r="E146" s="22">
        <v>3.2539524354411542E-2</v>
      </c>
      <c r="F146" s="22">
        <v>3.6113181732531308E-2</v>
      </c>
      <c r="G146" s="22">
        <v>3.9281445042071095E-2</v>
      </c>
      <c r="H146" s="22">
        <v>2.9935452655012629E-2</v>
      </c>
      <c r="I146" s="22">
        <v>3.1190663599811153E-2</v>
      </c>
      <c r="J146" s="43">
        <v>3.4327275748792907E-2</v>
      </c>
      <c r="K146" s="43">
        <v>2.960491259445619E-2</v>
      </c>
      <c r="L146" s="27">
        <v>3.0459178318685831E-2</v>
      </c>
      <c r="M146" s="28">
        <f t="shared" si="11"/>
        <v>3.4199999999740882E-2</v>
      </c>
      <c r="N146" s="22">
        <f t="shared" si="11"/>
        <v>3.4199999999335429E-2</v>
      </c>
      <c r="O146" s="22">
        <f t="shared" si="11"/>
        <v>4.1399999999805148E-2</v>
      </c>
      <c r="P146" s="22">
        <f t="shared" si="11"/>
        <v>4.4999999999868034E-2</v>
      </c>
      <c r="Q146" s="22">
        <f t="shared" si="11"/>
        <v>3.4199999991341379E-2</v>
      </c>
      <c r="R146" s="22">
        <f t="shared" si="11"/>
        <v>3.4199999999259267E-2</v>
      </c>
      <c r="S146" s="22">
        <f t="shared" si="11"/>
        <v>3.9599999999809787E-2</v>
      </c>
      <c r="T146" s="22">
        <f t="shared" si="11"/>
        <v>3.4199999999789732E-2</v>
      </c>
      <c r="U146" s="22">
        <f t="shared" si="11"/>
        <v>3.4199999999774633E-2</v>
      </c>
      <c r="W146" s="19">
        <v>139</v>
      </c>
      <c r="X146" s="24">
        <f>D146-'1.1 Risk free BASE'!D146</f>
        <v>-6.2708389106054252E-3</v>
      </c>
      <c r="Y146" s="24">
        <f>E146-'1.1 Risk free BASE'!E146</f>
        <v>-7.6683282183260815E-3</v>
      </c>
      <c r="Z146" s="24">
        <f>F146-'1.1 Risk free BASE'!F146</f>
        <v>-6.8104994822233422E-3</v>
      </c>
      <c r="AA146" s="24">
        <f>G146-'1.1 Risk free BASE'!G146</f>
        <v>-7.4198383251997679E-3</v>
      </c>
      <c r="AB146" s="24">
        <f>H146-'1.1 Risk free BASE'!H146</f>
        <v>-8.8414066731570262E-3</v>
      </c>
      <c r="AC146" s="24">
        <f>I146-'1.1 Risk free BASE'!I146</f>
        <v>-6.6875658392475668E-3</v>
      </c>
      <c r="AD146" s="44">
        <f>J146-'1.1 Risk free BASE'!J146</f>
        <v>-6.3584943591548093E-3</v>
      </c>
      <c r="AE146" s="44">
        <f>K146-'1.1 Risk free BASE'!K146</f>
        <v>-5.4640217080490494E-3</v>
      </c>
      <c r="AF146" s="23">
        <f>L146-'1.1 Risk free BASE'!L146</f>
        <v>-6.0917974995702284E-3</v>
      </c>
      <c r="AG146" s="24">
        <f>M146-'1.1 Risk free BASE'!M146</f>
        <v>-3.7999995853186253E-3</v>
      </c>
      <c r="AH146" s="24">
        <f>N146-'1.1 Risk free BASE'!N146</f>
        <v>-3.8000000014764002E-3</v>
      </c>
      <c r="AI146" s="24">
        <f>O146-'1.1 Risk free BASE'!O146</f>
        <v>-4.5999999287957838E-3</v>
      </c>
      <c r="AJ146" s="24">
        <f>P146-'1.1 Risk free BASE'!P146</f>
        <v>-4.9999999147227747E-3</v>
      </c>
      <c r="AK146" s="24">
        <f>Q146-'1.1 Risk free BASE'!Q146</f>
        <v>-3.7999999440125887E-3</v>
      </c>
      <c r="AL146" s="24">
        <f>R146-'1.1 Risk free BASE'!R146</f>
        <v>-3.8000000016875646E-3</v>
      </c>
      <c r="AM146" s="24">
        <f>S146-'1.1 Risk free BASE'!S146</f>
        <v>-4.3999999411232782E-3</v>
      </c>
      <c r="AN146" s="24">
        <f>T146-'1.1 Risk free BASE'!T146</f>
        <v>-3.7999999892710523E-3</v>
      </c>
      <c r="AO146" s="24">
        <f>U146-'1.1 Risk free BASE'!U146</f>
        <v>-3.7999999326230327E-3</v>
      </c>
      <c r="AP146" s="4"/>
    </row>
    <row r="147" spans="2:42">
      <c r="B147" s="13"/>
      <c r="C147" s="19">
        <v>140</v>
      </c>
      <c r="D147" s="22">
        <v>3.072421286507887E-2</v>
      </c>
      <c r="E147" s="22">
        <v>3.2551375436208119E-2</v>
      </c>
      <c r="F147" s="22">
        <v>3.615084938757418E-2</v>
      </c>
      <c r="G147" s="22">
        <v>3.9322180694029374E-2</v>
      </c>
      <c r="H147" s="22">
        <v>2.9965851266102517E-2</v>
      </c>
      <c r="I147" s="22">
        <v>3.1212127779140619E-2</v>
      </c>
      <c r="J147" s="43">
        <v>3.4364843075872731E-2</v>
      </c>
      <c r="K147" s="43">
        <v>2.9637662143593202E-2</v>
      </c>
      <c r="L147" s="27">
        <v>3.0485850435406636E-2</v>
      </c>
      <c r="M147" s="28">
        <f t="shared" si="11"/>
        <v>3.4199999999786179E-2</v>
      </c>
      <c r="N147" s="22">
        <f t="shared" si="11"/>
        <v>3.4199999999485975E-2</v>
      </c>
      <c r="O147" s="22">
        <f t="shared" si="11"/>
        <v>4.1399999999875536E-2</v>
      </c>
      <c r="P147" s="22">
        <f t="shared" si="11"/>
        <v>4.4999999999859597E-2</v>
      </c>
      <c r="Q147" s="22">
        <f t="shared" si="11"/>
        <v>3.4199999993161478E-2</v>
      </c>
      <c r="R147" s="22">
        <f t="shared" si="11"/>
        <v>3.4199999999398267E-2</v>
      </c>
      <c r="S147" s="22">
        <f t="shared" si="11"/>
        <v>3.959999999983399E-2</v>
      </c>
      <c r="T147" s="22">
        <f t="shared" si="11"/>
        <v>3.4199999999817932E-2</v>
      </c>
      <c r="U147" s="22">
        <f t="shared" si="11"/>
        <v>3.4199999999809938E-2</v>
      </c>
      <c r="W147" s="19">
        <v>140</v>
      </c>
      <c r="X147" s="24">
        <f>D147-'1.1 Risk free BASE'!D147</f>
        <v>-6.2532285008181088E-3</v>
      </c>
      <c r="Y147" s="24">
        <f>E147-'1.1 Risk free BASE'!E147</f>
        <v>-7.6406901206966804E-3</v>
      </c>
      <c r="Z147" s="24">
        <f>F147-'1.1 Risk free BASE'!F147</f>
        <v>-6.794773418755673E-3</v>
      </c>
      <c r="AA147" s="24">
        <f>G147-'1.1 Risk free BASE'!G147</f>
        <v>-7.402628147921142E-3</v>
      </c>
      <c r="AB147" s="24">
        <f>H147-'1.1 Risk free BASE'!H147</f>
        <v>-8.8054570053515135E-3</v>
      </c>
      <c r="AC147" s="24">
        <f>I147-'1.1 Risk free BASE'!I147</f>
        <v>-6.6669713989884194E-3</v>
      </c>
      <c r="AD147" s="44">
        <f>J147-'1.1 Risk free BASE'!J147</f>
        <v>-6.344562755276506E-3</v>
      </c>
      <c r="AE147" s="44">
        <f>K147-'1.1 Risk free BASE'!K147</f>
        <v>-5.4521789662707043E-3</v>
      </c>
      <c r="AF147" s="23">
        <f>L147-'1.1 Risk free BASE'!L147</f>
        <v>-6.0754683790984476E-3</v>
      </c>
      <c r="AG147" s="24">
        <f>M147-'1.1 Risk free BASE'!M147</f>
        <v>-3.7999996354767251E-3</v>
      </c>
      <c r="AH147" s="24">
        <f>N147-'1.1 Risk free BASE'!N147</f>
        <v>-3.8000000011706447E-3</v>
      </c>
      <c r="AI147" s="24">
        <f>O147-'1.1 Risk free BASE'!O147</f>
        <v>-4.5999999387116297E-3</v>
      </c>
      <c r="AJ147" s="24">
        <f>P147-'1.1 Risk free BASE'!P147</f>
        <v>-4.9999999265699646E-3</v>
      </c>
      <c r="AK147" s="24">
        <f>Q147-'1.1 Risk free BASE'!Q147</f>
        <v>-3.7999999541782348E-3</v>
      </c>
      <c r="AL147" s="24">
        <f>R147-'1.1 Risk free BASE'!R147</f>
        <v>-3.800000001386028E-3</v>
      </c>
      <c r="AM147" s="24">
        <f>S147-'1.1 Risk free BASE'!S147</f>
        <v>-4.3999999495318853E-3</v>
      </c>
      <c r="AN147" s="24">
        <f>T147-'1.1 Risk free BASE'!T147</f>
        <v>-3.7999999910203197E-3</v>
      </c>
      <c r="AO147" s="24">
        <f>U147-'1.1 Risk free BASE'!U147</f>
        <v>-3.7999999421252095E-3</v>
      </c>
      <c r="AP147" s="4"/>
    </row>
    <row r="148" spans="2:42">
      <c r="B148" s="13"/>
      <c r="C148" s="19">
        <v>141</v>
      </c>
      <c r="D148" s="22">
        <v>3.0748822660907171E-2</v>
      </c>
      <c r="E148" s="22">
        <v>3.2563058550695967E-2</v>
      </c>
      <c r="F148" s="22">
        <v>3.6187984090038317E-2</v>
      </c>
      <c r="G148" s="22">
        <v>3.9362340098184179E-2</v>
      </c>
      <c r="H148" s="22">
        <v>2.9995819569447191E-2</v>
      </c>
      <c r="I148" s="22">
        <v>3.1233287939341325E-2</v>
      </c>
      <c r="J148" s="43">
        <v>3.4401878868636881E-2</v>
      </c>
      <c r="K148" s="43">
        <v>2.9669948179753325E-2</v>
      </c>
      <c r="L148" s="27">
        <v>3.0512144899985216E-2</v>
      </c>
      <c r="M148" s="28">
        <f t="shared" si="11"/>
        <v>3.4199999999844799E-2</v>
      </c>
      <c r="N148" s="22">
        <f t="shared" si="11"/>
        <v>3.4199999999579012E-2</v>
      </c>
      <c r="O148" s="22">
        <f t="shared" si="11"/>
        <v>4.1399999999899517E-2</v>
      </c>
      <c r="P148" s="22">
        <f t="shared" si="11"/>
        <v>4.4999999999927098E-2</v>
      </c>
      <c r="Q148" s="22">
        <f t="shared" si="11"/>
        <v>3.4199999994627195E-2</v>
      </c>
      <c r="R148" s="22">
        <f t="shared" si="11"/>
        <v>3.4199999999500408E-2</v>
      </c>
      <c r="S148" s="22">
        <f t="shared" si="11"/>
        <v>3.9599999999899271E-2</v>
      </c>
      <c r="T148" s="22">
        <f t="shared" si="11"/>
        <v>3.4199999999873221E-2</v>
      </c>
      <c r="U148" s="22">
        <f t="shared" si="11"/>
        <v>3.4199999999856123E-2</v>
      </c>
      <c r="W148" s="19">
        <v>141</v>
      </c>
      <c r="X148" s="24">
        <f>D148-'1.1 Risk free BASE'!D148</f>
        <v>-6.2358673436213596E-3</v>
      </c>
      <c r="Y148" s="24">
        <f>E148-'1.1 Risk free BASE'!E148</f>
        <v>-7.6134441542001774E-3</v>
      </c>
      <c r="Z148" s="24">
        <f>F148-'1.1 Risk free BASE'!F148</f>
        <v>-6.7792695315223028E-3</v>
      </c>
      <c r="AA148" s="24">
        <f>G148-'1.1 Risk free BASE'!G148</f>
        <v>-7.3856610413991497E-3</v>
      </c>
      <c r="AB148" s="24">
        <f>H148-'1.1 Risk free BASE'!H148</f>
        <v>-8.7700164127895164E-3</v>
      </c>
      <c r="AC148" s="24">
        <f>I148-'1.1 Risk free BASE'!I148</f>
        <v>-6.646668641846043E-3</v>
      </c>
      <c r="AD148" s="44">
        <f>J148-'1.1 Risk free BASE'!J148</f>
        <v>-6.3308279527192202E-3</v>
      </c>
      <c r="AE148" s="44">
        <f>K148-'1.1 Risk free BASE'!K148</f>
        <v>-5.4405036003637441E-3</v>
      </c>
      <c r="AF148" s="23">
        <f>L148-'1.1 Risk free BASE'!L148</f>
        <v>-6.0593703026801116E-3</v>
      </c>
      <c r="AG148" s="24">
        <f>M148-'1.1 Risk free BASE'!M148</f>
        <v>-3.7999996795807789E-3</v>
      </c>
      <c r="AH148" s="24">
        <f>N148-'1.1 Risk free BASE'!N148</f>
        <v>-3.8000000009517088E-3</v>
      </c>
      <c r="AI148" s="24">
        <f>O148-'1.1 Risk free BASE'!O148</f>
        <v>-4.5999999473311792E-3</v>
      </c>
      <c r="AJ148" s="24">
        <f>P148-'1.1 Risk free BASE'!P148</f>
        <v>-4.9999999366716619E-3</v>
      </c>
      <c r="AK148" s="24">
        <f>Q148-'1.1 Risk free BASE'!Q148</f>
        <v>-3.7999999624702685E-3</v>
      </c>
      <c r="AL148" s="24">
        <f>R148-'1.1 Risk free BASE'!R148</f>
        <v>-3.8000000011400026E-3</v>
      </c>
      <c r="AM148" s="24">
        <f>S148-'1.1 Risk free BASE'!S148</f>
        <v>-4.3999999566826098E-3</v>
      </c>
      <c r="AN148" s="24">
        <f>T148-'1.1 Risk free BASE'!T148</f>
        <v>-3.7999999924274164E-3</v>
      </c>
      <c r="AO148" s="24">
        <f>U148-'1.1 Risk free BASE'!U148</f>
        <v>-3.799999950266697E-3</v>
      </c>
      <c r="AP148" s="4"/>
    </row>
    <row r="149" spans="2:42">
      <c r="B149" s="13"/>
      <c r="C149" s="19">
        <v>142</v>
      </c>
      <c r="D149" s="22">
        <v>3.0773086415126105E-2</v>
      </c>
      <c r="E149" s="22">
        <v>3.2574577243688507E-2</v>
      </c>
      <c r="F149" s="22">
        <v>3.6224597071412568E-2</v>
      </c>
      <c r="G149" s="22">
        <v>3.9401935396057519E-2</v>
      </c>
      <c r="H149" s="22">
        <v>3.0025366637654649E-2</v>
      </c>
      <c r="I149" s="22">
        <v>3.1254150494187227E-2</v>
      </c>
      <c r="J149" s="43">
        <v>3.4438394328712096E-2</v>
      </c>
      <c r="K149" s="43">
        <v>2.9701780474105099E-2</v>
      </c>
      <c r="L149" s="27">
        <v>3.0538069676828483E-2</v>
      </c>
      <c r="M149" s="28">
        <f t="shared" si="11"/>
        <v>3.419999999986767E-2</v>
      </c>
      <c r="N149" s="22">
        <f t="shared" si="11"/>
        <v>3.4199999999671826E-2</v>
      </c>
      <c r="O149" s="22">
        <f t="shared" si="11"/>
        <v>4.1399999999892412E-2</v>
      </c>
      <c r="P149" s="22">
        <f t="shared" si="11"/>
        <v>4.4999999999921103E-2</v>
      </c>
      <c r="Q149" s="22">
        <f t="shared" si="11"/>
        <v>3.4199999995747188E-2</v>
      </c>
      <c r="R149" s="22">
        <f t="shared" si="11"/>
        <v>3.4199999999603659E-2</v>
      </c>
      <c r="S149" s="22">
        <f t="shared" si="11"/>
        <v>3.9599999999902158E-2</v>
      </c>
      <c r="T149" s="22">
        <f t="shared" si="11"/>
        <v>3.4199999999869002E-2</v>
      </c>
      <c r="U149" s="22">
        <f t="shared" si="11"/>
        <v>3.4199999999866337E-2</v>
      </c>
      <c r="W149" s="19">
        <v>142</v>
      </c>
      <c r="X149" s="24">
        <f>D149-'1.1 Risk free BASE'!D149</f>
        <v>-6.2187501844086501E-3</v>
      </c>
      <c r="Y149" s="24">
        <f>E149-'1.1 Risk free BASE'!E149</f>
        <v>-7.5865820322449373E-3</v>
      </c>
      <c r="Z149" s="24">
        <f>F149-'1.1 Risk free BASE'!F149</f>
        <v>-6.7639831452537269E-3</v>
      </c>
      <c r="AA149" s="24">
        <f>G149-'1.1 Risk free BASE'!G149</f>
        <v>-7.3689318922078861E-3</v>
      </c>
      <c r="AB149" s="24">
        <f>H149-'1.1 Risk free BASE'!H149</f>
        <v>-8.7350741581386782E-3</v>
      </c>
      <c r="AC149" s="24">
        <f>I149-'1.1 Risk free BASE'!I149</f>
        <v>-6.6266514146517963E-3</v>
      </c>
      <c r="AD149" s="44">
        <f>J149-'1.1 Risk free BASE'!J149</f>
        <v>-6.3172858106619323E-3</v>
      </c>
      <c r="AE149" s="44">
        <f>K149-'1.1 Risk free BASE'!K149</f>
        <v>-5.4289920869128316E-3</v>
      </c>
      <c r="AF149" s="23">
        <f>L149-'1.1 Risk free BASE'!L149</f>
        <v>-6.0434984011359383E-3</v>
      </c>
      <c r="AG149" s="24">
        <f>M149-'1.1 Risk free BASE'!M149</f>
        <v>-3.7999997183397749E-3</v>
      </c>
      <c r="AH149" s="24">
        <f>N149-'1.1 Risk free BASE'!N149</f>
        <v>-3.8000000007911705E-3</v>
      </c>
      <c r="AI149" s="24">
        <f>O149-'1.1 Risk free BASE'!O149</f>
        <v>-4.5999999547894355E-3</v>
      </c>
      <c r="AJ149" s="24">
        <f>P149-'1.1 Risk free BASE'!P149</f>
        <v>-4.9999999455179189E-3</v>
      </c>
      <c r="AK149" s="24">
        <f>Q149-'1.1 Risk free BASE'!Q149</f>
        <v>-3.7999999692892583E-3</v>
      </c>
      <c r="AL149" s="24">
        <f>R149-'1.1 Risk free BASE'!R149</f>
        <v>-3.8000000009339452E-3</v>
      </c>
      <c r="AM149" s="24">
        <f>S149-'1.1 Risk free BASE'!S149</f>
        <v>-4.3999999628894226E-3</v>
      </c>
      <c r="AN149" s="24">
        <f>T149-'1.1 Risk free BASE'!T149</f>
        <v>-3.7999999936928486E-3</v>
      </c>
      <c r="AO149" s="24">
        <f>U149-'1.1 Risk free BASE'!U149</f>
        <v>-3.7999999572853049E-3</v>
      </c>
      <c r="AP149" s="4"/>
    </row>
    <row r="150" spans="2:42">
      <c r="B150" s="13"/>
      <c r="C150" s="19">
        <v>143</v>
      </c>
      <c r="D150" s="22">
        <v>3.0797011375379713E-2</v>
      </c>
      <c r="E150" s="22">
        <v>3.2585934961893104E-2</v>
      </c>
      <c r="F150" s="22">
        <v>3.6260699249797801E-2</v>
      </c>
      <c r="G150" s="22">
        <v>3.9440978390456571E-2</v>
      </c>
      <c r="H150" s="22">
        <v>3.0054501290064817E-2</v>
      </c>
      <c r="I150" s="22">
        <v>3.1274721678300255E-2</v>
      </c>
      <c r="J150" s="43">
        <v>3.447440034516891E-2</v>
      </c>
      <c r="K150" s="43">
        <v>2.9733168525090781E-2</v>
      </c>
      <c r="L150" s="27">
        <v>3.0563632507956129E-2</v>
      </c>
      <c r="M150" s="28">
        <f t="shared" si="11"/>
        <v>3.419999999989165E-2</v>
      </c>
      <c r="N150" s="22">
        <f t="shared" si="11"/>
        <v>3.4199999999717789E-2</v>
      </c>
      <c r="O150" s="22">
        <f t="shared" si="11"/>
        <v>4.1399999999959691E-2</v>
      </c>
      <c r="P150" s="22">
        <f t="shared" si="11"/>
        <v>4.49999999999533E-2</v>
      </c>
      <c r="Q150" s="22">
        <f t="shared" si="11"/>
        <v>3.4199999996677555E-2</v>
      </c>
      <c r="R150" s="22">
        <f t="shared" si="11"/>
        <v>3.4199999999676489E-2</v>
      </c>
      <c r="S150" s="22">
        <f t="shared" si="11"/>
        <v>3.9599999999916369E-2</v>
      </c>
      <c r="T150" s="22">
        <f t="shared" si="11"/>
        <v>3.419999999990786E-2</v>
      </c>
      <c r="U150" s="22">
        <f t="shared" si="11"/>
        <v>3.4199999999914743E-2</v>
      </c>
      <c r="W150" s="19">
        <v>143</v>
      </c>
      <c r="X150" s="24">
        <f>D150-'1.1 Risk free BASE'!D150</f>
        <v>-6.2018719152456825E-3</v>
      </c>
      <c r="Y150" s="24">
        <f>E150-'1.1 Risk free BASE'!E150</f>
        <v>-7.560095700090752E-3</v>
      </c>
      <c r="Z150" s="24">
        <f>F150-'1.1 Risk free BASE'!F150</f>
        <v>-6.7489097149411315E-3</v>
      </c>
      <c r="AA150" s="24">
        <f>G150-'1.1 Risk free BASE'!G150</f>
        <v>-7.3524357293475173E-3</v>
      </c>
      <c r="AB150" s="24">
        <f>H150-'1.1 Risk free BASE'!H150</f>
        <v>-8.7006198039203397E-3</v>
      </c>
      <c r="AC150" s="24">
        <f>I150-'1.1 Risk free BASE'!I150</f>
        <v>-6.6069137360993402E-3</v>
      </c>
      <c r="AD150" s="44">
        <f>J150-'1.1 Risk free BASE'!J150</f>
        <v>-6.3039323036406802E-3</v>
      </c>
      <c r="AE150" s="44">
        <f>K150-'1.1 Risk free BASE'!K150</f>
        <v>-5.417641000706741E-3</v>
      </c>
      <c r="AF150" s="23">
        <f>L150-'1.1 Risk free BASE'!L150</f>
        <v>-6.0278479411539632E-3</v>
      </c>
      <c r="AG150" s="24">
        <f>M150-'1.1 Risk free BASE'!M150</f>
        <v>-3.7999997524431617E-3</v>
      </c>
      <c r="AH150" s="24">
        <f>N150-'1.1 Risk free BASE'!N150</f>
        <v>-3.8000000006259693E-3</v>
      </c>
      <c r="AI150" s="24">
        <f>O150-'1.1 Risk free BASE'!O150</f>
        <v>-4.5999999610562003E-3</v>
      </c>
      <c r="AJ150" s="24">
        <f>P150-'1.1 Risk free BASE'!P150</f>
        <v>-4.9999999530285777E-3</v>
      </c>
      <c r="AK150" s="24">
        <f>Q150-'1.1 Risk free BASE'!Q150</f>
        <v>-3.7999999748798974E-3</v>
      </c>
      <c r="AL150" s="24">
        <f>R150-'1.1 Risk free BASE'!R150</f>
        <v>-3.8000000007627488E-3</v>
      </c>
      <c r="AM150" s="24">
        <f>S150-'1.1 Risk free BASE'!S150</f>
        <v>-4.3999999681847424E-3</v>
      </c>
      <c r="AN150" s="24">
        <f>T150-'1.1 Risk free BASE'!T150</f>
        <v>-3.7999999946789487E-3</v>
      </c>
      <c r="AO150" s="24">
        <f>U150-'1.1 Risk free BASE'!U150</f>
        <v>-3.7999999632816195E-3</v>
      </c>
      <c r="AP150" s="4"/>
    </row>
    <row r="151" spans="2:42">
      <c r="B151" s="13"/>
      <c r="C151" s="19">
        <v>144</v>
      </c>
      <c r="D151" s="22">
        <v>3.0820604588318368E-2</v>
      </c>
      <c r="E151" s="22">
        <v>3.2597135056349424E-2</v>
      </c>
      <c r="F151" s="22">
        <v>3.6296301240759332E-2</v>
      </c>
      <c r="G151" s="22">
        <v>3.9479480557201851E-2</v>
      </c>
      <c r="H151" s="22">
        <v>3.0083232101525192E-2</v>
      </c>
      <c r="I151" s="22">
        <v>3.1295007553362453E-2</v>
      </c>
      <c r="J151" s="43">
        <v>3.4509907505347215E-2</v>
      </c>
      <c r="K151" s="43">
        <v>2.9764121567874335E-2</v>
      </c>
      <c r="L151" s="27">
        <v>3.0588840920707572E-2</v>
      </c>
      <c r="M151" s="28">
        <f t="shared" si="11"/>
        <v>3.4199999999924291E-2</v>
      </c>
      <c r="N151" s="22">
        <f t="shared" si="11"/>
        <v>3.4199999999746211E-2</v>
      </c>
      <c r="O151" s="22">
        <f t="shared" si="11"/>
        <v>4.1399999999921278E-2</v>
      </c>
      <c r="P151" s="22">
        <f t="shared" si="11"/>
        <v>4.4999999999954632E-2</v>
      </c>
      <c r="Q151" s="22">
        <f t="shared" si="11"/>
        <v>3.4199999997371E-2</v>
      </c>
      <c r="R151" s="22">
        <f t="shared" si="11"/>
        <v>3.419999999975265E-2</v>
      </c>
      <c r="S151" s="22">
        <f t="shared" si="11"/>
        <v>3.9599999999924584E-2</v>
      </c>
      <c r="T151" s="22">
        <f t="shared" si="11"/>
        <v>3.4199999999937836E-2</v>
      </c>
      <c r="U151" s="22">
        <f t="shared" si="11"/>
        <v>3.4199999999910302E-2</v>
      </c>
      <c r="W151" s="19">
        <v>144</v>
      </c>
      <c r="X151" s="24">
        <f>D151-'1.1 Risk free BASE'!D151</f>
        <v>-6.1852275697875658E-3</v>
      </c>
      <c r="Y151" s="24">
        <f>E151-'1.1 Risk free BASE'!E151</f>
        <v>-7.533977326797503E-3</v>
      </c>
      <c r="Z151" s="24">
        <f>F151-'1.1 Risk free BASE'!F151</f>
        <v>-6.7340448213346615E-3</v>
      </c>
      <c r="AA151" s="24">
        <f>G151-'1.1 Risk free BASE'!G151</f>
        <v>-7.3361677193226615E-3</v>
      </c>
      <c r="AB151" s="24">
        <f>H151-'1.1 Risk free BASE'!H151</f>
        <v>-8.6666432021138551E-3</v>
      </c>
      <c r="AC151" s="24">
        <f>I151-'1.1 Risk free BASE'!I151</f>
        <v>-6.5874497907865148E-3</v>
      </c>
      <c r="AD151" s="44">
        <f>J151-'1.1 Risk free BASE'!J151</f>
        <v>-6.290763517560638E-3</v>
      </c>
      <c r="AE151" s="44">
        <f>K151-'1.1 Risk free BASE'!K151</f>
        <v>-5.4064470113426299E-3</v>
      </c>
      <c r="AF151" s="23">
        <f>L151-'1.1 Risk free BASE'!L151</f>
        <v>-6.0124143205848579E-3</v>
      </c>
      <c r="AG151" s="24">
        <f>M151-'1.1 Risk free BASE'!M151</f>
        <v>-3.7999997823732201E-3</v>
      </c>
      <c r="AH151" s="24">
        <f>N151-'1.1 Risk free BASE'!N151</f>
        <v>-3.8000000005224965E-3</v>
      </c>
      <c r="AI151" s="24">
        <f>O151-'1.1 Risk free BASE'!O151</f>
        <v>-4.5999999665937708E-3</v>
      </c>
      <c r="AJ151" s="24">
        <f>P151-'1.1 Risk free BASE'!P151</f>
        <v>-4.9999999595546907E-3</v>
      </c>
      <c r="AK151" s="24">
        <f>Q151-'1.1 Risk free BASE'!Q151</f>
        <v>-3.7999999794020578E-3</v>
      </c>
      <c r="AL151" s="24">
        <f>R151-'1.1 Risk free BASE'!R151</f>
        <v>-3.8000000005724566E-3</v>
      </c>
      <c r="AM151" s="24">
        <f>S151-'1.1 Risk free BASE'!S151</f>
        <v>-4.3999999727257766E-3</v>
      </c>
      <c r="AN151" s="24">
        <f>T151-'1.1 Risk free BASE'!T151</f>
        <v>-3.7999999955065089E-3</v>
      </c>
      <c r="AO151" s="24">
        <f>U151-'1.1 Risk free BASE'!U151</f>
        <v>-3.7999999684950048E-3</v>
      </c>
      <c r="AP151" s="4"/>
    </row>
    <row r="152" spans="2:42">
      <c r="B152" s="13"/>
      <c r="C152" s="19">
        <v>145</v>
      </c>
      <c r="D152" s="22">
        <v>3.0843872906517911E-2</v>
      </c>
      <c r="E152" s="22">
        <v>3.2608180785726359E-2</v>
      </c>
      <c r="F152" s="22">
        <v>3.6331413367735932E-2</v>
      </c>
      <c r="G152" s="22">
        <v>3.9517453056373997E-2</v>
      </c>
      <c r="H152" s="22">
        <v>3.0111567410805451E-2</v>
      </c>
      <c r="I152" s="22">
        <v>3.1315014014070774E-2</v>
      </c>
      <c r="J152" s="43">
        <v>3.454492610523574E-2</v>
      </c>
      <c r="K152" s="43">
        <v>2.9794648583401528E-2</v>
      </c>
      <c r="L152" s="27">
        <v>3.0613702235133378E-2</v>
      </c>
      <c r="M152" s="28">
        <f t="shared" si="11"/>
        <v>3.4199999999922737E-2</v>
      </c>
      <c r="N152" s="22">
        <f t="shared" si="11"/>
        <v>3.4199999999833919E-2</v>
      </c>
      <c r="O152" s="22">
        <f t="shared" si="11"/>
        <v>4.1399999999977011E-2</v>
      </c>
      <c r="P152" s="22">
        <f t="shared" si="11"/>
        <v>4.4999999999937756E-2</v>
      </c>
      <c r="Q152" s="22">
        <f t="shared" si="11"/>
        <v>3.4199999997953867E-2</v>
      </c>
      <c r="R152" s="22">
        <f t="shared" si="11"/>
        <v>3.4199999999811936E-2</v>
      </c>
      <c r="S152" s="22">
        <f t="shared" si="11"/>
        <v>3.9599999999959667E-2</v>
      </c>
      <c r="T152" s="22">
        <f t="shared" si="11"/>
        <v>3.4199999999969366E-2</v>
      </c>
      <c r="U152" s="22">
        <f t="shared" si="11"/>
        <v>3.4199999999937836E-2</v>
      </c>
      <c r="W152" s="19">
        <v>145</v>
      </c>
      <c r="X152" s="24">
        <f>D152-'1.1 Risk free BASE'!D152</f>
        <v>-6.1688123184071575E-3</v>
      </c>
      <c r="Y152" s="24">
        <f>E152-'1.1 Risk free BASE'!E152</f>
        <v>-7.5082192975055584E-3</v>
      </c>
      <c r="Z152" s="24">
        <f>F152-'1.1 Risk free BASE'!F152</f>
        <v>-6.7193841666199905E-3</v>
      </c>
      <c r="AA152" s="24">
        <f>G152-'1.1 Risk free BASE'!G152</f>
        <v>-7.3201231614190565E-3</v>
      </c>
      <c r="AB152" s="24">
        <f>H152-'1.1 Risk free BASE'!H152</f>
        <v>-8.6331344841923396E-3</v>
      </c>
      <c r="AC152" s="24">
        <f>I152-'1.1 Risk free BASE'!I152</f>
        <v>-6.5682539235025761E-3</v>
      </c>
      <c r="AD152" s="44">
        <f>J152-'1.1 Risk free BASE'!J152</f>
        <v>-6.277775645869843E-3</v>
      </c>
      <c r="AE152" s="44">
        <f>K152-'1.1 Risk free BASE'!K152</f>
        <v>-5.3954068799670907E-3</v>
      </c>
      <c r="AF152" s="23">
        <f>L152-'1.1 Risk free BASE'!L152</f>
        <v>-5.9971930639277637E-3</v>
      </c>
      <c r="AG152" s="24">
        <f>M152-'1.1 Risk free BASE'!M152</f>
        <v>-3.7999998087456799E-3</v>
      </c>
      <c r="AH152" s="24">
        <f>N152-'1.1 Risk free BASE'!N152</f>
        <v>-3.8000000004305701E-3</v>
      </c>
      <c r="AI152" s="24">
        <f>O152-'1.1 Risk free BASE'!O152</f>
        <v>-4.5999999712513784E-3</v>
      </c>
      <c r="AJ152" s="24">
        <f>P152-'1.1 Risk free BASE'!P152</f>
        <v>-4.9999999651739735E-3</v>
      </c>
      <c r="AK152" s="24">
        <f>Q152-'1.1 Risk free BASE'!Q152</f>
        <v>-3.7999999831532794E-3</v>
      </c>
      <c r="AL152" s="24">
        <f>R152-'1.1 Risk free BASE'!R152</f>
        <v>-3.8000000004629886E-3</v>
      </c>
      <c r="AM152" s="24">
        <f>S152-'1.1 Risk free BASE'!S152</f>
        <v>-4.3999999765784725E-3</v>
      </c>
      <c r="AN152" s="24">
        <f>T152-'1.1 Risk free BASE'!T152</f>
        <v>-3.7999999961957354E-3</v>
      </c>
      <c r="AO152" s="24">
        <f>U152-'1.1 Risk free BASE'!U152</f>
        <v>-3.7999999729103617E-3</v>
      </c>
      <c r="AP152" s="4"/>
    </row>
    <row r="153" spans="2:42">
      <c r="B153" s="13"/>
      <c r="C153" s="19">
        <v>146</v>
      </c>
      <c r="D153" s="22">
        <v>3.0866822995116561E-2</v>
      </c>
      <c r="E153" s="22">
        <v>3.2619075319481716E-2</v>
      </c>
      <c r="F153" s="22">
        <v>3.6366045672018066E-2</v>
      </c>
      <c r="G153" s="22">
        <v>3.9554906743098694E-2</v>
      </c>
      <c r="H153" s="22">
        <v>3.0139515328665656E-2</v>
      </c>
      <c r="I153" s="22">
        <v>3.1334746793847401E-2</v>
      </c>
      <c r="J153" s="43">
        <v>3.4579466159424532E-2</v>
      </c>
      <c r="K153" s="43">
        <v>2.982475830708653E-2</v>
      </c>
      <c r="L153" s="27">
        <v>3.0638223571080703E-2</v>
      </c>
      <c r="M153" s="28">
        <f t="shared" ref="M153:U157" si="12">IF($C153=1,D153,(1+D153)^$C153/(1+D152)^($C152)-1)</f>
        <v>3.4199999999951158E-2</v>
      </c>
      <c r="N153" s="22">
        <f t="shared" si="12"/>
        <v>3.4199999999840358E-2</v>
      </c>
      <c r="O153" s="22">
        <f t="shared" si="12"/>
        <v>4.1399999999932158E-2</v>
      </c>
      <c r="P153" s="22">
        <f t="shared" si="12"/>
        <v>4.4999999999985052E-2</v>
      </c>
      <c r="Q153" s="22">
        <f t="shared" si="12"/>
        <v>3.4199999998370645E-2</v>
      </c>
      <c r="R153" s="22">
        <f t="shared" si="12"/>
        <v>3.4199999999799724E-2</v>
      </c>
      <c r="S153" s="22">
        <f t="shared" si="12"/>
        <v>3.9599999999968771E-2</v>
      </c>
      <c r="T153" s="22">
        <f t="shared" si="12"/>
        <v>3.4199999999943165E-2</v>
      </c>
      <c r="U153" s="22">
        <f t="shared" si="12"/>
        <v>3.4199999999952713E-2</v>
      </c>
      <c r="W153" s="19">
        <v>146</v>
      </c>
      <c r="X153" s="24">
        <f>D153-'1.1 Risk free BASE'!D153</f>
        <v>-6.1526214635208021E-3</v>
      </c>
      <c r="Y153" s="24">
        <f>E153-'1.1 Risk free BASE'!E153</f>
        <v>-7.4828142060334724E-3</v>
      </c>
      <c r="Z153" s="24">
        <f>F153-'1.1 Risk free BASE'!F153</f>
        <v>-6.7049235702780763E-3</v>
      </c>
      <c r="AA153" s="24">
        <f>G153-'1.1 Risk free BASE'!G153</f>
        <v>-7.3042974831742935E-3</v>
      </c>
      <c r="AB153" s="24">
        <f>H153-'1.1 Risk free BASE'!H153</f>
        <v>-8.6000840515649823E-3</v>
      </c>
      <c r="AC153" s="24">
        <f>I153-'1.1 Risk free BASE'!I153</f>
        <v>-6.5493206337505772E-3</v>
      </c>
      <c r="AD153" s="44">
        <f>J153-'1.1 Risk free BASE'!J153</f>
        <v>-6.2649649858925738E-3</v>
      </c>
      <c r="AE153" s="44">
        <f>K153-'1.1 Risk free BASE'!K153</f>
        <v>-5.3845174561530929E-3</v>
      </c>
      <c r="AF153" s="23">
        <f>L153-'1.1 Risk free BASE'!L153</f>
        <v>-5.9821798180053065E-3</v>
      </c>
      <c r="AG153" s="24">
        <f>M153-'1.1 Risk free BASE'!M153</f>
        <v>-3.7999998318805073E-3</v>
      </c>
      <c r="AH153" s="24">
        <f>N153-'1.1 Risk free BASE'!N153</f>
        <v>-3.800000000315773E-3</v>
      </c>
      <c r="AI153" s="24">
        <f>O153-'1.1 Risk free BASE'!O153</f>
        <v>-4.5999999753361109E-3</v>
      </c>
      <c r="AJ153" s="24">
        <f>P153-'1.1 Risk free BASE'!P153</f>
        <v>-4.9999999699767983E-3</v>
      </c>
      <c r="AK153" s="24">
        <f>Q153-'1.1 Risk free BASE'!Q153</f>
        <v>-3.799999986227931E-3</v>
      </c>
      <c r="AL153" s="24">
        <f>R153-'1.1 Risk free BASE'!R153</f>
        <v>-3.8000000004243528E-3</v>
      </c>
      <c r="AM153" s="24">
        <f>S153-'1.1 Risk free BASE'!S153</f>
        <v>-4.3999999799138045E-3</v>
      </c>
      <c r="AN153" s="24">
        <f>T153-'1.1 Risk free BASE'!T153</f>
        <v>-3.7999999968638676E-3</v>
      </c>
      <c r="AO153" s="24">
        <f>U153-'1.1 Risk free BASE'!U153</f>
        <v>-3.7999999767557302E-3</v>
      </c>
      <c r="AP153" s="4"/>
    </row>
    <row r="154" spans="2:42">
      <c r="B154" s="13"/>
      <c r="C154" s="19">
        <v>147</v>
      </c>
      <c r="D154" s="22">
        <v>3.0889461338178492E-2</v>
      </c>
      <c r="E154" s="22">
        <v>3.2629821740896237E-2</v>
      </c>
      <c r="F154" s="22">
        <v>3.6400207922323125E-2</v>
      </c>
      <c r="G154" s="22">
        <v>3.9591852177890852E-2</v>
      </c>
      <c r="H154" s="22">
        <v>3.0167083745597179E-2</v>
      </c>
      <c r="I154" s="22">
        <v>3.1354211470319138E-2</v>
      </c>
      <c r="J154" s="43">
        <v>3.4613537410654427E-2</v>
      </c>
      <c r="K154" s="43">
        <v>2.9854459237147246E-2</v>
      </c>
      <c r="L154" s="27">
        <v>3.0662411854991634E-2</v>
      </c>
      <c r="M154" s="28">
        <f t="shared" si="12"/>
        <v>3.4199999999941832E-2</v>
      </c>
      <c r="N154" s="22">
        <f t="shared" si="12"/>
        <v>3.4199999999901198E-2</v>
      </c>
      <c r="O154" s="22">
        <f t="shared" si="12"/>
        <v>4.1400000000002102E-2</v>
      </c>
      <c r="P154" s="22">
        <f t="shared" si="12"/>
        <v>4.4999999999975282E-2</v>
      </c>
      <c r="Q154" s="22">
        <f t="shared" si="12"/>
        <v>3.4199999998706598E-2</v>
      </c>
      <c r="R154" s="22">
        <f t="shared" si="12"/>
        <v>3.4199999999865005E-2</v>
      </c>
      <c r="S154" s="22">
        <f t="shared" si="12"/>
        <v>3.9599999999972768E-2</v>
      </c>
      <c r="T154" s="22">
        <f t="shared" si="12"/>
        <v>3.419999999997958E-2</v>
      </c>
      <c r="U154" s="22">
        <f t="shared" si="12"/>
        <v>3.4199999999973807E-2</v>
      </c>
      <c r="W154" s="19">
        <v>147</v>
      </c>
      <c r="X154" s="24">
        <f>D154-'1.1 Risk free BASE'!D154</f>
        <v>-6.1366504351074713E-3</v>
      </c>
      <c r="Y154" s="24">
        <f>E154-'1.1 Risk free BASE'!E154</f>
        <v>-7.4577548477789968E-3</v>
      </c>
      <c r="Z154" s="24">
        <f>F154-'1.1 Risk free BASE'!F154</f>
        <v>-6.6906589651092307E-3</v>
      </c>
      <c r="AA154" s="24">
        <f>G154-'1.1 Risk free BASE'!G154</f>
        <v>-7.2886862360352911E-3</v>
      </c>
      <c r="AB154" s="24">
        <f>H154-'1.1 Risk free BASE'!H154</f>
        <v>-8.5674825664108223E-3</v>
      </c>
      <c r="AC154" s="24">
        <f>I154-'1.1 Risk free BASE'!I154</f>
        <v>-6.5306445704913507E-3</v>
      </c>
      <c r="AD154" s="44">
        <f>J154-'1.1 Risk free BASE'!J154</f>
        <v>-6.2523279353086103E-3</v>
      </c>
      <c r="AE154" s="44">
        <f>K154-'1.1 Risk free BASE'!K154</f>
        <v>-5.3737756749003829E-3</v>
      </c>
      <c r="AF154" s="23">
        <f>L154-'1.1 Risk free BASE'!L154</f>
        <v>-5.9673703478118068E-3</v>
      </c>
      <c r="AG154" s="24">
        <f>M154-'1.1 Risk free BASE'!M154</f>
        <v>-3.7999998522268985E-3</v>
      </c>
      <c r="AH154" s="24">
        <f>N154-'1.1 Risk free BASE'!N154</f>
        <v>-3.8000000002722523E-3</v>
      </c>
      <c r="AI154" s="24">
        <f>O154-'1.1 Risk free BASE'!O154</f>
        <v>-4.5999999787527113E-3</v>
      </c>
      <c r="AJ154" s="24">
        <f>P154-'1.1 Risk free BASE'!P154</f>
        <v>-4.9999999741396906E-3</v>
      </c>
      <c r="AK154" s="24">
        <f>Q154-'1.1 Risk free BASE'!Q154</f>
        <v>-3.7999999887652347E-3</v>
      </c>
      <c r="AL154" s="24">
        <f>R154-'1.1 Risk free BASE'!R154</f>
        <v>-3.8000000003359791E-3</v>
      </c>
      <c r="AM154" s="24">
        <f>S154-'1.1 Risk free BASE'!S154</f>
        <v>-4.3999999827877279E-3</v>
      </c>
      <c r="AN154" s="24">
        <f>T154-'1.1 Risk free BASE'!T154</f>
        <v>-3.7999999973532539E-3</v>
      </c>
      <c r="AO154" s="24">
        <f>U154-'1.1 Risk free BASE'!U154</f>
        <v>-3.7999999800266693E-3</v>
      </c>
      <c r="AP154" s="4"/>
    </row>
    <row r="155" spans="2:42">
      <c r="B155" s="13"/>
      <c r="C155" s="19">
        <v>148</v>
      </c>
      <c r="D155" s="22">
        <v>3.0911794244802726E-2</v>
      </c>
      <c r="E155" s="22">
        <v>3.2640423049980383E-2</v>
      </c>
      <c r="F155" s="22">
        <v>3.6433909623980298E-2</v>
      </c>
      <c r="G155" s="22">
        <v>3.9628299636583542E-2</v>
      </c>
      <c r="H155" s="22">
        <v>3.0194280339249424E-2</v>
      </c>
      <c r="I155" s="22">
        <v>3.1373413470571876E-2</v>
      </c>
      <c r="J155" s="43">
        <v>3.4647149338978611E-2</v>
      </c>
      <c r="K155" s="43">
        <v>2.9883759642600261E-2</v>
      </c>
      <c r="L155" s="27">
        <v>3.0686273826425969E-2</v>
      </c>
      <c r="M155" s="28">
        <f t="shared" si="12"/>
        <v>3.4199999999964925E-2</v>
      </c>
      <c r="N155" s="22">
        <f t="shared" si="12"/>
        <v>3.4199999999895203E-2</v>
      </c>
      <c r="O155" s="22">
        <f t="shared" si="12"/>
        <v>4.1399999999969905E-2</v>
      </c>
      <c r="P155" s="22">
        <f t="shared" si="12"/>
        <v>4.4999999999981943E-2</v>
      </c>
      <c r="Q155" s="22">
        <f t="shared" si="12"/>
        <v>3.4199999999003694E-2</v>
      </c>
      <c r="R155" s="22">
        <f t="shared" si="12"/>
        <v>3.4199999999882991E-2</v>
      </c>
      <c r="S155" s="22">
        <f t="shared" si="12"/>
        <v>3.9599999999945235E-2</v>
      </c>
      <c r="T155" s="22">
        <f t="shared" si="12"/>
        <v>3.4199999999968922E-2</v>
      </c>
      <c r="U155" s="22">
        <f t="shared" si="12"/>
        <v>3.4199999999933839E-2</v>
      </c>
      <c r="W155" s="19">
        <v>148</v>
      </c>
      <c r="X155" s="24">
        <f>D155-'1.1 Risk free BASE'!D155</f>
        <v>-6.120894786407316E-3</v>
      </c>
      <c r="Y155" s="24">
        <f>E155-'1.1 Risk free BASE'!E155</f>
        <v>-7.4330342129071969E-3</v>
      </c>
      <c r="Z155" s="24">
        <f>F155-'1.1 Risk free BASE'!F155</f>
        <v>-6.6765863934203917E-3</v>
      </c>
      <c r="AA155" s="24">
        <f>G155-'1.1 Risk free BASE'!G155</f>
        <v>-7.2732850911880753E-3</v>
      </c>
      <c r="AB155" s="24">
        <f>H155-'1.1 Risk free BASE'!H155</f>
        <v>-8.5353209428820076E-3</v>
      </c>
      <c r="AC155" s="24">
        <f>I155-'1.1 Risk free BASE'!I155</f>
        <v>-6.5122205271026523E-3</v>
      </c>
      <c r="AD155" s="44">
        <f>J155-'1.1 Risk free BASE'!J155</f>
        <v>-6.239860988776158E-3</v>
      </c>
      <c r="AE155" s="44">
        <f>K155-'1.1 Risk free BASE'!K155</f>
        <v>-5.3631785537617827E-3</v>
      </c>
      <c r="AF155" s="23">
        <f>L155-'1.1 Risk free BASE'!L155</f>
        <v>-5.9527605325302435E-3</v>
      </c>
      <c r="AG155" s="24">
        <f>M155-'1.1 Risk free BASE'!M155</f>
        <v>-3.799999870120141E-3</v>
      </c>
      <c r="AH155" s="24">
        <f>N155-'1.1 Risk free BASE'!N155</f>
        <v>-3.8000000002267331E-3</v>
      </c>
      <c r="AI155" s="24">
        <f>O155-'1.1 Risk free BASE'!O155</f>
        <v>-4.5999999817509796E-3</v>
      </c>
      <c r="AJ155" s="24">
        <f>P155-'1.1 Risk free BASE'!P155</f>
        <v>-4.9999999777430304E-3</v>
      </c>
      <c r="AK155" s="24">
        <f>Q155-'1.1 Risk free BASE'!Q155</f>
        <v>-3.7999999907731841E-3</v>
      </c>
      <c r="AL155" s="24">
        <f>R155-'1.1 Risk free BASE'!R155</f>
        <v>-3.8000000002746948E-3</v>
      </c>
      <c r="AM155" s="24">
        <f>S155-'1.1 Risk free BASE'!S155</f>
        <v>-4.3999999852706306E-3</v>
      </c>
      <c r="AN155" s="24">
        <f>T155-'1.1 Risk free BASE'!T155</f>
        <v>-3.7999999977893495E-3</v>
      </c>
      <c r="AO155" s="24">
        <f>U155-'1.1 Risk free BASE'!U155</f>
        <v>-3.7999999828439712E-3</v>
      </c>
      <c r="AP155" s="4"/>
    </row>
    <row r="156" spans="2:42">
      <c r="B156" s="13"/>
      <c r="C156" s="19">
        <v>149</v>
      </c>
      <c r="D156" s="22">
        <v>3.0933827854984663E-2</v>
      </c>
      <c r="E156" s="22">
        <v>3.2650882166268769E-2</v>
      </c>
      <c r="F156" s="22">
        <v>3.6467160027749745E-2</v>
      </c>
      <c r="G156" s="22">
        <v>3.9664259119855272E-2</v>
      </c>
      <c r="H156" s="22">
        <v>3.0221112581557907E-2</v>
      </c>
      <c r="I156" s="22">
        <v>3.1392358076196558E-2</v>
      </c>
      <c r="J156" s="43">
        <v>3.4680311170557143E-2</v>
      </c>
      <c r="K156" s="43">
        <v>2.9912667570937135E-2</v>
      </c>
      <c r="L156" s="27">
        <v>3.0709816044322658E-2</v>
      </c>
      <c r="M156" s="28">
        <f t="shared" si="12"/>
        <v>3.4199999999971809E-2</v>
      </c>
      <c r="N156" s="22">
        <f t="shared" si="12"/>
        <v>3.4199999999914299E-2</v>
      </c>
      <c r="O156" s="22">
        <f t="shared" si="12"/>
        <v>4.1399999999999215E-2</v>
      </c>
      <c r="P156" s="22">
        <f t="shared" si="12"/>
        <v>4.4999999999970175E-2</v>
      </c>
      <c r="Q156" s="22">
        <f t="shared" si="12"/>
        <v>3.4199999999199315E-2</v>
      </c>
      <c r="R156" s="22">
        <f t="shared" si="12"/>
        <v>3.4199999999924291E-2</v>
      </c>
      <c r="S156" s="22">
        <f t="shared" si="12"/>
        <v>3.959999999998054E-2</v>
      </c>
      <c r="T156" s="22">
        <f t="shared" si="12"/>
        <v>3.4199999999965147E-2</v>
      </c>
      <c r="U156" s="22">
        <f t="shared" si="12"/>
        <v>3.4199999999991126E-2</v>
      </c>
      <c r="W156" s="19">
        <v>149</v>
      </c>
      <c r="X156" s="24">
        <f>D156-'1.1 Risk free BASE'!D156</f>
        <v>-6.1053501897931906E-3</v>
      </c>
      <c r="Y156" s="24">
        <f>E156-'1.1 Risk free BASE'!E156</f>
        <v>-7.408645479812348E-3</v>
      </c>
      <c r="Z156" s="24">
        <f>F156-'1.1 Risk free BASE'!F156</f>
        <v>-6.6627020033636075E-3</v>
      </c>
      <c r="AA156" s="24">
        <f>G156-'1.1 Risk free BASE'!G156</f>
        <v>-7.2580898355560919E-3</v>
      </c>
      <c r="AB156" s="24">
        <f>H156-'1.1 Risk free BASE'!H156</f>
        <v>-8.5035903386625478E-3</v>
      </c>
      <c r="AC156" s="24">
        <f>I156-'1.1 Risk free BASE'!I156</f>
        <v>-6.4940434365392541E-3</v>
      </c>
      <c r="AD156" s="44">
        <f>J156-'1.1 Risk free BASE'!J156</f>
        <v>-6.2275607346906625E-3</v>
      </c>
      <c r="AE156" s="44">
        <f>K156-'1.1 Risk free BASE'!K156</f>
        <v>-5.3527231900811767E-3</v>
      </c>
      <c r="AF156" s="23">
        <f>L156-'1.1 Risk free BASE'!L156</f>
        <v>-5.9383463617095344E-3</v>
      </c>
      <c r="AG156" s="24">
        <f>M156-'1.1 Risk free BASE'!M156</f>
        <v>-3.7999998858206929E-3</v>
      </c>
      <c r="AH156" s="24">
        <f>N156-'1.1 Risk free BASE'!N156</f>
        <v>-3.8000000002040846E-3</v>
      </c>
      <c r="AI156" s="24">
        <f>O156-'1.1 Risk free BASE'!O156</f>
        <v>-4.5999999843191475E-3</v>
      </c>
      <c r="AJ156" s="24">
        <f>P156-'1.1 Risk free BASE'!P156</f>
        <v>-4.9999999808476581E-3</v>
      </c>
      <c r="AK156" s="24">
        <f>Q156-'1.1 Risk free BASE'!Q156</f>
        <v>-3.7999999924775985E-3</v>
      </c>
      <c r="AL156" s="24">
        <f>R156-'1.1 Risk free BASE'!R156</f>
        <v>-3.8000000002091916E-3</v>
      </c>
      <c r="AM156" s="24">
        <f>S156-'1.1 Risk free BASE'!S156</f>
        <v>-4.3999999873656215E-3</v>
      </c>
      <c r="AN156" s="24">
        <f>T156-'1.1 Risk free BASE'!T156</f>
        <v>-3.799999998105319E-3</v>
      </c>
      <c r="AO156" s="24">
        <f>U156-'1.1 Risk free BASE'!U156</f>
        <v>-3.7999999852282862E-3</v>
      </c>
      <c r="AP156" s="4"/>
    </row>
    <row r="157" spans="2:42">
      <c r="B157" s="13"/>
      <c r="C157" s="19">
        <v>150</v>
      </c>
      <c r="D157" s="22">
        <v>3.0955568145243806E-2</v>
      </c>
      <c r="E157" s="22">
        <v>3.2661201931499573E-2</v>
      </c>
      <c r="F157" s="22">
        <v>3.6499968138286709E-2</v>
      </c>
      <c r="G157" s="22">
        <v>3.9699740362379554E-2</v>
      </c>
      <c r="H157" s="22">
        <v>3.0247587745588778E-2</v>
      </c>
      <c r="I157" s="22">
        <v>3.1411050428131526E-2</v>
      </c>
      <c r="J157" s="43">
        <v>3.471303188609931E-2</v>
      </c>
      <c r="K157" s="43">
        <v>2.9941190855493405E-2</v>
      </c>
      <c r="L157" s="27">
        <v>3.0733044893008765E-2</v>
      </c>
      <c r="M157" s="28">
        <f t="shared" si="12"/>
        <v>3.4199999999987352E-2</v>
      </c>
      <c r="N157" s="22">
        <f t="shared" si="12"/>
        <v>3.4199999999947162E-2</v>
      </c>
      <c r="O157" s="22">
        <f t="shared" si="12"/>
        <v>4.1399999999969461E-2</v>
      </c>
      <c r="P157" s="22">
        <f t="shared" si="12"/>
        <v>4.499999999999571E-2</v>
      </c>
      <c r="Q157" s="22">
        <f t="shared" si="12"/>
        <v>3.4199999999373842E-2</v>
      </c>
      <c r="R157" s="22">
        <f t="shared" si="12"/>
        <v>3.4199999999914743E-2</v>
      </c>
      <c r="S157" s="22">
        <f t="shared" si="12"/>
        <v>3.9599999999989421E-2</v>
      </c>
      <c r="T157" s="22">
        <f t="shared" si="12"/>
        <v>3.4199999999986241E-2</v>
      </c>
      <c r="U157" s="22">
        <f t="shared" si="12"/>
        <v>3.4199999999993347E-2</v>
      </c>
      <c r="W157" s="19">
        <v>150</v>
      </c>
      <c r="X157" s="24">
        <f>D157-'1.1 Risk free BASE'!D157</f>
        <v>-6.0900124328080452E-3</v>
      </c>
      <c r="Y157" s="24">
        <f>E157-'1.1 Risk free BASE'!E157</f>
        <v>-7.3845820088425107E-3</v>
      </c>
      <c r="Z157" s="24">
        <f>F157-'1.1 Risk free BASE'!F157</f>
        <v>-6.6490020454210708E-3</v>
      </c>
      <c r="AA157" s="24">
        <f>G157-'1.1 Risk free BASE'!G157</f>
        <v>-7.2430963679577243E-3</v>
      </c>
      <c r="AB157" s="24">
        <f>H157-'1.1 Risk free BASE'!H157</f>
        <v>-8.4722821468623533E-3</v>
      </c>
      <c r="AC157" s="24">
        <f>I157-'1.1 Risk free BASE'!I157</f>
        <v>-6.4761083666873276E-3</v>
      </c>
      <c r="AD157" s="44">
        <f>J157-'1.1 Risk free BASE'!J157</f>
        <v>-6.2154238520719662E-3</v>
      </c>
      <c r="AE157" s="44">
        <f>K157-'1.1 Risk free BASE'!K157</f>
        <v>-5.3424067583434098E-3</v>
      </c>
      <c r="AF157" s="23">
        <f>L157-'1.1 Risk free BASE'!L157</f>
        <v>-5.9241239315950267E-3</v>
      </c>
      <c r="AG157" s="24">
        <f>M157-'1.1 Risk free BASE'!M157</f>
        <v>-3.7999998996016693E-3</v>
      </c>
      <c r="AH157" s="24">
        <f>N157-'1.1 Risk free BASE'!N157</f>
        <v>-3.8000000001199297E-3</v>
      </c>
      <c r="AI157" s="24">
        <f>O157-'1.1 Risk free BASE'!O157</f>
        <v>-4.5999999865184993E-3</v>
      </c>
      <c r="AJ157" s="24">
        <f>P157-'1.1 Risk free BASE'!P157</f>
        <v>-4.9999999834449138E-3</v>
      </c>
      <c r="AK157" s="24">
        <f>Q157-'1.1 Risk free BASE'!Q157</f>
        <v>-3.7999999938269635E-3</v>
      </c>
      <c r="AL157" s="24">
        <f>R157-'1.1 Risk free BASE'!R157</f>
        <v>-3.800000000166559E-3</v>
      </c>
      <c r="AM157" s="24">
        <f>S157-'1.1 Risk free BASE'!S157</f>
        <v>-4.3999999891497499E-3</v>
      </c>
      <c r="AN157" s="24">
        <f>T157-'1.1 Risk free BASE'!T157</f>
        <v>-3.7999999984454913E-3</v>
      </c>
      <c r="AO157" s="24">
        <f>U157-'1.1 Risk free BASE'!U157</f>
        <v>-3.7999999873297163E-3</v>
      </c>
      <c r="AP157" s="4"/>
    </row>
    <row r="158" spans="2:42" ht="12" thickBot="1">
      <c r="B158" s="7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5"/>
    </row>
  </sheetData>
  <pageMargins left="0.7" right="0.7" top="0.75" bottom="0.75" header="0.3" footer="0.3"/>
  <pageSetup paperSize="9" orientation="portrait" r:id="rId1"/>
</worksheet>
</file>

<file path=docMetadata/LabelInfo.xml><?xml version="1.0" encoding="utf-8"?>
<clbl:labelList xmlns:clbl="http://schemas.microsoft.com/office/2020/mipLabelMetadata">
  <clbl:label id="{08d7a360-373d-4f0f-a5e6-337a9cd89c09}" enabled="1" method="Privileged" siteId="{5d96486e-6acf-4e0d-b0bd-e0ae81edc910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Annex cover page</vt:lpstr>
      <vt:lpstr>1.1 Risk free BASE</vt:lpstr>
      <vt:lpstr>1.2 Risk free UP</vt:lpstr>
      <vt:lpstr>1.3 Risk free DOWN</vt:lpstr>
      <vt:lpstr>'1.1 Risk free BASE'!Print_Area</vt:lpstr>
      <vt:lpstr>'Annex cover page'!Print_Area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2026-03-02T02:16:04Z</dcterms:modified>
</cp:coreProperties>
</file>