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U:\GB Team E\Statistics\Annual stat\2021 annual stat\11_For website upload\Annual stats pdf and excel\"/>
    </mc:Choice>
  </mc:AlternateContent>
  <xr:revisionPtr revIDLastSave="0" documentId="13_ncr:1_{799DC4F5-76C9-4F19-B96C-9381FD38BF93}" xr6:coauthVersionLast="46" xr6:coauthVersionMax="46" xr10:uidLastSave="{00000000-0000-0000-0000-000000000000}"/>
  <bookViews>
    <workbookView xWindow="-120" yWindow="-16320" windowWidth="29040" windowHeight="15840" xr2:uid="{00000000-000D-0000-FFFF-FFFF00000000}"/>
  </bookViews>
  <sheets>
    <sheet name="G22a" sheetId="1" r:id="rId1"/>
    <sheet name="G22b" sheetId="2" r:id="rId2"/>
    <sheet name="G22c" sheetId="3" r:id="rId3"/>
  </sheets>
  <externalReferences>
    <externalReference r:id="rId4"/>
  </externalReferences>
  <definedNames>
    <definedName name="_xlnm.Print_Area" localSheetId="0">G22a!$A$1:$AQ$125</definedName>
    <definedName name="_xlnm.Print_Area" localSheetId="1">G22b!$A$1:$AK$125</definedName>
    <definedName name="_xlnm.Print_Area" localSheetId="2">G22c!$A$1:$AK$124</definedName>
    <definedName name="_xlnm.Print_Titles" localSheetId="0">G22a!$A:$D,G22a!$1:$13</definedName>
    <definedName name="_xlnm.Print_Titles" localSheetId="1">G22b!$A:$D,G22b!$1:$13</definedName>
    <definedName name="_xlnm.Print_Titles" localSheetId="2">G22c!$A:$D,G22c!$1:$13</definedName>
    <definedName name="Recover">[1]Macro1!$A$164</definedName>
    <definedName name="表格名稱">"Dummy"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03" i="3" l="1"/>
  <c r="A101" i="3"/>
  <c r="A68" i="3"/>
  <c r="A41" i="3"/>
  <c r="A40" i="3"/>
  <c r="A103" i="2"/>
  <c r="A101" i="2"/>
  <c r="A68" i="2"/>
  <c r="A41" i="2"/>
  <c r="A40" i="2"/>
  <c r="A103" i="1"/>
  <c r="A101" i="1"/>
  <c r="A68" i="1"/>
  <c r="A41" i="1"/>
  <c r="A40" i="1"/>
</calcChain>
</file>

<file path=xl/sharedStrings.xml><?xml version="1.0" encoding="utf-8"?>
<sst xmlns="http://schemas.openxmlformats.org/spreadsheetml/2006/main" count="980" uniqueCount="257">
  <si>
    <t xml:space="preserve"> 一般保險業務
General Insurance Business</t>
  </si>
  <si>
    <t>表 G22               個別保險公司的統計數字：
                          儲備金</t>
  </si>
  <si>
    <t xml:space="preserve">Table G22         Individual Insurers' Statistics：
                          Technical Reserves </t>
  </si>
  <si>
    <t>(千元)     ($'000)</t>
  </si>
  <si>
    <t>表 G22a        直接及分入再保險業務</t>
  </si>
  <si>
    <t>Table G22a  Direct &amp; Reinsurance Inward Business</t>
    <phoneticPr fontId="0" type="noConversion"/>
  </si>
  <si>
    <t>財政年度</t>
  </si>
  <si>
    <t>意外及健康</t>
  </si>
  <si>
    <r>
      <t>汽車</t>
    </r>
    <r>
      <rPr>
        <b/>
        <sz val="9"/>
        <rFont val="Times New Roman"/>
        <family val="1"/>
      </rPr>
      <t/>
    </r>
  </si>
  <si>
    <r>
      <t>飛機</t>
    </r>
    <r>
      <rPr>
        <b/>
        <sz val="9"/>
        <rFont val="Times New Roman"/>
        <family val="1"/>
      </rPr>
      <t/>
    </r>
  </si>
  <si>
    <r>
      <t>船舶</t>
    </r>
    <r>
      <rPr>
        <b/>
        <sz val="9"/>
        <rFont val="Times New Roman"/>
        <family val="1"/>
      </rPr>
      <t/>
    </r>
  </si>
  <si>
    <t>貨運</t>
    <phoneticPr fontId="0" type="noConversion"/>
  </si>
  <si>
    <t>財產損壞</t>
  </si>
  <si>
    <t>一般法律責任 General Liability</t>
  </si>
  <si>
    <t>金錢損失</t>
  </si>
  <si>
    <t>非比例協約再保險</t>
  </si>
  <si>
    <t>比例協約再保險</t>
  </si>
  <si>
    <t>總額</t>
  </si>
  <si>
    <t>終結日期</t>
  </si>
  <si>
    <t>法定業務</t>
  </si>
  <si>
    <t>其他業務</t>
  </si>
  <si>
    <t>保險公司</t>
    <phoneticPr fontId="0" type="noConversion"/>
  </si>
  <si>
    <t>Insurer</t>
    <phoneticPr fontId="0" type="noConversion"/>
  </si>
  <si>
    <t>Financial</t>
  </si>
  <si>
    <t>Accident &amp; Health</t>
  </si>
  <si>
    <t>Motor Vehicle</t>
    <phoneticPr fontId="0" type="noConversion"/>
  </si>
  <si>
    <t>Aircraft</t>
    <phoneticPr fontId="0" type="noConversion"/>
  </si>
  <si>
    <t>Ships</t>
    <phoneticPr fontId="0" type="noConversion"/>
  </si>
  <si>
    <t>Goods in Transit</t>
    <phoneticPr fontId="0" type="noConversion"/>
  </si>
  <si>
    <t>Property Damage</t>
    <phoneticPr fontId="0" type="noConversion"/>
  </si>
  <si>
    <t>Statutory Business</t>
  </si>
  <si>
    <t>Pecuniary Loss</t>
  </si>
  <si>
    <t>Non-Proportional</t>
  </si>
  <si>
    <t>Proportional</t>
  </si>
  <si>
    <t xml:space="preserve">Total </t>
    <phoneticPr fontId="0" type="noConversion"/>
  </si>
  <si>
    <t>Year End</t>
  </si>
  <si>
    <t>僱員補償</t>
  </si>
  <si>
    <t>業主立案法團責任*</t>
  </si>
  <si>
    <t>Other Business</t>
  </si>
  <si>
    <t>Treaty Reinsurance</t>
  </si>
  <si>
    <t>Employees' Compensation</t>
  </si>
  <si>
    <t>Owners’ Corporation Liability*</t>
  </si>
  <si>
    <t>未滿期保費</t>
  </si>
  <si>
    <t>未過期風險</t>
    <phoneticPr fontId="0" type="noConversion"/>
  </si>
  <si>
    <t>未決申索</t>
    <phoneticPr fontId="0" type="noConversion"/>
  </si>
  <si>
    <t>未滿期保費</t>
    <phoneticPr fontId="0" type="noConversion"/>
  </si>
  <si>
    <t>Unearned Premiums</t>
    <phoneticPr fontId="0" type="noConversion"/>
  </si>
  <si>
    <t>Unexpired Risks</t>
    <phoneticPr fontId="0" type="noConversion"/>
  </si>
  <si>
    <t>Outstanding Claims Provision</t>
    <phoneticPr fontId="0" type="noConversion"/>
  </si>
  <si>
    <t>農銀</t>
  </si>
  <si>
    <t>ABCI</t>
  </si>
  <si>
    <t>美國安泰</t>
  </si>
  <si>
    <t>Aetna</t>
  </si>
  <si>
    <t>友邦（香港）</t>
  </si>
  <si>
    <t>AIA (HK)</t>
  </si>
  <si>
    <t>友邦（國際）</t>
  </si>
  <si>
    <t>AIA International</t>
  </si>
  <si>
    <t>美亞保險香港</t>
  </si>
  <si>
    <t>AIG Insurance HK</t>
  </si>
  <si>
    <t>AGCS SE</t>
  </si>
  <si>
    <t>世聯保險</t>
  </si>
  <si>
    <t>Allied World</t>
  </si>
  <si>
    <t>安持按揭保險亞洲</t>
  </si>
  <si>
    <t>Arch MI Asia</t>
  </si>
  <si>
    <t>亞洲資本再保</t>
  </si>
  <si>
    <t>Asia Capital Re</t>
  </si>
  <si>
    <t>亞洲保險</t>
  </si>
  <si>
    <t>Asia Insurance</t>
  </si>
  <si>
    <t>亞太財險</t>
  </si>
  <si>
    <t>ASIA-PACIFIC P&amp;C</t>
  </si>
  <si>
    <t>忠意保險</t>
  </si>
  <si>
    <t>Generali</t>
  </si>
  <si>
    <t>Gard P&amp;I</t>
  </si>
  <si>
    <t>Skuld</t>
  </si>
  <si>
    <t>ACyC</t>
  </si>
  <si>
    <t>Avo保險</t>
  </si>
  <si>
    <t>Avo Insurance</t>
  </si>
  <si>
    <t>安盛保險（百慕達）</t>
  </si>
  <si>
    <t>AXA China (Bermuda)</t>
  </si>
  <si>
    <t>安盛金融</t>
  </si>
  <si>
    <t>AXA China (HK)</t>
  </si>
  <si>
    <t>安盛保險</t>
  </si>
  <si>
    <t>AXA General</t>
  </si>
  <si>
    <t>AXA Life</t>
  </si>
  <si>
    <t>中銀集團保險</t>
  </si>
  <si>
    <t>BOC Group Insurance</t>
  </si>
  <si>
    <t>銀和再保</t>
  </si>
  <si>
    <t>BC Re</t>
  </si>
  <si>
    <t>永和再保</t>
  </si>
  <si>
    <t>BE Re</t>
  </si>
  <si>
    <t>Berkley Insurance</t>
  </si>
  <si>
    <t>巴郡保險</t>
  </si>
  <si>
    <t>BHSI</t>
  </si>
  <si>
    <t>藍十字</t>
  </si>
  <si>
    <t>Blue Cross</t>
  </si>
  <si>
    <t>Britannia Europe P&amp;I</t>
  </si>
  <si>
    <t>Britannia P&amp;I</t>
  </si>
  <si>
    <t>保柏</t>
  </si>
  <si>
    <t>Bupa</t>
  </si>
  <si>
    <t>加洲保險</t>
  </si>
  <si>
    <t>California Insurance</t>
  </si>
  <si>
    <t>中廣核保險</t>
  </si>
  <si>
    <t>CGN Captive</t>
  </si>
  <si>
    <t>其士</t>
  </si>
  <si>
    <t>Chevalier</t>
  </si>
  <si>
    <t>中國交銀保險</t>
  </si>
  <si>
    <t>China BOCOM</t>
  </si>
  <si>
    <t>招商局</t>
  </si>
  <si>
    <t>China Merchants</t>
  </si>
  <si>
    <t>中海保險</t>
  </si>
  <si>
    <t>China Overseas Insurance</t>
  </si>
  <si>
    <t>中國太平洋</t>
  </si>
  <si>
    <t>China Pacific</t>
  </si>
  <si>
    <t>中國平安</t>
  </si>
  <si>
    <t>China Ping An</t>
  </si>
  <si>
    <t>中國太平香港</t>
  </si>
  <si>
    <t>CTPI(HK)</t>
  </si>
  <si>
    <t>創興</t>
  </si>
  <si>
    <t>Chong Hing</t>
  </si>
  <si>
    <t>安達</t>
  </si>
  <si>
    <t>Chubb Insurance</t>
  </si>
  <si>
    <t>信諾環球保險</t>
  </si>
  <si>
    <t>CIGNA Worldwide General</t>
  </si>
  <si>
    <t>招商永隆</t>
  </si>
  <si>
    <t>CMBWL</t>
  </si>
  <si>
    <t>中海油保險</t>
  </si>
  <si>
    <t>CNOOC Insurance</t>
  </si>
  <si>
    <t>COFACE</t>
  </si>
  <si>
    <t>合羣</t>
  </si>
  <si>
    <t>Concord</t>
  </si>
  <si>
    <t>大新保險(1976)</t>
  </si>
  <si>
    <t>Dah Sing Insurance (1976)</t>
  </si>
  <si>
    <t>East Point Re</t>
  </si>
  <si>
    <t>EULER HERMES</t>
  </si>
  <si>
    <t>Factory Mutual</t>
  </si>
  <si>
    <t>富勤保險</t>
  </si>
  <si>
    <t>Falcon Insurance</t>
  </si>
  <si>
    <t>第一美國業權</t>
  </si>
  <si>
    <t>First American Title</t>
  </si>
  <si>
    <t>FuSure Re</t>
  </si>
  <si>
    <t>FWD General</t>
  </si>
  <si>
    <t>法國敬邦</t>
  </si>
  <si>
    <t>GAN</t>
  </si>
  <si>
    <t>Gard M&amp;E Ltd.</t>
  </si>
  <si>
    <t>通用再保</t>
  </si>
  <si>
    <t>GenRe</t>
  </si>
  <si>
    <t>恒生保險</t>
  </si>
  <si>
    <t>Hang Seng Insurance</t>
  </si>
  <si>
    <t>Hannover Re</t>
  </si>
  <si>
    <t>HDI</t>
  </si>
  <si>
    <t>按證保險公司</t>
  </si>
  <si>
    <t>HKMCI</t>
  </si>
  <si>
    <t>豐隆保險(亞洲)</t>
  </si>
  <si>
    <t>Hong Leong Insurance (Asia)</t>
  </si>
  <si>
    <t>滙豐保險</t>
  </si>
  <si>
    <t>HSBC Insurance</t>
  </si>
  <si>
    <t>利寶國際</t>
  </si>
  <si>
    <t>Liberty Int'l</t>
  </si>
  <si>
    <t>LSMHK</t>
  </si>
  <si>
    <t>勞合社</t>
  </si>
  <si>
    <t>Lloyd's</t>
  </si>
  <si>
    <t>London Steam-Ship</t>
  </si>
  <si>
    <t>閩信</t>
  </si>
  <si>
    <t>Min Xin</t>
  </si>
  <si>
    <t>MSIG 保險</t>
  </si>
  <si>
    <t>MSIG Insurance</t>
  </si>
  <si>
    <t>Munich Re</t>
  </si>
  <si>
    <t>新印度</t>
  </si>
  <si>
    <t>New India</t>
  </si>
  <si>
    <t>OneDegree</t>
  </si>
  <si>
    <t>太平洋保險</t>
  </si>
  <si>
    <t>Pacific Insurance</t>
  </si>
  <si>
    <t>寶豐</t>
  </si>
  <si>
    <t>Paofoong</t>
  </si>
  <si>
    <t>PartnerRe Europe</t>
  </si>
  <si>
    <t>鼎睿</t>
  </si>
  <si>
    <t>Peak Re</t>
  </si>
  <si>
    <t>中國人保 (香港)</t>
  </si>
  <si>
    <t>PICC (HK)</t>
  </si>
  <si>
    <t>信孚保險</t>
  </si>
  <si>
    <t>Pioneer</t>
  </si>
  <si>
    <t>保誠財險</t>
  </si>
  <si>
    <t>Prudential (HK) General</t>
  </si>
  <si>
    <t>昆士蘭保險(香港)</t>
  </si>
  <si>
    <t>QBE General Insurance (HK)</t>
  </si>
  <si>
    <t>昆士蘭聯保</t>
  </si>
  <si>
    <t>QBE HKSI</t>
  </si>
  <si>
    <t>昆士蘭按揭保險(亞洲)</t>
  </si>
  <si>
    <t>QBE MI Asia</t>
  </si>
  <si>
    <t>法國再保險</t>
  </si>
  <si>
    <t>SCOR Re</t>
  </si>
  <si>
    <t>上海電氣保險</t>
  </si>
  <si>
    <t>SEIL</t>
  </si>
  <si>
    <t>Shipowners' Mutual</t>
  </si>
  <si>
    <t>先施保險</t>
  </si>
  <si>
    <t>Sincere Insurance</t>
  </si>
  <si>
    <t>中石化保險</t>
  </si>
  <si>
    <t>SIL</t>
  </si>
  <si>
    <t>日本財險(香港)</t>
  </si>
  <si>
    <t>Sompo Insurance (HK)</t>
  </si>
  <si>
    <t>Standard Club Asia</t>
  </si>
  <si>
    <t>Starr</t>
  </si>
  <si>
    <t>STEAMSHIP MUTUAL</t>
  </si>
  <si>
    <t>新鴻基</t>
  </si>
  <si>
    <t>Sun Hung Kai</t>
  </si>
  <si>
    <t>瑞士再保險 (亞洲)</t>
  </si>
  <si>
    <t>Swiss Re (Asia)</t>
  </si>
  <si>
    <t>瑞再國際</t>
  </si>
  <si>
    <t>Swiss Re Int'l SE</t>
  </si>
  <si>
    <t>太平再保險</t>
  </si>
  <si>
    <t>TPRe</t>
  </si>
  <si>
    <t>泰加</t>
  </si>
  <si>
    <t>Target</t>
  </si>
  <si>
    <t>東亞再保險</t>
  </si>
  <si>
    <t>Toa Re</t>
  </si>
  <si>
    <t>東京海上火災（香港）</t>
  </si>
  <si>
    <t>TMF (HK)</t>
  </si>
  <si>
    <t>Transatlantic Re</t>
  </si>
  <si>
    <t>三聯</t>
  </si>
  <si>
    <t>Trinity</t>
  </si>
  <si>
    <t>聯運保賠協會</t>
  </si>
  <si>
    <t>TT Club</t>
  </si>
  <si>
    <t>德高</t>
  </si>
  <si>
    <t>Tugu</t>
  </si>
  <si>
    <t>建安</t>
  </si>
  <si>
    <t>United Builders</t>
  </si>
  <si>
    <t>UK P&amp;I Club</t>
  </si>
  <si>
    <t>立橋保險</t>
  </si>
  <si>
    <t>Well Link Insurance</t>
  </si>
  <si>
    <t>West of England</t>
  </si>
  <si>
    <t xml:space="preserve">West of England </t>
  </si>
  <si>
    <t>XL Insurance</t>
  </si>
  <si>
    <t>ZGIHK</t>
  </si>
  <si>
    <t>蘇黎世保險</t>
  </si>
  <si>
    <t>Zurich Insurance</t>
  </si>
  <si>
    <t>Total</t>
  </si>
  <si>
    <t>*請參閱一般保險業務統計數字附註2的額外資料。
  Please refer to Note 2 of General Insurance Business Statistics for additional information.</t>
  </si>
  <si>
    <t>表 G22b        直接業務</t>
  </si>
  <si>
    <t>Table G22b  Direct Business</t>
    <phoneticPr fontId="0" type="noConversion"/>
  </si>
  <si>
    <t xml:space="preserve">汽車 </t>
  </si>
  <si>
    <t xml:space="preserve">飛機 </t>
  </si>
  <si>
    <t>船舶</t>
    <phoneticPr fontId="0" type="noConversion"/>
  </si>
  <si>
    <t>Financial</t>
    <phoneticPr fontId="0" type="noConversion"/>
  </si>
  <si>
    <t xml:space="preserve"> Ships</t>
  </si>
  <si>
    <t>Year End</t>
    <phoneticPr fontId="0" type="noConversion"/>
  </si>
  <si>
    <t>未過期風險</t>
  </si>
  <si>
    <t>未決申索</t>
  </si>
  <si>
    <t>Outstanding
Claims 
Provision</t>
    <phoneticPr fontId="0" type="noConversion"/>
  </si>
  <si>
    <t>Unearned Premiums</t>
  </si>
  <si>
    <t>Unexpired Risks</t>
  </si>
  <si>
    <t>Outstanding
Claims 
Provision</t>
  </si>
  <si>
    <t>富衛保險</t>
  </si>
  <si>
    <t>表 G22c        分入再保險業務</t>
  </si>
  <si>
    <t>Table G22c  Reinsurance Inward Business</t>
    <phoneticPr fontId="0" type="noConversion"/>
  </si>
  <si>
    <t xml:space="preserve">一般法律責任 </t>
  </si>
  <si>
    <t>General Liability</t>
    <phoneticPr fontId="0" type="noConversion"/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</si>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</sst>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(* #,##0_);_(* \(#,##0\);_(* &quot;-&quot;_);_(@_)"/>
    <numFmt numFmtId="164" formatCode="dd\-m\-yy"/>
  </numFmts>
  <fonts count="9" x14ac:knownFonts="1">
    <font>
      <sz val="12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name val="Times New Roman"/>
      <family val="1"/>
    </font>
    <font>
      <sz val="7"/>
      <name val="Arial"/>
      <family val="2"/>
    </font>
    <font>
      <b/>
      <sz val="7"/>
      <name val="Arial"/>
      <family val="2"/>
    </font>
    <font>
      <i/>
      <sz val="9"/>
      <name val="Arial"/>
      <family val="2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9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top"/>
    </xf>
    <xf numFmtId="38" fontId="2" fillId="0" borderId="0" xfId="0" applyNumberFormat="1" applyFont="1" applyAlignment="1">
      <alignment horizontal="right"/>
    </xf>
    <xf numFmtId="0" fontId="2" fillId="0" borderId="0" xfId="0" applyFont="1" applyAlignment="1">
      <alignment horizontal="left" vertical="top" wrapText="1"/>
    </xf>
    <xf numFmtId="38" fontId="3" fillId="0" borderId="2" xfId="0" applyNumberFormat="1" applyFont="1" applyBorder="1"/>
    <xf numFmtId="0" fontId="3" fillId="0" borderId="3" xfId="0" applyFont="1" applyBorder="1"/>
    <xf numFmtId="0" fontId="3" fillId="0" borderId="3" xfId="0" applyFont="1" applyBorder="1" applyAlignment="1">
      <alignment horizontal="right"/>
    </xf>
    <xf numFmtId="0" fontId="4" fillId="0" borderId="3" xfId="0" applyFont="1" applyBorder="1"/>
    <xf numFmtId="0" fontId="3" fillId="0" borderId="4" xfId="0" applyFont="1" applyBorder="1" applyAlignment="1">
      <alignment horizontal="right"/>
    </xf>
    <xf numFmtId="0" fontId="4" fillId="0" borderId="4" xfId="0" applyFont="1" applyBorder="1"/>
    <xf numFmtId="0" fontId="4" fillId="0" borderId="0" xfId="0" applyFont="1"/>
    <xf numFmtId="38" fontId="3" fillId="0" borderId="5" xfId="0" applyNumberFormat="1" applyFont="1" applyBorder="1"/>
    <xf numFmtId="0" fontId="3" fillId="0" borderId="0" xfId="0" applyFont="1"/>
    <xf numFmtId="0" fontId="3" fillId="0" borderId="0" xfId="0" applyFont="1" applyAlignment="1">
      <alignment horizontal="right"/>
    </xf>
    <xf numFmtId="0" fontId="3" fillId="0" borderId="6" xfId="0" applyFont="1" applyBorder="1" applyAlignment="1">
      <alignment horizontal="right"/>
    </xf>
    <xf numFmtId="0" fontId="4" fillId="0" borderId="7" xfId="0" applyFont="1" applyBorder="1"/>
    <xf numFmtId="0" fontId="3" fillId="0" borderId="1" xfId="0" applyFont="1" applyBorder="1" applyAlignment="1">
      <alignment horizontal="right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Continuous"/>
    </xf>
    <xf numFmtId="0" fontId="3" fillId="0" borderId="4" xfId="0" applyFont="1" applyBorder="1" applyAlignment="1">
      <alignment horizontal="centerContinuous"/>
    </xf>
    <xf numFmtId="0" fontId="3" fillId="0" borderId="2" xfId="0" applyFont="1" applyBorder="1" applyAlignment="1">
      <alignment horizontal="centerContinuous"/>
    </xf>
    <xf numFmtId="0" fontId="4" fillId="0" borderId="14" xfId="0" applyFont="1" applyBorder="1"/>
    <xf numFmtId="0" fontId="4" fillId="0" borderId="6" xfId="0" applyFont="1" applyBorder="1"/>
    <xf numFmtId="0" fontId="3" fillId="0" borderId="0" xfId="0" applyFont="1" applyAlignment="1">
      <alignment horizontal="centerContinuous"/>
    </xf>
    <xf numFmtId="0" fontId="3" fillId="0" borderId="6" xfId="0" applyFont="1" applyBorder="1" applyAlignment="1">
      <alignment horizontal="centerContinuous"/>
    </xf>
    <xf numFmtId="0" fontId="3" fillId="0" borderId="14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3" fillId="0" borderId="14" xfId="0" applyFont="1" applyBorder="1" applyAlignment="1">
      <alignment horizontal="centerContinuous"/>
    </xf>
    <xf numFmtId="0" fontId="3" fillId="0" borderId="1" xfId="0" applyFont="1" applyBorder="1" applyAlignment="1">
      <alignment horizontal="centerContinuous"/>
    </xf>
    <xf numFmtId="0" fontId="3" fillId="0" borderId="1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6" fillId="0" borderId="14" xfId="0" applyFont="1" applyBorder="1"/>
    <xf numFmtId="0" fontId="6" fillId="0" borderId="6" xfId="0" applyFont="1" applyBorder="1"/>
    <xf numFmtId="0" fontId="6" fillId="0" borderId="14" xfId="0" applyFont="1" applyBorder="1" applyAlignment="1">
      <alignment horizontal="right"/>
    </xf>
    <xf numFmtId="0" fontId="7" fillId="0" borderId="20" xfId="0" applyFont="1" applyBorder="1" applyAlignment="1">
      <alignment horizontal="center" wrapText="1"/>
    </xf>
    <xf numFmtId="0" fontId="7" fillId="0" borderId="4" xfId="0" applyFont="1" applyBorder="1" applyAlignment="1">
      <alignment horizontal="center" wrapText="1"/>
    </xf>
    <xf numFmtId="0" fontId="6" fillId="0" borderId="0" xfId="0" applyFont="1"/>
    <xf numFmtId="0" fontId="7" fillId="0" borderId="21" xfId="0" applyFont="1" applyBorder="1" applyAlignment="1">
      <alignment horizontal="center" wrapText="1"/>
    </xf>
    <xf numFmtId="0" fontId="7" fillId="0" borderId="6" xfId="0" applyFont="1" applyBorder="1" applyAlignment="1">
      <alignment horizontal="center" wrapText="1"/>
    </xf>
    <xf numFmtId="38" fontId="4" fillId="0" borderId="14" xfId="0" applyNumberFormat="1" applyFont="1" applyBorder="1" applyAlignment="1">
      <alignment vertical="top"/>
    </xf>
    <xf numFmtId="38" fontId="4" fillId="0" borderId="6" xfId="0" applyNumberFormat="1" applyFont="1" applyBorder="1" applyAlignment="1">
      <alignment vertical="top"/>
    </xf>
    <xf numFmtId="164" fontId="4" fillId="0" borderId="14" xfId="0" applyNumberFormat="1" applyFont="1" applyBorder="1" applyAlignment="1">
      <alignment horizontal="right" vertical="top"/>
    </xf>
    <xf numFmtId="41" fontId="4" fillId="0" borderId="6" xfId="0" quotePrefix="1" applyNumberFormat="1" applyFont="1" applyBorder="1" applyAlignment="1">
      <alignment horizontal="left" vertical="top" indent="2"/>
    </xf>
    <xf numFmtId="41" fontId="4" fillId="0" borderId="21" xfId="0" applyNumberFormat="1" applyFont="1" applyBorder="1" applyAlignment="1">
      <alignment vertical="top"/>
    </xf>
    <xf numFmtId="41" fontId="4" fillId="0" borderId="6" xfId="0" applyNumberFormat="1" applyFont="1" applyBorder="1" applyAlignment="1">
      <alignment vertical="top"/>
    </xf>
    <xf numFmtId="41" fontId="4" fillId="0" borderId="0" xfId="0" applyNumberFormat="1" applyFont="1"/>
    <xf numFmtId="41" fontId="4" fillId="0" borderId="0" xfId="0" applyNumberFormat="1" applyFont="1" applyAlignment="1">
      <alignment vertical="top"/>
    </xf>
    <xf numFmtId="41" fontId="4" fillId="0" borderId="6" xfId="0" applyNumberFormat="1" applyFont="1" applyBorder="1" applyAlignment="1">
      <alignment horizontal="left" vertical="top" indent="2"/>
    </xf>
    <xf numFmtId="38" fontId="4" fillId="0" borderId="5" xfId="0" applyNumberFormat="1" applyFont="1" applyBorder="1" applyAlignment="1">
      <alignment vertical="top"/>
    </xf>
    <xf numFmtId="38" fontId="4" fillId="0" borderId="7" xfId="0" applyNumberFormat="1" applyFont="1" applyBorder="1" applyAlignment="1">
      <alignment vertical="top"/>
    </xf>
    <xf numFmtId="164" fontId="4" fillId="0" borderId="5" xfId="0" applyNumberFormat="1" applyFont="1" applyBorder="1" applyAlignment="1">
      <alignment horizontal="right" vertical="top"/>
    </xf>
    <xf numFmtId="41" fontId="4" fillId="0" borderId="7" xfId="0" quotePrefix="1" applyNumberFormat="1" applyFont="1" applyBorder="1" applyAlignment="1">
      <alignment horizontal="left" vertical="top" indent="2"/>
    </xf>
    <xf numFmtId="41" fontId="4" fillId="0" borderId="22" xfId="0" applyNumberFormat="1" applyFont="1" applyBorder="1" applyAlignment="1">
      <alignment vertical="top"/>
    </xf>
    <xf numFmtId="41" fontId="4" fillId="0" borderId="7" xfId="0" applyNumberFormat="1" applyFont="1" applyBorder="1" applyAlignment="1">
      <alignment vertical="top"/>
    </xf>
    <xf numFmtId="38" fontId="3" fillId="0" borderId="2" xfId="0" applyNumberFormat="1" applyFont="1" applyBorder="1" applyAlignment="1">
      <alignment horizontal="right" vertical="top"/>
    </xf>
    <xf numFmtId="38" fontId="3" fillId="0" borderId="4" xfId="0" applyNumberFormat="1" applyFont="1" applyBorder="1" applyAlignment="1">
      <alignment vertical="top"/>
    </xf>
    <xf numFmtId="164" fontId="3" fillId="0" borderId="2" xfId="0" applyNumberFormat="1" applyFont="1" applyBorder="1" applyAlignment="1">
      <alignment horizontal="right" vertical="top"/>
    </xf>
    <xf numFmtId="41" fontId="3" fillId="0" borderId="4" xfId="0" applyNumberFormat="1" applyFont="1" applyBorder="1" applyAlignment="1">
      <alignment horizontal="left" vertical="top" indent="2"/>
    </xf>
    <xf numFmtId="41" fontId="3" fillId="0" borderId="20" xfId="0" applyNumberFormat="1" applyFont="1" applyBorder="1" applyAlignment="1">
      <alignment vertical="top"/>
    </xf>
    <xf numFmtId="41" fontId="3" fillId="0" borderId="4" xfId="0" applyNumberFormat="1" applyFont="1" applyBorder="1" applyAlignment="1">
      <alignment vertical="top"/>
    </xf>
    <xf numFmtId="38" fontId="3" fillId="0" borderId="5" xfId="0" applyNumberFormat="1" applyFont="1" applyBorder="1" applyAlignment="1">
      <alignment horizontal="right" vertical="top"/>
    </xf>
    <xf numFmtId="38" fontId="3" fillId="0" borderId="7" xfId="0" applyNumberFormat="1" applyFont="1" applyBorder="1" applyAlignment="1">
      <alignment vertical="top"/>
    </xf>
    <xf numFmtId="164" fontId="3" fillId="0" borderId="5" xfId="0" applyNumberFormat="1" applyFont="1" applyBorder="1" applyAlignment="1">
      <alignment horizontal="right" vertical="top"/>
    </xf>
    <xf numFmtId="41" fontId="3" fillId="0" borderId="7" xfId="0" applyNumberFormat="1" applyFont="1" applyBorder="1" applyAlignment="1">
      <alignment horizontal="left" vertical="top" indent="2"/>
    </xf>
    <xf numFmtId="41" fontId="3" fillId="0" borderId="22" xfId="0" applyNumberFormat="1" applyFont="1" applyBorder="1" applyAlignment="1">
      <alignment vertical="top"/>
    </xf>
    <xf numFmtId="41" fontId="4" fillId="0" borderId="0" xfId="0" applyNumberFormat="1" applyFont="1" applyAlignment="1">
      <alignment horizontal="right"/>
    </xf>
    <xf numFmtId="0" fontId="2" fillId="0" borderId="0" xfId="0" applyFont="1" applyAlignment="1">
      <alignment wrapText="1"/>
    </xf>
    <xf numFmtId="0" fontId="3" fillId="0" borderId="4" xfId="0" applyFont="1" applyBorder="1"/>
    <xf numFmtId="0" fontId="3" fillId="0" borderId="6" xfId="0" applyFont="1" applyBorder="1"/>
    <xf numFmtId="0" fontId="3" fillId="0" borderId="15" xfId="0" applyFont="1" applyBorder="1" applyAlignment="1">
      <alignment horizontal="centerContinuous"/>
    </xf>
    <xf numFmtId="37" fontId="3" fillId="0" borderId="23" xfId="0" applyNumberFormat="1" applyFont="1" applyBorder="1" applyAlignment="1">
      <alignment horizontal="centerContinuous"/>
    </xf>
    <xf numFmtId="0" fontId="3" fillId="0" borderId="13" xfId="0" applyFont="1" applyBorder="1" applyAlignment="1">
      <alignment horizontal="centerContinuous"/>
    </xf>
    <xf numFmtId="0" fontId="3" fillId="0" borderId="23" xfId="0" applyFont="1" applyBorder="1" applyAlignment="1">
      <alignment horizontal="centerContinuous"/>
    </xf>
    <xf numFmtId="37" fontId="3" fillId="0" borderId="0" xfId="0" applyNumberFormat="1" applyFont="1" applyAlignment="1">
      <alignment horizontal="centerContinuous"/>
    </xf>
    <xf numFmtId="0" fontId="3" fillId="0" borderId="19" xfId="0" applyFont="1" applyBorder="1" applyAlignment="1">
      <alignment horizontal="centerContinuous"/>
    </xf>
    <xf numFmtId="37" fontId="3" fillId="0" borderId="24" xfId="0" applyNumberFormat="1" applyFont="1" applyBorder="1" applyAlignment="1">
      <alignment horizontal="centerContinuous"/>
    </xf>
    <xf numFmtId="0" fontId="3" fillId="0" borderId="14" xfId="0" applyFont="1" applyBorder="1"/>
    <xf numFmtId="0" fontId="3" fillId="0" borderId="5" xfId="0" applyFont="1" applyBorder="1" applyAlignment="1">
      <alignment horizontal="centerContinuous"/>
    </xf>
    <xf numFmtId="0" fontId="3" fillId="0" borderId="28" xfId="0" applyFont="1" applyBorder="1"/>
    <xf numFmtId="0" fontId="3" fillId="0" borderId="7" xfId="0" applyFont="1" applyBorder="1" applyAlignment="1">
      <alignment horizontal="centerContinuous"/>
    </xf>
    <xf numFmtId="0" fontId="7" fillId="0" borderId="25" xfId="0" applyFont="1" applyBorder="1" applyAlignment="1">
      <alignment horizontal="center" wrapText="1"/>
    </xf>
    <xf numFmtId="0" fontId="7" fillId="0" borderId="30" xfId="0" applyFont="1" applyBorder="1" applyAlignment="1">
      <alignment horizontal="center" wrapText="1"/>
    </xf>
    <xf numFmtId="0" fontId="7" fillId="0" borderId="19" xfId="0" applyFont="1" applyBorder="1" applyAlignment="1">
      <alignment horizontal="center" wrapText="1"/>
    </xf>
    <xf numFmtId="0" fontId="7" fillId="0" borderId="31" xfId="0" applyFont="1" applyBorder="1" applyAlignment="1">
      <alignment horizontal="center" wrapText="1"/>
    </xf>
    <xf numFmtId="0" fontId="7" fillId="0" borderId="32" xfId="0" applyFont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0" fontId="7" fillId="0" borderId="18" xfId="0" applyFont="1" applyBorder="1" applyAlignment="1">
      <alignment horizontal="center" wrapText="1"/>
    </xf>
    <xf numFmtId="0" fontId="7" fillId="0" borderId="16" xfId="0" applyFont="1" applyBorder="1" applyAlignment="1">
      <alignment horizontal="center" wrapText="1"/>
    </xf>
    <xf numFmtId="41" fontId="4" fillId="0" borderId="19" xfId="0" applyNumberFormat="1" applyFont="1" applyBorder="1" applyAlignment="1">
      <alignment vertical="top"/>
    </xf>
    <xf numFmtId="41" fontId="4" fillId="0" borderId="17" xfId="0" applyNumberFormat="1" applyFont="1" applyBorder="1" applyAlignment="1">
      <alignment vertical="top"/>
    </xf>
    <xf numFmtId="41" fontId="4" fillId="0" borderId="16" xfId="0" applyNumberFormat="1" applyFont="1" applyBorder="1" applyAlignment="1">
      <alignment vertical="top"/>
    </xf>
    <xf numFmtId="41" fontId="4" fillId="0" borderId="14" xfId="0" applyNumberFormat="1" applyFont="1" applyBorder="1" applyAlignment="1">
      <alignment vertical="top"/>
    </xf>
    <xf numFmtId="41" fontId="4" fillId="0" borderId="1" xfId="0" applyNumberFormat="1" applyFont="1" applyBorder="1" applyAlignment="1">
      <alignment vertical="top"/>
    </xf>
    <xf numFmtId="41" fontId="4" fillId="0" borderId="33" xfId="0" applyNumberFormat="1" applyFont="1" applyBorder="1" applyAlignment="1">
      <alignment vertical="top"/>
    </xf>
    <xf numFmtId="41" fontId="4" fillId="0" borderId="34" xfId="0" applyNumberFormat="1" applyFont="1" applyBorder="1" applyAlignment="1">
      <alignment vertical="top"/>
    </xf>
    <xf numFmtId="41" fontId="4" fillId="0" borderId="35" xfId="0" applyNumberFormat="1" applyFont="1" applyBorder="1" applyAlignment="1">
      <alignment vertical="top"/>
    </xf>
    <xf numFmtId="41" fontId="4" fillId="0" borderId="5" xfId="0" applyNumberFormat="1" applyFont="1" applyBorder="1" applyAlignment="1">
      <alignment vertical="top"/>
    </xf>
    <xf numFmtId="38" fontId="4" fillId="0" borderId="0" xfId="0" applyNumberFormat="1" applyFont="1" applyAlignment="1">
      <alignment vertical="top"/>
    </xf>
    <xf numFmtId="41" fontId="4" fillId="0" borderId="18" xfId="0" applyNumberFormat="1" applyFont="1" applyBorder="1" applyAlignment="1">
      <alignment vertical="top"/>
    </xf>
    <xf numFmtId="164" fontId="3" fillId="0" borderId="2" xfId="0" quotePrefix="1" applyNumberFormat="1" applyFont="1" applyBorder="1" applyAlignment="1">
      <alignment horizontal="right" vertical="top"/>
    </xf>
    <xf numFmtId="41" fontId="3" fillId="0" borderId="36" xfId="0" applyNumberFormat="1" applyFont="1" applyBorder="1" applyAlignment="1">
      <alignment vertical="top"/>
    </xf>
    <xf numFmtId="41" fontId="3" fillId="0" borderId="9" xfId="0" applyNumberFormat="1" applyFont="1" applyBorder="1" applyAlignment="1">
      <alignment vertical="top"/>
    </xf>
    <xf numFmtId="41" fontId="3" fillId="0" borderId="8" xfId="0" applyNumberFormat="1" applyFont="1" applyBorder="1" applyAlignment="1">
      <alignment vertical="top"/>
    </xf>
    <xf numFmtId="41" fontId="3" fillId="0" borderId="10" xfId="0" applyNumberFormat="1" applyFont="1" applyBorder="1" applyAlignment="1">
      <alignment vertical="top"/>
    </xf>
    <xf numFmtId="41" fontId="3" fillId="0" borderId="37" xfId="0" applyNumberFormat="1" applyFont="1" applyBorder="1" applyAlignment="1">
      <alignment vertical="top"/>
    </xf>
    <xf numFmtId="41" fontId="3" fillId="0" borderId="7" xfId="0" applyNumberFormat="1" applyFont="1" applyBorder="1" applyAlignment="1">
      <alignment vertical="top"/>
    </xf>
    <xf numFmtId="37" fontId="4" fillId="0" borderId="0" xfId="0" applyNumberFormat="1" applyFont="1"/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right"/>
    </xf>
    <xf numFmtId="38" fontId="3" fillId="0" borderId="3" xfId="0" applyNumberFormat="1" applyFont="1" applyBorder="1"/>
    <xf numFmtId="38" fontId="3" fillId="0" borderId="3" xfId="0" applyNumberFormat="1" applyFont="1" applyBorder="1" applyAlignment="1">
      <alignment horizontal="right"/>
    </xf>
    <xf numFmtId="38" fontId="4" fillId="0" borderId="2" xfId="0" applyNumberFormat="1" applyFont="1" applyBorder="1"/>
    <xf numFmtId="38" fontId="4" fillId="0" borderId="3" xfId="0" applyNumberFormat="1" applyFont="1" applyBorder="1"/>
    <xf numFmtId="38" fontId="4" fillId="0" borderId="4" xfId="0" applyNumberFormat="1" applyFont="1" applyBorder="1"/>
    <xf numFmtId="0" fontId="3" fillId="0" borderId="2" xfId="0" applyFont="1" applyBorder="1" applyAlignment="1">
      <alignment horizontal="right"/>
    </xf>
    <xf numFmtId="38" fontId="3" fillId="0" borderId="0" xfId="0" applyNumberFormat="1" applyFont="1"/>
    <xf numFmtId="38" fontId="3" fillId="0" borderId="0" xfId="0" applyNumberFormat="1" applyFont="1" applyAlignment="1">
      <alignment horizontal="right"/>
    </xf>
    <xf numFmtId="38" fontId="4" fillId="0" borderId="14" xfId="0" applyNumberFormat="1" applyFont="1" applyBorder="1"/>
    <xf numFmtId="38" fontId="4" fillId="0" borderId="0" xfId="0" applyNumberFormat="1" applyFont="1"/>
    <xf numFmtId="38" fontId="3" fillId="0" borderId="1" xfId="0" applyNumberFormat="1" applyFont="1" applyBorder="1"/>
    <xf numFmtId="38" fontId="4" fillId="0" borderId="6" xfId="0" applyNumberFormat="1" applyFont="1" applyBorder="1"/>
    <xf numFmtId="0" fontId="4" fillId="0" borderId="1" xfId="0" applyFont="1" applyBorder="1"/>
    <xf numFmtId="0" fontId="3" fillId="0" borderId="14" xfId="0" applyFont="1" applyBorder="1" applyAlignment="1">
      <alignment horizontal="right"/>
    </xf>
    <xf numFmtId="0" fontId="3" fillId="0" borderId="20" xfId="0" applyFont="1" applyBorder="1" applyAlignment="1">
      <alignment horizontal="centerContinuous"/>
    </xf>
    <xf numFmtId="0" fontId="3" fillId="0" borderId="19" xfId="0" applyFont="1" applyBorder="1" applyAlignment="1">
      <alignment horizontal="center"/>
    </xf>
    <xf numFmtId="0" fontId="3" fillId="0" borderId="38" xfId="0" applyFont="1" applyBorder="1" applyAlignment="1">
      <alignment horizontal="center"/>
    </xf>
    <xf numFmtId="0" fontId="4" fillId="0" borderId="28" xfId="0" applyFont="1" applyBorder="1"/>
    <xf numFmtId="0" fontId="4" fillId="0" borderId="24" xfId="0" applyFont="1" applyBorder="1"/>
    <xf numFmtId="0" fontId="3" fillId="0" borderId="40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3" fillId="0" borderId="28" xfId="0" applyFont="1" applyBorder="1" applyAlignment="1">
      <alignment horizontal="centerContinuous"/>
    </xf>
    <xf numFmtId="0" fontId="3" fillId="0" borderId="29" xfId="0" applyFont="1" applyBorder="1" applyAlignment="1">
      <alignment horizontal="centerContinuous"/>
    </xf>
    <xf numFmtId="0" fontId="3" fillId="0" borderId="40" xfId="0" applyFont="1" applyBorder="1"/>
    <xf numFmtId="0" fontId="3" fillId="0" borderId="24" xfId="0" applyFont="1" applyBorder="1"/>
    <xf numFmtId="0" fontId="3" fillId="0" borderId="29" xfId="0" applyFont="1" applyBorder="1"/>
    <xf numFmtId="0" fontId="4" fillId="0" borderId="29" xfId="0" applyFont="1" applyBorder="1"/>
    <xf numFmtId="0" fontId="6" fillId="0" borderId="2" xfId="0" applyFont="1" applyBorder="1"/>
    <xf numFmtId="0" fontId="6" fillId="0" borderId="4" xfId="0" applyFont="1" applyBorder="1"/>
    <xf numFmtId="0" fontId="6" fillId="0" borderId="25" xfId="0" applyFont="1" applyBorder="1" applyAlignment="1">
      <alignment horizontal="right"/>
    </xf>
    <xf numFmtId="0" fontId="6" fillId="0" borderId="25" xfId="0" applyFont="1" applyBorder="1"/>
    <xf numFmtId="0" fontId="7" fillId="0" borderId="26" xfId="0" applyFont="1" applyBorder="1" applyAlignment="1">
      <alignment horizontal="center" wrapText="1"/>
    </xf>
    <xf numFmtId="0" fontId="6" fillId="0" borderId="0" xfId="0" applyFont="1" applyAlignment="1">
      <alignment horizontal="right"/>
    </xf>
    <xf numFmtId="0" fontId="7" fillId="0" borderId="14" xfId="0" applyFont="1" applyBorder="1" applyAlignment="1">
      <alignment horizontal="center" wrapText="1"/>
    </xf>
    <xf numFmtId="41" fontId="4" fillId="0" borderId="0" xfId="0" quotePrefix="1" applyNumberFormat="1" applyFont="1" applyAlignment="1">
      <alignment horizontal="left" vertical="top" indent="2"/>
    </xf>
    <xf numFmtId="41" fontId="4" fillId="0" borderId="0" xfId="0" applyNumberFormat="1" applyFont="1" applyAlignment="1">
      <alignment horizontal="left" vertical="top" indent="2"/>
    </xf>
    <xf numFmtId="41" fontId="4" fillId="0" borderId="1" xfId="0" quotePrefix="1" applyNumberFormat="1" applyFont="1" applyBorder="1" applyAlignment="1">
      <alignment horizontal="left" vertical="top" indent="2"/>
    </xf>
    <xf numFmtId="41" fontId="4" fillId="0" borderId="41" xfId="0" applyNumberFormat="1" applyFont="1" applyBorder="1" applyAlignment="1">
      <alignment vertical="top"/>
    </xf>
    <xf numFmtId="41" fontId="3" fillId="0" borderId="3" xfId="0" applyNumberFormat="1" applyFont="1" applyBorder="1" applyAlignment="1">
      <alignment horizontal="left" vertical="top" indent="2"/>
    </xf>
    <xf numFmtId="41" fontId="3" fillId="0" borderId="1" xfId="0" applyNumberFormat="1" applyFont="1" applyBorder="1" applyAlignment="1">
      <alignment horizontal="left" vertical="top" indent="2"/>
    </xf>
    <xf numFmtId="41" fontId="3" fillId="0" borderId="35" xfId="0" applyNumberFormat="1" applyFont="1" applyBorder="1" applyAlignment="1">
      <alignment vertical="top"/>
    </xf>
    <xf numFmtId="37" fontId="3" fillId="0" borderId="0" xfId="0" applyNumberFormat="1" applyFont="1" applyAlignment="1">
      <alignment horizontal="center"/>
    </xf>
    <xf numFmtId="37" fontId="3" fillId="0" borderId="14" xfId="0" applyNumberFormat="1" applyFont="1" applyBorder="1" applyAlignment="1">
      <alignment horizontal="center"/>
    </xf>
    <xf numFmtId="0" fontId="8" fillId="0" borderId="0" xfId="0" applyFont="1" applyAlignment="1">
      <alignment horizontal="left" wrapText="1"/>
    </xf>
    <xf numFmtId="0" fontId="3" fillId="0" borderId="0" xfId="0" applyFont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38" fontId="3" fillId="0" borderId="0" xfId="0" applyNumberFormat="1" applyFont="1" applyAlignment="1">
      <alignment horizontal="center"/>
    </xf>
    <xf numFmtId="38" fontId="3" fillId="0" borderId="2" xfId="0" applyNumberFormat="1" applyFont="1" applyBorder="1" applyAlignment="1">
      <alignment horizontal="center"/>
    </xf>
    <xf numFmtId="38" fontId="3" fillId="0" borderId="3" xfId="0" applyNumberFormat="1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2" fillId="0" borderId="0" xfId="0" applyFont="1" applyAlignment="1">
      <alignment horizontal="right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/>
    </xf>
    <xf numFmtId="0" fontId="2" fillId="0" borderId="1" xfId="0" applyFont="1" applyBorder="1" applyAlignment="1">
      <alignment horizontal="right"/>
    </xf>
    <xf numFmtId="0" fontId="3" fillId="0" borderId="2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37" fontId="3" fillId="0" borderId="24" xfId="0" applyNumberFormat="1" applyFont="1" applyBorder="1" applyAlignment="1">
      <alignment horizontal="center"/>
    </xf>
    <xf numFmtId="37" fontId="3" fillId="0" borderId="28" xfId="0" applyNumberFormat="1" applyFont="1" applyBorder="1" applyAlignment="1">
      <alignment horizontal="center"/>
    </xf>
    <xf numFmtId="37" fontId="3" fillId="0" borderId="29" xfId="0" applyNumberFormat="1" applyFont="1" applyBorder="1" applyAlignment="1">
      <alignment horizontal="center"/>
    </xf>
    <xf numFmtId="38" fontId="3" fillId="0" borderId="25" xfId="0" applyNumberFormat="1" applyFont="1" applyBorder="1" applyAlignment="1">
      <alignment horizontal="center"/>
    </xf>
    <xf numFmtId="38" fontId="3" fillId="0" borderId="26" xfId="0" applyNumberFormat="1" applyFont="1" applyBorder="1" applyAlignment="1">
      <alignment horizontal="center"/>
    </xf>
    <xf numFmtId="38" fontId="3" fillId="0" borderId="27" xfId="0" applyNumberFormat="1" applyFont="1" applyBorder="1" applyAlignment="1">
      <alignment horizontal="center"/>
    </xf>
    <xf numFmtId="0" fontId="2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0" fontId="3" fillId="0" borderId="39" xfId="0" applyFont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27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filesvr11\Usr$\GB%20Team%20E\Statistics\Annual%20stat\2018%20annual%20stat\4_Working%20Files\Discoverer%20Reports\Table%20G1%20Underwriting%20Results%20($'000)%20(web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G1"/>
      <sheetName val="Macro1"/>
    </sheetNames>
    <sheetDataSet>
      <sheetData sheetId="0" refreshError="1"/>
      <sheetData sheetId="1">
        <row r="164">
          <cell r="A164" t="str">
            <v>Recover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Q125"/>
  <sheetViews>
    <sheetView tabSelected="1" view="pageBreakPreview" zoomScaleNormal="100" zoomScaleSheetLayoutView="100" workbookViewId="0">
      <pane ySplit="13" topLeftCell="A60" activePane="bottomLeft" state="frozen"/>
      <selection activeCell="B11" sqref="B11"/>
      <selection pane="bottomLeft" activeCell="A73" sqref="A73"/>
    </sheetView>
  </sheetViews>
  <sheetFormatPr defaultColWidth="9" defaultRowHeight="11.5" x14ac:dyDescent="0.25"/>
  <cols>
    <col min="1" max="1" width="18.58203125" style="52" customWidth="1"/>
    <col min="2" max="2" width="20.58203125" style="52" customWidth="1"/>
    <col min="3" max="3" width="10.08203125" style="72" customWidth="1"/>
    <col min="4" max="4" width="3.08203125" style="52" customWidth="1"/>
    <col min="5" max="22" width="10" style="52" customWidth="1"/>
    <col min="23" max="23" width="10.08203125" style="52" bestFit="1" customWidth="1"/>
    <col min="24" max="24" width="8.25" style="52" bestFit="1" customWidth="1"/>
    <col min="25" max="25" width="10.75" style="52" bestFit="1" customWidth="1"/>
    <col min="26" max="26" width="8.08203125" style="52" bestFit="1" customWidth="1"/>
    <col min="27" max="27" width="7.83203125" style="52" bestFit="1" customWidth="1"/>
    <col min="28" max="28" width="8.58203125" style="52" bestFit="1" customWidth="1"/>
    <col min="29" max="29" width="9.58203125" style="52" bestFit="1" customWidth="1"/>
    <col min="30" max="30" width="7.83203125" style="52" bestFit="1" customWidth="1"/>
    <col min="31" max="31" width="10.33203125" style="52" bestFit="1" customWidth="1"/>
    <col min="32" max="32" width="10.08203125" style="52" bestFit="1" customWidth="1"/>
    <col min="33" max="33" width="7.83203125" style="52" bestFit="1" customWidth="1"/>
    <col min="34" max="34" width="10.08203125" style="52" bestFit="1" customWidth="1"/>
    <col min="35" max="35" width="8.08203125" style="52" bestFit="1" customWidth="1"/>
    <col min="36" max="36" width="7.83203125" style="52" bestFit="1" customWidth="1"/>
    <col min="37" max="37" width="8.58203125" style="52" bestFit="1" customWidth="1"/>
    <col min="38" max="38" width="8.83203125" style="52" bestFit="1" customWidth="1"/>
    <col min="39" max="39" width="7.83203125" style="52" bestFit="1" customWidth="1"/>
    <col min="40" max="40" width="8.83203125" style="52" bestFit="1" customWidth="1"/>
    <col min="41" max="41" width="10.75" style="52" bestFit="1" customWidth="1"/>
    <col min="42" max="42" width="8.58203125" style="52" bestFit="1" customWidth="1"/>
    <col min="43" max="43" width="13.08203125" style="52" bestFit="1" customWidth="1"/>
    <col min="44" max="16384" width="9" style="52"/>
  </cols>
  <sheetData>
    <row r="1" spans="1:43" s="1" customFormat="1" ht="33" customHeight="1" x14ac:dyDescent="0.3">
      <c r="B1" s="2"/>
      <c r="C1" s="2"/>
      <c r="D1" s="2"/>
      <c r="E1" s="2"/>
      <c r="F1" s="2"/>
      <c r="G1" s="2"/>
      <c r="H1" s="2"/>
      <c r="I1" s="174" t="s">
        <v>0</v>
      </c>
      <c r="J1" s="174"/>
      <c r="K1" s="174"/>
      <c r="L1" s="174"/>
      <c r="M1" s="174"/>
      <c r="N1" s="174"/>
      <c r="O1" s="174"/>
      <c r="P1" s="174"/>
      <c r="Q1" s="174"/>
      <c r="R1" s="174"/>
      <c r="S1" s="174"/>
      <c r="T1" s="174"/>
      <c r="U1" s="174"/>
      <c r="V1" s="174"/>
      <c r="W1" s="174" t="s">
        <v>0</v>
      </c>
      <c r="X1" s="174"/>
      <c r="Y1" s="174"/>
      <c r="Z1" s="174"/>
      <c r="AA1" s="174"/>
      <c r="AB1" s="174"/>
      <c r="AC1" s="174"/>
      <c r="AD1" s="174"/>
      <c r="AE1" s="174"/>
      <c r="AF1" s="174"/>
      <c r="AG1" s="174"/>
      <c r="AH1" s="174"/>
      <c r="AI1" s="174"/>
      <c r="AJ1" s="174"/>
      <c r="AK1" s="174"/>
      <c r="AL1" s="174"/>
      <c r="AM1" s="174"/>
      <c r="AN1" s="174"/>
      <c r="AO1" s="174" t="s">
        <v>0</v>
      </c>
      <c r="AP1" s="174"/>
      <c r="AQ1" s="174"/>
    </row>
    <row r="2" spans="1:43" s="1" customFormat="1" ht="33" customHeight="1" x14ac:dyDescent="0.3">
      <c r="A2" s="175" t="s">
        <v>1</v>
      </c>
      <c r="B2" s="176"/>
      <c r="C2" s="176"/>
      <c r="D2" s="176"/>
      <c r="E2" s="176"/>
      <c r="F2" s="176"/>
      <c r="G2" s="176"/>
      <c r="H2" s="3"/>
      <c r="I2" s="3"/>
      <c r="J2" s="3"/>
      <c r="K2" s="3"/>
      <c r="L2" s="4"/>
      <c r="M2" s="4"/>
      <c r="N2" s="4"/>
      <c r="O2" s="4"/>
      <c r="Y2" s="4"/>
      <c r="Z2" s="4"/>
      <c r="AA2" s="4"/>
      <c r="AB2" s="4"/>
      <c r="AC2" s="4"/>
      <c r="AD2" s="4"/>
      <c r="AE2" s="4"/>
      <c r="AF2" s="176"/>
      <c r="AG2" s="177"/>
      <c r="AP2" s="4"/>
      <c r="AQ2" s="4"/>
    </row>
    <row r="3" spans="1:43" s="1" customFormat="1" ht="33" customHeight="1" x14ac:dyDescent="0.3">
      <c r="A3" s="178" t="s">
        <v>2</v>
      </c>
      <c r="B3" s="179"/>
      <c r="C3" s="179"/>
      <c r="D3" s="179"/>
      <c r="E3" s="179"/>
      <c r="F3" s="179"/>
      <c r="G3" s="179"/>
      <c r="H3" s="4"/>
      <c r="I3" s="4"/>
      <c r="J3" s="4"/>
      <c r="K3" s="4"/>
      <c r="L3" s="4"/>
      <c r="M3" s="4"/>
      <c r="N3" s="4"/>
      <c r="O3" s="4"/>
      <c r="Y3" s="4"/>
      <c r="Z3" s="4"/>
      <c r="AA3" s="4"/>
      <c r="AB3" s="4"/>
      <c r="AC3" s="4"/>
      <c r="AF3" s="4"/>
      <c r="AG3" s="4"/>
      <c r="AQ3" s="5"/>
    </row>
    <row r="4" spans="1:43" s="1" customFormat="1" ht="13" x14ac:dyDescent="0.3">
      <c r="A4" s="6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Q4" s="4"/>
      <c r="R4" s="4"/>
      <c r="T4" s="4"/>
      <c r="U4" s="4"/>
      <c r="V4" s="5" t="s">
        <v>3</v>
      </c>
      <c r="W4" s="4"/>
      <c r="X4" s="4"/>
      <c r="Y4" s="4"/>
      <c r="Z4" s="4"/>
      <c r="AA4" s="4"/>
      <c r="AB4" s="4"/>
      <c r="AC4" s="4"/>
      <c r="AF4" s="4"/>
      <c r="AG4" s="4"/>
      <c r="AI4" s="4"/>
      <c r="AJ4" s="4"/>
      <c r="AK4" s="4"/>
      <c r="AL4" s="4"/>
      <c r="AM4" s="180" t="s">
        <v>3</v>
      </c>
      <c r="AN4" s="180"/>
      <c r="AO4" s="4"/>
      <c r="AQ4" s="5" t="s">
        <v>3</v>
      </c>
    </row>
    <row r="5" spans="1:43" s="13" customFormat="1" x14ac:dyDescent="0.25">
      <c r="A5" s="7" t="s">
        <v>4</v>
      </c>
      <c r="B5" s="8"/>
      <c r="C5" s="9"/>
      <c r="D5" s="8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9"/>
      <c r="Q5" s="8"/>
      <c r="R5" s="8"/>
      <c r="S5" s="8"/>
      <c r="T5" s="10"/>
      <c r="U5" s="10"/>
      <c r="V5" s="11"/>
      <c r="W5" s="10"/>
      <c r="X5" s="10"/>
      <c r="Y5" s="10"/>
      <c r="Z5" s="10"/>
      <c r="AA5" s="10"/>
      <c r="AB5" s="10"/>
      <c r="AC5" s="10"/>
      <c r="AD5" s="10"/>
      <c r="AE5" s="9"/>
      <c r="AF5" s="10"/>
      <c r="AG5" s="10"/>
      <c r="AH5" s="10"/>
      <c r="AI5" s="10"/>
      <c r="AJ5" s="10"/>
      <c r="AK5" s="10"/>
      <c r="AL5" s="10"/>
      <c r="AM5" s="10"/>
      <c r="AN5" s="12"/>
      <c r="AO5" s="9"/>
      <c r="AP5" s="9"/>
      <c r="AQ5" s="11"/>
    </row>
    <row r="6" spans="1:43" s="13" customFormat="1" x14ac:dyDescent="0.25">
      <c r="A6" s="14" t="s">
        <v>5</v>
      </c>
      <c r="B6" s="15"/>
      <c r="C6" s="16"/>
      <c r="D6" s="15"/>
      <c r="P6" s="16"/>
      <c r="Q6" s="15"/>
      <c r="R6" s="15"/>
      <c r="S6" s="15"/>
      <c r="V6" s="17"/>
      <c r="AE6" s="16"/>
      <c r="AN6" s="18"/>
      <c r="AO6" s="19"/>
      <c r="AP6" s="16"/>
      <c r="AQ6" s="17"/>
    </row>
    <row r="7" spans="1:43" s="13" customFormat="1" x14ac:dyDescent="0.25">
      <c r="A7" s="20"/>
      <c r="B7" s="21"/>
      <c r="C7" s="181" t="s">
        <v>6</v>
      </c>
      <c r="D7" s="173"/>
      <c r="E7" s="22" t="s">
        <v>7</v>
      </c>
      <c r="F7" s="22"/>
      <c r="G7" s="23"/>
      <c r="H7" s="24" t="s">
        <v>8</v>
      </c>
      <c r="I7" s="22"/>
      <c r="J7" s="23"/>
      <c r="K7" s="24" t="s">
        <v>9</v>
      </c>
      <c r="L7" s="22"/>
      <c r="M7" s="23"/>
      <c r="N7" s="182" t="s">
        <v>10</v>
      </c>
      <c r="O7" s="168"/>
      <c r="P7" s="183"/>
      <c r="Q7" s="181" t="s">
        <v>11</v>
      </c>
      <c r="R7" s="172"/>
      <c r="S7" s="173"/>
      <c r="T7" s="22" t="s">
        <v>12</v>
      </c>
      <c r="U7" s="22"/>
      <c r="V7" s="23"/>
      <c r="W7" s="184" t="s">
        <v>13</v>
      </c>
      <c r="X7" s="185"/>
      <c r="Y7" s="185"/>
      <c r="Z7" s="185"/>
      <c r="AA7" s="185"/>
      <c r="AB7" s="185"/>
      <c r="AC7" s="185"/>
      <c r="AD7" s="185"/>
      <c r="AE7" s="186"/>
      <c r="AF7" s="24" t="s">
        <v>14</v>
      </c>
      <c r="AG7" s="22"/>
      <c r="AH7" s="23"/>
      <c r="AI7" s="24" t="s">
        <v>15</v>
      </c>
      <c r="AJ7" s="22"/>
      <c r="AK7" s="23"/>
      <c r="AL7" s="24" t="s">
        <v>16</v>
      </c>
      <c r="AM7" s="22"/>
      <c r="AN7" s="23"/>
      <c r="AO7" s="172" t="s">
        <v>17</v>
      </c>
      <c r="AP7" s="172"/>
      <c r="AQ7" s="173"/>
    </row>
    <row r="8" spans="1:43" s="13" customFormat="1" x14ac:dyDescent="0.25">
      <c r="A8" s="25"/>
      <c r="B8" s="26"/>
      <c r="C8" s="162" t="s">
        <v>18</v>
      </c>
      <c r="D8" s="161"/>
      <c r="G8" s="26"/>
      <c r="H8" s="25"/>
      <c r="I8" s="27"/>
      <c r="J8" s="28"/>
      <c r="K8" s="25"/>
      <c r="L8" s="27"/>
      <c r="M8" s="28"/>
      <c r="N8" s="25"/>
      <c r="P8" s="26"/>
      <c r="Q8" s="25"/>
      <c r="S8" s="26"/>
      <c r="U8" s="27"/>
      <c r="V8" s="28"/>
      <c r="W8" s="27" t="s">
        <v>19</v>
      </c>
      <c r="X8" s="27"/>
      <c r="Y8" s="27"/>
      <c r="Z8" s="27"/>
      <c r="AA8" s="27"/>
      <c r="AB8" s="27"/>
      <c r="AC8" s="168" t="s">
        <v>20</v>
      </c>
      <c r="AD8" s="168"/>
      <c r="AE8" s="169"/>
      <c r="AF8" s="25"/>
      <c r="AG8" s="27"/>
      <c r="AH8" s="28"/>
      <c r="AI8" s="25"/>
      <c r="AJ8" s="27"/>
      <c r="AK8" s="28"/>
      <c r="AL8" s="25"/>
      <c r="AN8" s="26"/>
      <c r="AQ8" s="26"/>
    </row>
    <row r="9" spans="1:43" s="13" customFormat="1" x14ac:dyDescent="0.25">
      <c r="A9" s="29" t="s">
        <v>21</v>
      </c>
      <c r="B9" s="30" t="s">
        <v>22</v>
      </c>
      <c r="C9" s="162" t="s">
        <v>23</v>
      </c>
      <c r="D9" s="161"/>
      <c r="E9" s="27" t="s">
        <v>24</v>
      </c>
      <c r="F9" s="27"/>
      <c r="G9" s="28"/>
      <c r="H9" s="31" t="s">
        <v>25</v>
      </c>
      <c r="I9" s="27"/>
      <c r="J9" s="28"/>
      <c r="K9" s="31" t="s">
        <v>26</v>
      </c>
      <c r="L9" s="27"/>
      <c r="M9" s="28"/>
      <c r="N9" s="170" t="s">
        <v>27</v>
      </c>
      <c r="O9" s="166"/>
      <c r="P9" s="171"/>
      <c r="Q9" s="162" t="s">
        <v>28</v>
      </c>
      <c r="R9" s="160"/>
      <c r="S9" s="161"/>
      <c r="T9" s="27" t="s">
        <v>29</v>
      </c>
      <c r="U9" s="27"/>
      <c r="V9" s="28"/>
      <c r="W9" s="32" t="s">
        <v>30</v>
      </c>
      <c r="X9" s="32"/>
      <c r="Y9" s="32"/>
      <c r="Z9" s="32"/>
      <c r="AA9" s="32"/>
      <c r="AB9" s="32"/>
      <c r="AC9" s="166"/>
      <c r="AD9" s="166"/>
      <c r="AE9" s="167"/>
      <c r="AF9" s="31" t="s">
        <v>31</v>
      </c>
      <c r="AG9" s="27"/>
      <c r="AH9" s="28"/>
      <c r="AI9" s="31" t="s">
        <v>32</v>
      </c>
      <c r="AJ9" s="27"/>
      <c r="AK9" s="28"/>
      <c r="AL9" s="31" t="s">
        <v>33</v>
      </c>
      <c r="AM9" s="27"/>
      <c r="AN9" s="28"/>
      <c r="AO9" s="160" t="s">
        <v>34</v>
      </c>
      <c r="AP9" s="160"/>
      <c r="AQ9" s="161"/>
    </row>
    <row r="10" spans="1:43" s="13" customFormat="1" x14ac:dyDescent="0.25">
      <c r="A10" s="33"/>
      <c r="B10" s="34"/>
      <c r="C10" s="162" t="s">
        <v>35</v>
      </c>
      <c r="D10" s="161"/>
      <c r="E10" s="27"/>
      <c r="F10" s="27"/>
      <c r="G10" s="28"/>
      <c r="H10" s="31"/>
      <c r="I10" s="27"/>
      <c r="J10" s="28"/>
      <c r="K10" s="31"/>
      <c r="L10" s="27"/>
      <c r="M10" s="28"/>
      <c r="N10" s="31"/>
      <c r="O10" s="27"/>
      <c r="P10" s="28"/>
      <c r="Q10" s="31"/>
      <c r="R10" s="27"/>
      <c r="S10" s="28"/>
      <c r="T10" s="27"/>
      <c r="U10" s="27"/>
      <c r="V10" s="28"/>
      <c r="W10" s="163" t="s">
        <v>36</v>
      </c>
      <c r="X10" s="163"/>
      <c r="Y10" s="163"/>
      <c r="Z10" s="164" t="s">
        <v>37</v>
      </c>
      <c r="AA10" s="165"/>
      <c r="AB10" s="165"/>
      <c r="AC10" s="166" t="s">
        <v>38</v>
      </c>
      <c r="AD10" s="166"/>
      <c r="AE10" s="167"/>
      <c r="AF10" s="31"/>
      <c r="AG10" s="27"/>
      <c r="AH10" s="28"/>
      <c r="AI10" s="31" t="s">
        <v>39</v>
      </c>
      <c r="AJ10" s="27"/>
      <c r="AK10" s="28"/>
      <c r="AL10" s="162" t="s">
        <v>39</v>
      </c>
      <c r="AM10" s="160"/>
      <c r="AN10" s="161"/>
      <c r="AO10" s="27"/>
      <c r="AP10" s="27"/>
      <c r="AQ10" s="28"/>
    </row>
    <row r="11" spans="1:43" s="13" customFormat="1" x14ac:dyDescent="0.25">
      <c r="A11" s="35"/>
      <c r="B11" s="36"/>
      <c r="C11" s="35"/>
      <c r="D11" s="36"/>
      <c r="E11" s="27"/>
      <c r="F11" s="27"/>
      <c r="G11" s="28"/>
      <c r="H11" s="31"/>
      <c r="I11" s="27"/>
      <c r="J11" s="28"/>
      <c r="K11" s="31"/>
      <c r="L11" s="27"/>
      <c r="M11" s="28"/>
      <c r="N11" s="31"/>
      <c r="O11" s="27"/>
      <c r="P11" s="28"/>
      <c r="Q11" s="31"/>
      <c r="R11" s="27"/>
      <c r="S11" s="28"/>
      <c r="T11" s="27"/>
      <c r="U11" s="27"/>
      <c r="V11" s="28"/>
      <c r="W11" s="157" t="s">
        <v>40</v>
      </c>
      <c r="X11" s="157"/>
      <c r="Y11" s="157"/>
      <c r="Z11" s="158" t="s">
        <v>41</v>
      </c>
      <c r="AA11" s="157"/>
      <c r="AB11" s="157"/>
      <c r="AC11" s="31"/>
      <c r="AD11" s="27"/>
      <c r="AE11" s="27"/>
      <c r="AF11" s="31"/>
      <c r="AG11" s="27"/>
      <c r="AH11" s="28"/>
      <c r="AI11" s="31"/>
      <c r="AJ11" s="27"/>
      <c r="AK11" s="28"/>
      <c r="AL11" s="33"/>
      <c r="AM11" s="37"/>
      <c r="AN11" s="34"/>
      <c r="AO11" s="27"/>
      <c r="AP11" s="27"/>
      <c r="AQ11" s="28"/>
    </row>
    <row r="12" spans="1:43" s="43" customFormat="1" ht="9.75" customHeight="1" x14ac:dyDescent="0.2">
      <c r="A12" s="38"/>
      <c r="B12" s="39"/>
      <c r="C12" s="40"/>
      <c r="D12" s="39"/>
      <c r="E12" s="41" t="s">
        <v>42</v>
      </c>
      <c r="F12" s="41" t="s">
        <v>43</v>
      </c>
      <c r="G12" s="42" t="s">
        <v>44</v>
      </c>
      <c r="H12" s="41" t="s">
        <v>45</v>
      </c>
      <c r="I12" s="41" t="s">
        <v>43</v>
      </c>
      <c r="J12" s="42" t="s">
        <v>44</v>
      </c>
      <c r="K12" s="41" t="s">
        <v>45</v>
      </c>
      <c r="L12" s="41" t="s">
        <v>43</v>
      </c>
      <c r="M12" s="42" t="s">
        <v>44</v>
      </c>
      <c r="N12" s="41" t="s">
        <v>45</v>
      </c>
      <c r="O12" s="41" t="s">
        <v>43</v>
      </c>
      <c r="P12" s="42" t="s">
        <v>44</v>
      </c>
      <c r="Q12" s="41" t="s">
        <v>45</v>
      </c>
      <c r="R12" s="41" t="s">
        <v>43</v>
      </c>
      <c r="S12" s="42" t="s">
        <v>44</v>
      </c>
      <c r="T12" s="41" t="s">
        <v>45</v>
      </c>
      <c r="U12" s="41" t="s">
        <v>43</v>
      </c>
      <c r="V12" s="42" t="s">
        <v>44</v>
      </c>
      <c r="W12" s="41" t="s">
        <v>45</v>
      </c>
      <c r="X12" s="41" t="s">
        <v>43</v>
      </c>
      <c r="Y12" s="42" t="s">
        <v>44</v>
      </c>
      <c r="Z12" s="41" t="s">
        <v>45</v>
      </c>
      <c r="AA12" s="41" t="s">
        <v>43</v>
      </c>
      <c r="AB12" s="42" t="s">
        <v>44</v>
      </c>
      <c r="AC12" s="41" t="s">
        <v>45</v>
      </c>
      <c r="AD12" s="41" t="s">
        <v>43</v>
      </c>
      <c r="AE12" s="42" t="s">
        <v>44</v>
      </c>
      <c r="AF12" s="41" t="s">
        <v>45</v>
      </c>
      <c r="AG12" s="41" t="s">
        <v>43</v>
      </c>
      <c r="AH12" s="42" t="s">
        <v>44</v>
      </c>
      <c r="AI12" s="41" t="s">
        <v>45</v>
      </c>
      <c r="AJ12" s="41" t="s">
        <v>43</v>
      </c>
      <c r="AK12" s="42" t="s">
        <v>44</v>
      </c>
      <c r="AL12" s="41" t="s">
        <v>45</v>
      </c>
      <c r="AM12" s="41" t="s">
        <v>43</v>
      </c>
      <c r="AN12" s="42" t="s">
        <v>44</v>
      </c>
      <c r="AO12" s="41" t="s">
        <v>45</v>
      </c>
      <c r="AP12" s="41" t="s">
        <v>43</v>
      </c>
      <c r="AQ12" s="42" t="s">
        <v>44</v>
      </c>
    </row>
    <row r="13" spans="1:43" s="43" customFormat="1" ht="27" x14ac:dyDescent="0.2">
      <c r="A13" s="38"/>
      <c r="B13" s="39"/>
      <c r="C13" s="40"/>
      <c r="D13" s="39"/>
      <c r="E13" s="44" t="s">
        <v>46</v>
      </c>
      <c r="F13" s="44" t="s">
        <v>47</v>
      </c>
      <c r="G13" s="45" t="s">
        <v>48</v>
      </c>
      <c r="H13" s="44" t="s">
        <v>46</v>
      </c>
      <c r="I13" s="44" t="s">
        <v>47</v>
      </c>
      <c r="J13" s="45" t="s">
        <v>48</v>
      </c>
      <c r="K13" s="44" t="s">
        <v>46</v>
      </c>
      <c r="L13" s="44" t="s">
        <v>47</v>
      </c>
      <c r="M13" s="45" t="s">
        <v>48</v>
      </c>
      <c r="N13" s="44" t="s">
        <v>46</v>
      </c>
      <c r="O13" s="44" t="s">
        <v>47</v>
      </c>
      <c r="P13" s="45" t="s">
        <v>48</v>
      </c>
      <c r="Q13" s="44" t="s">
        <v>46</v>
      </c>
      <c r="R13" s="44" t="s">
        <v>47</v>
      </c>
      <c r="S13" s="45" t="s">
        <v>48</v>
      </c>
      <c r="T13" s="44" t="s">
        <v>46</v>
      </c>
      <c r="U13" s="44" t="s">
        <v>47</v>
      </c>
      <c r="V13" s="45" t="s">
        <v>48</v>
      </c>
      <c r="W13" s="44" t="s">
        <v>46</v>
      </c>
      <c r="X13" s="44" t="s">
        <v>47</v>
      </c>
      <c r="Y13" s="45" t="s">
        <v>48</v>
      </c>
      <c r="Z13" s="44" t="s">
        <v>46</v>
      </c>
      <c r="AA13" s="44" t="s">
        <v>47</v>
      </c>
      <c r="AB13" s="45" t="s">
        <v>48</v>
      </c>
      <c r="AC13" s="44" t="s">
        <v>46</v>
      </c>
      <c r="AD13" s="44" t="s">
        <v>47</v>
      </c>
      <c r="AE13" s="45" t="s">
        <v>48</v>
      </c>
      <c r="AF13" s="44" t="s">
        <v>46</v>
      </c>
      <c r="AG13" s="44" t="s">
        <v>47</v>
      </c>
      <c r="AH13" s="45" t="s">
        <v>48</v>
      </c>
      <c r="AI13" s="44" t="s">
        <v>46</v>
      </c>
      <c r="AJ13" s="44" t="s">
        <v>47</v>
      </c>
      <c r="AK13" s="45" t="s">
        <v>48</v>
      </c>
      <c r="AL13" s="44" t="s">
        <v>46</v>
      </c>
      <c r="AM13" s="44" t="s">
        <v>47</v>
      </c>
      <c r="AN13" s="45" t="s">
        <v>48</v>
      </c>
      <c r="AO13" s="44" t="s">
        <v>46</v>
      </c>
      <c r="AP13" s="44" t="s">
        <v>47</v>
      </c>
      <c r="AQ13" s="45" t="s">
        <v>48</v>
      </c>
    </row>
    <row r="14" spans="1:43" x14ac:dyDescent="0.25">
      <c r="A14" s="46" t="s">
        <v>49</v>
      </c>
      <c r="B14" s="47" t="s">
        <v>50</v>
      </c>
      <c r="C14" s="48">
        <v>44561</v>
      </c>
      <c r="D14" s="49"/>
      <c r="E14" s="50">
        <v>51</v>
      </c>
      <c r="F14" s="50">
        <v>0</v>
      </c>
      <c r="G14" s="51">
        <v>385</v>
      </c>
      <c r="H14" s="50">
        <v>2392</v>
      </c>
      <c r="I14" s="50">
        <v>699</v>
      </c>
      <c r="J14" s="51">
        <v>7347</v>
      </c>
      <c r="K14" s="50">
        <v>0</v>
      </c>
      <c r="L14" s="50">
        <v>0</v>
      </c>
      <c r="M14" s="51">
        <v>0</v>
      </c>
      <c r="N14" s="50">
        <v>0</v>
      </c>
      <c r="O14" s="50">
        <v>0</v>
      </c>
      <c r="P14" s="51">
        <v>0</v>
      </c>
      <c r="Q14" s="50">
        <v>4</v>
      </c>
      <c r="R14" s="50">
        <v>0</v>
      </c>
      <c r="S14" s="51">
        <v>818</v>
      </c>
      <c r="T14" s="50">
        <v>2892</v>
      </c>
      <c r="U14" s="50">
        <v>1299</v>
      </c>
      <c r="V14" s="51">
        <v>31640</v>
      </c>
      <c r="W14" s="50">
        <v>3614</v>
      </c>
      <c r="X14" s="50">
        <v>1361</v>
      </c>
      <c r="Y14" s="51">
        <v>27346</v>
      </c>
      <c r="Z14" s="50">
        <v>44</v>
      </c>
      <c r="AA14" s="50">
        <v>0</v>
      </c>
      <c r="AB14" s="51">
        <v>767</v>
      </c>
      <c r="AC14" s="50">
        <v>794</v>
      </c>
      <c r="AD14" s="50">
        <v>3</v>
      </c>
      <c r="AE14" s="51">
        <v>3846</v>
      </c>
      <c r="AF14" s="50">
        <v>130</v>
      </c>
      <c r="AG14" s="50">
        <v>2</v>
      </c>
      <c r="AH14" s="51">
        <v>349</v>
      </c>
      <c r="AI14" s="50">
        <v>0</v>
      </c>
      <c r="AJ14" s="50">
        <v>0</v>
      </c>
      <c r="AK14" s="51">
        <v>0</v>
      </c>
      <c r="AL14" s="50">
        <v>0</v>
      </c>
      <c r="AM14" s="50">
        <v>0</v>
      </c>
      <c r="AN14" s="51">
        <v>0</v>
      </c>
      <c r="AO14" s="50">
        <v>9921</v>
      </c>
      <c r="AP14" s="50">
        <v>3364</v>
      </c>
      <c r="AQ14" s="51">
        <v>72498</v>
      </c>
    </row>
    <row r="15" spans="1:43" x14ac:dyDescent="0.25">
      <c r="A15" s="46" t="s">
        <v>51</v>
      </c>
      <c r="B15" s="47" t="s">
        <v>52</v>
      </c>
      <c r="C15" s="48">
        <v>44561</v>
      </c>
      <c r="D15" s="49"/>
      <c r="E15" s="50">
        <v>177036</v>
      </c>
      <c r="F15" s="50">
        <v>11663</v>
      </c>
      <c r="G15" s="51">
        <v>48247</v>
      </c>
      <c r="H15" s="50">
        <v>0</v>
      </c>
      <c r="I15" s="50">
        <v>0</v>
      </c>
      <c r="J15" s="51">
        <v>0</v>
      </c>
      <c r="K15" s="50">
        <v>0</v>
      </c>
      <c r="L15" s="50">
        <v>0</v>
      </c>
      <c r="M15" s="51">
        <v>0</v>
      </c>
      <c r="N15" s="50">
        <v>0</v>
      </c>
      <c r="O15" s="50">
        <v>0</v>
      </c>
      <c r="P15" s="51">
        <v>0</v>
      </c>
      <c r="Q15" s="50">
        <v>0</v>
      </c>
      <c r="R15" s="50">
        <v>0</v>
      </c>
      <c r="S15" s="51">
        <v>0</v>
      </c>
      <c r="T15" s="50">
        <v>0</v>
      </c>
      <c r="U15" s="50">
        <v>0</v>
      </c>
      <c r="V15" s="51">
        <v>0</v>
      </c>
      <c r="W15" s="50">
        <v>0</v>
      </c>
      <c r="X15" s="50">
        <v>0</v>
      </c>
      <c r="Y15" s="51">
        <v>0</v>
      </c>
      <c r="Z15" s="50">
        <v>0</v>
      </c>
      <c r="AA15" s="50">
        <v>0</v>
      </c>
      <c r="AB15" s="51">
        <v>0</v>
      </c>
      <c r="AC15" s="50">
        <v>0</v>
      </c>
      <c r="AD15" s="50">
        <v>0</v>
      </c>
      <c r="AE15" s="51">
        <v>0</v>
      </c>
      <c r="AF15" s="50">
        <v>0</v>
      </c>
      <c r="AG15" s="50">
        <v>0</v>
      </c>
      <c r="AH15" s="51">
        <v>0</v>
      </c>
      <c r="AI15" s="50">
        <v>0</v>
      </c>
      <c r="AJ15" s="50">
        <v>0</v>
      </c>
      <c r="AK15" s="51">
        <v>0</v>
      </c>
      <c r="AL15" s="50">
        <v>0</v>
      </c>
      <c r="AM15" s="50">
        <v>0</v>
      </c>
      <c r="AN15" s="51">
        <v>0</v>
      </c>
      <c r="AO15" s="50">
        <v>177036</v>
      </c>
      <c r="AP15" s="50">
        <v>11663</v>
      </c>
      <c r="AQ15" s="51">
        <v>48247</v>
      </c>
    </row>
    <row r="16" spans="1:43" x14ac:dyDescent="0.25">
      <c r="A16" s="46" t="s">
        <v>53</v>
      </c>
      <c r="B16" s="47" t="s">
        <v>54</v>
      </c>
      <c r="C16" s="48">
        <v>44561</v>
      </c>
      <c r="D16" s="49"/>
      <c r="E16" s="50">
        <v>21227</v>
      </c>
      <c r="F16" s="50">
        <v>0</v>
      </c>
      <c r="G16" s="51">
        <v>19252</v>
      </c>
      <c r="H16" s="50">
        <v>0</v>
      </c>
      <c r="I16" s="50">
        <v>0</v>
      </c>
      <c r="J16" s="51">
        <v>0</v>
      </c>
      <c r="K16" s="50">
        <v>0</v>
      </c>
      <c r="L16" s="50">
        <v>0</v>
      </c>
      <c r="M16" s="51">
        <v>0</v>
      </c>
      <c r="N16" s="50">
        <v>0</v>
      </c>
      <c r="O16" s="50">
        <v>0</v>
      </c>
      <c r="P16" s="51">
        <v>0</v>
      </c>
      <c r="Q16" s="50">
        <v>0</v>
      </c>
      <c r="R16" s="50">
        <v>0</v>
      </c>
      <c r="S16" s="51">
        <v>0</v>
      </c>
      <c r="T16" s="50">
        <v>6975</v>
      </c>
      <c r="U16" s="50">
        <v>0</v>
      </c>
      <c r="V16" s="51">
        <v>2170</v>
      </c>
      <c r="W16" s="50">
        <v>711</v>
      </c>
      <c r="X16" s="50">
        <v>0</v>
      </c>
      <c r="Y16" s="51">
        <v>561</v>
      </c>
      <c r="Z16" s="50">
        <v>0</v>
      </c>
      <c r="AA16" s="50">
        <v>0</v>
      </c>
      <c r="AB16" s="51">
        <v>0</v>
      </c>
      <c r="AC16" s="50">
        <v>1602</v>
      </c>
      <c r="AD16" s="50">
        <v>0</v>
      </c>
      <c r="AE16" s="51">
        <v>268</v>
      </c>
      <c r="AF16" s="50">
        <v>0</v>
      </c>
      <c r="AG16" s="50">
        <v>0</v>
      </c>
      <c r="AH16" s="51">
        <v>0</v>
      </c>
      <c r="AI16" s="50">
        <v>0</v>
      </c>
      <c r="AJ16" s="50">
        <v>0</v>
      </c>
      <c r="AK16" s="51">
        <v>0</v>
      </c>
      <c r="AL16" s="50">
        <v>0</v>
      </c>
      <c r="AM16" s="50">
        <v>0</v>
      </c>
      <c r="AN16" s="51">
        <v>0</v>
      </c>
      <c r="AO16" s="50">
        <v>30515</v>
      </c>
      <c r="AP16" s="50">
        <v>0</v>
      </c>
      <c r="AQ16" s="51">
        <v>22251</v>
      </c>
    </row>
    <row r="17" spans="1:43" x14ac:dyDescent="0.25">
      <c r="A17" s="46" t="s">
        <v>55</v>
      </c>
      <c r="B17" s="47" t="s">
        <v>56</v>
      </c>
      <c r="C17" s="48">
        <v>44561</v>
      </c>
      <c r="D17" s="49"/>
      <c r="E17" s="50">
        <v>238458</v>
      </c>
      <c r="F17" s="50">
        <v>0</v>
      </c>
      <c r="G17" s="51">
        <v>175083</v>
      </c>
      <c r="H17" s="50">
        <v>0</v>
      </c>
      <c r="I17" s="50">
        <v>0</v>
      </c>
      <c r="J17" s="51">
        <v>0</v>
      </c>
      <c r="K17" s="50">
        <v>0</v>
      </c>
      <c r="L17" s="50">
        <v>0</v>
      </c>
      <c r="M17" s="51">
        <v>0</v>
      </c>
      <c r="N17" s="50">
        <v>0</v>
      </c>
      <c r="O17" s="50">
        <v>0</v>
      </c>
      <c r="P17" s="51">
        <v>0</v>
      </c>
      <c r="Q17" s="50">
        <v>0</v>
      </c>
      <c r="R17" s="50">
        <v>0</v>
      </c>
      <c r="S17" s="51">
        <v>0</v>
      </c>
      <c r="T17" s="50">
        <v>0</v>
      </c>
      <c r="U17" s="50">
        <v>0</v>
      </c>
      <c r="V17" s="51">
        <v>0</v>
      </c>
      <c r="W17" s="50">
        <v>0</v>
      </c>
      <c r="X17" s="50">
        <v>0</v>
      </c>
      <c r="Y17" s="51">
        <v>0</v>
      </c>
      <c r="Z17" s="50">
        <v>0</v>
      </c>
      <c r="AA17" s="50">
        <v>0</v>
      </c>
      <c r="AB17" s="51">
        <v>0</v>
      </c>
      <c r="AC17" s="50">
        <v>0</v>
      </c>
      <c r="AD17" s="50">
        <v>0</v>
      </c>
      <c r="AE17" s="51">
        <v>0</v>
      </c>
      <c r="AF17" s="50">
        <v>0</v>
      </c>
      <c r="AG17" s="50">
        <v>0</v>
      </c>
      <c r="AH17" s="51">
        <v>0</v>
      </c>
      <c r="AI17" s="50">
        <v>0</v>
      </c>
      <c r="AJ17" s="50">
        <v>0</v>
      </c>
      <c r="AK17" s="51">
        <v>0</v>
      </c>
      <c r="AL17" s="50">
        <v>0</v>
      </c>
      <c r="AM17" s="50">
        <v>0</v>
      </c>
      <c r="AN17" s="51">
        <v>0</v>
      </c>
      <c r="AO17" s="50">
        <v>238458</v>
      </c>
      <c r="AP17" s="50">
        <v>0</v>
      </c>
      <c r="AQ17" s="51">
        <v>175083</v>
      </c>
    </row>
    <row r="18" spans="1:43" s="53" customFormat="1" ht="31.5" customHeight="1" x14ac:dyDescent="0.35">
      <c r="A18" s="46" t="s">
        <v>57</v>
      </c>
      <c r="B18" s="47" t="s">
        <v>58</v>
      </c>
      <c r="C18" s="48">
        <v>44561</v>
      </c>
      <c r="D18" s="49"/>
      <c r="E18" s="50">
        <v>9955</v>
      </c>
      <c r="F18" s="50">
        <v>0</v>
      </c>
      <c r="G18" s="51">
        <v>30842</v>
      </c>
      <c r="H18" s="50">
        <v>34168</v>
      </c>
      <c r="I18" s="50">
        <v>0</v>
      </c>
      <c r="J18" s="51">
        <v>104968</v>
      </c>
      <c r="K18" s="50">
        <v>0</v>
      </c>
      <c r="L18" s="50">
        <v>0</v>
      </c>
      <c r="M18" s="51">
        <v>0</v>
      </c>
      <c r="N18" s="50">
        <v>66</v>
      </c>
      <c r="O18" s="50">
        <v>0</v>
      </c>
      <c r="P18" s="51">
        <v>499</v>
      </c>
      <c r="Q18" s="50">
        <v>1214</v>
      </c>
      <c r="R18" s="50">
        <v>0</v>
      </c>
      <c r="S18" s="51">
        <v>13487</v>
      </c>
      <c r="T18" s="50">
        <v>47472</v>
      </c>
      <c r="U18" s="50">
        <v>0</v>
      </c>
      <c r="V18" s="51">
        <v>39866</v>
      </c>
      <c r="W18" s="50">
        <v>114673</v>
      </c>
      <c r="X18" s="50">
        <v>12600</v>
      </c>
      <c r="Y18" s="51">
        <v>854472</v>
      </c>
      <c r="Z18" s="50">
        <v>0</v>
      </c>
      <c r="AA18" s="50">
        <v>0</v>
      </c>
      <c r="AB18" s="51">
        <v>117</v>
      </c>
      <c r="AC18" s="50">
        <v>22829</v>
      </c>
      <c r="AD18" s="50">
        <v>0</v>
      </c>
      <c r="AE18" s="51">
        <v>122320</v>
      </c>
      <c r="AF18" s="50">
        <v>121227</v>
      </c>
      <c r="AG18" s="50">
        <v>0</v>
      </c>
      <c r="AH18" s="51">
        <v>329671</v>
      </c>
      <c r="AI18" s="50">
        <v>0</v>
      </c>
      <c r="AJ18" s="50">
        <v>0</v>
      </c>
      <c r="AK18" s="51">
        <v>0</v>
      </c>
      <c r="AL18" s="50">
        <v>0</v>
      </c>
      <c r="AM18" s="50">
        <v>0</v>
      </c>
      <c r="AN18" s="51">
        <v>0</v>
      </c>
      <c r="AO18" s="50">
        <v>351604</v>
      </c>
      <c r="AP18" s="50">
        <v>12600</v>
      </c>
      <c r="AQ18" s="51">
        <v>1496242</v>
      </c>
    </row>
    <row r="19" spans="1:43" x14ac:dyDescent="0.25">
      <c r="A19" s="46" t="s">
        <v>59</v>
      </c>
      <c r="B19" s="47" t="s">
        <v>59</v>
      </c>
      <c r="C19" s="48">
        <v>44561</v>
      </c>
      <c r="D19" s="54"/>
      <c r="E19" s="50">
        <v>1061</v>
      </c>
      <c r="F19" s="50">
        <v>0</v>
      </c>
      <c r="G19" s="51">
        <v>640</v>
      </c>
      <c r="H19" s="50">
        <v>690</v>
      </c>
      <c r="I19" s="50">
        <v>0</v>
      </c>
      <c r="J19" s="51">
        <v>-560</v>
      </c>
      <c r="K19" s="50">
        <v>0</v>
      </c>
      <c r="L19" s="50">
        <v>0</v>
      </c>
      <c r="M19" s="51">
        <v>331</v>
      </c>
      <c r="N19" s="50">
        <v>0</v>
      </c>
      <c r="O19" s="50">
        <v>0</v>
      </c>
      <c r="P19" s="51">
        <v>133</v>
      </c>
      <c r="Q19" s="50">
        <v>5513</v>
      </c>
      <c r="R19" s="50">
        <v>0</v>
      </c>
      <c r="S19" s="51">
        <v>4765</v>
      </c>
      <c r="T19" s="50">
        <v>187129</v>
      </c>
      <c r="U19" s="50">
        <v>0</v>
      </c>
      <c r="V19" s="51">
        <v>266505</v>
      </c>
      <c r="W19" s="50">
        <v>69072</v>
      </c>
      <c r="X19" s="50">
        <v>0</v>
      </c>
      <c r="Y19" s="51">
        <v>232373</v>
      </c>
      <c r="Z19" s="50">
        <v>73</v>
      </c>
      <c r="AA19" s="50">
        <v>0</v>
      </c>
      <c r="AB19" s="51">
        <v>-4</v>
      </c>
      <c r="AC19" s="50">
        <v>198579</v>
      </c>
      <c r="AD19" s="50">
        <v>0</v>
      </c>
      <c r="AE19" s="51">
        <v>735420</v>
      </c>
      <c r="AF19" s="50">
        <v>15035</v>
      </c>
      <c r="AG19" s="50">
        <v>0</v>
      </c>
      <c r="AH19" s="51">
        <v>25645</v>
      </c>
      <c r="AI19" s="50">
        <v>0</v>
      </c>
      <c r="AJ19" s="50">
        <v>0</v>
      </c>
      <c r="AK19" s="51">
        <v>0</v>
      </c>
      <c r="AL19" s="50">
        <v>0</v>
      </c>
      <c r="AM19" s="50">
        <v>0</v>
      </c>
      <c r="AN19" s="51">
        <v>0</v>
      </c>
      <c r="AO19" s="50">
        <v>477152</v>
      </c>
      <c r="AP19" s="50">
        <v>0</v>
      </c>
      <c r="AQ19" s="51">
        <v>1265248</v>
      </c>
    </row>
    <row r="20" spans="1:43" x14ac:dyDescent="0.25">
      <c r="A20" s="46" t="s">
        <v>60</v>
      </c>
      <c r="B20" s="47" t="s">
        <v>61</v>
      </c>
      <c r="C20" s="48">
        <v>44561</v>
      </c>
      <c r="D20" s="54"/>
      <c r="E20" s="50">
        <v>7308</v>
      </c>
      <c r="F20" s="50">
        <v>0</v>
      </c>
      <c r="G20" s="51">
        <v>12015</v>
      </c>
      <c r="H20" s="50">
        <v>44834</v>
      </c>
      <c r="I20" s="50">
        <v>898</v>
      </c>
      <c r="J20" s="51">
        <v>196437</v>
      </c>
      <c r="K20" s="50">
        <v>0</v>
      </c>
      <c r="L20" s="50">
        <v>0</v>
      </c>
      <c r="M20" s="51">
        <v>0</v>
      </c>
      <c r="N20" s="50">
        <v>42</v>
      </c>
      <c r="O20" s="50">
        <v>5</v>
      </c>
      <c r="P20" s="51">
        <v>118</v>
      </c>
      <c r="Q20" s="50">
        <v>687</v>
      </c>
      <c r="R20" s="50">
        <v>0</v>
      </c>
      <c r="S20" s="51">
        <v>44609</v>
      </c>
      <c r="T20" s="50">
        <v>36815</v>
      </c>
      <c r="U20" s="50">
        <v>7424</v>
      </c>
      <c r="V20" s="51">
        <v>300850</v>
      </c>
      <c r="W20" s="50">
        <v>56097</v>
      </c>
      <c r="X20" s="50">
        <v>7339</v>
      </c>
      <c r="Y20" s="51">
        <v>354434</v>
      </c>
      <c r="Z20" s="50">
        <v>11</v>
      </c>
      <c r="AA20" s="50">
        <v>0</v>
      </c>
      <c r="AB20" s="51">
        <v>50</v>
      </c>
      <c r="AC20" s="50">
        <v>31843</v>
      </c>
      <c r="AD20" s="50">
        <v>3830</v>
      </c>
      <c r="AE20" s="51">
        <v>308294</v>
      </c>
      <c r="AF20" s="50">
        <v>1779</v>
      </c>
      <c r="AG20" s="50">
        <v>0</v>
      </c>
      <c r="AH20" s="51">
        <v>4786</v>
      </c>
      <c r="AI20" s="50">
        <v>0</v>
      </c>
      <c r="AJ20" s="50">
        <v>0</v>
      </c>
      <c r="AK20" s="51">
        <v>0</v>
      </c>
      <c r="AL20" s="50">
        <v>0</v>
      </c>
      <c r="AM20" s="50">
        <v>0</v>
      </c>
      <c r="AN20" s="51">
        <v>0</v>
      </c>
      <c r="AO20" s="50">
        <v>179416</v>
      </c>
      <c r="AP20" s="50">
        <v>19496</v>
      </c>
      <c r="AQ20" s="51">
        <v>1221593</v>
      </c>
    </row>
    <row r="21" spans="1:43" x14ac:dyDescent="0.25">
      <c r="A21" s="46" t="s">
        <v>62</v>
      </c>
      <c r="B21" s="47" t="s">
        <v>63</v>
      </c>
      <c r="C21" s="48">
        <v>44561</v>
      </c>
      <c r="D21" s="54"/>
      <c r="E21" s="50">
        <v>0</v>
      </c>
      <c r="F21" s="50">
        <v>0</v>
      </c>
      <c r="G21" s="51">
        <v>0</v>
      </c>
      <c r="H21" s="50">
        <v>0</v>
      </c>
      <c r="I21" s="50">
        <v>0</v>
      </c>
      <c r="J21" s="51">
        <v>0</v>
      </c>
      <c r="K21" s="50">
        <v>0</v>
      </c>
      <c r="L21" s="50">
        <v>0</v>
      </c>
      <c r="M21" s="51">
        <v>0</v>
      </c>
      <c r="N21" s="50">
        <v>0</v>
      </c>
      <c r="O21" s="50">
        <v>0</v>
      </c>
      <c r="P21" s="51">
        <v>0</v>
      </c>
      <c r="Q21" s="50">
        <v>0</v>
      </c>
      <c r="R21" s="50">
        <v>0</v>
      </c>
      <c r="S21" s="51">
        <v>0</v>
      </c>
      <c r="T21" s="50">
        <v>0</v>
      </c>
      <c r="U21" s="50">
        <v>0</v>
      </c>
      <c r="V21" s="51">
        <v>0</v>
      </c>
      <c r="W21" s="50">
        <v>0</v>
      </c>
      <c r="X21" s="50">
        <v>0</v>
      </c>
      <c r="Y21" s="51">
        <v>0</v>
      </c>
      <c r="Z21" s="50">
        <v>0</v>
      </c>
      <c r="AA21" s="50">
        <v>0</v>
      </c>
      <c r="AB21" s="51">
        <v>0</v>
      </c>
      <c r="AC21" s="50">
        <v>0</v>
      </c>
      <c r="AD21" s="50">
        <v>0</v>
      </c>
      <c r="AE21" s="51">
        <v>0</v>
      </c>
      <c r="AF21" s="50">
        <v>62678</v>
      </c>
      <c r="AG21" s="50">
        <v>22963</v>
      </c>
      <c r="AH21" s="51">
        <v>908</v>
      </c>
      <c r="AI21" s="50">
        <v>0</v>
      </c>
      <c r="AJ21" s="50">
        <v>0</v>
      </c>
      <c r="AK21" s="51">
        <v>0</v>
      </c>
      <c r="AL21" s="50">
        <v>0</v>
      </c>
      <c r="AM21" s="50">
        <v>0</v>
      </c>
      <c r="AN21" s="51">
        <v>0</v>
      </c>
      <c r="AO21" s="50">
        <v>62678</v>
      </c>
      <c r="AP21" s="50">
        <v>22963</v>
      </c>
      <c r="AQ21" s="51">
        <v>908</v>
      </c>
    </row>
    <row r="22" spans="1:43" x14ac:dyDescent="0.25">
      <c r="A22" s="46" t="s">
        <v>64</v>
      </c>
      <c r="B22" s="47" t="s">
        <v>65</v>
      </c>
      <c r="C22" s="48">
        <v>44561</v>
      </c>
      <c r="D22" s="54"/>
      <c r="E22" s="50">
        <v>0</v>
      </c>
      <c r="F22" s="50">
        <v>0</v>
      </c>
      <c r="G22" s="51">
        <v>0</v>
      </c>
      <c r="H22" s="50">
        <v>0</v>
      </c>
      <c r="I22" s="50">
        <v>0</v>
      </c>
      <c r="J22" s="51">
        <v>0</v>
      </c>
      <c r="K22" s="50">
        <v>0</v>
      </c>
      <c r="L22" s="50">
        <v>0</v>
      </c>
      <c r="M22" s="51">
        <v>0</v>
      </c>
      <c r="N22" s="50">
        <v>0</v>
      </c>
      <c r="O22" s="50">
        <v>0</v>
      </c>
      <c r="P22" s="51">
        <v>0</v>
      </c>
      <c r="Q22" s="50">
        <v>0</v>
      </c>
      <c r="R22" s="50">
        <v>0</v>
      </c>
      <c r="S22" s="51">
        <v>0</v>
      </c>
      <c r="T22" s="50">
        <v>0</v>
      </c>
      <c r="U22" s="50">
        <v>0</v>
      </c>
      <c r="V22" s="51">
        <v>-547</v>
      </c>
      <c r="W22" s="50">
        <v>0</v>
      </c>
      <c r="X22" s="50">
        <v>0</v>
      </c>
      <c r="Y22" s="51">
        <v>0</v>
      </c>
      <c r="Z22" s="50">
        <v>0</v>
      </c>
      <c r="AA22" s="50">
        <v>0</v>
      </c>
      <c r="AB22" s="51">
        <v>0</v>
      </c>
      <c r="AC22" s="50">
        <v>-27</v>
      </c>
      <c r="AD22" s="50">
        <v>0</v>
      </c>
      <c r="AE22" s="51">
        <v>-1037</v>
      </c>
      <c r="AF22" s="50">
        <v>0</v>
      </c>
      <c r="AG22" s="50">
        <v>0</v>
      </c>
      <c r="AH22" s="51">
        <v>0</v>
      </c>
      <c r="AI22" s="50">
        <v>0</v>
      </c>
      <c r="AJ22" s="50">
        <v>0</v>
      </c>
      <c r="AK22" s="51">
        <v>0</v>
      </c>
      <c r="AL22" s="50">
        <v>0</v>
      </c>
      <c r="AM22" s="50">
        <v>0</v>
      </c>
      <c r="AN22" s="51">
        <v>0</v>
      </c>
      <c r="AO22" s="50">
        <v>-27</v>
      </c>
      <c r="AP22" s="50">
        <v>0</v>
      </c>
      <c r="AQ22" s="51">
        <v>-1584</v>
      </c>
    </row>
    <row r="23" spans="1:43" s="53" customFormat="1" ht="31.5" customHeight="1" x14ac:dyDescent="0.35">
      <c r="A23" s="46" t="s">
        <v>66</v>
      </c>
      <c r="B23" s="47" t="s">
        <v>67</v>
      </c>
      <c r="C23" s="48">
        <v>44561</v>
      </c>
      <c r="D23" s="49"/>
      <c r="E23" s="50">
        <v>36081</v>
      </c>
      <c r="F23" s="50">
        <v>0</v>
      </c>
      <c r="G23" s="51">
        <v>23835</v>
      </c>
      <c r="H23" s="50">
        <v>63179</v>
      </c>
      <c r="I23" s="50">
        <v>0</v>
      </c>
      <c r="J23" s="51">
        <v>206245</v>
      </c>
      <c r="K23" s="50">
        <v>2496</v>
      </c>
      <c r="L23" s="50">
        <v>0</v>
      </c>
      <c r="M23" s="51">
        <v>9033</v>
      </c>
      <c r="N23" s="50">
        <v>6933</v>
      </c>
      <c r="O23" s="50">
        <v>0</v>
      </c>
      <c r="P23" s="51">
        <v>32345</v>
      </c>
      <c r="Q23" s="50">
        <v>5138</v>
      </c>
      <c r="R23" s="50">
        <v>0</v>
      </c>
      <c r="S23" s="51">
        <v>12971</v>
      </c>
      <c r="T23" s="50">
        <v>203645</v>
      </c>
      <c r="U23" s="50">
        <v>0</v>
      </c>
      <c r="V23" s="51">
        <v>392387</v>
      </c>
      <c r="W23" s="50">
        <v>247961</v>
      </c>
      <c r="X23" s="50">
        <v>0</v>
      </c>
      <c r="Y23" s="51">
        <v>856727</v>
      </c>
      <c r="Z23" s="50">
        <v>760</v>
      </c>
      <c r="AA23" s="50">
        <v>0</v>
      </c>
      <c r="AB23" s="51">
        <v>1915</v>
      </c>
      <c r="AC23" s="50">
        <v>64378</v>
      </c>
      <c r="AD23" s="50">
        <v>0</v>
      </c>
      <c r="AE23" s="51">
        <v>312572</v>
      </c>
      <c r="AF23" s="50">
        <v>133215</v>
      </c>
      <c r="AG23" s="50">
        <v>0</v>
      </c>
      <c r="AH23" s="51">
        <v>2944</v>
      </c>
      <c r="AI23" s="50">
        <v>0</v>
      </c>
      <c r="AJ23" s="50">
        <v>0</v>
      </c>
      <c r="AK23" s="51">
        <v>0</v>
      </c>
      <c r="AL23" s="50">
        <v>0</v>
      </c>
      <c r="AM23" s="50">
        <v>0</v>
      </c>
      <c r="AN23" s="51">
        <v>0</v>
      </c>
      <c r="AO23" s="50">
        <v>763786</v>
      </c>
      <c r="AP23" s="50">
        <v>0</v>
      </c>
      <c r="AQ23" s="51">
        <v>1850974</v>
      </c>
    </row>
    <row r="24" spans="1:43" x14ac:dyDescent="0.25">
      <c r="A24" s="46" t="s">
        <v>68</v>
      </c>
      <c r="B24" s="47" t="s">
        <v>69</v>
      </c>
      <c r="C24" s="48">
        <v>44561</v>
      </c>
      <c r="D24" s="54"/>
      <c r="E24" s="50">
        <v>3681</v>
      </c>
      <c r="F24" s="50">
        <v>0</v>
      </c>
      <c r="G24" s="51">
        <v>1201</v>
      </c>
      <c r="H24" s="50">
        <v>0</v>
      </c>
      <c r="I24" s="50">
        <v>0</v>
      </c>
      <c r="J24" s="51">
        <v>0</v>
      </c>
      <c r="K24" s="50">
        <v>0</v>
      </c>
      <c r="L24" s="50">
        <v>0</v>
      </c>
      <c r="M24" s="51">
        <v>0</v>
      </c>
      <c r="N24" s="50">
        <v>0</v>
      </c>
      <c r="O24" s="50">
        <v>0</v>
      </c>
      <c r="P24" s="51">
        <v>3</v>
      </c>
      <c r="Q24" s="50">
        <v>6</v>
      </c>
      <c r="R24" s="50">
        <v>0</v>
      </c>
      <c r="S24" s="51">
        <v>165</v>
      </c>
      <c r="T24" s="50">
        <v>2998</v>
      </c>
      <c r="U24" s="50">
        <v>0</v>
      </c>
      <c r="V24" s="51">
        <v>12085</v>
      </c>
      <c r="W24" s="50">
        <v>0</v>
      </c>
      <c r="X24" s="50">
        <v>0</v>
      </c>
      <c r="Y24" s="51">
        <v>0</v>
      </c>
      <c r="Z24" s="50">
        <v>0</v>
      </c>
      <c r="AA24" s="50">
        <v>0</v>
      </c>
      <c r="AB24" s="51">
        <v>0</v>
      </c>
      <c r="AC24" s="50">
        <v>631</v>
      </c>
      <c r="AD24" s="50">
        <v>0</v>
      </c>
      <c r="AE24" s="51">
        <v>1000</v>
      </c>
      <c r="AF24" s="50">
        <v>16</v>
      </c>
      <c r="AG24" s="50">
        <v>0</v>
      </c>
      <c r="AH24" s="51">
        <v>58</v>
      </c>
      <c r="AI24" s="50">
        <v>0</v>
      </c>
      <c r="AJ24" s="50">
        <v>0</v>
      </c>
      <c r="AK24" s="51">
        <v>0</v>
      </c>
      <c r="AL24" s="50">
        <v>0</v>
      </c>
      <c r="AM24" s="50">
        <v>0</v>
      </c>
      <c r="AN24" s="51">
        <v>0</v>
      </c>
      <c r="AO24" s="50">
        <v>7332</v>
      </c>
      <c r="AP24" s="50">
        <v>0</v>
      </c>
      <c r="AQ24" s="51">
        <v>14512</v>
      </c>
    </row>
    <row r="25" spans="1:43" x14ac:dyDescent="0.25">
      <c r="A25" s="46" t="s">
        <v>70</v>
      </c>
      <c r="B25" s="47" t="s">
        <v>71</v>
      </c>
      <c r="C25" s="48">
        <v>44561</v>
      </c>
      <c r="D25" s="54"/>
      <c r="E25" s="50">
        <v>107406</v>
      </c>
      <c r="F25" s="50">
        <v>22131</v>
      </c>
      <c r="G25" s="51">
        <v>178999</v>
      </c>
      <c r="H25" s="50">
        <v>0</v>
      </c>
      <c r="I25" s="50">
        <v>0</v>
      </c>
      <c r="J25" s="51">
        <v>774</v>
      </c>
      <c r="K25" s="50">
        <v>0</v>
      </c>
      <c r="L25" s="50">
        <v>0</v>
      </c>
      <c r="M25" s="51">
        <v>0</v>
      </c>
      <c r="N25" s="50">
        <v>392</v>
      </c>
      <c r="O25" s="50">
        <v>0</v>
      </c>
      <c r="P25" s="51">
        <v>19862</v>
      </c>
      <c r="Q25" s="50">
        <v>1704</v>
      </c>
      <c r="R25" s="50">
        <v>0</v>
      </c>
      <c r="S25" s="51">
        <v>19013</v>
      </c>
      <c r="T25" s="50">
        <v>130659</v>
      </c>
      <c r="U25" s="50">
        <v>0</v>
      </c>
      <c r="V25" s="51">
        <v>550097</v>
      </c>
      <c r="W25" s="50">
        <v>30573</v>
      </c>
      <c r="X25" s="50">
        <v>3019</v>
      </c>
      <c r="Y25" s="51">
        <v>136745</v>
      </c>
      <c r="Z25" s="50">
        <v>0</v>
      </c>
      <c r="AA25" s="50">
        <v>0</v>
      </c>
      <c r="AB25" s="51">
        <v>0</v>
      </c>
      <c r="AC25" s="50">
        <v>76748</v>
      </c>
      <c r="AD25" s="50">
        <v>0</v>
      </c>
      <c r="AE25" s="51">
        <v>318440</v>
      </c>
      <c r="AF25" s="50">
        <v>4876</v>
      </c>
      <c r="AG25" s="50">
        <v>0</v>
      </c>
      <c r="AH25" s="51">
        <v>79733</v>
      </c>
      <c r="AI25" s="50">
        <v>0</v>
      </c>
      <c r="AJ25" s="50">
        <v>0</v>
      </c>
      <c r="AK25" s="51">
        <v>0</v>
      </c>
      <c r="AL25" s="50">
        <v>0</v>
      </c>
      <c r="AM25" s="50">
        <v>0</v>
      </c>
      <c r="AN25" s="51">
        <v>0</v>
      </c>
      <c r="AO25" s="50">
        <v>352358</v>
      </c>
      <c r="AP25" s="50">
        <v>25150</v>
      </c>
      <c r="AQ25" s="51">
        <v>1303663</v>
      </c>
    </row>
    <row r="26" spans="1:43" x14ac:dyDescent="0.25">
      <c r="A26" s="46" t="s">
        <v>72</v>
      </c>
      <c r="B26" s="47" t="s">
        <v>72</v>
      </c>
      <c r="C26" s="48">
        <v>44247</v>
      </c>
      <c r="D26" s="49"/>
      <c r="E26" s="50">
        <v>0</v>
      </c>
      <c r="F26" s="50">
        <v>0</v>
      </c>
      <c r="G26" s="51">
        <v>0</v>
      </c>
      <c r="H26" s="50">
        <v>0</v>
      </c>
      <c r="I26" s="50">
        <v>0</v>
      </c>
      <c r="J26" s="51">
        <v>0</v>
      </c>
      <c r="K26" s="50">
        <v>0</v>
      </c>
      <c r="L26" s="50">
        <v>0</v>
      </c>
      <c r="M26" s="51">
        <v>0</v>
      </c>
      <c r="N26" s="50">
        <v>839</v>
      </c>
      <c r="O26" s="50">
        <v>0</v>
      </c>
      <c r="P26" s="51">
        <v>422311</v>
      </c>
      <c r="Q26" s="50">
        <v>0</v>
      </c>
      <c r="R26" s="50">
        <v>0</v>
      </c>
      <c r="S26" s="51">
        <v>0</v>
      </c>
      <c r="T26" s="50">
        <v>0</v>
      </c>
      <c r="U26" s="50">
        <v>0</v>
      </c>
      <c r="V26" s="51">
        <v>0</v>
      </c>
      <c r="W26" s="50">
        <v>0</v>
      </c>
      <c r="X26" s="50">
        <v>0</v>
      </c>
      <c r="Y26" s="51">
        <v>0</v>
      </c>
      <c r="Z26" s="50">
        <v>0</v>
      </c>
      <c r="AA26" s="50">
        <v>0</v>
      </c>
      <c r="AB26" s="51">
        <v>0</v>
      </c>
      <c r="AC26" s="50">
        <v>0</v>
      </c>
      <c r="AD26" s="50">
        <v>0</v>
      </c>
      <c r="AE26" s="51">
        <v>0</v>
      </c>
      <c r="AF26" s="50">
        <v>0</v>
      </c>
      <c r="AG26" s="50">
        <v>0</v>
      </c>
      <c r="AH26" s="51">
        <v>0</v>
      </c>
      <c r="AI26" s="50">
        <v>0</v>
      </c>
      <c r="AJ26" s="50">
        <v>0</v>
      </c>
      <c r="AK26" s="51">
        <v>0</v>
      </c>
      <c r="AL26" s="50">
        <v>0</v>
      </c>
      <c r="AM26" s="50">
        <v>0</v>
      </c>
      <c r="AN26" s="51">
        <v>0</v>
      </c>
      <c r="AO26" s="50">
        <v>839</v>
      </c>
      <c r="AP26" s="50">
        <v>0</v>
      </c>
      <c r="AQ26" s="51">
        <v>422311</v>
      </c>
    </row>
    <row r="27" spans="1:43" x14ac:dyDescent="0.25">
      <c r="A27" s="46" t="s">
        <v>73</v>
      </c>
      <c r="B27" s="47" t="s">
        <v>73</v>
      </c>
      <c r="C27" s="48">
        <v>44247</v>
      </c>
      <c r="D27" s="54"/>
      <c r="E27" s="50">
        <v>0</v>
      </c>
      <c r="F27" s="50">
        <v>0</v>
      </c>
      <c r="G27" s="51">
        <v>0</v>
      </c>
      <c r="H27" s="50">
        <v>0</v>
      </c>
      <c r="I27" s="50">
        <v>0</v>
      </c>
      <c r="J27" s="51">
        <v>0</v>
      </c>
      <c r="K27" s="50">
        <v>0</v>
      </c>
      <c r="L27" s="50">
        <v>0</v>
      </c>
      <c r="M27" s="51">
        <v>0</v>
      </c>
      <c r="N27" s="50">
        <v>2298</v>
      </c>
      <c r="O27" s="50">
        <v>0</v>
      </c>
      <c r="P27" s="51">
        <v>211473</v>
      </c>
      <c r="Q27" s="50">
        <v>0</v>
      </c>
      <c r="R27" s="50">
        <v>0</v>
      </c>
      <c r="S27" s="51">
        <v>0</v>
      </c>
      <c r="T27" s="50">
        <v>0</v>
      </c>
      <c r="U27" s="50">
        <v>0</v>
      </c>
      <c r="V27" s="51">
        <v>0</v>
      </c>
      <c r="W27" s="50">
        <v>0</v>
      </c>
      <c r="X27" s="50">
        <v>0</v>
      </c>
      <c r="Y27" s="51">
        <v>0</v>
      </c>
      <c r="Z27" s="50">
        <v>0</v>
      </c>
      <c r="AA27" s="50">
        <v>0</v>
      </c>
      <c r="AB27" s="51">
        <v>0</v>
      </c>
      <c r="AC27" s="50">
        <v>0</v>
      </c>
      <c r="AD27" s="50">
        <v>0</v>
      </c>
      <c r="AE27" s="51">
        <v>0</v>
      </c>
      <c r="AF27" s="50">
        <v>0</v>
      </c>
      <c r="AG27" s="50">
        <v>0</v>
      </c>
      <c r="AH27" s="51">
        <v>0</v>
      </c>
      <c r="AI27" s="50">
        <v>0</v>
      </c>
      <c r="AJ27" s="50">
        <v>0</v>
      </c>
      <c r="AK27" s="51">
        <v>0</v>
      </c>
      <c r="AL27" s="50">
        <v>0</v>
      </c>
      <c r="AM27" s="50">
        <v>0</v>
      </c>
      <c r="AN27" s="51">
        <v>0</v>
      </c>
      <c r="AO27" s="50">
        <v>2298</v>
      </c>
      <c r="AP27" s="50">
        <v>0</v>
      </c>
      <c r="AQ27" s="51">
        <v>211473</v>
      </c>
    </row>
    <row r="28" spans="1:43" s="53" customFormat="1" ht="31.5" customHeight="1" x14ac:dyDescent="0.35">
      <c r="A28" s="46" t="s">
        <v>74</v>
      </c>
      <c r="B28" s="47" t="s">
        <v>74</v>
      </c>
      <c r="C28" s="48">
        <v>44561</v>
      </c>
      <c r="D28" s="49"/>
      <c r="E28" s="50">
        <v>0</v>
      </c>
      <c r="F28" s="50">
        <v>0</v>
      </c>
      <c r="G28" s="51">
        <v>0</v>
      </c>
      <c r="H28" s="50">
        <v>0</v>
      </c>
      <c r="I28" s="50">
        <v>0</v>
      </c>
      <c r="J28" s="51">
        <v>0</v>
      </c>
      <c r="K28" s="50">
        <v>0</v>
      </c>
      <c r="L28" s="50">
        <v>0</v>
      </c>
      <c r="M28" s="51">
        <v>0</v>
      </c>
      <c r="N28" s="50">
        <v>0</v>
      </c>
      <c r="O28" s="50">
        <v>0</v>
      </c>
      <c r="P28" s="51">
        <v>0</v>
      </c>
      <c r="Q28" s="50">
        <v>0</v>
      </c>
      <c r="R28" s="50">
        <v>0</v>
      </c>
      <c r="S28" s="51">
        <v>0</v>
      </c>
      <c r="T28" s="50">
        <v>0</v>
      </c>
      <c r="U28" s="50">
        <v>0</v>
      </c>
      <c r="V28" s="51">
        <v>0</v>
      </c>
      <c r="W28" s="50">
        <v>0</v>
      </c>
      <c r="X28" s="50">
        <v>0</v>
      </c>
      <c r="Y28" s="51">
        <v>0</v>
      </c>
      <c r="Z28" s="50">
        <v>0</v>
      </c>
      <c r="AA28" s="50">
        <v>0</v>
      </c>
      <c r="AB28" s="51">
        <v>0</v>
      </c>
      <c r="AC28" s="50">
        <v>0</v>
      </c>
      <c r="AD28" s="50">
        <v>0</v>
      </c>
      <c r="AE28" s="51">
        <v>0</v>
      </c>
      <c r="AF28" s="50">
        <v>5823</v>
      </c>
      <c r="AG28" s="50">
        <v>0</v>
      </c>
      <c r="AH28" s="51">
        <v>44452</v>
      </c>
      <c r="AI28" s="50">
        <v>0</v>
      </c>
      <c r="AJ28" s="50">
        <v>0</v>
      </c>
      <c r="AK28" s="51">
        <v>0</v>
      </c>
      <c r="AL28" s="50">
        <v>0</v>
      </c>
      <c r="AM28" s="50">
        <v>0</v>
      </c>
      <c r="AN28" s="51">
        <v>0</v>
      </c>
      <c r="AO28" s="50">
        <v>5823</v>
      </c>
      <c r="AP28" s="50">
        <v>0</v>
      </c>
      <c r="AQ28" s="51">
        <v>44452</v>
      </c>
    </row>
    <row r="29" spans="1:43" x14ac:dyDescent="0.25">
      <c r="A29" s="46" t="s">
        <v>75</v>
      </c>
      <c r="B29" s="47" t="s">
        <v>76</v>
      </c>
      <c r="C29" s="48">
        <v>44561</v>
      </c>
      <c r="D29" s="54"/>
      <c r="E29" s="50">
        <v>172</v>
      </c>
      <c r="F29" s="50">
        <v>0</v>
      </c>
      <c r="G29" s="51">
        <v>219</v>
      </c>
      <c r="H29" s="50">
        <v>0</v>
      </c>
      <c r="I29" s="50">
        <v>0</v>
      </c>
      <c r="J29" s="51">
        <v>0</v>
      </c>
      <c r="K29" s="50">
        <v>0</v>
      </c>
      <c r="L29" s="50">
        <v>0</v>
      </c>
      <c r="M29" s="51">
        <v>0</v>
      </c>
      <c r="N29" s="50">
        <v>0</v>
      </c>
      <c r="O29" s="50">
        <v>0</v>
      </c>
      <c r="P29" s="51">
        <v>0</v>
      </c>
      <c r="Q29" s="50">
        <v>0</v>
      </c>
      <c r="R29" s="50">
        <v>0</v>
      </c>
      <c r="S29" s="51">
        <v>0</v>
      </c>
      <c r="T29" s="50">
        <v>131</v>
      </c>
      <c r="U29" s="50">
        <v>0</v>
      </c>
      <c r="V29" s="51">
        <v>57</v>
      </c>
      <c r="W29" s="50">
        <v>0</v>
      </c>
      <c r="X29" s="50">
        <v>0</v>
      </c>
      <c r="Y29" s="51">
        <v>0</v>
      </c>
      <c r="Z29" s="50">
        <v>0</v>
      </c>
      <c r="AA29" s="50">
        <v>0</v>
      </c>
      <c r="AB29" s="51">
        <v>0</v>
      </c>
      <c r="AC29" s="50">
        <v>0</v>
      </c>
      <c r="AD29" s="50">
        <v>0</v>
      </c>
      <c r="AE29" s="51">
        <v>0</v>
      </c>
      <c r="AF29" s="50">
        <v>36</v>
      </c>
      <c r="AG29" s="50">
        <v>0</v>
      </c>
      <c r="AH29" s="51">
        <v>64</v>
      </c>
      <c r="AI29" s="50">
        <v>0</v>
      </c>
      <c r="AJ29" s="50">
        <v>0</v>
      </c>
      <c r="AK29" s="51">
        <v>0</v>
      </c>
      <c r="AL29" s="50">
        <v>0</v>
      </c>
      <c r="AM29" s="50">
        <v>0</v>
      </c>
      <c r="AN29" s="51">
        <v>0</v>
      </c>
      <c r="AO29" s="50">
        <v>339</v>
      </c>
      <c r="AP29" s="50">
        <v>0</v>
      </c>
      <c r="AQ29" s="51">
        <v>340</v>
      </c>
    </row>
    <row r="30" spans="1:43" x14ac:dyDescent="0.25">
      <c r="A30" s="46" t="s">
        <v>77</v>
      </c>
      <c r="B30" s="47" t="s">
        <v>78</v>
      </c>
      <c r="C30" s="48">
        <v>44561</v>
      </c>
      <c r="D30" s="54"/>
      <c r="E30" s="50">
        <v>93393</v>
      </c>
      <c r="F30" s="50">
        <v>0</v>
      </c>
      <c r="G30" s="51">
        <v>117858</v>
      </c>
      <c r="H30" s="50">
        <v>0</v>
      </c>
      <c r="I30" s="50">
        <v>0</v>
      </c>
      <c r="J30" s="51">
        <v>32</v>
      </c>
      <c r="K30" s="50">
        <v>0</v>
      </c>
      <c r="L30" s="50">
        <v>0</v>
      </c>
      <c r="M30" s="51">
        <v>0</v>
      </c>
      <c r="N30" s="50">
        <v>0</v>
      </c>
      <c r="O30" s="50">
        <v>0</v>
      </c>
      <c r="P30" s="51">
        <v>0</v>
      </c>
      <c r="Q30" s="50">
        <v>0</v>
      </c>
      <c r="R30" s="50">
        <v>0</v>
      </c>
      <c r="S30" s="51">
        <v>410</v>
      </c>
      <c r="T30" s="50">
        <v>15</v>
      </c>
      <c r="U30" s="50">
        <v>0</v>
      </c>
      <c r="V30" s="51">
        <v>1</v>
      </c>
      <c r="W30" s="50">
        <v>2</v>
      </c>
      <c r="X30" s="50">
        <v>0</v>
      </c>
      <c r="Y30" s="51">
        <v>8988</v>
      </c>
      <c r="Z30" s="50">
        <v>0</v>
      </c>
      <c r="AA30" s="50">
        <v>0</v>
      </c>
      <c r="AB30" s="51">
        <v>0</v>
      </c>
      <c r="AC30" s="50">
        <v>0</v>
      </c>
      <c r="AD30" s="50">
        <v>0</v>
      </c>
      <c r="AE30" s="51">
        <v>0</v>
      </c>
      <c r="AF30" s="50">
        <v>0</v>
      </c>
      <c r="AG30" s="50">
        <v>0</v>
      </c>
      <c r="AH30" s="51">
        <v>0</v>
      </c>
      <c r="AI30" s="50">
        <v>0</v>
      </c>
      <c r="AJ30" s="50">
        <v>0</v>
      </c>
      <c r="AK30" s="51">
        <v>0</v>
      </c>
      <c r="AL30" s="50">
        <v>0</v>
      </c>
      <c r="AM30" s="50">
        <v>0</v>
      </c>
      <c r="AN30" s="51">
        <v>0</v>
      </c>
      <c r="AO30" s="50">
        <v>93410</v>
      </c>
      <c r="AP30" s="50">
        <v>0</v>
      </c>
      <c r="AQ30" s="51">
        <v>127289</v>
      </c>
    </row>
    <row r="31" spans="1:43" x14ac:dyDescent="0.25">
      <c r="A31" s="46" t="s">
        <v>79</v>
      </c>
      <c r="B31" s="47" t="s">
        <v>80</v>
      </c>
      <c r="C31" s="48">
        <v>44561</v>
      </c>
      <c r="D31" s="49"/>
      <c r="E31" s="50">
        <v>135273</v>
      </c>
      <c r="F31" s="50">
        <v>0</v>
      </c>
      <c r="G31" s="51">
        <v>190599</v>
      </c>
      <c r="H31" s="50">
        <v>0</v>
      </c>
      <c r="I31" s="50">
        <v>0</v>
      </c>
      <c r="J31" s="51">
        <v>0</v>
      </c>
      <c r="K31" s="50">
        <v>0</v>
      </c>
      <c r="L31" s="50">
        <v>0</v>
      </c>
      <c r="M31" s="51">
        <v>0</v>
      </c>
      <c r="N31" s="50">
        <v>0</v>
      </c>
      <c r="O31" s="50">
        <v>0</v>
      </c>
      <c r="P31" s="51">
        <v>0</v>
      </c>
      <c r="Q31" s="50">
        <v>0</v>
      </c>
      <c r="R31" s="50">
        <v>0</v>
      </c>
      <c r="S31" s="51">
        <v>0</v>
      </c>
      <c r="T31" s="50">
        <v>0</v>
      </c>
      <c r="U31" s="50">
        <v>0</v>
      </c>
      <c r="V31" s="51">
        <v>0</v>
      </c>
      <c r="W31" s="50">
        <v>0</v>
      </c>
      <c r="X31" s="50">
        <v>0</v>
      </c>
      <c r="Y31" s="51">
        <v>0</v>
      </c>
      <c r="Z31" s="50">
        <v>0</v>
      </c>
      <c r="AA31" s="50">
        <v>0</v>
      </c>
      <c r="AB31" s="51">
        <v>0</v>
      </c>
      <c r="AC31" s="50">
        <v>0</v>
      </c>
      <c r="AD31" s="50">
        <v>0</v>
      </c>
      <c r="AE31" s="51">
        <v>0</v>
      </c>
      <c r="AF31" s="50">
        <v>0</v>
      </c>
      <c r="AG31" s="50">
        <v>0</v>
      </c>
      <c r="AH31" s="51">
        <v>0</v>
      </c>
      <c r="AI31" s="50">
        <v>0</v>
      </c>
      <c r="AJ31" s="50">
        <v>0</v>
      </c>
      <c r="AK31" s="51">
        <v>0</v>
      </c>
      <c r="AL31" s="50">
        <v>0</v>
      </c>
      <c r="AM31" s="50">
        <v>0</v>
      </c>
      <c r="AN31" s="51">
        <v>0</v>
      </c>
      <c r="AO31" s="50">
        <v>135273</v>
      </c>
      <c r="AP31" s="50">
        <v>0</v>
      </c>
      <c r="AQ31" s="51">
        <v>190599</v>
      </c>
    </row>
    <row r="32" spans="1:43" x14ac:dyDescent="0.25">
      <c r="A32" s="46" t="s">
        <v>81</v>
      </c>
      <c r="B32" s="47" t="s">
        <v>82</v>
      </c>
      <c r="C32" s="48">
        <v>44561</v>
      </c>
      <c r="D32" s="54"/>
      <c r="E32" s="50">
        <v>607462</v>
      </c>
      <c r="F32" s="50">
        <v>0</v>
      </c>
      <c r="G32" s="51">
        <v>550326</v>
      </c>
      <c r="H32" s="50">
        <v>263110</v>
      </c>
      <c r="I32" s="50">
        <v>0</v>
      </c>
      <c r="J32" s="51">
        <v>531100</v>
      </c>
      <c r="K32" s="50">
        <v>0</v>
      </c>
      <c r="L32" s="50">
        <v>0</v>
      </c>
      <c r="M32" s="51">
        <v>0</v>
      </c>
      <c r="N32" s="50">
        <v>14073</v>
      </c>
      <c r="O32" s="50">
        <v>0</v>
      </c>
      <c r="P32" s="51">
        <v>5968</v>
      </c>
      <c r="Q32" s="50">
        <v>12171</v>
      </c>
      <c r="R32" s="50">
        <v>0</v>
      </c>
      <c r="S32" s="51">
        <v>51747</v>
      </c>
      <c r="T32" s="50">
        <v>187355</v>
      </c>
      <c r="U32" s="50">
        <v>0</v>
      </c>
      <c r="V32" s="51">
        <v>301251</v>
      </c>
      <c r="W32" s="50">
        <v>148165</v>
      </c>
      <c r="X32" s="50">
        <v>0</v>
      </c>
      <c r="Y32" s="51">
        <v>884038</v>
      </c>
      <c r="Z32" s="50">
        <v>526</v>
      </c>
      <c r="AA32" s="50">
        <v>0</v>
      </c>
      <c r="AB32" s="51">
        <v>659</v>
      </c>
      <c r="AC32" s="50">
        <v>58051</v>
      </c>
      <c r="AD32" s="50">
        <v>0</v>
      </c>
      <c r="AE32" s="51">
        <v>375352</v>
      </c>
      <c r="AF32" s="50">
        <v>2328</v>
      </c>
      <c r="AG32" s="50">
        <v>0</v>
      </c>
      <c r="AH32" s="51">
        <v>6970</v>
      </c>
      <c r="AI32" s="50">
        <v>0</v>
      </c>
      <c r="AJ32" s="50">
        <v>0</v>
      </c>
      <c r="AK32" s="51">
        <v>0</v>
      </c>
      <c r="AL32" s="50">
        <v>0</v>
      </c>
      <c r="AM32" s="50">
        <v>0</v>
      </c>
      <c r="AN32" s="51">
        <v>0</v>
      </c>
      <c r="AO32" s="50">
        <v>1293241</v>
      </c>
      <c r="AP32" s="50">
        <v>0</v>
      </c>
      <c r="AQ32" s="51">
        <v>2707411</v>
      </c>
    </row>
    <row r="33" spans="1:43" s="53" customFormat="1" ht="31.5" customHeight="1" x14ac:dyDescent="0.35">
      <c r="A33" s="46" t="s">
        <v>83</v>
      </c>
      <c r="B33" s="47" t="s">
        <v>83</v>
      </c>
      <c r="C33" s="48">
        <v>44561</v>
      </c>
      <c r="D33" s="49"/>
      <c r="E33" s="50">
        <v>0</v>
      </c>
      <c r="F33" s="50">
        <v>0</v>
      </c>
      <c r="G33" s="51">
        <v>0</v>
      </c>
      <c r="H33" s="50">
        <v>0</v>
      </c>
      <c r="I33" s="50">
        <v>0</v>
      </c>
      <c r="J33" s="51">
        <v>0</v>
      </c>
      <c r="K33" s="50">
        <v>0</v>
      </c>
      <c r="L33" s="50">
        <v>0</v>
      </c>
      <c r="M33" s="51">
        <v>0</v>
      </c>
      <c r="N33" s="50">
        <v>0</v>
      </c>
      <c r="O33" s="50">
        <v>0</v>
      </c>
      <c r="P33" s="51">
        <v>0</v>
      </c>
      <c r="Q33" s="50">
        <v>0</v>
      </c>
      <c r="R33" s="50">
        <v>0</v>
      </c>
      <c r="S33" s="51">
        <v>0</v>
      </c>
      <c r="T33" s="50">
        <v>0</v>
      </c>
      <c r="U33" s="50">
        <v>0</v>
      </c>
      <c r="V33" s="51">
        <v>0</v>
      </c>
      <c r="W33" s="50">
        <v>0</v>
      </c>
      <c r="X33" s="50">
        <v>0</v>
      </c>
      <c r="Y33" s="51">
        <v>0</v>
      </c>
      <c r="Z33" s="50">
        <v>0</v>
      </c>
      <c r="AA33" s="50">
        <v>0</v>
      </c>
      <c r="AB33" s="51">
        <v>0</v>
      </c>
      <c r="AC33" s="50">
        <v>0</v>
      </c>
      <c r="AD33" s="50">
        <v>0</v>
      </c>
      <c r="AE33" s="51">
        <v>0</v>
      </c>
      <c r="AF33" s="50">
        <v>0</v>
      </c>
      <c r="AG33" s="50">
        <v>0</v>
      </c>
      <c r="AH33" s="51">
        <v>750</v>
      </c>
      <c r="AI33" s="50">
        <v>0</v>
      </c>
      <c r="AJ33" s="50">
        <v>0</v>
      </c>
      <c r="AK33" s="51">
        <v>0</v>
      </c>
      <c r="AL33" s="50">
        <v>0</v>
      </c>
      <c r="AM33" s="50">
        <v>0</v>
      </c>
      <c r="AN33" s="51">
        <v>0</v>
      </c>
      <c r="AO33" s="50">
        <v>0</v>
      </c>
      <c r="AP33" s="50">
        <v>0</v>
      </c>
      <c r="AQ33" s="51">
        <v>750</v>
      </c>
    </row>
    <row r="34" spans="1:43" x14ac:dyDescent="0.25">
      <c r="A34" s="46" t="s">
        <v>84</v>
      </c>
      <c r="B34" s="47" t="s">
        <v>85</v>
      </c>
      <c r="C34" s="48">
        <v>44561</v>
      </c>
      <c r="D34" s="54"/>
      <c r="E34" s="50">
        <v>125294</v>
      </c>
      <c r="F34" s="50">
        <v>10765</v>
      </c>
      <c r="G34" s="51">
        <v>138255</v>
      </c>
      <c r="H34" s="50">
        <v>76865</v>
      </c>
      <c r="I34" s="50">
        <v>14557</v>
      </c>
      <c r="J34" s="51">
        <v>554689</v>
      </c>
      <c r="K34" s="50">
        <v>233</v>
      </c>
      <c r="L34" s="50">
        <v>47</v>
      </c>
      <c r="M34" s="51">
        <v>2930</v>
      </c>
      <c r="N34" s="50">
        <v>13397</v>
      </c>
      <c r="O34" s="50">
        <v>9061</v>
      </c>
      <c r="P34" s="51">
        <v>172905</v>
      </c>
      <c r="Q34" s="50">
        <v>2949</v>
      </c>
      <c r="R34" s="50">
        <v>0</v>
      </c>
      <c r="S34" s="51">
        <v>8462</v>
      </c>
      <c r="T34" s="50">
        <v>126052</v>
      </c>
      <c r="U34" s="50">
        <v>24207</v>
      </c>
      <c r="V34" s="51">
        <v>128980</v>
      </c>
      <c r="W34" s="50">
        <v>114019</v>
      </c>
      <c r="X34" s="50">
        <v>44452</v>
      </c>
      <c r="Y34" s="51">
        <v>1105228</v>
      </c>
      <c r="Z34" s="50">
        <v>1113</v>
      </c>
      <c r="AA34" s="50">
        <v>0</v>
      </c>
      <c r="AB34" s="51">
        <v>468</v>
      </c>
      <c r="AC34" s="50">
        <v>29768</v>
      </c>
      <c r="AD34" s="50">
        <v>0</v>
      </c>
      <c r="AE34" s="51">
        <v>192843</v>
      </c>
      <c r="AF34" s="50">
        <v>140510</v>
      </c>
      <c r="AG34" s="50">
        <v>0</v>
      </c>
      <c r="AH34" s="51">
        <v>32451</v>
      </c>
      <c r="AI34" s="50">
        <v>0</v>
      </c>
      <c r="AJ34" s="50">
        <v>0</v>
      </c>
      <c r="AK34" s="51">
        <v>0</v>
      </c>
      <c r="AL34" s="50">
        <v>0</v>
      </c>
      <c r="AM34" s="50">
        <v>0</v>
      </c>
      <c r="AN34" s="51">
        <v>0</v>
      </c>
      <c r="AO34" s="50">
        <v>630200</v>
      </c>
      <c r="AP34" s="50">
        <v>103089</v>
      </c>
      <c r="AQ34" s="51">
        <v>2337211</v>
      </c>
    </row>
    <row r="35" spans="1:43" x14ac:dyDescent="0.25">
      <c r="A35" s="46" t="s">
        <v>86</v>
      </c>
      <c r="B35" s="47" t="s">
        <v>87</v>
      </c>
      <c r="C35" s="48">
        <v>44561</v>
      </c>
      <c r="D35" s="54"/>
      <c r="E35" s="50">
        <v>756</v>
      </c>
      <c r="F35" s="50">
        <v>0</v>
      </c>
      <c r="G35" s="51">
        <v>890</v>
      </c>
      <c r="H35" s="50">
        <v>397</v>
      </c>
      <c r="I35" s="50">
        <v>0</v>
      </c>
      <c r="J35" s="51">
        <v>12620</v>
      </c>
      <c r="K35" s="50">
        <v>0</v>
      </c>
      <c r="L35" s="50">
        <v>0</v>
      </c>
      <c r="M35" s="51">
        <v>0</v>
      </c>
      <c r="N35" s="50">
        <v>41</v>
      </c>
      <c r="O35" s="50">
        <v>0</v>
      </c>
      <c r="P35" s="51">
        <v>55</v>
      </c>
      <c r="Q35" s="50">
        <v>8</v>
      </c>
      <c r="R35" s="50">
        <v>0</v>
      </c>
      <c r="S35" s="51">
        <v>207</v>
      </c>
      <c r="T35" s="50">
        <v>2462</v>
      </c>
      <c r="U35" s="50">
        <v>0</v>
      </c>
      <c r="V35" s="51">
        <v>9358</v>
      </c>
      <c r="W35" s="50">
        <v>0</v>
      </c>
      <c r="X35" s="50">
        <v>0</v>
      </c>
      <c r="Y35" s="51">
        <v>0</v>
      </c>
      <c r="Z35" s="50">
        <v>0</v>
      </c>
      <c r="AA35" s="50">
        <v>0</v>
      </c>
      <c r="AB35" s="51">
        <v>0</v>
      </c>
      <c r="AC35" s="50">
        <v>30783</v>
      </c>
      <c r="AD35" s="50">
        <v>0</v>
      </c>
      <c r="AE35" s="51">
        <v>44180</v>
      </c>
      <c r="AF35" s="50">
        <v>6553</v>
      </c>
      <c r="AG35" s="50">
        <v>0</v>
      </c>
      <c r="AH35" s="51">
        <v>-990</v>
      </c>
      <c r="AI35" s="50">
        <v>1149</v>
      </c>
      <c r="AJ35" s="50">
        <v>0</v>
      </c>
      <c r="AK35" s="51">
        <v>90836</v>
      </c>
      <c r="AL35" s="50">
        <v>26046</v>
      </c>
      <c r="AM35" s="50">
        <v>9000</v>
      </c>
      <c r="AN35" s="51">
        <v>100923</v>
      </c>
      <c r="AO35" s="50">
        <v>68195</v>
      </c>
      <c r="AP35" s="50">
        <v>9000</v>
      </c>
      <c r="AQ35" s="51">
        <v>258079</v>
      </c>
    </row>
    <row r="36" spans="1:43" x14ac:dyDescent="0.25">
      <c r="A36" s="46" t="s">
        <v>88</v>
      </c>
      <c r="B36" s="47" t="s">
        <v>89</v>
      </c>
      <c r="C36" s="48">
        <v>44561</v>
      </c>
      <c r="D36" s="49"/>
      <c r="E36" s="50">
        <v>760</v>
      </c>
      <c r="F36" s="50">
        <v>0</v>
      </c>
      <c r="G36" s="51">
        <v>543</v>
      </c>
      <c r="H36" s="50">
        <v>343</v>
      </c>
      <c r="I36" s="50">
        <v>0</v>
      </c>
      <c r="J36" s="51">
        <v>812</v>
      </c>
      <c r="K36" s="50">
        <v>0</v>
      </c>
      <c r="L36" s="50">
        <v>0</v>
      </c>
      <c r="M36" s="51">
        <v>0</v>
      </c>
      <c r="N36" s="50">
        <v>41</v>
      </c>
      <c r="O36" s="50">
        <v>0</v>
      </c>
      <c r="P36" s="51">
        <v>281</v>
      </c>
      <c r="Q36" s="50">
        <v>8</v>
      </c>
      <c r="R36" s="50">
        <v>12</v>
      </c>
      <c r="S36" s="51">
        <v>75</v>
      </c>
      <c r="T36" s="50">
        <v>3053</v>
      </c>
      <c r="U36" s="50">
        <v>198</v>
      </c>
      <c r="V36" s="51">
        <v>10296</v>
      </c>
      <c r="W36" s="50">
        <v>0</v>
      </c>
      <c r="X36" s="50">
        <v>0</v>
      </c>
      <c r="Y36" s="51">
        <v>0</v>
      </c>
      <c r="Z36" s="50">
        <v>0</v>
      </c>
      <c r="AA36" s="50">
        <v>0</v>
      </c>
      <c r="AB36" s="51">
        <v>0</v>
      </c>
      <c r="AC36" s="50">
        <v>29105</v>
      </c>
      <c r="AD36" s="50">
        <v>0</v>
      </c>
      <c r="AE36" s="51">
        <v>31044</v>
      </c>
      <c r="AF36" s="50">
        <v>6947</v>
      </c>
      <c r="AG36" s="50">
        <v>0</v>
      </c>
      <c r="AH36" s="51">
        <v>1018</v>
      </c>
      <c r="AI36" s="50">
        <v>1106</v>
      </c>
      <c r="AJ36" s="50">
        <v>0</v>
      </c>
      <c r="AK36" s="51">
        <v>55345</v>
      </c>
      <c r="AL36" s="50">
        <v>34674</v>
      </c>
      <c r="AM36" s="50">
        <v>12496</v>
      </c>
      <c r="AN36" s="51">
        <v>83014</v>
      </c>
      <c r="AO36" s="50">
        <v>76037</v>
      </c>
      <c r="AP36" s="50">
        <v>12706</v>
      </c>
      <c r="AQ36" s="51">
        <v>182428</v>
      </c>
    </row>
    <row r="37" spans="1:43" x14ac:dyDescent="0.25">
      <c r="A37" s="46" t="s">
        <v>90</v>
      </c>
      <c r="B37" s="47" t="s">
        <v>90</v>
      </c>
      <c r="C37" s="48">
        <v>44561</v>
      </c>
      <c r="D37" s="54"/>
      <c r="E37" s="50">
        <v>-13</v>
      </c>
      <c r="F37" s="50">
        <v>0</v>
      </c>
      <c r="G37" s="51">
        <v>2115</v>
      </c>
      <c r="H37" s="50">
        <v>865</v>
      </c>
      <c r="I37" s="50">
        <v>0</v>
      </c>
      <c r="J37" s="51">
        <v>18725</v>
      </c>
      <c r="K37" s="50">
        <v>0</v>
      </c>
      <c r="L37" s="50">
        <v>0</v>
      </c>
      <c r="M37" s="51">
        <v>0</v>
      </c>
      <c r="N37" s="50">
        <v>40</v>
      </c>
      <c r="O37" s="50">
        <v>0</v>
      </c>
      <c r="P37" s="51">
        <v>626</v>
      </c>
      <c r="Q37" s="50">
        <v>609</v>
      </c>
      <c r="R37" s="50">
        <v>0</v>
      </c>
      <c r="S37" s="51">
        <v>8878</v>
      </c>
      <c r="T37" s="50">
        <v>-17</v>
      </c>
      <c r="U37" s="50">
        <v>0</v>
      </c>
      <c r="V37" s="51">
        <v>6683</v>
      </c>
      <c r="W37" s="50">
        <v>0</v>
      </c>
      <c r="X37" s="50">
        <v>0</v>
      </c>
      <c r="Y37" s="51">
        <v>0</v>
      </c>
      <c r="Z37" s="50">
        <v>0</v>
      </c>
      <c r="AA37" s="50">
        <v>0</v>
      </c>
      <c r="AB37" s="51">
        <v>0</v>
      </c>
      <c r="AC37" s="50">
        <v>90180</v>
      </c>
      <c r="AD37" s="50">
        <v>0</v>
      </c>
      <c r="AE37" s="51">
        <v>226138</v>
      </c>
      <c r="AF37" s="50">
        <v>194</v>
      </c>
      <c r="AG37" s="50">
        <v>0</v>
      </c>
      <c r="AH37" s="51">
        <v>851</v>
      </c>
      <c r="AI37" s="50">
        <v>0</v>
      </c>
      <c r="AJ37" s="50">
        <v>0</v>
      </c>
      <c r="AK37" s="51">
        <v>0</v>
      </c>
      <c r="AL37" s="50">
        <v>0</v>
      </c>
      <c r="AM37" s="50">
        <v>0</v>
      </c>
      <c r="AN37" s="51">
        <v>0</v>
      </c>
      <c r="AO37" s="50">
        <v>91858</v>
      </c>
      <c r="AP37" s="50">
        <v>0</v>
      </c>
      <c r="AQ37" s="51">
        <v>264016</v>
      </c>
    </row>
    <row r="38" spans="1:43" s="53" customFormat="1" ht="31.5" customHeight="1" x14ac:dyDescent="0.35">
      <c r="A38" s="46" t="s">
        <v>91</v>
      </c>
      <c r="B38" s="47" t="s">
        <v>92</v>
      </c>
      <c r="C38" s="48">
        <v>44561</v>
      </c>
      <c r="D38" s="49"/>
      <c r="E38" s="50">
        <v>1158</v>
      </c>
      <c r="F38" s="50">
        <v>0</v>
      </c>
      <c r="G38" s="51">
        <v>2370</v>
      </c>
      <c r="H38" s="50">
        <v>3010</v>
      </c>
      <c r="I38" s="50">
        <v>0</v>
      </c>
      <c r="J38" s="51">
        <v>8447</v>
      </c>
      <c r="K38" s="50">
        <v>0</v>
      </c>
      <c r="L38" s="50">
        <v>0</v>
      </c>
      <c r="M38" s="51">
        <v>0</v>
      </c>
      <c r="N38" s="50">
        <v>0</v>
      </c>
      <c r="O38" s="50">
        <v>0</v>
      </c>
      <c r="P38" s="51">
        <v>0</v>
      </c>
      <c r="Q38" s="50">
        <v>700</v>
      </c>
      <c r="R38" s="50">
        <v>0</v>
      </c>
      <c r="S38" s="51">
        <v>2670</v>
      </c>
      <c r="T38" s="50">
        <v>7192</v>
      </c>
      <c r="U38" s="50">
        <v>0</v>
      </c>
      <c r="V38" s="51">
        <v>8278</v>
      </c>
      <c r="W38" s="50">
        <v>104838</v>
      </c>
      <c r="X38" s="50">
        <v>0</v>
      </c>
      <c r="Y38" s="51">
        <v>161081</v>
      </c>
      <c r="Z38" s="50">
        <v>0</v>
      </c>
      <c r="AA38" s="50">
        <v>0</v>
      </c>
      <c r="AB38" s="51">
        <v>0</v>
      </c>
      <c r="AC38" s="50">
        <v>7262</v>
      </c>
      <c r="AD38" s="50">
        <v>0</v>
      </c>
      <c r="AE38" s="51">
        <v>11430</v>
      </c>
      <c r="AF38" s="50">
        <v>45359</v>
      </c>
      <c r="AG38" s="50">
        <v>0</v>
      </c>
      <c r="AH38" s="51">
        <v>46618</v>
      </c>
      <c r="AI38" s="50">
        <v>0</v>
      </c>
      <c r="AJ38" s="50">
        <v>0</v>
      </c>
      <c r="AK38" s="51">
        <v>0</v>
      </c>
      <c r="AL38" s="50">
        <v>0</v>
      </c>
      <c r="AM38" s="50">
        <v>0</v>
      </c>
      <c r="AN38" s="51">
        <v>0</v>
      </c>
      <c r="AO38" s="50">
        <v>169519</v>
      </c>
      <c r="AP38" s="50">
        <v>0</v>
      </c>
      <c r="AQ38" s="51">
        <v>240894</v>
      </c>
    </row>
    <row r="39" spans="1:43" x14ac:dyDescent="0.25">
      <c r="A39" s="46" t="s">
        <v>93</v>
      </c>
      <c r="B39" s="47" t="s">
        <v>94</v>
      </c>
      <c r="C39" s="48">
        <v>44561</v>
      </c>
      <c r="D39" s="49"/>
      <c r="E39" s="50">
        <v>354027</v>
      </c>
      <c r="F39" s="50">
        <v>26890</v>
      </c>
      <c r="G39" s="51">
        <v>111107</v>
      </c>
      <c r="H39" s="50">
        <v>63</v>
      </c>
      <c r="I39" s="50">
        <v>0</v>
      </c>
      <c r="J39" s="51">
        <v>167</v>
      </c>
      <c r="K39" s="50">
        <v>0</v>
      </c>
      <c r="L39" s="50">
        <v>0</v>
      </c>
      <c r="M39" s="51">
        <v>0</v>
      </c>
      <c r="N39" s="50">
        <v>0</v>
      </c>
      <c r="O39" s="50">
        <v>0</v>
      </c>
      <c r="P39" s="51">
        <v>0</v>
      </c>
      <c r="Q39" s="50">
        <v>13</v>
      </c>
      <c r="R39" s="50">
        <v>0</v>
      </c>
      <c r="S39" s="51">
        <v>30</v>
      </c>
      <c r="T39" s="50">
        <v>28348</v>
      </c>
      <c r="U39" s="50">
        <v>0</v>
      </c>
      <c r="V39" s="51">
        <v>15156</v>
      </c>
      <c r="W39" s="50">
        <v>20111</v>
      </c>
      <c r="X39" s="50">
        <v>5716</v>
      </c>
      <c r="Y39" s="51">
        <v>107657</v>
      </c>
      <c r="Z39" s="50">
        <v>30</v>
      </c>
      <c r="AA39" s="50">
        <v>0</v>
      </c>
      <c r="AB39" s="51">
        <v>69</v>
      </c>
      <c r="AC39" s="50">
        <v>5406</v>
      </c>
      <c r="AD39" s="50">
        <v>0</v>
      </c>
      <c r="AE39" s="51">
        <v>44310</v>
      </c>
      <c r="AF39" s="50">
        <v>4108</v>
      </c>
      <c r="AG39" s="50">
        <v>356</v>
      </c>
      <c r="AH39" s="51">
        <v>1554</v>
      </c>
      <c r="AI39" s="50">
        <v>0</v>
      </c>
      <c r="AJ39" s="50">
        <v>0</v>
      </c>
      <c r="AK39" s="51">
        <v>0</v>
      </c>
      <c r="AL39" s="50">
        <v>0</v>
      </c>
      <c r="AM39" s="50">
        <v>0</v>
      </c>
      <c r="AN39" s="51">
        <v>0</v>
      </c>
      <c r="AO39" s="50">
        <v>412106</v>
      </c>
      <c r="AP39" s="50">
        <v>32962</v>
      </c>
      <c r="AQ39" s="51">
        <v>280050</v>
      </c>
    </row>
    <row r="40" spans="1:43" x14ac:dyDescent="0.25">
      <c r="A40" s="46" t="str">
        <f>B40</f>
        <v>Britannia Europe P&amp;I</v>
      </c>
      <c r="B40" s="47" t="s">
        <v>95</v>
      </c>
      <c r="C40" s="48">
        <v>44247</v>
      </c>
      <c r="D40" s="49"/>
      <c r="E40" s="50">
        <v>0</v>
      </c>
      <c r="F40" s="50">
        <v>0</v>
      </c>
      <c r="G40" s="51">
        <v>0</v>
      </c>
      <c r="H40" s="50">
        <v>0</v>
      </c>
      <c r="I40" s="50">
        <v>0</v>
      </c>
      <c r="J40" s="51">
        <v>0</v>
      </c>
      <c r="K40" s="50">
        <v>0</v>
      </c>
      <c r="L40" s="50">
        <v>0</v>
      </c>
      <c r="M40" s="51">
        <v>0</v>
      </c>
      <c r="N40" s="50">
        <v>0</v>
      </c>
      <c r="O40" s="50">
        <v>0</v>
      </c>
      <c r="P40" s="51">
        <v>2487</v>
      </c>
      <c r="Q40" s="50">
        <v>0</v>
      </c>
      <c r="R40" s="50">
        <v>0</v>
      </c>
      <c r="S40" s="51">
        <v>0</v>
      </c>
      <c r="T40" s="50">
        <v>0</v>
      </c>
      <c r="U40" s="50">
        <v>0</v>
      </c>
      <c r="V40" s="51">
        <v>0</v>
      </c>
      <c r="W40" s="50">
        <v>0</v>
      </c>
      <c r="X40" s="50">
        <v>0</v>
      </c>
      <c r="Y40" s="51">
        <v>0</v>
      </c>
      <c r="Z40" s="50">
        <v>0</v>
      </c>
      <c r="AA40" s="50">
        <v>0</v>
      </c>
      <c r="AB40" s="51">
        <v>0</v>
      </c>
      <c r="AC40" s="50">
        <v>0</v>
      </c>
      <c r="AD40" s="50">
        <v>0</v>
      </c>
      <c r="AE40" s="51">
        <v>0</v>
      </c>
      <c r="AF40" s="50">
        <v>0</v>
      </c>
      <c r="AG40" s="50">
        <v>0</v>
      </c>
      <c r="AH40" s="51">
        <v>0</v>
      </c>
      <c r="AI40" s="50">
        <v>0</v>
      </c>
      <c r="AJ40" s="50">
        <v>0</v>
      </c>
      <c r="AK40" s="51">
        <v>0</v>
      </c>
      <c r="AL40" s="50">
        <v>0</v>
      </c>
      <c r="AM40" s="50">
        <v>0</v>
      </c>
      <c r="AN40" s="51">
        <v>0</v>
      </c>
      <c r="AO40" s="50">
        <v>0</v>
      </c>
      <c r="AP40" s="50">
        <v>0</v>
      </c>
      <c r="AQ40" s="51">
        <v>2487</v>
      </c>
    </row>
    <row r="41" spans="1:43" x14ac:dyDescent="0.25">
      <c r="A41" s="46" t="str">
        <f>B41</f>
        <v>Britannia P&amp;I</v>
      </c>
      <c r="B41" s="47" t="s">
        <v>96</v>
      </c>
      <c r="C41" s="48">
        <v>44247</v>
      </c>
      <c r="D41" s="49"/>
      <c r="E41" s="50">
        <v>0</v>
      </c>
      <c r="F41" s="50">
        <v>0</v>
      </c>
      <c r="G41" s="51">
        <v>0</v>
      </c>
      <c r="H41" s="50">
        <v>0</v>
      </c>
      <c r="I41" s="50">
        <v>0</v>
      </c>
      <c r="J41" s="51">
        <v>0</v>
      </c>
      <c r="K41" s="50">
        <v>0</v>
      </c>
      <c r="L41" s="50">
        <v>0</v>
      </c>
      <c r="M41" s="51">
        <v>0</v>
      </c>
      <c r="N41" s="50">
        <v>0</v>
      </c>
      <c r="O41" s="50">
        <v>0</v>
      </c>
      <c r="P41" s="51">
        <v>0</v>
      </c>
      <c r="Q41" s="50">
        <v>0</v>
      </c>
      <c r="R41" s="50">
        <v>0</v>
      </c>
      <c r="S41" s="51">
        <v>0</v>
      </c>
      <c r="T41" s="50">
        <v>0</v>
      </c>
      <c r="U41" s="50">
        <v>0</v>
      </c>
      <c r="V41" s="51">
        <v>0</v>
      </c>
      <c r="W41" s="50">
        <v>0</v>
      </c>
      <c r="X41" s="50">
        <v>0</v>
      </c>
      <c r="Y41" s="51">
        <v>0</v>
      </c>
      <c r="Z41" s="50">
        <v>0</v>
      </c>
      <c r="AA41" s="50">
        <v>0</v>
      </c>
      <c r="AB41" s="51">
        <v>0</v>
      </c>
      <c r="AC41" s="50">
        <v>0</v>
      </c>
      <c r="AD41" s="50">
        <v>0</v>
      </c>
      <c r="AE41" s="51">
        <v>0</v>
      </c>
      <c r="AF41" s="50">
        <v>0</v>
      </c>
      <c r="AG41" s="50">
        <v>0</v>
      </c>
      <c r="AH41" s="51">
        <v>0</v>
      </c>
      <c r="AI41" s="50">
        <v>0</v>
      </c>
      <c r="AJ41" s="50">
        <v>0</v>
      </c>
      <c r="AK41" s="51">
        <v>0</v>
      </c>
      <c r="AL41" s="50">
        <v>0</v>
      </c>
      <c r="AM41" s="50">
        <v>0</v>
      </c>
      <c r="AN41" s="51">
        <v>0</v>
      </c>
      <c r="AO41" s="50">
        <v>0</v>
      </c>
      <c r="AP41" s="50">
        <v>0</v>
      </c>
      <c r="AQ41" s="51">
        <v>0</v>
      </c>
    </row>
    <row r="42" spans="1:43" x14ac:dyDescent="0.25">
      <c r="A42" s="46" t="s">
        <v>97</v>
      </c>
      <c r="B42" s="47" t="s">
        <v>98</v>
      </c>
      <c r="C42" s="48">
        <v>44561</v>
      </c>
      <c r="D42" s="49"/>
      <c r="E42" s="50">
        <v>1230047</v>
      </c>
      <c r="F42" s="50">
        <v>0</v>
      </c>
      <c r="G42" s="51">
        <v>339184</v>
      </c>
      <c r="H42" s="50">
        <v>0</v>
      </c>
      <c r="I42" s="50">
        <v>0</v>
      </c>
      <c r="J42" s="51">
        <v>0</v>
      </c>
      <c r="K42" s="50">
        <v>0</v>
      </c>
      <c r="L42" s="50">
        <v>0</v>
      </c>
      <c r="M42" s="51">
        <v>0</v>
      </c>
      <c r="N42" s="50">
        <v>0</v>
      </c>
      <c r="O42" s="50">
        <v>0</v>
      </c>
      <c r="P42" s="51">
        <v>0</v>
      </c>
      <c r="Q42" s="50">
        <v>0</v>
      </c>
      <c r="R42" s="50">
        <v>0</v>
      </c>
      <c r="S42" s="51">
        <v>0</v>
      </c>
      <c r="T42" s="50">
        <v>0</v>
      </c>
      <c r="U42" s="50">
        <v>0</v>
      </c>
      <c r="V42" s="51">
        <v>0</v>
      </c>
      <c r="W42" s="50">
        <v>0</v>
      </c>
      <c r="X42" s="50">
        <v>0</v>
      </c>
      <c r="Y42" s="51">
        <v>0</v>
      </c>
      <c r="Z42" s="50">
        <v>0</v>
      </c>
      <c r="AA42" s="50">
        <v>0</v>
      </c>
      <c r="AB42" s="51">
        <v>0</v>
      </c>
      <c r="AC42" s="50">
        <v>0</v>
      </c>
      <c r="AD42" s="50">
        <v>0</v>
      </c>
      <c r="AE42" s="51">
        <v>0</v>
      </c>
      <c r="AF42" s="50">
        <v>0</v>
      </c>
      <c r="AG42" s="50">
        <v>0</v>
      </c>
      <c r="AH42" s="51">
        <v>0</v>
      </c>
      <c r="AI42" s="50">
        <v>0</v>
      </c>
      <c r="AJ42" s="50">
        <v>0</v>
      </c>
      <c r="AK42" s="51">
        <v>0</v>
      </c>
      <c r="AL42" s="50">
        <v>0</v>
      </c>
      <c r="AM42" s="50">
        <v>0</v>
      </c>
      <c r="AN42" s="51">
        <v>0</v>
      </c>
      <c r="AO42" s="50">
        <v>1230047</v>
      </c>
      <c r="AP42" s="50">
        <v>0</v>
      </c>
      <c r="AQ42" s="51">
        <v>339184</v>
      </c>
    </row>
    <row r="43" spans="1:43" s="53" customFormat="1" ht="31.5" customHeight="1" x14ac:dyDescent="0.35">
      <c r="A43" s="46" t="s">
        <v>99</v>
      </c>
      <c r="B43" s="47" t="s">
        <v>100</v>
      </c>
      <c r="C43" s="48">
        <v>44561</v>
      </c>
      <c r="D43" s="49"/>
      <c r="E43" s="50">
        <v>4807</v>
      </c>
      <c r="F43" s="50">
        <v>0</v>
      </c>
      <c r="G43" s="51">
        <v>179</v>
      </c>
      <c r="H43" s="50">
        <v>438</v>
      </c>
      <c r="I43" s="50">
        <v>1000</v>
      </c>
      <c r="J43" s="51">
        <v>3628</v>
      </c>
      <c r="K43" s="50">
        <v>0</v>
      </c>
      <c r="L43" s="50">
        <v>0</v>
      </c>
      <c r="M43" s="51">
        <v>0</v>
      </c>
      <c r="N43" s="50">
        <v>0</v>
      </c>
      <c r="O43" s="50">
        <v>0</v>
      </c>
      <c r="P43" s="51">
        <v>0</v>
      </c>
      <c r="Q43" s="50">
        <v>0</v>
      </c>
      <c r="R43" s="50">
        <v>200</v>
      </c>
      <c r="S43" s="51">
        <v>0</v>
      </c>
      <c r="T43" s="50">
        <v>254</v>
      </c>
      <c r="U43" s="50">
        <v>0</v>
      </c>
      <c r="V43" s="51">
        <v>383</v>
      </c>
      <c r="W43" s="50">
        <v>6798</v>
      </c>
      <c r="X43" s="50">
        <v>5414</v>
      </c>
      <c r="Y43" s="51">
        <v>62668</v>
      </c>
      <c r="Z43" s="50">
        <v>19</v>
      </c>
      <c r="AA43" s="50">
        <v>0</v>
      </c>
      <c r="AB43" s="51">
        <v>7</v>
      </c>
      <c r="AC43" s="50">
        <v>2413</v>
      </c>
      <c r="AD43" s="50">
        <v>500</v>
      </c>
      <c r="AE43" s="51">
        <v>1475</v>
      </c>
      <c r="AF43" s="50">
        <v>672</v>
      </c>
      <c r="AG43" s="50">
        <v>0</v>
      </c>
      <c r="AH43" s="51">
        <v>39</v>
      </c>
      <c r="AI43" s="50">
        <v>0</v>
      </c>
      <c r="AJ43" s="50">
        <v>0</v>
      </c>
      <c r="AK43" s="51">
        <v>0</v>
      </c>
      <c r="AL43" s="50">
        <v>0</v>
      </c>
      <c r="AM43" s="50">
        <v>0</v>
      </c>
      <c r="AN43" s="51">
        <v>0</v>
      </c>
      <c r="AO43" s="50">
        <v>15401</v>
      </c>
      <c r="AP43" s="50">
        <v>7114</v>
      </c>
      <c r="AQ43" s="51">
        <v>68379</v>
      </c>
    </row>
    <row r="44" spans="1:43" x14ac:dyDescent="0.25">
      <c r="A44" s="46" t="s">
        <v>101</v>
      </c>
      <c r="B44" s="47" t="s">
        <v>102</v>
      </c>
      <c r="C44" s="48">
        <v>44561</v>
      </c>
      <c r="D44" s="54"/>
      <c r="E44" s="50">
        <v>4993</v>
      </c>
      <c r="F44" s="50">
        <v>0</v>
      </c>
      <c r="G44" s="51">
        <v>5579</v>
      </c>
      <c r="H44" s="50">
        <v>0</v>
      </c>
      <c r="I44" s="50">
        <v>0</v>
      </c>
      <c r="J44" s="51">
        <v>0</v>
      </c>
      <c r="K44" s="50">
        <v>0</v>
      </c>
      <c r="L44" s="50">
        <v>0</v>
      </c>
      <c r="M44" s="51">
        <v>0</v>
      </c>
      <c r="N44" s="50">
        <v>0</v>
      </c>
      <c r="O44" s="50">
        <v>0</v>
      </c>
      <c r="P44" s="51">
        <v>0</v>
      </c>
      <c r="Q44" s="50">
        <v>2810</v>
      </c>
      <c r="R44" s="50">
        <v>0</v>
      </c>
      <c r="S44" s="51">
        <v>69</v>
      </c>
      <c r="T44" s="50">
        <v>128563</v>
      </c>
      <c r="U44" s="50">
        <v>0</v>
      </c>
      <c r="V44" s="51">
        <v>36339</v>
      </c>
      <c r="W44" s="50">
        <v>0</v>
      </c>
      <c r="X44" s="50">
        <v>0</v>
      </c>
      <c r="Y44" s="51">
        <v>0</v>
      </c>
      <c r="Z44" s="50">
        <v>0</v>
      </c>
      <c r="AA44" s="50">
        <v>0</v>
      </c>
      <c r="AB44" s="51">
        <v>0</v>
      </c>
      <c r="AC44" s="50">
        <v>13366</v>
      </c>
      <c r="AD44" s="50">
        <v>0</v>
      </c>
      <c r="AE44" s="51">
        <v>1850</v>
      </c>
      <c r="AF44" s="50">
        <v>55</v>
      </c>
      <c r="AG44" s="50">
        <v>0</v>
      </c>
      <c r="AH44" s="51">
        <v>16</v>
      </c>
      <c r="AI44" s="50">
        <v>0</v>
      </c>
      <c r="AJ44" s="50">
        <v>0</v>
      </c>
      <c r="AK44" s="51">
        <v>0</v>
      </c>
      <c r="AL44" s="50">
        <v>0</v>
      </c>
      <c r="AM44" s="50">
        <v>0</v>
      </c>
      <c r="AN44" s="51">
        <v>0</v>
      </c>
      <c r="AO44" s="50">
        <v>149787</v>
      </c>
      <c r="AP44" s="50">
        <v>0</v>
      </c>
      <c r="AQ44" s="51">
        <v>43853</v>
      </c>
    </row>
    <row r="45" spans="1:43" x14ac:dyDescent="0.25">
      <c r="A45" s="46" t="s">
        <v>103</v>
      </c>
      <c r="B45" s="47" t="s">
        <v>104</v>
      </c>
      <c r="C45" s="48">
        <v>44286</v>
      </c>
      <c r="D45" s="54"/>
      <c r="E45" s="50">
        <v>14</v>
      </c>
      <c r="F45" s="50">
        <v>0</v>
      </c>
      <c r="G45" s="51">
        <v>102</v>
      </c>
      <c r="H45" s="50">
        <v>50</v>
      </c>
      <c r="I45" s="50">
        <v>30</v>
      </c>
      <c r="J45" s="51">
        <v>1412</v>
      </c>
      <c r="K45" s="50">
        <v>0</v>
      </c>
      <c r="L45" s="50">
        <v>0</v>
      </c>
      <c r="M45" s="51">
        <v>0</v>
      </c>
      <c r="N45" s="50">
        <v>0</v>
      </c>
      <c r="O45" s="50">
        <v>0</v>
      </c>
      <c r="P45" s="51">
        <v>5</v>
      </c>
      <c r="Q45" s="50">
        <v>0</v>
      </c>
      <c r="R45" s="50">
        <v>0</v>
      </c>
      <c r="S45" s="51">
        <v>50</v>
      </c>
      <c r="T45" s="50">
        <v>31297</v>
      </c>
      <c r="U45" s="50">
        <v>0</v>
      </c>
      <c r="V45" s="51">
        <v>2920</v>
      </c>
      <c r="W45" s="50">
        <v>336995</v>
      </c>
      <c r="X45" s="50">
        <v>14816</v>
      </c>
      <c r="Y45" s="51">
        <v>246440</v>
      </c>
      <c r="Z45" s="50">
        <v>0</v>
      </c>
      <c r="AA45" s="50">
        <v>0</v>
      </c>
      <c r="AB45" s="51">
        <v>0</v>
      </c>
      <c r="AC45" s="50">
        <v>13079</v>
      </c>
      <c r="AD45" s="50">
        <v>0</v>
      </c>
      <c r="AE45" s="51">
        <v>16120</v>
      </c>
      <c r="AF45" s="50">
        <v>3025</v>
      </c>
      <c r="AG45" s="50">
        <v>0</v>
      </c>
      <c r="AH45" s="51">
        <v>50</v>
      </c>
      <c r="AI45" s="50">
        <v>0</v>
      </c>
      <c r="AJ45" s="50">
        <v>0</v>
      </c>
      <c r="AK45" s="51">
        <v>0</v>
      </c>
      <c r="AL45" s="50">
        <v>0</v>
      </c>
      <c r="AM45" s="50">
        <v>0</v>
      </c>
      <c r="AN45" s="51">
        <v>0</v>
      </c>
      <c r="AO45" s="50">
        <v>384460</v>
      </c>
      <c r="AP45" s="50">
        <v>14846</v>
      </c>
      <c r="AQ45" s="51">
        <v>267099</v>
      </c>
    </row>
    <row r="46" spans="1:43" x14ac:dyDescent="0.25">
      <c r="A46" s="46" t="s">
        <v>105</v>
      </c>
      <c r="B46" s="47" t="s">
        <v>106</v>
      </c>
      <c r="C46" s="48">
        <v>44561</v>
      </c>
      <c r="D46" s="54"/>
      <c r="E46" s="50">
        <v>432</v>
      </c>
      <c r="F46" s="50">
        <v>0</v>
      </c>
      <c r="G46" s="51">
        <v>6491</v>
      </c>
      <c r="H46" s="50">
        <v>222</v>
      </c>
      <c r="I46" s="50">
        <v>0</v>
      </c>
      <c r="J46" s="51">
        <v>1344</v>
      </c>
      <c r="K46" s="50">
        <v>0</v>
      </c>
      <c r="L46" s="50">
        <v>0</v>
      </c>
      <c r="M46" s="51">
        <v>388</v>
      </c>
      <c r="N46" s="50">
        <v>2</v>
      </c>
      <c r="O46" s="50">
        <v>0</v>
      </c>
      <c r="P46" s="51">
        <v>140</v>
      </c>
      <c r="Q46" s="50">
        <v>8</v>
      </c>
      <c r="R46" s="50">
        <v>0</v>
      </c>
      <c r="S46" s="51">
        <v>35</v>
      </c>
      <c r="T46" s="50">
        <v>10905</v>
      </c>
      <c r="U46" s="50">
        <v>0</v>
      </c>
      <c r="V46" s="51">
        <v>8877</v>
      </c>
      <c r="W46" s="50">
        <v>3379</v>
      </c>
      <c r="X46" s="50">
        <v>340</v>
      </c>
      <c r="Y46" s="51">
        <v>27255</v>
      </c>
      <c r="Z46" s="50">
        <v>21</v>
      </c>
      <c r="AA46" s="50">
        <v>0</v>
      </c>
      <c r="AB46" s="51">
        <v>2</v>
      </c>
      <c r="AC46" s="50">
        <v>1142</v>
      </c>
      <c r="AD46" s="50">
        <v>149</v>
      </c>
      <c r="AE46" s="51">
        <v>13057</v>
      </c>
      <c r="AF46" s="50">
        <v>19473</v>
      </c>
      <c r="AG46" s="50">
        <v>0</v>
      </c>
      <c r="AH46" s="51">
        <v>758</v>
      </c>
      <c r="AI46" s="50">
        <v>0</v>
      </c>
      <c r="AJ46" s="50">
        <v>0</v>
      </c>
      <c r="AK46" s="51">
        <v>0</v>
      </c>
      <c r="AL46" s="50">
        <v>0</v>
      </c>
      <c r="AM46" s="50">
        <v>0</v>
      </c>
      <c r="AN46" s="51">
        <v>0</v>
      </c>
      <c r="AO46" s="50">
        <v>35584</v>
      </c>
      <c r="AP46" s="50">
        <v>489</v>
      </c>
      <c r="AQ46" s="51">
        <v>58347</v>
      </c>
    </row>
    <row r="47" spans="1:43" x14ac:dyDescent="0.25">
      <c r="A47" s="46" t="s">
        <v>107</v>
      </c>
      <c r="B47" s="47" t="s">
        <v>108</v>
      </c>
      <c r="C47" s="48">
        <v>44561</v>
      </c>
      <c r="D47" s="54"/>
      <c r="E47" s="50">
        <v>8319</v>
      </c>
      <c r="F47" s="50">
        <v>0</v>
      </c>
      <c r="G47" s="51">
        <v>2344</v>
      </c>
      <c r="H47" s="50">
        <v>9013</v>
      </c>
      <c r="I47" s="50">
        <v>1407</v>
      </c>
      <c r="J47" s="51">
        <v>48725</v>
      </c>
      <c r="K47" s="50">
        <v>0</v>
      </c>
      <c r="L47" s="50">
        <v>0</v>
      </c>
      <c r="M47" s="51">
        <v>0</v>
      </c>
      <c r="N47" s="50">
        <v>3421</v>
      </c>
      <c r="O47" s="50">
        <v>0</v>
      </c>
      <c r="P47" s="51">
        <v>11559</v>
      </c>
      <c r="Q47" s="50">
        <v>814</v>
      </c>
      <c r="R47" s="50">
        <v>0</v>
      </c>
      <c r="S47" s="51">
        <v>1763</v>
      </c>
      <c r="T47" s="50">
        <v>10636</v>
      </c>
      <c r="U47" s="50">
        <v>0</v>
      </c>
      <c r="V47" s="51">
        <v>5476</v>
      </c>
      <c r="W47" s="50">
        <v>12355</v>
      </c>
      <c r="X47" s="50">
        <v>0</v>
      </c>
      <c r="Y47" s="51">
        <v>82074</v>
      </c>
      <c r="Z47" s="50">
        <v>583</v>
      </c>
      <c r="AA47" s="50">
        <v>0</v>
      </c>
      <c r="AB47" s="51">
        <v>590</v>
      </c>
      <c r="AC47" s="50">
        <v>8734</v>
      </c>
      <c r="AD47" s="50">
        <v>0</v>
      </c>
      <c r="AE47" s="51">
        <v>21703</v>
      </c>
      <c r="AF47" s="50">
        <v>35</v>
      </c>
      <c r="AG47" s="50">
        <v>0</v>
      </c>
      <c r="AH47" s="51">
        <v>228</v>
      </c>
      <c r="AI47" s="50">
        <v>0</v>
      </c>
      <c r="AJ47" s="50">
        <v>0</v>
      </c>
      <c r="AK47" s="51">
        <v>0</v>
      </c>
      <c r="AL47" s="50">
        <v>0</v>
      </c>
      <c r="AM47" s="50">
        <v>0</v>
      </c>
      <c r="AN47" s="51">
        <v>0</v>
      </c>
      <c r="AO47" s="50">
        <v>53910</v>
      </c>
      <c r="AP47" s="50">
        <v>1407</v>
      </c>
      <c r="AQ47" s="51">
        <v>174462</v>
      </c>
    </row>
    <row r="48" spans="1:43" s="53" customFormat="1" ht="31.5" customHeight="1" x14ac:dyDescent="0.35">
      <c r="A48" s="46" t="s">
        <v>109</v>
      </c>
      <c r="B48" s="47" t="s">
        <v>110</v>
      </c>
      <c r="C48" s="48">
        <v>44561</v>
      </c>
      <c r="D48" s="49"/>
      <c r="E48" s="50">
        <v>0</v>
      </c>
      <c r="F48" s="50">
        <v>0</v>
      </c>
      <c r="G48" s="51">
        <v>0</v>
      </c>
      <c r="H48" s="50">
        <v>1547</v>
      </c>
      <c r="I48" s="50">
        <v>0</v>
      </c>
      <c r="J48" s="51">
        <v>2156</v>
      </c>
      <c r="K48" s="50">
        <v>0</v>
      </c>
      <c r="L48" s="50">
        <v>0</v>
      </c>
      <c r="M48" s="51">
        <v>0</v>
      </c>
      <c r="N48" s="50">
        <v>0</v>
      </c>
      <c r="O48" s="50">
        <v>0</v>
      </c>
      <c r="P48" s="51">
        <v>0</v>
      </c>
      <c r="Q48" s="50">
        <v>0</v>
      </c>
      <c r="R48" s="50">
        <v>0</v>
      </c>
      <c r="S48" s="51">
        <v>0</v>
      </c>
      <c r="T48" s="50">
        <v>103</v>
      </c>
      <c r="U48" s="50">
        <v>0</v>
      </c>
      <c r="V48" s="51">
        <v>192</v>
      </c>
      <c r="W48" s="50">
        <v>321898</v>
      </c>
      <c r="X48" s="50">
        <v>143178</v>
      </c>
      <c r="Y48" s="51">
        <v>701243</v>
      </c>
      <c r="Z48" s="50">
        <v>0</v>
      </c>
      <c r="AA48" s="50">
        <v>0</v>
      </c>
      <c r="AB48" s="51">
        <v>0</v>
      </c>
      <c r="AC48" s="50">
        <v>18395</v>
      </c>
      <c r="AD48" s="50">
        <v>0</v>
      </c>
      <c r="AE48" s="51">
        <v>3265</v>
      </c>
      <c r="AF48" s="50">
        <v>2298</v>
      </c>
      <c r="AG48" s="50">
        <v>0</v>
      </c>
      <c r="AH48" s="51">
        <v>1576</v>
      </c>
      <c r="AI48" s="50">
        <v>0</v>
      </c>
      <c r="AJ48" s="50">
        <v>0</v>
      </c>
      <c r="AK48" s="51">
        <v>0</v>
      </c>
      <c r="AL48" s="50">
        <v>0</v>
      </c>
      <c r="AM48" s="50">
        <v>0</v>
      </c>
      <c r="AN48" s="51">
        <v>0</v>
      </c>
      <c r="AO48" s="50">
        <v>344241</v>
      </c>
      <c r="AP48" s="50">
        <v>143178</v>
      </c>
      <c r="AQ48" s="51">
        <v>708432</v>
      </c>
    </row>
    <row r="49" spans="1:43" x14ac:dyDescent="0.25">
      <c r="A49" s="46" t="s">
        <v>111</v>
      </c>
      <c r="B49" s="47" t="s">
        <v>112</v>
      </c>
      <c r="C49" s="48">
        <v>44561</v>
      </c>
      <c r="D49" s="54"/>
      <c r="E49" s="50">
        <v>1010</v>
      </c>
      <c r="F49" s="50">
        <v>0</v>
      </c>
      <c r="G49" s="51">
        <v>188</v>
      </c>
      <c r="H49" s="50">
        <v>20615</v>
      </c>
      <c r="I49" s="50">
        <v>3819</v>
      </c>
      <c r="J49" s="51">
        <v>91641</v>
      </c>
      <c r="K49" s="50">
        <v>138</v>
      </c>
      <c r="L49" s="50">
        <v>0</v>
      </c>
      <c r="M49" s="51">
        <v>2795</v>
      </c>
      <c r="N49" s="50">
        <v>144</v>
      </c>
      <c r="O49" s="50">
        <v>0</v>
      </c>
      <c r="P49" s="51">
        <v>3076</v>
      </c>
      <c r="Q49" s="50">
        <v>206</v>
      </c>
      <c r="R49" s="50">
        <v>0</v>
      </c>
      <c r="S49" s="51">
        <v>1105</v>
      </c>
      <c r="T49" s="50">
        <v>9441</v>
      </c>
      <c r="U49" s="50">
        <v>0</v>
      </c>
      <c r="V49" s="51">
        <v>18054</v>
      </c>
      <c r="W49" s="50">
        <v>6953</v>
      </c>
      <c r="X49" s="50">
        <v>1013</v>
      </c>
      <c r="Y49" s="51">
        <v>19579</v>
      </c>
      <c r="Z49" s="50">
        <v>375</v>
      </c>
      <c r="AA49" s="50">
        <v>0</v>
      </c>
      <c r="AB49" s="51">
        <v>15</v>
      </c>
      <c r="AC49" s="50">
        <v>6866</v>
      </c>
      <c r="AD49" s="50">
        <v>0</v>
      </c>
      <c r="AE49" s="51">
        <v>5190</v>
      </c>
      <c r="AF49" s="50">
        <v>27</v>
      </c>
      <c r="AG49" s="50">
        <v>0</v>
      </c>
      <c r="AH49" s="51">
        <v>50</v>
      </c>
      <c r="AI49" s="50">
        <v>0</v>
      </c>
      <c r="AJ49" s="50">
        <v>0</v>
      </c>
      <c r="AK49" s="51">
        <v>0</v>
      </c>
      <c r="AL49" s="50">
        <v>0</v>
      </c>
      <c r="AM49" s="50">
        <v>0</v>
      </c>
      <c r="AN49" s="51">
        <v>0</v>
      </c>
      <c r="AO49" s="50">
        <v>45775</v>
      </c>
      <c r="AP49" s="50">
        <v>4832</v>
      </c>
      <c r="AQ49" s="51">
        <v>141693</v>
      </c>
    </row>
    <row r="50" spans="1:43" x14ac:dyDescent="0.25">
      <c r="A50" s="46" t="s">
        <v>113</v>
      </c>
      <c r="B50" s="47" t="s">
        <v>114</v>
      </c>
      <c r="C50" s="48">
        <v>44561</v>
      </c>
      <c r="D50" s="54"/>
      <c r="E50" s="50">
        <v>1526</v>
      </c>
      <c r="F50" s="50">
        <v>0</v>
      </c>
      <c r="G50" s="51">
        <v>111</v>
      </c>
      <c r="H50" s="50">
        <v>70288</v>
      </c>
      <c r="I50" s="50">
        <v>1922</v>
      </c>
      <c r="J50" s="51">
        <v>257265</v>
      </c>
      <c r="K50" s="50">
        <v>0</v>
      </c>
      <c r="L50" s="50">
        <v>0</v>
      </c>
      <c r="M50" s="51">
        <v>0</v>
      </c>
      <c r="N50" s="50">
        <v>0</v>
      </c>
      <c r="O50" s="50">
        <v>0</v>
      </c>
      <c r="P50" s="51">
        <v>134</v>
      </c>
      <c r="Q50" s="50">
        <v>88</v>
      </c>
      <c r="R50" s="50">
        <v>0</v>
      </c>
      <c r="S50" s="51">
        <v>114</v>
      </c>
      <c r="T50" s="50">
        <v>27161</v>
      </c>
      <c r="U50" s="50">
        <v>0</v>
      </c>
      <c r="V50" s="51">
        <v>9173</v>
      </c>
      <c r="W50" s="50">
        <v>27796</v>
      </c>
      <c r="X50" s="50">
        <v>0</v>
      </c>
      <c r="Y50" s="51">
        <v>105758</v>
      </c>
      <c r="Z50" s="50">
        <v>1853</v>
      </c>
      <c r="AA50" s="50">
        <v>0</v>
      </c>
      <c r="AB50" s="51">
        <v>61</v>
      </c>
      <c r="AC50" s="50">
        <v>26640</v>
      </c>
      <c r="AD50" s="50">
        <v>0</v>
      </c>
      <c r="AE50" s="51">
        <v>55709</v>
      </c>
      <c r="AF50" s="50">
        <v>236</v>
      </c>
      <c r="AG50" s="50">
        <v>0</v>
      </c>
      <c r="AH50" s="51">
        <v>150</v>
      </c>
      <c r="AI50" s="50">
        <v>0</v>
      </c>
      <c r="AJ50" s="50">
        <v>0</v>
      </c>
      <c r="AK50" s="51">
        <v>0</v>
      </c>
      <c r="AL50" s="50">
        <v>0</v>
      </c>
      <c r="AM50" s="50">
        <v>0</v>
      </c>
      <c r="AN50" s="51">
        <v>0</v>
      </c>
      <c r="AO50" s="50">
        <v>155588</v>
      </c>
      <c r="AP50" s="50">
        <v>1922</v>
      </c>
      <c r="AQ50" s="51">
        <v>428475</v>
      </c>
    </row>
    <row r="51" spans="1:43" x14ac:dyDescent="0.25">
      <c r="A51" s="46" t="s">
        <v>115</v>
      </c>
      <c r="B51" s="47" t="s">
        <v>116</v>
      </c>
      <c r="C51" s="48">
        <v>44561</v>
      </c>
      <c r="D51" s="49"/>
      <c r="E51" s="50">
        <v>129405</v>
      </c>
      <c r="F51" s="50">
        <v>4756</v>
      </c>
      <c r="G51" s="51">
        <v>58690</v>
      </c>
      <c r="H51" s="50">
        <v>234117</v>
      </c>
      <c r="I51" s="50">
        <v>0</v>
      </c>
      <c r="J51" s="51">
        <v>660127</v>
      </c>
      <c r="K51" s="50">
        <v>982</v>
      </c>
      <c r="L51" s="50">
        <v>138</v>
      </c>
      <c r="M51" s="51">
        <v>9434</v>
      </c>
      <c r="N51" s="50">
        <v>34855</v>
      </c>
      <c r="O51" s="50">
        <v>2479</v>
      </c>
      <c r="P51" s="51">
        <v>226370</v>
      </c>
      <c r="Q51" s="50">
        <v>6910</v>
      </c>
      <c r="R51" s="50">
        <v>0</v>
      </c>
      <c r="S51" s="51">
        <v>15111</v>
      </c>
      <c r="T51" s="50">
        <v>46030</v>
      </c>
      <c r="U51" s="50">
        <v>0</v>
      </c>
      <c r="V51" s="51">
        <v>146484</v>
      </c>
      <c r="W51" s="50">
        <v>155257</v>
      </c>
      <c r="X51" s="50">
        <v>0</v>
      </c>
      <c r="Y51" s="51">
        <v>825225</v>
      </c>
      <c r="Z51" s="50">
        <v>335</v>
      </c>
      <c r="AA51" s="50">
        <v>0</v>
      </c>
      <c r="AB51" s="51">
        <v>5696</v>
      </c>
      <c r="AC51" s="50">
        <v>30878</v>
      </c>
      <c r="AD51" s="50">
        <v>0</v>
      </c>
      <c r="AE51" s="51">
        <v>119920</v>
      </c>
      <c r="AF51" s="50">
        <v>19915</v>
      </c>
      <c r="AG51" s="50">
        <v>0</v>
      </c>
      <c r="AH51" s="51">
        <v>14833</v>
      </c>
      <c r="AI51" s="50">
        <v>0</v>
      </c>
      <c r="AJ51" s="50">
        <v>0</v>
      </c>
      <c r="AK51" s="51">
        <v>0</v>
      </c>
      <c r="AL51" s="50">
        <v>0</v>
      </c>
      <c r="AM51" s="50">
        <v>0</v>
      </c>
      <c r="AN51" s="51">
        <v>0</v>
      </c>
      <c r="AO51" s="50">
        <v>658684</v>
      </c>
      <c r="AP51" s="50">
        <v>7373</v>
      </c>
      <c r="AQ51" s="51">
        <v>2081890</v>
      </c>
    </row>
    <row r="52" spans="1:43" x14ac:dyDescent="0.25">
      <c r="A52" s="46" t="s">
        <v>117</v>
      </c>
      <c r="B52" s="47" t="s">
        <v>118</v>
      </c>
      <c r="C52" s="48">
        <v>44561</v>
      </c>
      <c r="D52" s="54"/>
      <c r="E52" s="50">
        <v>115</v>
      </c>
      <c r="F52" s="50">
        <v>0</v>
      </c>
      <c r="G52" s="51">
        <v>1417</v>
      </c>
      <c r="H52" s="50">
        <v>469</v>
      </c>
      <c r="I52" s="50">
        <v>12</v>
      </c>
      <c r="J52" s="51">
        <v>14574</v>
      </c>
      <c r="K52" s="50">
        <v>0</v>
      </c>
      <c r="L52" s="50">
        <v>0</v>
      </c>
      <c r="M52" s="51">
        <v>0</v>
      </c>
      <c r="N52" s="50">
        <v>2</v>
      </c>
      <c r="O52" s="50">
        <v>0</v>
      </c>
      <c r="P52" s="51">
        <v>114</v>
      </c>
      <c r="Q52" s="50">
        <v>113</v>
      </c>
      <c r="R52" s="50">
        <v>0</v>
      </c>
      <c r="S52" s="51">
        <v>2321</v>
      </c>
      <c r="T52" s="50">
        <v>4877</v>
      </c>
      <c r="U52" s="50">
        <v>0</v>
      </c>
      <c r="V52" s="51">
        <v>13449</v>
      </c>
      <c r="W52" s="50">
        <v>1348</v>
      </c>
      <c r="X52" s="50">
        <v>442</v>
      </c>
      <c r="Y52" s="51">
        <v>27004</v>
      </c>
      <c r="Z52" s="50">
        <v>18</v>
      </c>
      <c r="AA52" s="50">
        <v>0</v>
      </c>
      <c r="AB52" s="51">
        <v>162</v>
      </c>
      <c r="AC52" s="50">
        <v>536</v>
      </c>
      <c r="AD52" s="50">
        <v>0</v>
      </c>
      <c r="AE52" s="51">
        <v>16545</v>
      </c>
      <c r="AF52" s="50">
        <v>23</v>
      </c>
      <c r="AG52" s="50">
        <v>0</v>
      </c>
      <c r="AH52" s="51">
        <v>155</v>
      </c>
      <c r="AI52" s="50">
        <v>0</v>
      </c>
      <c r="AJ52" s="50">
        <v>0</v>
      </c>
      <c r="AK52" s="51">
        <v>0</v>
      </c>
      <c r="AL52" s="50">
        <v>0</v>
      </c>
      <c r="AM52" s="50">
        <v>0</v>
      </c>
      <c r="AN52" s="51">
        <v>0</v>
      </c>
      <c r="AO52" s="50">
        <v>7501</v>
      </c>
      <c r="AP52" s="50">
        <v>454</v>
      </c>
      <c r="AQ52" s="51">
        <v>75741</v>
      </c>
    </row>
    <row r="53" spans="1:43" s="53" customFormat="1" ht="31.5" customHeight="1" x14ac:dyDescent="0.35">
      <c r="A53" s="55" t="s">
        <v>119</v>
      </c>
      <c r="B53" s="56" t="s">
        <v>120</v>
      </c>
      <c r="C53" s="57">
        <v>44561</v>
      </c>
      <c r="D53" s="58"/>
      <c r="E53" s="59">
        <v>10558</v>
      </c>
      <c r="F53" s="59">
        <v>0</v>
      </c>
      <c r="G53" s="60">
        <v>32252</v>
      </c>
      <c r="H53" s="59">
        <v>4</v>
      </c>
      <c r="I53" s="59">
        <v>0</v>
      </c>
      <c r="J53" s="60">
        <v>9</v>
      </c>
      <c r="K53" s="59">
        <v>0</v>
      </c>
      <c r="L53" s="59">
        <v>0</v>
      </c>
      <c r="M53" s="60">
        <v>0</v>
      </c>
      <c r="N53" s="59">
        <v>7221</v>
      </c>
      <c r="O53" s="59">
        <v>0</v>
      </c>
      <c r="P53" s="60">
        <v>22717</v>
      </c>
      <c r="Q53" s="59">
        <v>21363</v>
      </c>
      <c r="R53" s="59">
        <v>0</v>
      </c>
      <c r="S53" s="60">
        <v>42156</v>
      </c>
      <c r="T53" s="59">
        <v>73242</v>
      </c>
      <c r="U53" s="59">
        <v>5914</v>
      </c>
      <c r="V53" s="60">
        <v>176545</v>
      </c>
      <c r="W53" s="59">
        <v>19554</v>
      </c>
      <c r="X53" s="59">
        <v>4486</v>
      </c>
      <c r="Y53" s="60">
        <v>250909</v>
      </c>
      <c r="Z53" s="59">
        <v>8</v>
      </c>
      <c r="AA53" s="59">
        <v>0</v>
      </c>
      <c r="AB53" s="60">
        <v>0</v>
      </c>
      <c r="AC53" s="59">
        <v>227729</v>
      </c>
      <c r="AD53" s="59">
        <v>0</v>
      </c>
      <c r="AE53" s="60">
        <v>796882</v>
      </c>
      <c r="AF53" s="59">
        <v>0</v>
      </c>
      <c r="AG53" s="59">
        <v>0</v>
      </c>
      <c r="AH53" s="60">
        <v>0</v>
      </c>
      <c r="AI53" s="59">
        <v>0</v>
      </c>
      <c r="AJ53" s="59">
        <v>0</v>
      </c>
      <c r="AK53" s="60">
        <v>0</v>
      </c>
      <c r="AL53" s="59">
        <v>0</v>
      </c>
      <c r="AM53" s="59">
        <v>0</v>
      </c>
      <c r="AN53" s="60">
        <v>0</v>
      </c>
      <c r="AO53" s="59">
        <v>359679</v>
      </c>
      <c r="AP53" s="59">
        <v>10400</v>
      </c>
      <c r="AQ53" s="60">
        <v>1321470</v>
      </c>
    </row>
    <row r="54" spans="1:43" x14ac:dyDescent="0.25">
      <c r="A54" s="46" t="s">
        <v>121</v>
      </c>
      <c r="B54" s="47" t="s">
        <v>122</v>
      </c>
      <c r="C54" s="48">
        <v>44561</v>
      </c>
      <c r="D54" s="54"/>
      <c r="E54" s="50">
        <v>487695</v>
      </c>
      <c r="F54" s="50">
        <v>0</v>
      </c>
      <c r="G54" s="51">
        <v>124339</v>
      </c>
      <c r="H54" s="50">
        <v>0</v>
      </c>
      <c r="I54" s="50">
        <v>0</v>
      </c>
      <c r="J54" s="51">
        <v>0</v>
      </c>
      <c r="K54" s="50">
        <v>0</v>
      </c>
      <c r="L54" s="50">
        <v>0</v>
      </c>
      <c r="M54" s="51">
        <v>0</v>
      </c>
      <c r="N54" s="50">
        <v>0</v>
      </c>
      <c r="O54" s="50">
        <v>0</v>
      </c>
      <c r="P54" s="51">
        <v>0</v>
      </c>
      <c r="Q54" s="50">
        <v>0</v>
      </c>
      <c r="R54" s="50">
        <v>0</v>
      </c>
      <c r="S54" s="51">
        <v>0</v>
      </c>
      <c r="T54" s="50">
        <v>0</v>
      </c>
      <c r="U54" s="50">
        <v>0</v>
      </c>
      <c r="V54" s="51">
        <v>0</v>
      </c>
      <c r="W54" s="50">
        <v>0</v>
      </c>
      <c r="X54" s="50">
        <v>0</v>
      </c>
      <c r="Y54" s="51">
        <v>0</v>
      </c>
      <c r="Z54" s="50">
        <v>0</v>
      </c>
      <c r="AA54" s="50">
        <v>0</v>
      </c>
      <c r="AB54" s="51">
        <v>0</v>
      </c>
      <c r="AC54" s="50">
        <v>0</v>
      </c>
      <c r="AD54" s="50">
        <v>0</v>
      </c>
      <c r="AE54" s="51">
        <v>0</v>
      </c>
      <c r="AF54" s="50">
        <v>0</v>
      </c>
      <c r="AG54" s="50">
        <v>0</v>
      </c>
      <c r="AH54" s="51">
        <v>0</v>
      </c>
      <c r="AI54" s="50">
        <v>0</v>
      </c>
      <c r="AJ54" s="50">
        <v>0</v>
      </c>
      <c r="AK54" s="51">
        <v>0</v>
      </c>
      <c r="AL54" s="50">
        <v>0</v>
      </c>
      <c r="AM54" s="50">
        <v>0</v>
      </c>
      <c r="AN54" s="51">
        <v>0</v>
      </c>
      <c r="AO54" s="50">
        <v>487695</v>
      </c>
      <c r="AP54" s="50">
        <v>0</v>
      </c>
      <c r="AQ54" s="51">
        <v>124339</v>
      </c>
    </row>
    <row r="55" spans="1:43" x14ac:dyDescent="0.25">
      <c r="A55" s="46" t="s">
        <v>123</v>
      </c>
      <c r="B55" s="47" t="s">
        <v>124</v>
      </c>
      <c r="C55" s="48">
        <v>44561</v>
      </c>
      <c r="D55" s="54"/>
      <c r="E55" s="50">
        <v>22327</v>
      </c>
      <c r="F55" s="50">
        <v>0</v>
      </c>
      <c r="G55" s="51">
        <v>5633</v>
      </c>
      <c r="H55" s="50">
        <v>77052</v>
      </c>
      <c r="I55" s="50">
        <v>14361</v>
      </c>
      <c r="J55" s="51">
        <v>382880</v>
      </c>
      <c r="K55" s="50">
        <v>0</v>
      </c>
      <c r="L55" s="50">
        <v>0</v>
      </c>
      <c r="M55" s="51">
        <v>0</v>
      </c>
      <c r="N55" s="50">
        <v>994</v>
      </c>
      <c r="O55" s="50">
        <v>159</v>
      </c>
      <c r="P55" s="51">
        <v>4776</v>
      </c>
      <c r="Q55" s="50">
        <v>124</v>
      </c>
      <c r="R55" s="50">
        <v>0</v>
      </c>
      <c r="S55" s="51">
        <v>295</v>
      </c>
      <c r="T55" s="50">
        <v>13891</v>
      </c>
      <c r="U55" s="50">
        <v>0</v>
      </c>
      <c r="V55" s="51">
        <v>12279</v>
      </c>
      <c r="W55" s="50">
        <v>204302</v>
      </c>
      <c r="X55" s="50">
        <v>59394</v>
      </c>
      <c r="Y55" s="51">
        <v>983394</v>
      </c>
      <c r="Z55" s="50">
        <v>571</v>
      </c>
      <c r="AA55" s="50">
        <v>0</v>
      </c>
      <c r="AB55" s="51">
        <v>339</v>
      </c>
      <c r="AC55" s="50">
        <v>36360</v>
      </c>
      <c r="AD55" s="50">
        <v>0</v>
      </c>
      <c r="AE55" s="51">
        <v>101934</v>
      </c>
      <c r="AF55" s="50">
        <v>7527</v>
      </c>
      <c r="AG55" s="50">
        <v>0</v>
      </c>
      <c r="AH55" s="51">
        <v>3406</v>
      </c>
      <c r="AI55" s="50">
        <v>0</v>
      </c>
      <c r="AJ55" s="50">
        <v>0</v>
      </c>
      <c r="AK55" s="51">
        <v>0</v>
      </c>
      <c r="AL55" s="50">
        <v>0</v>
      </c>
      <c r="AM55" s="50">
        <v>0</v>
      </c>
      <c r="AN55" s="51">
        <v>0</v>
      </c>
      <c r="AO55" s="50">
        <v>363148</v>
      </c>
      <c r="AP55" s="50">
        <v>73914</v>
      </c>
      <c r="AQ55" s="51">
        <v>1494936</v>
      </c>
    </row>
    <row r="56" spans="1:43" x14ac:dyDescent="0.25">
      <c r="A56" s="46" t="s">
        <v>125</v>
      </c>
      <c r="B56" s="47" t="s">
        <v>126</v>
      </c>
      <c r="C56" s="48">
        <v>44561</v>
      </c>
      <c r="D56" s="49"/>
      <c r="E56" s="50">
        <v>1505</v>
      </c>
      <c r="F56" s="50">
        <v>0</v>
      </c>
      <c r="G56" s="51">
        <v>3901</v>
      </c>
      <c r="H56" s="50">
        <v>0</v>
      </c>
      <c r="I56" s="50">
        <v>0</v>
      </c>
      <c r="J56" s="51">
        <v>0</v>
      </c>
      <c r="K56" s="50">
        <v>0</v>
      </c>
      <c r="L56" s="50">
        <v>0</v>
      </c>
      <c r="M56" s="51">
        <v>0</v>
      </c>
      <c r="N56" s="50">
        <v>13525</v>
      </c>
      <c r="O56" s="50">
        <v>0</v>
      </c>
      <c r="P56" s="51">
        <v>45216</v>
      </c>
      <c r="Q56" s="50">
        <v>0</v>
      </c>
      <c r="R56" s="50">
        <v>0</v>
      </c>
      <c r="S56" s="51">
        <v>0</v>
      </c>
      <c r="T56" s="50">
        <v>83753</v>
      </c>
      <c r="U56" s="50">
        <v>0</v>
      </c>
      <c r="V56" s="51">
        <v>297273</v>
      </c>
      <c r="W56" s="50">
        <v>0</v>
      </c>
      <c r="X56" s="50">
        <v>0</v>
      </c>
      <c r="Y56" s="51">
        <v>0</v>
      </c>
      <c r="Z56" s="50">
        <v>0</v>
      </c>
      <c r="AA56" s="50">
        <v>0</v>
      </c>
      <c r="AB56" s="51">
        <v>0</v>
      </c>
      <c r="AC56" s="50">
        <v>0</v>
      </c>
      <c r="AD56" s="50">
        <v>0</v>
      </c>
      <c r="AE56" s="51">
        <v>0</v>
      </c>
      <c r="AF56" s="50">
        <v>0</v>
      </c>
      <c r="AG56" s="50">
        <v>0</v>
      </c>
      <c r="AH56" s="51">
        <v>0</v>
      </c>
      <c r="AI56" s="50">
        <v>0</v>
      </c>
      <c r="AJ56" s="50">
        <v>0</v>
      </c>
      <c r="AK56" s="51">
        <v>0</v>
      </c>
      <c r="AL56" s="50">
        <v>0</v>
      </c>
      <c r="AM56" s="50">
        <v>0</v>
      </c>
      <c r="AN56" s="51">
        <v>0</v>
      </c>
      <c r="AO56" s="50">
        <v>98783</v>
      </c>
      <c r="AP56" s="50">
        <v>0</v>
      </c>
      <c r="AQ56" s="51">
        <v>346390</v>
      </c>
    </row>
    <row r="57" spans="1:43" x14ac:dyDescent="0.25">
      <c r="A57" s="46" t="s">
        <v>127</v>
      </c>
      <c r="B57" s="47" t="s">
        <v>127</v>
      </c>
      <c r="C57" s="48">
        <v>44561</v>
      </c>
      <c r="D57" s="54"/>
      <c r="E57" s="50">
        <v>0</v>
      </c>
      <c r="F57" s="50">
        <v>0</v>
      </c>
      <c r="G57" s="51">
        <v>0</v>
      </c>
      <c r="H57" s="50">
        <v>0</v>
      </c>
      <c r="I57" s="50">
        <v>0</v>
      </c>
      <c r="J57" s="51">
        <v>0</v>
      </c>
      <c r="K57" s="50">
        <v>0</v>
      </c>
      <c r="L57" s="50">
        <v>0</v>
      </c>
      <c r="M57" s="51">
        <v>0</v>
      </c>
      <c r="N57" s="50">
        <v>0</v>
      </c>
      <c r="O57" s="50">
        <v>0</v>
      </c>
      <c r="P57" s="51">
        <v>0</v>
      </c>
      <c r="Q57" s="50">
        <v>0</v>
      </c>
      <c r="R57" s="50">
        <v>0</v>
      </c>
      <c r="S57" s="51">
        <v>0</v>
      </c>
      <c r="T57" s="50">
        <v>0</v>
      </c>
      <c r="U57" s="50">
        <v>0</v>
      </c>
      <c r="V57" s="51">
        <v>0</v>
      </c>
      <c r="W57" s="50">
        <v>0</v>
      </c>
      <c r="X57" s="50">
        <v>0</v>
      </c>
      <c r="Y57" s="51">
        <v>0</v>
      </c>
      <c r="Z57" s="50">
        <v>0</v>
      </c>
      <c r="AA57" s="50">
        <v>0</v>
      </c>
      <c r="AB57" s="51">
        <v>0</v>
      </c>
      <c r="AC57" s="50">
        <v>0</v>
      </c>
      <c r="AD57" s="50">
        <v>0</v>
      </c>
      <c r="AE57" s="51">
        <v>0</v>
      </c>
      <c r="AF57" s="50">
        <v>116246</v>
      </c>
      <c r="AG57" s="50">
        <v>18340</v>
      </c>
      <c r="AH57" s="51">
        <v>396071</v>
      </c>
      <c r="AI57" s="50">
        <v>0</v>
      </c>
      <c r="AJ57" s="50">
        <v>0</v>
      </c>
      <c r="AK57" s="51">
        <v>0</v>
      </c>
      <c r="AL57" s="50">
        <v>0</v>
      </c>
      <c r="AM57" s="50">
        <v>0</v>
      </c>
      <c r="AN57" s="51">
        <v>0</v>
      </c>
      <c r="AO57" s="50">
        <v>116246</v>
      </c>
      <c r="AP57" s="50">
        <v>18340</v>
      </c>
      <c r="AQ57" s="51">
        <v>396071</v>
      </c>
    </row>
    <row r="58" spans="1:43" s="53" customFormat="1" ht="31.5" customHeight="1" x14ac:dyDescent="0.35">
      <c r="A58" s="46" t="s">
        <v>128</v>
      </c>
      <c r="B58" s="47" t="s">
        <v>129</v>
      </c>
      <c r="C58" s="48">
        <v>44561</v>
      </c>
      <c r="D58" s="49"/>
      <c r="E58" s="50">
        <v>246</v>
      </c>
      <c r="F58" s="50">
        <v>0</v>
      </c>
      <c r="G58" s="51">
        <v>41</v>
      </c>
      <c r="H58" s="50">
        <v>698</v>
      </c>
      <c r="I58" s="50">
        <v>0</v>
      </c>
      <c r="J58" s="51">
        <v>1444</v>
      </c>
      <c r="K58" s="50">
        <v>0</v>
      </c>
      <c r="L58" s="50">
        <v>0</v>
      </c>
      <c r="M58" s="51">
        <v>0</v>
      </c>
      <c r="N58" s="50">
        <v>1414</v>
      </c>
      <c r="O58" s="50">
        <v>0</v>
      </c>
      <c r="P58" s="51">
        <v>1755</v>
      </c>
      <c r="Q58" s="50">
        <v>16</v>
      </c>
      <c r="R58" s="50">
        <v>0</v>
      </c>
      <c r="S58" s="51">
        <v>352</v>
      </c>
      <c r="T58" s="50">
        <v>2147</v>
      </c>
      <c r="U58" s="50">
        <v>0</v>
      </c>
      <c r="V58" s="51">
        <v>2268</v>
      </c>
      <c r="W58" s="50">
        <v>4361</v>
      </c>
      <c r="X58" s="50">
        <v>0</v>
      </c>
      <c r="Y58" s="51">
        <v>7459</v>
      </c>
      <c r="Z58" s="50">
        <v>48</v>
      </c>
      <c r="AA58" s="50">
        <v>0</v>
      </c>
      <c r="AB58" s="51">
        <v>0</v>
      </c>
      <c r="AC58" s="50">
        <v>1596</v>
      </c>
      <c r="AD58" s="50">
        <v>0</v>
      </c>
      <c r="AE58" s="51">
        <v>6258</v>
      </c>
      <c r="AF58" s="50">
        <v>197</v>
      </c>
      <c r="AG58" s="50">
        <v>0</v>
      </c>
      <c r="AH58" s="51">
        <v>167</v>
      </c>
      <c r="AI58" s="50">
        <v>0</v>
      </c>
      <c r="AJ58" s="50">
        <v>0</v>
      </c>
      <c r="AK58" s="51">
        <v>0</v>
      </c>
      <c r="AL58" s="50">
        <v>0</v>
      </c>
      <c r="AM58" s="50">
        <v>0</v>
      </c>
      <c r="AN58" s="51">
        <v>0</v>
      </c>
      <c r="AO58" s="50">
        <v>10723</v>
      </c>
      <c r="AP58" s="50">
        <v>0</v>
      </c>
      <c r="AQ58" s="51">
        <v>19744</v>
      </c>
    </row>
    <row r="59" spans="1:43" x14ac:dyDescent="0.25">
      <c r="A59" s="46" t="s">
        <v>130</v>
      </c>
      <c r="B59" s="47" t="s">
        <v>131</v>
      </c>
      <c r="C59" s="48">
        <v>44561</v>
      </c>
      <c r="D59" s="54"/>
      <c r="E59" s="50">
        <v>14383</v>
      </c>
      <c r="F59" s="50">
        <v>0</v>
      </c>
      <c r="G59" s="51">
        <v>12113</v>
      </c>
      <c r="H59" s="50">
        <v>81834</v>
      </c>
      <c r="I59" s="50">
        <v>0</v>
      </c>
      <c r="J59" s="51">
        <v>163871</v>
      </c>
      <c r="K59" s="50">
        <v>0</v>
      </c>
      <c r="L59" s="50">
        <v>0</v>
      </c>
      <c r="M59" s="51">
        <v>0</v>
      </c>
      <c r="N59" s="50">
        <v>85</v>
      </c>
      <c r="O59" s="50">
        <v>0</v>
      </c>
      <c r="P59" s="51">
        <v>279</v>
      </c>
      <c r="Q59" s="50">
        <v>906</v>
      </c>
      <c r="R59" s="50">
        <v>0</v>
      </c>
      <c r="S59" s="51">
        <v>557</v>
      </c>
      <c r="T59" s="50">
        <v>39214</v>
      </c>
      <c r="U59" s="50">
        <v>0</v>
      </c>
      <c r="V59" s="51">
        <v>97736</v>
      </c>
      <c r="W59" s="50">
        <v>52474</v>
      </c>
      <c r="X59" s="50">
        <v>0</v>
      </c>
      <c r="Y59" s="51">
        <v>84395</v>
      </c>
      <c r="Z59" s="50">
        <v>290</v>
      </c>
      <c r="AA59" s="50">
        <v>0</v>
      </c>
      <c r="AB59" s="51">
        <v>136</v>
      </c>
      <c r="AC59" s="50">
        <v>19979</v>
      </c>
      <c r="AD59" s="50">
        <v>0</v>
      </c>
      <c r="AE59" s="51">
        <v>41333</v>
      </c>
      <c r="AF59" s="50">
        <v>18214</v>
      </c>
      <c r="AG59" s="50">
        <v>0</v>
      </c>
      <c r="AH59" s="51">
        <v>24</v>
      </c>
      <c r="AI59" s="50">
        <v>0</v>
      </c>
      <c r="AJ59" s="50">
        <v>0</v>
      </c>
      <c r="AK59" s="51">
        <v>0</v>
      </c>
      <c r="AL59" s="50">
        <v>0</v>
      </c>
      <c r="AM59" s="50">
        <v>0</v>
      </c>
      <c r="AN59" s="51">
        <v>0</v>
      </c>
      <c r="AO59" s="50">
        <v>227379</v>
      </c>
      <c r="AP59" s="50">
        <v>0</v>
      </c>
      <c r="AQ59" s="51">
        <v>400444</v>
      </c>
    </row>
    <row r="60" spans="1:43" x14ac:dyDescent="0.25">
      <c r="A60" s="46" t="s">
        <v>132</v>
      </c>
      <c r="B60" s="47" t="s">
        <v>132</v>
      </c>
      <c r="C60" s="48">
        <v>44561</v>
      </c>
      <c r="D60" s="54"/>
      <c r="E60" s="50">
        <v>0</v>
      </c>
      <c r="F60" s="50">
        <v>0</v>
      </c>
      <c r="G60" s="51">
        <v>0</v>
      </c>
      <c r="H60" s="50">
        <v>0</v>
      </c>
      <c r="I60" s="50">
        <v>0</v>
      </c>
      <c r="J60" s="51">
        <v>0</v>
      </c>
      <c r="K60" s="50">
        <v>0</v>
      </c>
      <c r="L60" s="50">
        <v>0</v>
      </c>
      <c r="M60" s="51">
        <v>0</v>
      </c>
      <c r="N60" s="50">
        <v>0</v>
      </c>
      <c r="O60" s="50">
        <v>0</v>
      </c>
      <c r="P60" s="51">
        <v>0</v>
      </c>
      <c r="Q60" s="50">
        <v>0</v>
      </c>
      <c r="R60" s="50">
        <v>0</v>
      </c>
      <c r="S60" s="51">
        <v>0</v>
      </c>
      <c r="T60" s="50">
        <v>0</v>
      </c>
      <c r="U60" s="50">
        <v>0</v>
      </c>
      <c r="V60" s="51">
        <v>0</v>
      </c>
      <c r="W60" s="50">
        <v>0</v>
      </c>
      <c r="X60" s="50">
        <v>0</v>
      </c>
      <c r="Y60" s="51">
        <v>0</v>
      </c>
      <c r="Z60" s="50">
        <v>0</v>
      </c>
      <c r="AA60" s="50">
        <v>0</v>
      </c>
      <c r="AB60" s="51">
        <v>0</v>
      </c>
      <c r="AC60" s="50">
        <v>0</v>
      </c>
      <c r="AD60" s="50">
        <v>0</v>
      </c>
      <c r="AE60" s="51">
        <v>0</v>
      </c>
      <c r="AF60" s="50">
        <v>0</v>
      </c>
      <c r="AG60" s="50">
        <v>0</v>
      </c>
      <c r="AH60" s="51">
        <v>0</v>
      </c>
      <c r="AI60" s="50">
        <v>0</v>
      </c>
      <c r="AJ60" s="50">
        <v>0</v>
      </c>
      <c r="AK60" s="51">
        <v>0</v>
      </c>
      <c r="AL60" s="50">
        <v>0</v>
      </c>
      <c r="AM60" s="50">
        <v>0</v>
      </c>
      <c r="AN60" s="51">
        <v>0</v>
      </c>
      <c r="AO60" s="50">
        <v>0</v>
      </c>
      <c r="AP60" s="50">
        <v>0</v>
      </c>
      <c r="AQ60" s="51">
        <v>0</v>
      </c>
    </row>
    <row r="61" spans="1:43" x14ac:dyDescent="0.25">
      <c r="A61" s="46" t="s">
        <v>133</v>
      </c>
      <c r="B61" s="47" t="s">
        <v>133</v>
      </c>
      <c r="C61" s="48">
        <v>44561</v>
      </c>
      <c r="D61" s="49"/>
      <c r="E61" s="50">
        <v>0</v>
      </c>
      <c r="F61" s="50">
        <v>0</v>
      </c>
      <c r="G61" s="51">
        <v>0</v>
      </c>
      <c r="H61" s="50">
        <v>0</v>
      </c>
      <c r="I61" s="50">
        <v>0</v>
      </c>
      <c r="J61" s="51">
        <v>0</v>
      </c>
      <c r="K61" s="50">
        <v>0</v>
      </c>
      <c r="L61" s="50">
        <v>0</v>
      </c>
      <c r="M61" s="51">
        <v>0</v>
      </c>
      <c r="N61" s="50">
        <v>0</v>
      </c>
      <c r="O61" s="50">
        <v>0</v>
      </c>
      <c r="P61" s="51">
        <v>0</v>
      </c>
      <c r="Q61" s="50">
        <v>0</v>
      </c>
      <c r="R61" s="50">
        <v>0</v>
      </c>
      <c r="S61" s="51">
        <v>0</v>
      </c>
      <c r="T61" s="50">
        <v>0</v>
      </c>
      <c r="U61" s="50">
        <v>0</v>
      </c>
      <c r="V61" s="51">
        <v>0</v>
      </c>
      <c r="W61" s="50">
        <v>0</v>
      </c>
      <c r="X61" s="50">
        <v>0</v>
      </c>
      <c r="Y61" s="51">
        <v>0</v>
      </c>
      <c r="Z61" s="50">
        <v>0</v>
      </c>
      <c r="AA61" s="50">
        <v>0</v>
      </c>
      <c r="AB61" s="51">
        <v>0</v>
      </c>
      <c r="AC61" s="50">
        <v>0</v>
      </c>
      <c r="AD61" s="50">
        <v>0</v>
      </c>
      <c r="AE61" s="51">
        <v>0</v>
      </c>
      <c r="AF61" s="50">
        <v>101985</v>
      </c>
      <c r="AG61" s="50">
        <v>0</v>
      </c>
      <c r="AH61" s="51">
        <v>130832</v>
      </c>
      <c r="AI61" s="50">
        <v>0</v>
      </c>
      <c r="AJ61" s="50">
        <v>0</v>
      </c>
      <c r="AK61" s="51">
        <v>0</v>
      </c>
      <c r="AL61" s="50">
        <v>0</v>
      </c>
      <c r="AM61" s="50">
        <v>0</v>
      </c>
      <c r="AN61" s="51">
        <v>0</v>
      </c>
      <c r="AO61" s="50">
        <v>101985</v>
      </c>
      <c r="AP61" s="50">
        <v>0</v>
      </c>
      <c r="AQ61" s="51">
        <v>130832</v>
      </c>
    </row>
    <row r="62" spans="1:43" x14ac:dyDescent="0.25">
      <c r="A62" s="46" t="s">
        <v>134</v>
      </c>
      <c r="B62" s="47" t="s">
        <v>134</v>
      </c>
      <c r="C62" s="48">
        <v>44561</v>
      </c>
      <c r="D62" s="54"/>
      <c r="E62" s="50">
        <v>0</v>
      </c>
      <c r="F62" s="50">
        <v>0</v>
      </c>
      <c r="G62" s="51">
        <v>0</v>
      </c>
      <c r="H62" s="50">
        <v>0</v>
      </c>
      <c r="I62" s="50">
        <v>0</v>
      </c>
      <c r="J62" s="51">
        <v>0</v>
      </c>
      <c r="K62" s="50">
        <v>0</v>
      </c>
      <c r="L62" s="50">
        <v>0</v>
      </c>
      <c r="M62" s="51">
        <v>0</v>
      </c>
      <c r="N62" s="50">
        <v>0</v>
      </c>
      <c r="O62" s="50">
        <v>0</v>
      </c>
      <c r="P62" s="51">
        <v>0</v>
      </c>
      <c r="Q62" s="50">
        <v>0</v>
      </c>
      <c r="R62" s="50">
        <v>0</v>
      </c>
      <c r="S62" s="51">
        <v>0</v>
      </c>
      <c r="T62" s="50">
        <v>49412</v>
      </c>
      <c r="U62" s="50">
        <v>0</v>
      </c>
      <c r="V62" s="51">
        <v>30908</v>
      </c>
      <c r="W62" s="50">
        <v>0</v>
      </c>
      <c r="X62" s="50">
        <v>0</v>
      </c>
      <c r="Y62" s="51">
        <v>0</v>
      </c>
      <c r="Z62" s="50">
        <v>0</v>
      </c>
      <c r="AA62" s="50">
        <v>0</v>
      </c>
      <c r="AB62" s="51">
        <v>0</v>
      </c>
      <c r="AC62" s="50">
        <v>0</v>
      </c>
      <c r="AD62" s="50">
        <v>0</v>
      </c>
      <c r="AE62" s="51">
        <v>0</v>
      </c>
      <c r="AF62" s="50">
        <v>0</v>
      </c>
      <c r="AG62" s="50">
        <v>0</v>
      </c>
      <c r="AH62" s="51">
        <v>0</v>
      </c>
      <c r="AI62" s="50">
        <v>0</v>
      </c>
      <c r="AJ62" s="50">
        <v>0</v>
      </c>
      <c r="AK62" s="51">
        <v>0</v>
      </c>
      <c r="AL62" s="50">
        <v>0</v>
      </c>
      <c r="AM62" s="50">
        <v>0</v>
      </c>
      <c r="AN62" s="51">
        <v>0</v>
      </c>
      <c r="AO62" s="50">
        <v>49412</v>
      </c>
      <c r="AP62" s="50">
        <v>0</v>
      </c>
      <c r="AQ62" s="51">
        <v>30908</v>
      </c>
    </row>
    <row r="63" spans="1:43" s="53" customFormat="1" ht="31.5" customHeight="1" x14ac:dyDescent="0.35">
      <c r="A63" s="46" t="s">
        <v>135</v>
      </c>
      <c r="B63" s="47" t="s">
        <v>136</v>
      </c>
      <c r="C63" s="48">
        <v>44561</v>
      </c>
      <c r="D63" s="49"/>
      <c r="E63" s="50">
        <v>12587</v>
      </c>
      <c r="F63" s="50">
        <v>-52</v>
      </c>
      <c r="G63" s="51">
        <v>4598</v>
      </c>
      <c r="H63" s="50">
        <v>12817</v>
      </c>
      <c r="I63" s="50">
        <v>1342</v>
      </c>
      <c r="J63" s="51">
        <v>116228</v>
      </c>
      <c r="K63" s="50">
        <v>0</v>
      </c>
      <c r="L63" s="50">
        <v>0</v>
      </c>
      <c r="M63" s="51">
        <v>0</v>
      </c>
      <c r="N63" s="50">
        <v>18484</v>
      </c>
      <c r="O63" s="50">
        <v>1034</v>
      </c>
      <c r="P63" s="51">
        <v>122432</v>
      </c>
      <c r="Q63" s="50">
        <v>273</v>
      </c>
      <c r="R63" s="50">
        <v>0</v>
      </c>
      <c r="S63" s="51">
        <v>5410</v>
      </c>
      <c r="T63" s="50">
        <v>7398</v>
      </c>
      <c r="U63" s="50">
        <v>0</v>
      </c>
      <c r="V63" s="51">
        <v>28004</v>
      </c>
      <c r="W63" s="50">
        <v>32372</v>
      </c>
      <c r="X63" s="50">
        <v>0</v>
      </c>
      <c r="Y63" s="51">
        <v>203096</v>
      </c>
      <c r="Z63" s="50">
        <v>39</v>
      </c>
      <c r="AA63" s="50">
        <v>0</v>
      </c>
      <c r="AB63" s="51">
        <v>500</v>
      </c>
      <c r="AC63" s="50">
        <v>3338</v>
      </c>
      <c r="AD63" s="50">
        <v>0</v>
      </c>
      <c r="AE63" s="51">
        <v>17276</v>
      </c>
      <c r="AF63" s="50">
        <v>455</v>
      </c>
      <c r="AG63" s="50">
        <v>-356</v>
      </c>
      <c r="AH63" s="51">
        <v>5647</v>
      </c>
      <c r="AI63" s="50">
        <v>0</v>
      </c>
      <c r="AJ63" s="50">
        <v>0</v>
      </c>
      <c r="AK63" s="51">
        <v>0</v>
      </c>
      <c r="AL63" s="50">
        <v>0</v>
      </c>
      <c r="AM63" s="50">
        <v>0</v>
      </c>
      <c r="AN63" s="51">
        <v>0</v>
      </c>
      <c r="AO63" s="50">
        <v>87763</v>
      </c>
      <c r="AP63" s="50">
        <v>1968</v>
      </c>
      <c r="AQ63" s="51">
        <v>503191</v>
      </c>
    </row>
    <row r="64" spans="1:43" x14ac:dyDescent="0.25">
      <c r="A64" s="46" t="s">
        <v>137</v>
      </c>
      <c r="B64" s="47" t="s">
        <v>138</v>
      </c>
      <c r="C64" s="48">
        <v>44561</v>
      </c>
      <c r="D64" s="49"/>
      <c r="E64" s="50">
        <v>0</v>
      </c>
      <c r="F64" s="50">
        <v>0</v>
      </c>
      <c r="G64" s="51">
        <v>0</v>
      </c>
      <c r="H64" s="50">
        <v>0</v>
      </c>
      <c r="I64" s="50">
        <v>0</v>
      </c>
      <c r="J64" s="51">
        <v>0</v>
      </c>
      <c r="K64" s="50">
        <v>0</v>
      </c>
      <c r="L64" s="50">
        <v>0</v>
      </c>
      <c r="M64" s="51">
        <v>0</v>
      </c>
      <c r="N64" s="50">
        <v>0</v>
      </c>
      <c r="O64" s="50">
        <v>0</v>
      </c>
      <c r="P64" s="51">
        <v>0</v>
      </c>
      <c r="Q64" s="50">
        <v>0</v>
      </c>
      <c r="R64" s="50">
        <v>0</v>
      </c>
      <c r="S64" s="51">
        <v>0</v>
      </c>
      <c r="T64" s="50">
        <v>0</v>
      </c>
      <c r="U64" s="50">
        <v>0</v>
      </c>
      <c r="V64" s="51">
        <v>0</v>
      </c>
      <c r="W64" s="50">
        <v>0</v>
      </c>
      <c r="X64" s="50">
        <v>0</v>
      </c>
      <c r="Y64" s="51">
        <v>0</v>
      </c>
      <c r="Z64" s="50">
        <v>0</v>
      </c>
      <c r="AA64" s="50">
        <v>0</v>
      </c>
      <c r="AB64" s="51">
        <v>0</v>
      </c>
      <c r="AC64" s="50">
        <v>0</v>
      </c>
      <c r="AD64" s="50">
        <v>0</v>
      </c>
      <c r="AE64" s="51">
        <v>0</v>
      </c>
      <c r="AF64" s="50">
        <v>0</v>
      </c>
      <c r="AG64" s="50">
        <v>0</v>
      </c>
      <c r="AH64" s="51">
        <v>632</v>
      </c>
      <c r="AI64" s="50">
        <v>0</v>
      </c>
      <c r="AJ64" s="50">
        <v>0</v>
      </c>
      <c r="AK64" s="51">
        <v>0</v>
      </c>
      <c r="AL64" s="50">
        <v>0</v>
      </c>
      <c r="AM64" s="50">
        <v>0</v>
      </c>
      <c r="AN64" s="51">
        <v>0</v>
      </c>
      <c r="AO64" s="50">
        <v>0</v>
      </c>
      <c r="AP64" s="50">
        <v>0</v>
      </c>
      <c r="AQ64" s="51">
        <v>632</v>
      </c>
    </row>
    <row r="65" spans="1:43" x14ac:dyDescent="0.25">
      <c r="A65" s="46" t="s">
        <v>139</v>
      </c>
      <c r="B65" s="47" t="s">
        <v>139</v>
      </c>
      <c r="C65" s="48">
        <v>44561</v>
      </c>
      <c r="D65" s="49"/>
      <c r="E65" s="50">
        <v>0</v>
      </c>
      <c r="F65" s="50">
        <v>0</v>
      </c>
      <c r="G65" s="51">
        <v>0</v>
      </c>
      <c r="H65" s="50">
        <v>0</v>
      </c>
      <c r="I65" s="50">
        <v>0</v>
      </c>
      <c r="J65" s="51">
        <v>0</v>
      </c>
      <c r="K65" s="50">
        <v>0</v>
      </c>
      <c r="L65" s="50">
        <v>0</v>
      </c>
      <c r="M65" s="51">
        <v>0</v>
      </c>
      <c r="N65" s="50">
        <v>0</v>
      </c>
      <c r="O65" s="50">
        <v>0</v>
      </c>
      <c r="P65" s="51">
        <v>0</v>
      </c>
      <c r="Q65" s="50">
        <v>0</v>
      </c>
      <c r="R65" s="50">
        <v>0</v>
      </c>
      <c r="S65" s="51">
        <v>0</v>
      </c>
      <c r="T65" s="50">
        <v>0</v>
      </c>
      <c r="U65" s="50">
        <v>0</v>
      </c>
      <c r="V65" s="51">
        <v>0</v>
      </c>
      <c r="W65" s="50">
        <v>0</v>
      </c>
      <c r="X65" s="50">
        <v>0</v>
      </c>
      <c r="Y65" s="51">
        <v>0</v>
      </c>
      <c r="Z65" s="50">
        <v>0</v>
      </c>
      <c r="AA65" s="50">
        <v>0</v>
      </c>
      <c r="AB65" s="51">
        <v>0</v>
      </c>
      <c r="AC65" s="50">
        <v>0</v>
      </c>
      <c r="AD65" s="50">
        <v>0</v>
      </c>
      <c r="AE65" s="51">
        <v>0</v>
      </c>
      <c r="AF65" s="50">
        <v>0</v>
      </c>
      <c r="AG65" s="50">
        <v>0</v>
      </c>
      <c r="AH65" s="51">
        <v>0</v>
      </c>
      <c r="AI65" s="50">
        <v>0</v>
      </c>
      <c r="AJ65" s="50">
        <v>0</v>
      </c>
      <c r="AK65" s="51">
        <v>0</v>
      </c>
      <c r="AL65" s="50">
        <v>0</v>
      </c>
      <c r="AM65" s="50">
        <v>0</v>
      </c>
      <c r="AN65" s="51">
        <v>0</v>
      </c>
      <c r="AO65" s="50">
        <v>0</v>
      </c>
      <c r="AP65" s="50">
        <v>0</v>
      </c>
      <c r="AQ65" s="51">
        <v>0</v>
      </c>
    </row>
    <row r="66" spans="1:43" x14ac:dyDescent="0.25">
      <c r="A66" s="46" t="s">
        <v>251</v>
      </c>
      <c r="B66" s="47" t="s">
        <v>140</v>
      </c>
      <c r="C66" s="48">
        <v>44561</v>
      </c>
      <c r="D66" s="49"/>
      <c r="E66" s="50">
        <v>26328</v>
      </c>
      <c r="F66" s="50">
        <v>0</v>
      </c>
      <c r="G66" s="51">
        <v>10863</v>
      </c>
      <c r="H66" s="50">
        <v>39427</v>
      </c>
      <c r="I66" s="50">
        <v>0</v>
      </c>
      <c r="J66" s="51">
        <v>55564</v>
      </c>
      <c r="K66" s="50">
        <v>0</v>
      </c>
      <c r="L66" s="50">
        <v>0</v>
      </c>
      <c r="M66" s="51">
        <v>0</v>
      </c>
      <c r="N66" s="50">
        <v>3993</v>
      </c>
      <c r="O66" s="50">
        <v>0</v>
      </c>
      <c r="P66" s="51">
        <v>3656</v>
      </c>
      <c r="Q66" s="50">
        <v>2353</v>
      </c>
      <c r="R66" s="50">
        <v>0</v>
      </c>
      <c r="S66" s="51">
        <v>6462</v>
      </c>
      <c r="T66" s="50">
        <v>14464</v>
      </c>
      <c r="U66" s="50">
        <v>0</v>
      </c>
      <c r="V66" s="51">
        <v>5061</v>
      </c>
      <c r="W66" s="50">
        <v>45217</v>
      </c>
      <c r="X66" s="50">
        <v>0</v>
      </c>
      <c r="Y66" s="51">
        <v>153387</v>
      </c>
      <c r="Z66" s="50">
        <v>351</v>
      </c>
      <c r="AA66" s="50">
        <v>0</v>
      </c>
      <c r="AB66" s="51">
        <v>724</v>
      </c>
      <c r="AC66" s="50">
        <v>10995</v>
      </c>
      <c r="AD66" s="50">
        <v>0</v>
      </c>
      <c r="AE66" s="51">
        <v>13079</v>
      </c>
      <c r="AF66" s="50">
        <v>20</v>
      </c>
      <c r="AG66" s="50">
        <v>0</v>
      </c>
      <c r="AH66" s="51">
        <v>10</v>
      </c>
      <c r="AI66" s="50">
        <v>0</v>
      </c>
      <c r="AJ66" s="50">
        <v>0</v>
      </c>
      <c r="AK66" s="51">
        <v>0</v>
      </c>
      <c r="AL66" s="50">
        <v>0</v>
      </c>
      <c r="AM66" s="50">
        <v>0</v>
      </c>
      <c r="AN66" s="51">
        <v>0</v>
      </c>
      <c r="AO66" s="50">
        <v>143148</v>
      </c>
      <c r="AP66" s="50">
        <v>0</v>
      </c>
      <c r="AQ66" s="51">
        <v>248806</v>
      </c>
    </row>
    <row r="67" spans="1:43" x14ac:dyDescent="0.25">
      <c r="A67" s="46" t="s">
        <v>141</v>
      </c>
      <c r="B67" s="47" t="s">
        <v>142</v>
      </c>
      <c r="C67" s="48">
        <v>44561</v>
      </c>
      <c r="D67" s="49"/>
      <c r="E67" s="50">
        <v>0</v>
      </c>
      <c r="F67" s="50">
        <v>0</v>
      </c>
      <c r="G67" s="51">
        <v>0</v>
      </c>
      <c r="H67" s="50">
        <v>0</v>
      </c>
      <c r="I67" s="50">
        <v>0</v>
      </c>
      <c r="J67" s="51">
        <v>0</v>
      </c>
      <c r="K67" s="50">
        <v>0</v>
      </c>
      <c r="L67" s="50">
        <v>0</v>
      </c>
      <c r="M67" s="51">
        <v>0</v>
      </c>
      <c r="N67" s="50">
        <v>0</v>
      </c>
      <c r="O67" s="50">
        <v>0</v>
      </c>
      <c r="P67" s="51">
        <v>1337</v>
      </c>
      <c r="Q67" s="50">
        <v>0</v>
      </c>
      <c r="R67" s="50">
        <v>0</v>
      </c>
      <c r="S67" s="51">
        <v>0</v>
      </c>
      <c r="T67" s="50">
        <v>0</v>
      </c>
      <c r="U67" s="50">
        <v>0</v>
      </c>
      <c r="V67" s="51">
        <v>320</v>
      </c>
      <c r="W67" s="50">
        <v>0</v>
      </c>
      <c r="X67" s="50">
        <v>0</v>
      </c>
      <c r="Y67" s="51">
        <v>1668</v>
      </c>
      <c r="Z67" s="50">
        <v>0</v>
      </c>
      <c r="AA67" s="50">
        <v>0</v>
      </c>
      <c r="AB67" s="51">
        <v>136</v>
      </c>
      <c r="AC67" s="50">
        <v>0</v>
      </c>
      <c r="AD67" s="50">
        <v>0</v>
      </c>
      <c r="AE67" s="51">
        <v>33</v>
      </c>
      <c r="AF67" s="50">
        <v>0</v>
      </c>
      <c r="AG67" s="50">
        <v>0</v>
      </c>
      <c r="AH67" s="51">
        <v>0</v>
      </c>
      <c r="AI67" s="50">
        <v>0</v>
      </c>
      <c r="AJ67" s="50">
        <v>0</v>
      </c>
      <c r="AK67" s="51">
        <v>0</v>
      </c>
      <c r="AL67" s="50">
        <v>0</v>
      </c>
      <c r="AM67" s="50">
        <v>0</v>
      </c>
      <c r="AN67" s="51">
        <v>0</v>
      </c>
      <c r="AO67" s="50">
        <v>0</v>
      </c>
      <c r="AP67" s="50">
        <v>0</v>
      </c>
      <c r="AQ67" s="51">
        <v>3494</v>
      </c>
    </row>
    <row r="68" spans="1:43" s="53" customFormat="1" ht="31.5" customHeight="1" x14ac:dyDescent="0.35">
      <c r="A68" s="46" t="str">
        <f>B68</f>
        <v>Gard M&amp;E Ltd.</v>
      </c>
      <c r="B68" s="47" t="s">
        <v>143</v>
      </c>
      <c r="C68" s="48">
        <v>44247</v>
      </c>
      <c r="D68" s="49"/>
      <c r="E68" s="50">
        <v>0</v>
      </c>
      <c r="F68" s="50">
        <v>0</v>
      </c>
      <c r="G68" s="51">
        <v>0</v>
      </c>
      <c r="H68" s="50">
        <v>0</v>
      </c>
      <c r="I68" s="50">
        <v>0</v>
      </c>
      <c r="J68" s="51">
        <v>0</v>
      </c>
      <c r="K68" s="50">
        <v>0</v>
      </c>
      <c r="L68" s="50">
        <v>0</v>
      </c>
      <c r="M68" s="51">
        <v>0</v>
      </c>
      <c r="N68" s="50">
        <v>18137</v>
      </c>
      <c r="O68" s="50">
        <v>0</v>
      </c>
      <c r="P68" s="51">
        <v>23029</v>
      </c>
      <c r="Q68" s="50">
        <v>0</v>
      </c>
      <c r="R68" s="50">
        <v>0</v>
      </c>
      <c r="S68" s="51">
        <v>0</v>
      </c>
      <c r="T68" s="50">
        <v>0</v>
      </c>
      <c r="U68" s="50">
        <v>0</v>
      </c>
      <c r="V68" s="51">
        <v>0</v>
      </c>
      <c r="W68" s="50">
        <v>0</v>
      </c>
      <c r="X68" s="50">
        <v>0</v>
      </c>
      <c r="Y68" s="51">
        <v>0</v>
      </c>
      <c r="Z68" s="50">
        <v>0</v>
      </c>
      <c r="AA68" s="50">
        <v>0</v>
      </c>
      <c r="AB68" s="51">
        <v>0</v>
      </c>
      <c r="AC68" s="50">
        <v>0</v>
      </c>
      <c r="AD68" s="50">
        <v>0</v>
      </c>
      <c r="AE68" s="51">
        <v>0</v>
      </c>
      <c r="AF68" s="50">
        <v>0</v>
      </c>
      <c r="AG68" s="50">
        <v>0</v>
      </c>
      <c r="AH68" s="51">
        <v>0</v>
      </c>
      <c r="AI68" s="50">
        <v>0</v>
      </c>
      <c r="AJ68" s="50">
        <v>0</v>
      </c>
      <c r="AK68" s="51">
        <v>0</v>
      </c>
      <c r="AL68" s="50">
        <v>0</v>
      </c>
      <c r="AM68" s="50">
        <v>0</v>
      </c>
      <c r="AN68" s="51">
        <v>0</v>
      </c>
      <c r="AO68" s="50">
        <v>18137</v>
      </c>
      <c r="AP68" s="50">
        <v>0</v>
      </c>
      <c r="AQ68" s="51">
        <v>23029</v>
      </c>
    </row>
    <row r="69" spans="1:43" x14ac:dyDescent="0.25">
      <c r="A69" s="46" t="s">
        <v>144</v>
      </c>
      <c r="B69" s="47" t="s">
        <v>145</v>
      </c>
      <c r="C69" s="48">
        <v>44561</v>
      </c>
      <c r="D69" s="54"/>
      <c r="E69" s="50">
        <v>58</v>
      </c>
      <c r="F69" s="50">
        <v>0</v>
      </c>
      <c r="G69" s="51">
        <v>531</v>
      </c>
      <c r="H69" s="50">
        <v>45</v>
      </c>
      <c r="I69" s="50">
        <v>0</v>
      </c>
      <c r="J69" s="51">
        <v>467</v>
      </c>
      <c r="K69" s="50">
        <v>0</v>
      </c>
      <c r="L69" s="50">
        <v>0</v>
      </c>
      <c r="M69" s="51">
        <v>0</v>
      </c>
      <c r="N69" s="50">
        <v>0</v>
      </c>
      <c r="O69" s="50">
        <v>0</v>
      </c>
      <c r="P69" s="51">
        <v>0</v>
      </c>
      <c r="Q69" s="50">
        <v>0</v>
      </c>
      <c r="R69" s="50">
        <v>0</v>
      </c>
      <c r="S69" s="51">
        <v>131</v>
      </c>
      <c r="T69" s="50">
        <v>13253</v>
      </c>
      <c r="U69" s="50">
        <v>0</v>
      </c>
      <c r="V69" s="51">
        <v>22852</v>
      </c>
      <c r="W69" s="50">
        <v>0</v>
      </c>
      <c r="X69" s="50">
        <v>0</v>
      </c>
      <c r="Y69" s="51">
        <v>0</v>
      </c>
      <c r="Z69" s="50">
        <v>0</v>
      </c>
      <c r="AA69" s="50">
        <v>0</v>
      </c>
      <c r="AB69" s="51">
        <v>0</v>
      </c>
      <c r="AC69" s="50">
        <v>11184</v>
      </c>
      <c r="AD69" s="50">
        <v>0</v>
      </c>
      <c r="AE69" s="51">
        <v>76219</v>
      </c>
      <c r="AF69" s="50">
        <v>0</v>
      </c>
      <c r="AG69" s="50">
        <v>0</v>
      </c>
      <c r="AH69" s="51">
        <v>0</v>
      </c>
      <c r="AI69" s="50">
        <v>0</v>
      </c>
      <c r="AJ69" s="50">
        <v>0</v>
      </c>
      <c r="AK69" s="51">
        <v>0</v>
      </c>
      <c r="AL69" s="50">
        <v>0</v>
      </c>
      <c r="AM69" s="50">
        <v>0</v>
      </c>
      <c r="AN69" s="51">
        <v>0</v>
      </c>
      <c r="AO69" s="50">
        <v>24540</v>
      </c>
      <c r="AP69" s="50">
        <v>0</v>
      </c>
      <c r="AQ69" s="51">
        <v>100200</v>
      </c>
    </row>
    <row r="70" spans="1:43" x14ac:dyDescent="0.25">
      <c r="A70" s="46" t="s">
        <v>146</v>
      </c>
      <c r="B70" s="47" t="s">
        <v>147</v>
      </c>
      <c r="C70" s="48">
        <v>44404</v>
      </c>
      <c r="D70" s="54"/>
      <c r="E70" s="50">
        <v>0</v>
      </c>
      <c r="F70" s="50">
        <v>0</v>
      </c>
      <c r="G70" s="51">
        <v>0</v>
      </c>
      <c r="H70" s="50">
        <v>0</v>
      </c>
      <c r="I70" s="50">
        <v>0</v>
      </c>
      <c r="J70" s="51">
        <v>0</v>
      </c>
      <c r="K70" s="50">
        <v>0</v>
      </c>
      <c r="L70" s="50">
        <v>0</v>
      </c>
      <c r="M70" s="51">
        <v>0</v>
      </c>
      <c r="N70" s="50">
        <v>0</v>
      </c>
      <c r="O70" s="50">
        <v>0</v>
      </c>
      <c r="P70" s="51">
        <v>0</v>
      </c>
      <c r="Q70" s="50">
        <v>0</v>
      </c>
      <c r="R70" s="50">
        <v>0</v>
      </c>
      <c r="S70" s="51">
        <v>0</v>
      </c>
      <c r="T70" s="50">
        <v>0</v>
      </c>
      <c r="U70" s="50">
        <v>0</v>
      </c>
      <c r="V70" s="51">
        <v>0</v>
      </c>
      <c r="W70" s="50">
        <v>0</v>
      </c>
      <c r="X70" s="50">
        <v>0</v>
      </c>
      <c r="Y70" s="51">
        <v>0</v>
      </c>
      <c r="Z70" s="50">
        <v>0</v>
      </c>
      <c r="AA70" s="50">
        <v>0</v>
      </c>
      <c r="AB70" s="51">
        <v>0</v>
      </c>
      <c r="AC70" s="50">
        <v>0</v>
      </c>
      <c r="AD70" s="50">
        <v>0</v>
      </c>
      <c r="AE70" s="51">
        <v>0</v>
      </c>
      <c r="AF70" s="50">
        <v>0</v>
      </c>
      <c r="AG70" s="50">
        <v>0</v>
      </c>
      <c r="AH70" s="51">
        <v>0</v>
      </c>
      <c r="AI70" s="50">
        <v>0</v>
      </c>
      <c r="AJ70" s="50">
        <v>0</v>
      </c>
      <c r="AK70" s="51">
        <v>0</v>
      </c>
      <c r="AL70" s="50">
        <v>0</v>
      </c>
      <c r="AM70" s="50">
        <v>0</v>
      </c>
      <c r="AN70" s="51">
        <v>0</v>
      </c>
      <c r="AO70" s="50">
        <v>0</v>
      </c>
      <c r="AP70" s="50">
        <v>0</v>
      </c>
      <c r="AQ70" s="51">
        <v>0</v>
      </c>
    </row>
    <row r="71" spans="1:43" x14ac:dyDescent="0.25">
      <c r="A71" s="46" t="s">
        <v>148</v>
      </c>
      <c r="B71" s="47" t="s">
        <v>148</v>
      </c>
      <c r="C71" s="48">
        <v>44561</v>
      </c>
      <c r="D71" s="54"/>
      <c r="E71" s="50">
        <v>14478</v>
      </c>
      <c r="F71" s="50">
        <v>4518</v>
      </c>
      <c r="G71" s="51">
        <v>163374</v>
      </c>
      <c r="H71" s="50">
        <v>0</v>
      </c>
      <c r="I71" s="50">
        <v>0</v>
      </c>
      <c r="J71" s="51">
        <v>0</v>
      </c>
      <c r="K71" s="50">
        <v>0</v>
      </c>
      <c r="L71" s="50">
        <v>0</v>
      </c>
      <c r="M71" s="51">
        <v>0</v>
      </c>
      <c r="N71" s="50">
        <v>0</v>
      </c>
      <c r="O71" s="50">
        <v>0</v>
      </c>
      <c r="P71" s="51">
        <v>0</v>
      </c>
      <c r="Q71" s="50">
        <v>0</v>
      </c>
      <c r="R71" s="50">
        <v>0</v>
      </c>
      <c r="S71" s="51">
        <v>0</v>
      </c>
      <c r="T71" s="50">
        <v>0</v>
      </c>
      <c r="U71" s="50">
        <v>0</v>
      </c>
      <c r="V71" s="51">
        <v>0</v>
      </c>
      <c r="W71" s="50">
        <v>0</v>
      </c>
      <c r="X71" s="50">
        <v>0</v>
      </c>
      <c r="Y71" s="51">
        <v>0</v>
      </c>
      <c r="Z71" s="50">
        <v>0</v>
      </c>
      <c r="AA71" s="50">
        <v>0</v>
      </c>
      <c r="AB71" s="51">
        <v>0</v>
      </c>
      <c r="AC71" s="50">
        <v>0</v>
      </c>
      <c r="AD71" s="50">
        <v>0</v>
      </c>
      <c r="AE71" s="51">
        <v>0</v>
      </c>
      <c r="AF71" s="50">
        <v>0</v>
      </c>
      <c r="AG71" s="50">
        <v>0</v>
      </c>
      <c r="AH71" s="51">
        <v>0</v>
      </c>
      <c r="AI71" s="50">
        <v>0</v>
      </c>
      <c r="AJ71" s="50">
        <v>0</v>
      </c>
      <c r="AK71" s="51">
        <v>0</v>
      </c>
      <c r="AL71" s="50">
        <v>0</v>
      </c>
      <c r="AM71" s="50">
        <v>0</v>
      </c>
      <c r="AN71" s="51">
        <v>0</v>
      </c>
      <c r="AO71" s="50">
        <v>14478</v>
      </c>
      <c r="AP71" s="50">
        <v>4518</v>
      </c>
      <c r="AQ71" s="51">
        <v>163374</v>
      </c>
    </row>
    <row r="72" spans="1:43" x14ac:dyDescent="0.25">
      <c r="A72" s="46" t="s">
        <v>149</v>
      </c>
      <c r="B72" s="47" t="s">
        <v>149</v>
      </c>
      <c r="C72" s="48">
        <v>44561</v>
      </c>
      <c r="D72" s="54"/>
      <c r="E72" s="50">
        <v>0</v>
      </c>
      <c r="F72" s="50">
        <v>0</v>
      </c>
      <c r="G72" s="51">
        <v>0</v>
      </c>
      <c r="H72" s="50">
        <v>0</v>
      </c>
      <c r="I72" s="50">
        <v>0</v>
      </c>
      <c r="J72" s="51">
        <v>0</v>
      </c>
      <c r="K72" s="50">
        <v>0</v>
      </c>
      <c r="L72" s="50">
        <v>0</v>
      </c>
      <c r="M72" s="51">
        <v>0</v>
      </c>
      <c r="N72" s="50">
        <v>0</v>
      </c>
      <c r="O72" s="50">
        <v>0</v>
      </c>
      <c r="P72" s="51">
        <v>0</v>
      </c>
      <c r="Q72" s="50">
        <v>161</v>
      </c>
      <c r="R72" s="50">
        <v>0</v>
      </c>
      <c r="S72" s="51">
        <v>3893</v>
      </c>
      <c r="T72" s="50">
        <v>63118</v>
      </c>
      <c r="U72" s="50">
        <v>3869</v>
      </c>
      <c r="V72" s="51">
        <v>65048</v>
      </c>
      <c r="W72" s="50">
        <v>0</v>
      </c>
      <c r="X72" s="50">
        <v>0</v>
      </c>
      <c r="Y72" s="51">
        <v>0</v>
      </c>
      <c r="Z72" s="50">
        <v>0</v>
      </c>
      <c r="AA72" s="50">
        <v>0</v>
      </c>
      <c r="AB72" s="51">
        <v>0</v>
      </c>
      <c r="AC72" s="50">
        <v>4879</v>
      </c>
      <c r="AD72" s="50">
        <v>0</v>
      </c>
      <c r="AE72" s="51">
        <v>28921</v>
      </c>
      <c r="AF72" s="50">
        <v>7398</v>
      </c>
      <c r="AG72" s="50">
        <v>0</v>
      </c>
      <c r="AH72" s="51">
        <v>32063</v>
      </c>
      <c r="AI72" s="50">
        <v>0</v>
      </c>
      <c r="AJ72" s="50">
        <v>0</v>
      </c>
      <c r="AK72" s="51">
        <v>0</v>
      </c>
      <c r="AL72" s="50">
        <v>0</v>
      </c>
      <c r="AM72" s="50">
        <v>0</v>
      </c>
      <c r="AN72" s="51">
        <v>0</v>
      </c>
      <c r="AO72" s="50">
        <v>75556</v>
      </c>
      <c r="AP72" s="50">
        <v>3869</v>
      </c>
      <c r="AQ72" s="51">
        <v>129925</v>
      </c>
    </row>
    <row r="73" spans="1:43" s="53" customFormat="1" ht="31.5" customHeight="1" x14ac:dyDescent="0.35">
      <c r="A73" s="46" t="s">
        <v>150</v>
      </c>
      <c r="B73" s="47" t="s">
        <v>151</v>
      </c>
      <c r="C73" s="48">
        <v>44561</v>
      </c>
      <c r="D73" s="49"/>
      <c r="E73" s="50">
        <v>0</v>
      </c>
      <c r="F73" s="50">
        <v>0</v>
      </c>
      <c r="G73" s="51">
        <v>0</v>
      </c>
      <c r="H73" s="50">
        <v>0</v>
      </c>
      <c r="I73" s="50">
        <v>0</v>
      </c>
      <c r="J73" s="51">
        <v>0</v>
      </c>
      <c r="K73" s="50">
        <v>0</v>
      </c>
      <c r="L73" s="50">
        <v>0</v>
      </c>
      <c r="M73" s="51">
        <v>0</v>
      </c>
      <c r="N73" s="50">
        <v>0</v>
      </c>
      <c r="O73" s="50">
        <v>0</v>
      </c>
      <c r="P73" s="51">
        <v>0</v>
      </c>
      <c r="Q73" s="50">
        <v>0</v>
      </c>
      <c r="R73" s="50">
        <v>0</v>
      </c>
      <c r="S73" s="51">
        <v>0</v>
      </c>
      <c r="T73" s="50">
        <v>0</v>
      </c>
      <c r="U73" s="50">
        <v>0</v>
      </c>
      <c r="V73" s="51">
        <v>0</v>
      </c>
      <c r="W73" s="50">
        <v>0</v>
      </c>
      <c r="X73" s="50">
        <v>0</v>
      </c>
      <c r="Y73" s="51">
        <v>0</v>
      </c>
      <c r="Z73" s="50">
        <v>0</v>
      </c>
      <c r="AA73" s="50">
        <v>0</v>
      </c>
      <c r="AB73" s="51">
        <v>0</v>
      </c>
      <c r="AC73" s="50">
        <v>0</v>
      </c>
      <c r="AD73" s="50">
        <v>0</v>
      </c>
      <c r="AE73" s="51">
        <v>0</v>
      </c>
      <c r="AF73" s="50">
        <v>4627943</v>
      </c>
      <c r="AG73" s="50">
        <v>0</v>
      </c>
      <c r="AH73" s="51">
        <v>82880</v>
      </c>
      <c r="AI73" s="50">
        <v>0</v>
      </c>
      <c r="AJ73" s="50">
        <v>0</v>
      </c>
      <c r="AK73" s="51">
        <v>0</v>
      </c>
      <c r="AL73" s="50">
        <v>0</v>
      </c>
      <c r="AM73" s="50">
        <v>0</v>
      </c>
      <c r="AN73" s="51">
        <v>0</v>
      </c>
      <c r="AO73" s="50">
        <v>4627943</v>
      </c>
      <c r="AP73" s="50">
        <v>0</v>
      </c>
      <c r="AQ73" s="51">
        <v>82880</v>
      </c>
    </row>
    <row r="74" spans="1:43" x14ac:dyDescent="0.25">
      <c r="A74" s="46" t="s">
        <v>152</v>
      </c>
      <c r="B74" s="47" t="s">
        <v>153</v>
      </c>
      <c r="C74" s="48">
        <v>44377</v>
      </c>
      <c r="D74" s="54"/>
      <c r="E74" s="50">
        <v>17748</v>
      </c>
      <c r="F74" s="50">
        <v>0</v>
      </c>
      <c r="G74" s="51">
        <v>3908</v>
      </c>
      <c r="H74" s="50">
        <v>0</v>
      </c>
      <c r="I74" s="50">
        <v>0</v>
      </c>
      <c r="J74" s="51">
        <v>0</v>
      </c>
      <c r="K74" s="50">
        <v>0</v>
      </c>
      <c r="L74" s="50">
        <v>0</v>
      </c>
      <c r="M74" s="51">
        <v>0</v>
      </c>
      <c r="N74" s="50">
        <v>0</v>
      </c>
      <c r="O74" s="50">
        <v>0</v>
      </c>
      <c r="P74" s="51">
        <v>0</v>
      </c>
      <c r="Q74" s="50">
        <v>7</v>
      </c>
      <c r="R74" s="50">
        <v>0</v>
      </c>
      <c r="S74" s="51">
        <v>0</v>
      </c>
      <c r="T74" s="50">
        <v>995</v>
      </c>
      <c r="U74" s="50">
        <v>0</v>
      </c>
      <c r="V74" s="51">
        <v>5902</v>
      </c>
      <c r="W74" s="50">
        <v>6708</v>
      </c>
      <c r="X74" s="50">
        <v>0</v>
      </c>
      <c r="Y74" s="51">
        <v>25659</v>
      </c>
      <c r="Z74" s="50">
        <v>31</v>
      </c>
      <c r="AA74" s="50">
        <v>0</v>
      </c>
      <c r="AB74" s="51">
        <v>0</v>
      </c>
      <c r="AC74" s="50">
        <v>1519</v>
      </c>
      <c r="AD74" s="50">
        <v>0</v>
      </c>
      <c r="AE74" s="51">
        <v>14215</v>
      </c>
      <c r="AF74" s="50">
        <v>12</v>
      </c>
      <c r="AG74" s="50">
        <v>0</v>
      </c>
      <c r="AH74" s="51">
        <v>168</v>
      </c>
      <c r="AI74" s="50">
        <v>0</v>
      </c>
      <c r="AJ74" s="50">
        <v>0</v>
      </c>
      <c r="AK74" s="51">
        <v>0</v>
      </c>
      <c r="AL74" s="50">
        <v>0</v>
      </c>
      <c r="AM74" s="50">
        <v>0</v>
      </c>
      <c r="AN74" s="51">
        <v>0</v>
      </c>
      <c r="AO74" s="50">
        <v>27020</v>
      </c>
      <c r="AP74" s="50">
        <v>0</v>
      </c>
      <c r="AQ74" s="51">
        <v>49852</v>
      </c>
    </row>
    <row r="75" spans="1:43" x14ac:dyDescent="0.25">
      <c r="A75" s="46" t="s">
        <v>154</v>
      </c>
      <c r="B75" s="47" t="s">
        <v>155</v>
      </c>
      <c r="C75" s="48">
        <v>44561</v>
      </c>
      <c r="D75" s="54"/>
      <c r="E75" s="50">
        <v>0</v>
      </c>
      <c r="F75" s="50">
        <v>0</v>
      </c>
      <c r="G75" s="51">
        <v>0</v>
      </c>
      <c r="H75" s="50">
        <v>0</v>
      </c>
      <c r="I75" s="50">
        <v>0</v>
      </c>
      <c r="J75" s="51">
        <v>0</v>
      </c>
      <c r="K75" s="50">
        <v>0</v>
      </c>
      <c r="L75" s="50">
        <v>0</v>
      </c>
      <c r="M75" s="51">
        <v>0</v>
      </c>
      <c r="N75" s="50">
        <v>0</v>
      </c>
      <c r="O75" s="50">
        <v>0</v>
      </c>
      <c r="P75" s="51">
        <v>0</v>
      </c>
      <c r="Q75" s="50">
        <v>0</v>
      </c>
      <c r="R75" s="50">
        <v>0</v>
      </c>
      <c r="S75" s="51">
        <v>0</v>
      </c>
      <c r="T75" s="50">
        <v>0</v>
      </c>
      <c r="U75" s="50">
        <v>0</v>
      </c>
      <c r="V75" s="51">
        <v>0</v>
      </c>
      <c r="W75" s="50">
        <v>0</v>
      </c>
      <c r="X75" s="50">
        <v>0</v>
      </c>
      <c r="Y75" s="51">
        <v>0</v>
      </c>
      <c r="Z75" s="50">
        <v>0</v>
      </c>
      <c r="AA75" s="50">
        <v>0</v>
      </c>
      <c r="AB75" s="51">
        <v>0</v>
      </c>
      <c r="AC75" s="50">
        <v>0</v>
      </c>
      <c r="AD75" s="50">
        <v>0</v>
      </c>
      <c r="AE75" s="51">
        <v>0</v>
      </c>
      <c r="AF75" s="50">
        <v>0</v>
      </c>
      <c r="AG75" s="50">
        <v>0</v>
      </c>
      <c r="AH75" s="51">
        <v>0</v>
      </c>
      <c r="AI75" s="50">
        <v>0</v>
      </c>
      <c r="AJ75" s="50">
        <v>0</v>
      </c>
      <c r="AK75" s="51">
        <v>0</v>
      </c>
      <c r="AL75" s="50">
        <v>0</v>
      </c>
      <c r="AM75" s="50">
        <v>0</v>
      </c>
      <c r="AN75" s="51">
        <v>0</v>
      </c>
      <c r="AO75" s="50">
        <v>0</v>
      </c>
      <c r="AP75" s="50">
        <v>0</v>
      </c>
      <c r="AQ75" s="51">
        <v>0</v>
      </c>
    </row>
    <row r="76" spans="1:43" x14ac:dyDescent="0.25">
      <c r="A76" s="46" t="s">
        <v>156</v>
      </c>
      <c r="B76" s="47" t="s">
        <v>157</v>
      </c>
      <c r="C76" s="48">
        <v>44561</v>
      </c>
      <c r="D76" s="49"/>
      <c r="E76" s="50">
        <v>314000</v>
      </c>
      <c r="F76" s="50">
        <v>0</v>
      </c>
      <c r="G76" s="51">
        <v>85308</v>
      </c>
      <c r="H76" s="50">
        <v>174509</v>
      </c>
      <c r="I76" s="50">
        <v>0</v>
      </c>
      <c r="J76" s="51">
        <v>253253</v>
      </c>
      <c r="K76" s="50">
        <v>0</v>
      </c>
      <c r="L76" s="50">
        <v>0</v>
      </c>
      <c r="M76" s="51">
        <v>0</v>
      </c>
      <c r="N76" s="50">
        <v>1457</v>
      </c>
      <c r="O76" s="50">
        <v>0</v>
      </c>
      <c r="P76" s="51">
        <v>-80</v>
      </c>
      <c r="Q76" s="50">
        <v>549</v>
      </c>
      <c r="R76" s="50">
        <v>0</v>
      </c>
      <c r="S76" s="51">
        <v>547</v>
      </c>
      <c r="T76" s="50">
        <v>20866</v>
      </c>
      <c r="U76" s="50">
        <v>0</v>
      </c>
      <c r="V76" s="51">
        <v>39201</v>
      </c>
      <c r="W76" s="50">
        <v>20881</v>
      </c>
      <c r="X76" s="50">
        <v>5000</v>
      </c>
      <c r="Y76" s="51">
        <v>147677</v>
      </c>
      <c r="Z76" s="50">
        <v>80</v>
      </c>
      <c r="AA76" s="50">
        <v>0</v>
      </c>
      <c r="AB76" s="51">
        <v>0</v>
      </c>
      <c r="AC76" s="50">
        <v>6417</v>
      </c>
      <c r="AD76" s="50">
        <v>0</v>
      </c>
      <c r="AE76" s="51">
        <v>35866</v>
      </c>
      <c r="AF76" s="50">
        <v>318</v>
      </c>
      <c r="AG76" s="50">
        <v>0</v>
      </c>
      <c r="AH76" s="51">
        <v>134</v>
      </c>
      <c r="AI76" s="50">
        <v>0</v>
      </c>
      <c r="AJ76" s="50">
        <v>0</v>
      </c>
      <c r="AK76" s="51">
        <v>0</v>
      </c>
      <c r="AL76" s="50">
        <v>0</v>
      </c>
      <c r="AM76" s="50">
        <v>0</v>
      </c>
      <c r="AN76" s="51">
        <v>0</v>
      </c>
      <c r="AO76" s="50">
        <v>539077</v>
      </c>
      <c r="AP76" s="50">
        <v>5000</v>
      </c>
      <c r="AQ76" s="51">
        <v>561906</v>
      </c>
    </row>
    <row r="77" spans="1:43" x14ac:dyDescent="0.25">
      <c r="A77" s="46" t="s">
        <v>158</v>
      </c>
      <c r="B77" s="47" t="s">
        <v>158</v>
      </c>
      <c r="C77" s="48">
        <v>44561</v>
      </c>
      <c r="D77" s="54"/>
      <c r="E77" s="50">
        <v>0</v>
      </c>
      <c r="F77" s="50">
        <v>0</v>
      </c>
      <c r="G77" s="51">
        <v>0</v>
      </c>
      <c r="H77" s="50">
        <v>0</v>
      </c>
      <c r="I77" s="50">
        <v>0</v>
      </c>
      <c r="J77" s="51">
        <v>0</v>
      </c>
      <c r="K77" s="50">
        <v>0</v>
      </c>
      <c r="L77" s="50">
        <v>0</v>
      </c>
      <c r="M77" s="51">
        <v>0</v>
      </c>
      <c r="N77" s="50">
        <v>318</v>
      </c>
      <c r="O77" s="50">
        <v>0</v>
      </c>
      <c r="P77" s="51">
        <v>1333</v>
      </c>
      <c r="Q77" s="50">
        <v>2203</v>
      </c>
      <c r="R77" s="50">
        <v>0</v>
      </c>
      <c r="S77" s="51">
        <v>23763</v>
      </c>
      <c r="T77" s="50">
        <v>845</v>
      </c>
      <c r="U77" s="50">
        <v>0</v>
      </c>
      <c r="V77" s="51">
        <v>1907</v>
      </c>
      <c r="W77" s="50">
        <v>0</v>
      </c>
      <c r="X77" s="50">
        <v>0</v>
      </c>
      <c r="Y77" s="51">
        <v>0</v>
      </c>
      <c r="Z77" s="50">
        <v>0</v>
      </c>
      <c r="AA77" s="50">
        <v>0</v>
      </c>
      <c r="AB77" s="51">
        <v>0</v>
      </c>
      <c r="AC77" s="50">
        <v>204663</v>
      </c>
      <c r="AD77" s="50">
        <v>0</v>
      </c>
      <c r="AE77" s="51">
        <v>351859</v>
      </c>
      <c r="AF77" s="50">
        <v>1816</v>
      </c>
      <c r="AG77" s="50">
        <v>0</v>
      </c>
      <c r="AH77" s="51">
        <v>1069</v>
      </c>
      <c r="AI77" s="50">
        <v>0</v>
      </c>
      <c r="AJ77" s="50">
        <v>0</v>
      </c>
      <c r="AK77" s="51">
        <v>0</v>
      </c>
      <c r="AL77" s="50">
        <v>0</v>
      </c>
      <c r="AM77" s="50">
        <v>0</v>
      </c>
      <c r="AN77" s="51">
        <v>0</v>
      </c>
      <c r="AO77" s="50">
        <v>209845</v>
      </c>
      <c r="AP77" s="50">
        <v>0</v>
      </c>
      <c r="AQ77" s="51">
        <v>379931</v>
      </c>
    </row>
    <row r="78" spans="1:43" s="53" customFormat="1" ht="31.5" customHeight="1" x14ac:dyDescent="0.35">
      <c r="A78" s="46" t="s">
        <v>159</v>
      </c>
      <c r="B78" s="47" t="s">
        <v>160</v>
      </c>
      <c r="C78" s="48">
        <v>44561</v>
      </c>
      <c r="D78" s="49"/>
      <c r="E78" s="50">
        <v>11570</v>
      </c>
      <c r="F78" s="50">
        <v>-12</v>
      </c>
      <c r="G78" s="51">
        <v>10224</v>
      </c>
      <c r="H78" s="50">
        <v>21451</v>
      </c>
      <c r="I78" s="50">
        <v>0</v>
      </c>
      <c r="J78" s="51">
        <v>60685</v>
      </c>
      <c r="K78" s="50">
        <v>0</v>
      </c>
      <c r="L78" s="50">
        <v>0</v>
      </c>
      <c r="M78" s="51">
        <v>427</v>
      </c>
      <c r="N78" s="50">
        <v>1531</v>
      </c>
      <c r="O78" s="50">
        <v>0</v>
      </c>
      <c r="P78" s="51">
        <v>91348</v>
      </c>
      <c r="Q78" s="50">
        <v>6630</v>
      </c>
      <c r="R78" s="50">
        <v>-7</v>
      </c>
      <c r="S78" s="51">
        <v>237226</v>
      </c>
      <c r="T78" s="50">
        <v>61788</v>
      </c>
      <c r="U78" s="50">
        <v>58</v>
      </c>
      <c r="V78" s="51">
        <v>222833</v>
      </c>
      <c r="W78" s="50">
        <v>57900</v>
      </c>
      <c r="X78" s="50">
        <v>15490</v>
      </c>
      <c r="Y78" s="51">
        <v>24946</v>
      </c>
      <c r="Z78" s="50">
        <v>0</v>
      </c>
      <c r="AA78" s="50">
        <v>0</v>
      </c>
      <c r="AB78" s="51">
        <v>0</v>
      </c>
      <c r="AC78" s="50">
        <v>108812</v>
      </c>
      <c r="AD78" s="50">
        <v>151</v>
      </c>
      <c r="AE78" s="51">
        <v>463155</v>
      </c>
      <c r="AF78" s="50">
        <v>160031</v>
      </c>
      <c r="AG78" s="50">
        <v>6436</v>
      </c>
      <c r="AH78" s="51">
        <v>550</v>
      </c>
      <c r="AI78" s="50">
        <v>0</v>
      </c>
      <c r="AJ78" s="50">
        <v>0</v>
      </c>
      <c r="AK78" s="51">
        <v>0</v>
      </c>
      <c r="AL78" s="50">
        <v>0</v>
      </c>
      <c r="AM78" s="50">
        <v>0</v>
      </c>
      <c r="AN78" s="51">
        <v>0</v>
      </c>
      <c r="AO78" s="50">
        <v>429713</v>
      </c>
      <c r="AP78" s="50">
        <v>22116</v>
      </c>
      <c r="AQ78" s="51">
        <v>1111394</v>
      </c>
    </row>
    <row r="79" spans="1:43" x14ac:dyDescent="0.25">
      <c r="A79" s="46" t="s">
        <v>161</v>
      </c>
      <c r="B79" s="47" t="s">
        <v>161</v>
      </c>
      <c r="C79" s="48">
        <v>44247</v>
      </c>
      <c r="D79" s="54"/>
      <c r="E79" s="50">
        <v>0</v>
      </c>
      <c r="F79" s="50">
        <v>0</v>
      </c>
      <c r="G79" s="51">
        <v>0</v>
      </c>
      <c r="H79" s="50">
        <v>0</v>
      </c>
      <c r="I79" s="50">
        <v>0</v>
      </c>
      <c r="J79" s="51">
        <v>0</v>
      </c>
      <c r="K79" s="50">
        <v>0</v>
      </c>
      <c r="L79" s="50">
        <v>0</v>
      </c>
      <c r="M79" s="51">
        <v>0</v>
      </c>
      <c r="N79" s="50">
        <v>360</v>
      </c>
      <c r="O79" s="50">
        <v>0</v>
      </c>
      <c r="P79" s="51">
        <v>2662</v>
      </c>
      <c r="Q79" s="50">
        <v>0</v>
      </c>
      <c r="R79" s="50">
        <v>0</v>
      </c>
      <c r="S79" s="51">
        <v>0</v>
      </c>
      <c r="T79" s="50">
        <v>0</v>
      </c>
      <c r="U79" s="50">
        <v>0</v>
      </c>
      <c r="V79" s="51">
        <v>0</v>
      </c>
      <c r="W79" s="50">
        <v>0</v>
      </c>
      <c r="X79" s="50">
        <v>0</v>
      </c>
      <c r="Y79" s="51">
        <v>0</v>
      </c>
      <c r="Z79" s="50">
        <v>0</v>
      </c>
      <c r="AA79" s="50">
        <v>0</v>
      </c>
      <c r="AB79" s="51">
        <v>0</v>
      </c>
      <c r="AC79" s="50">
        <v>0</v>
      </c>
      <c r="AD79" s="50">
        <v>0</v>
      </c>
      <c r="AE79" s="51">
        <v>0</v>
      </c>
      <c r="AF79" s="50">
        <v>0</v>
      </c>
      <c r="AG79" s="50">
        <v>0</v>
      </c>
      <c r="AH79" s="51">
        <v>0</v>
      </c>
      <c r="AI79" s="50">
        <v>0</v>
      </c>
      <c r="AJ79" s="50">
        <v>0</v>
      </c>
      <c r="AK79" s="51">
        <v>0</v>
      </c>
      <c r="AL79" s="50">
        <v>0</v>
      </c>
      <c r="AM79" s="50">
        <v>0</v>
      </c>
      <c r="AN79" s="51">
        <v>0</v>
      </c>
      <c r="AO79" s="50">
        <v>360</v>
      </c>
      <c r="AP79" s="50">
        <v>0</v>
      </c>
      <c r="AQ79" s="51">
        <v>2662</v>
      </c>
    </row>
    <row r="80" spans="1:43" x14ac:dyDescent="0.25">
      <c r="A80" s="46" t="s">
        <v>162</v>
      </c>
      <c r="B80" s="47" t="s">
        <v>163</v>
      </c>
      <c r="C80" s="48">
        <v>44561</v>
      </c>
      <c r="D80" s="54"/>
      <c r="E80" s="50">
        <v>364</v>
      </c>
      <c r="F80" s="50">
        <v>0</v>
      </c>
      <c r="G80" s="51">
        <v>278</v>
      </c>
      <c r="H80" s="50">
        <v>7648</v>
      </c>
      <c r="I80" s="50">
        <v>1594</v>
      </c>
      <c r="J80" s="51">
        <v>15606</v>
      </c>
      <c r="K80" s="50">
        <v>0</v>
      </c>
      <c r="L80" s="50">
        <v>0</v>
      </c>
      <c r="M80" s="51">
        <v>0</v>
      </c>
      <c r="N80" s="50">
        <v>0</v>
      </c>
      <c r="O80" s="50">
        <v>0</v>
      </c>
      <c r="P80" s="51">
        <v>0</v>
      </c>
      <c r="Q80" s="50">
        <v>0</v>
      </c>
      <c r="R80" s="50">
        <v>0</v>
      </c>
      <c r="S80" s="51">
        <v>0</v>
      </c>
      <c r="T80" s="50">
        <v>612</v>
      </c>
      <c r="U80" s="50">
        <v>0</v>
      </c>
      <c r="V80" s="51">
        <v>1838</v>
      </c>
      <c r="W80" s="50">
        <v>647</v>
      </c>
      <c r="X80" s="50">
        <v>14</v>
      </c>
      <c r="Y80" s="51">
        <v>4159</v>
      </c>
      <c r="Z80" s="50">
        <v>87</v>
      </c>
      <c r="AA80" s="50">
        <v>0</v>
      </c>
      <c r="AB80" s="51">
        <v>31</v>
      </c>
      <c r="AC80" s="50">
        <v>2397</v>
      </c>
      <c r="AD80" s="50">
        <v>53</v>
      </c>
      <c r="AE80" s="51">
        <v>12794</v>
      </c>
      <c r="AF80" s="50">
        <v>33</v>
      </c>
      <c r="AG80" s="50">
        <v>0</v>
      </c>
      <c r="AH80" s="51">
        <v>0</v>
      </c>
      <c r="AI80" s="50">
        <v>0</v>
      </c>
      <c r="AJ80" s="50">
        <v>0</v>
      </c>
      <c r="AK80" s="51">
        <v>0</v>
      </c>
      <c r="AL80" s="50">
        <v>0</v>
      </c>
      <c r="AM80" s="50">
        <v>0</v>
      </c>
      <c r="AN80" s="51">
        <v>0</v>
      </c>
      <c r="AO80" s="50">
        <v>11788</v>
      </c>
      <c r="AP80" s="50">
        <v>1661</v>
      </c>
      <c r="AQ80" s="51">
        <v>34706</v>
      </c>
    </row>
    <row r="81" spans="1:43" x14ac:dyDescent="0.25">
      <c r="A81" s="46" t="s">
        <v>164</v>
      </c>
      <c r="B81" s="47" t="s">
        <v>165</v>
      </c>
      <c r="C81" s="48">
        <v>44561</v>
      </c>
      <c r="D81" s="49"/>
      <c r="E81" s="50">
        <v>33042</v>
      </c>
      <c r="F81" s="50">
        <v>7055</v>
      </c>
      <c r="G81" s="51">
        <v>31660</v>
      </c>
      <c r="H81" s="50">
        <v>34588</v>
      </c>
      <c r="I81" s="50">
        <v>10849</v>
      </c>
      <c r="J81" s="51">
        <v>159153</v>
      </c>
      <c r="K81" s="50">
        <v>0</v>
      </c>
      <c r="L81" s="50">
        <v>0</v>
      </c>
      <c r="M81" s="51">
        <v>0</v>
      </c>
      <c r="N81" s="50">
        <v>1363</v>
      </c>
      <c r="O81" s="50">
        <v>0</v>
      </c>
      <c r="P81" s="51">
        <v>5482</v>
      </c>
      <c r="Q81" s="50">
        <v>5472</v>
      </c>
      <c r="R81" s="50">
        <v>0</v>
      </c>
      <c r="S81" s="51">
        <v>33187</v>
      </c>
      <c r="T81" s="50">
        <v>25549</v>
      </c>
      <c r="U81" s="50">
        <v>8454</v>
      </c>
      <c r="V81" s="51">
        <v>71965</v>
      </c>
      <c r="W81" s="50">
        <v>54701</v>
      </c>
      <c r="X81" s="50">
        <v>11184</v>
      </c>
      <c r="Y81" s="51">
        <v>335428</v>
      </c>
      <c r="Z81" s="50">
        <v>705</v>
      </c>
      <c r="AA81" s="50">
        <v>0</v>
      </c>
      <c r="AB81" s="51">
        <v>3852</v>
      </c>
      <c r="AC81" s="50">
        <v>11430</v>
      </c>
      <c r="AD81" s="50">
        <v>196</v>
      </c>
      <c r="AE81" s="51">
        <v>87760</v>
      </c>
      <c r="AF81" s="50">
        <v>1751</v>
      </c>
      <c r="AG81" s="50">
        <v>104</v>
      </c>
      <c r="AH81" s="51">
        <v>2863</v>
      </c>
      <c r="AI81" s="50">
        <v>0</v>
      </c>
      <c r="AJ81" s="50">
        <v>0</v>
      </c>
      <c r="AK81" s="51">
        <v>0</v>
      </c>
      <c r="AL81" s="50">
        <v>0</v>
      </c>
      <c r="AM81" s="50">
        <v>0</v>
      </c>
      <c r="AN81" s="51">
        <v>0</v>
      </c>
      <c r="AO81" s="50">
        <v>168601</v>
      </c>
      <c r="AP81" s="50">
        <v>37842</v>
      </c>
      <c r="AQ81" s="51">
        <v>731350</v>
      </c>
    </row>
    <row r="82" spans="1:43" x14ac:dyDescent="0.25">
      <c r="A82" s="46" t="s">
        <v>166</v>
      </c>
      <c r="B82" s="47" t="s">
        <v>166</v>
      </c>
      <c r="C82" s="48">
        <v>44561</v>
      </c>
      <c r="D82" s="54"/>
      <c r="E82" s="50">
        <v>62169</v>
      </c>
      <c r="F82" s="50">
        <v>0</v>
      </c>
      <c r="G82" s="51">
        <v>163513</v>
      </c>
      <c r="H82" s="50">
        <v>0</v>
      </c>
      <c r="I82" s="50">
        <v>0</v>
      </c>
      <c r="J82" s="51">
        <v>116062</v>
      </c>
      <c r="K82" s="50">
        <v>0</v>
      </c>
      <c r="L82" s="50">
        <v>0</v>
      </c>
      <c r="M82" s="51">
        <v>0</v>
      </c>
      <c r="N82" s="50">
        <v>3281</v>
      </c>
      <c r="O82" s="50">
        <v>0</v>
      </c>
      <c r="P82" s="51">
        <v>13750</v>
      </c>
      <c r="Q82" s="50">
        <v>459</v>
      </c>
      <c r="R82" s="50">
        <v>0</v>
      </c>
      <c r="S82" s="51">
        <v>2535</v>
      </c>
      <c r="T82" s="50">
        <v>203579</v>
      </c>
      <c r="U82" s="50">
        <v>0</v>
      </c>
      <c r="V82" s="51">
        <v>113191</v>
      </c>
      <c r="W82" s="50">
        <v>0</v>
      </c>
      <c r="X82" s="50">
        <v>0</v>
      </c>
      <c r="Y82" s="51">
        <v>0</v>
      </c>
      <c r="Z82" s="50">
        <v>0</v>
      </c>
      <c r="AA82" s="50">
        <v>0</v>
      </c>
      <c r="AB82" s="51">
        <v>0</v>
      </c>
      <c r="AC82" s="50">
        <v>3948</v>
      </c>
      <c r="AD82" s="50">
        <v>0</v>
      </c>
      <c r="AE82" s="51">
        <v>147810</v>
      </c>
      <c r="AF82" s="50">
        <v>0</v>
      </c>
      <c r="AG82" s="50">
        <v>0</v>
      </c>
      <c r="AH82" s="51">
        <v>0</v>
      </c>
      <c r="AI82" s="50">
        <v>0</v>
      </c>
      <c r="AJ82" s="50">
        <v>0</v>
      </c>
      <c r="AK82" s="51">
        <v>0</v>
      </c>
      <c r="AL82" s="50">
        <v>0</v>
      </c>
      <c r="AM82" s="50">
        <v>0</v>
      </c>
      <c r="AN82" s="51">
        <v>0</v>
      </c>
      <c r="AO82" s="50">
        <v>273436</v>
      </c>
      <c r="AP82" s="50">
        <v>0</v>
      </c>
      <c r="AQ82" s="51">
        <v>556861</v>
      </c>
    </row>
    <row r="83" spans="1:43" s="53" customFormat="1" ht="31.5" customHeight="1" x14ac:dyDescent="0.35">
      <c r="A83" s="46" t="s">
        <v>167</v>
      </c>
      <c r="B83" s="47" t="s">
        <v>168</v>
      </c>
      <c r="C83" s="48">
        <v>44286</v>
      </c>
      <c r="D83" s="49"/>
      <c r="E83" s="50">
        <v>3</v>
      </c>
      <c r="F83" s="50">
        <v>0</v>
      </c>
      <c r="G83" s="51">
        <v>0</v>
      </c>
      <c r="H83" s="50">
        <v>43745</v>
      </c>
      <c r="I83" s="50">
        <v>1989</v>
      </c>
      <c r="J83" s="51">
        <v>321962</v>
      </c>
      <c r="K83" s="50">
        <v>0</v>
      </c>
      <c r="L83" s="50">
        <v>0</v>
      </c>
      <c r="M83" s="51">
        <v>0</v>
      </c>
      <c r="N83" s="50">
        <v>0</v>
      </c>
      <c r="O83" s="50">
        <v>0</v>
      </c>
      <c r="P83" s="51">
        <v>0</v>
      </c>
      <c r="Q83" s="50">
        <v>1105</v>
      </c>
      <c r="R83" s="50">
        <v>0</v>
      </c>
      <c r="S83" s="51">
        <v>6600</v>
      </c>
      <c r="T83" s="50">
        <v>-642</v>
      </c>
      <c r="U83" s="50">
        <v>0</v>
      </c>
      <c r="V83" s="51">
        <v>916</v>
      </c>
      <c r="W83" s="50">
        <v>69</v>
      </c>
      <c r="X83" s="50">
        <v>0</v>
      </c>
      <c r="Y83" s="51">
        <v>3467</v>
      </c>
      <c r="Z83" s="50">
        <v>0</v>
      </c>
      <c r="AA83" s="50">
        <v>0</v>
      </c>
      <c r="AB83" s="51">
        <v>0</v>
      </c>
      <c r="AC83" s="50">
        <v>8</v>
      </c>
      <c r="AD83" s="50">
        <v>0</v>
      </c>
      <c r="AE83" s="51">
        <v>3257</v>
      </c>
      <c r="AF83" s="50">
        <v>114</v>
      </c>
      <c r="AG83" s="50">
        <v>0</v>
      </c>
      <c r="AH83" s="51">
        <v>517</v>
      </c>
      <c r="AI83" s="50">
        <v>0</v>
      </c>
      <c r="AJ83" s="50">
        <v>0</v>
      </c>
      <c r="AK83" s="51">
        <v>0</v>
      </c>
      <c r="AL83" s="50">
        <v>0</v>
      </c>
      <c r="AM83" s="50">
        <v>0</v>
      </c>
      <c r="AN83" s="51">
        <v>0</v>
      </c>
      <c r="AO83" s="50">
        <v>44402</v>
      </c>
      <c r="AP83" s="50">
        <v>1989</v>
      </c>
      <c r="AQ83" s="51">
        <v>336719</v>
      </c>
    </row>
    <row r="84" spans="1:43" x14ac:dyDescent="0.25">
      <c r="A84" s="46" t="s">
        <v>169</v>
      </c>
      <c r="B84" s="47" t="s">
        <v>169</v>
      </c>
      <c r="C84" s="48">
        <v>44561</v>
      </c>
      <c r="D84" s="54"/>
      <c r="E84" s="50">
        <v>18</v>
      </c>
      <c r="F84" s="50">
        <v>0</v>
      </c>
      <c r="G84" s="51">
        <v>1</v>
      </c>
      <c r="H84" s="50">
        <v>0</v>
      </c>
      <c r="I84" s="50">
        <v>0</v>
      </c>
      <c r="J84" s="51">
        <v>0</v>
      </c>
      <c r="K84" s="50">
        <v>0</v>
      </c>
      <c r="L84" s="50">
        <v>0</v>
      </c>
      <c r="M84" s="51">
        <v>0</v>
      </c>
      <c r="N84" s="50">
        <v>0</v>
      </c>
      <c r="O84" s="50">
        <v>0</v>
      </c>
      <c r="P84" s="51">
        <v>0</v>
      </c>
      <c r="Q84" s="50">
        <v>0</v>
      </c>
      <c r="R84" s="50">
        <v>0</v>
      </c>
      <c r="S84" s="51">
        <v>0</v>
      </c>
      <c r="T84" s="50">
        <v>24837</v>
      </c>
      <c r="U84" s="50">
        <v>0</v>
      </c>
      <c r="V84" s="51">
        <v>2458</v>
      </c>
      <c r="W84" s="50">
        <v>0</v>
      </c>
      <c r="X84" s="50">
        <v>0</v>
      </c>
      <c r="Y84" s="51">
        <v>0</v>
      </c>
      <c r="Z84" s="50">
        <v>0</v>
      </c>
      <c r="AA84" s="50">
        <v>0</v>
      </c>
      <c r="AB84" s="51">
        <v>0</v>
      </c>
      <c r="AC84" s="50">
        <v>7</v>
      </c>
      <c r="AD84" s="50">
        <v>0</v>
      </c>
      <c r="AE84" s="51">
        <v>0</v>
      </c>
      <c r="AF84" s="50">
        <v>0</v>
      </c>
      <c r="AG84" s="50">
        <v>0</v>
      </c>
      <c r="AH84" s="51">
        <v>0</v>
      </c>
      <c r="AI84" s="50">
        <v>0</v>
      </c>
      <c r="AJ84" s="50">
        <v>0</v>
      </c>
      <c r="AK84" s="51">
        <v>0</v>
      </c>
      <c r="AL84" s="50">
        <v>0</v>
      </c>
      <c r="AM84" s="50">
        <v>0</v>
      </c>
      <c r="AN84" s="51">
        <v>0</v>
      </c>
      <c r="AO84" s="50">
        <v>24862</v>
      </c>
      <c r="AP84" s="50">
        <v>0</v>
      </c>
      <c r="AQ84" s="51">
        <v>2459</v>
      </c>
    </row>
    <row r="85" spans="1:43" x14ac:dyDescent="0.25">
      <c r="A85" s="46" t="s">
        <v>170</v>
      </c>
      <c r="B85" s="47" t="s">
        <v>171</v>
      </c>
      <c r="C85" s="48">
        <v>44561</v>
      </c>
      <c r="D85" s="54"/>
      <c r="E85" s="50">
        <v>6</v>
      </c>
      <c r="F85" s="50">
        <v>0</v>
      </c>
      <c r="G85" s="51">
        <v>0</v>
      </c>
      <c r="H85" s="50">
        <v>34007</v>
      </c>
      <c r="I85" s="50">
        <v>7865</v>
      </c>
      <c r="J85" s="51">
        <v>239081</v>
      </c>
      <c r="K85" s="50">
        <v>0</v>
      </c>
      <c r="L85" s="50">
        <v>0</v>
      </c>
      <c r="M85" s="51">
        <v>0</v>
      </c>
      <c r="N85" s="50">
        <v>873</v>
      </c>
      <c r="O85" s="50">
        <v>0</v>
      </c>
      <c r="P85" s="51">
        <v>1158</v>
      </c>
      <c r="Q85" s="50">
        <v>71</v>
      </c>
      <c r="R85" s="50">
        <v>0</v>
      </c>
      <c r="S85" s="51">
        <v>328</v>
      </c>
      <c r="T85" s="50">
        <v>126</v>
      </c>
      <c r="U85" s="50">
        <v>0</v>
      </c>
      <c r="V85" s="51">
        <v>265</v>
      </c>
      <c r="W85" s="50">
        <v>10331</v>
      </c>
      <c r="X85" s="50">
        <v>3675</v>
      </c>
      <c r="Y85" s="51">
        <v>72987</v>
      </c>
      <c r="Z85" s="50">
        <v>0</v>
      </c>
      <c r="AA85" s="50">
        <v>0</v>
      </c>
      <c r="AB85" s="51">
        <v>0</v>
      </c>
      <c r="AC85" s="50">
        <v>1765</v>
      </c>
      <c r="AD85" s="50">
        <v>0</v>
      </c>
      <c r="AE85" s="51">
        <v>549</v>
      </c>
      <c r="AF85" s="50">
        <v>132</v>
      </c>
      <c r="AG85" s="50">
        <v>0</v>
      </c>
      <c r="AH85" s="51">
        <v>0</v>
      </c>
      <c r="AI85" s="50">
        <v>0</v>
      </c>
      <c r="AJ85" s="50">
        <v>0</v>
      </c>
      <c r="AK85" s="51">
        <v>0</v>
      </c>
      <c r="AL85" s="50">
        <v>0</v>
      </c>
      <c r="AM85" s="50">
        <v>0</v>
      </c>
      <c r="AN85" s="51">
        <v>0</v>
      </c>
      <c r="AO85" s="50">
        <v>47311</v>
      </c>
      <c r="AP85" s="50">
        <v>11540</v>
      </c>
      <c r="AQ85" s="51">
        <v>314368</v>
      </c>
    </row>
    <row r="86" spans="1:43" x14ac:dyDescent="0.25">
      <c r="A86" s="46" t="s">
        <v>172</v>
      </c>
      <c r="B86" s="47" t="s">
        <v>173</v>
      </c>
      <c r="C86" s="48">
        <v>44561</v>
      </c>
      <c r="D86" s="49"/>
      <c r="E86" s="50">
        <v>1319</v>
      </c>
      <c r="F86" s="50">
        <v>321</v>
      </c>
      <c r="G86" s="51">
        <v>3321</v>
      </c>
      <c r="H86" s="50">
        <v>952</v>
      </c>
      <c r="I86" s="50">
        <v>205</v>
      </c>
      <c r="J86" s="51">
        <v>3440</v>
      </c>
      <c r="K86" s="50">
        <v>0</v>
      </c>
      <c r="L86" s="50">
        <v>0</v>
      </c>
      <c r="M86" s="51">
        <v>0</v>
      </c>
      <c r="N86" s="50">
        <v>0</v>
      </c>
      <c r="O86" s="50">
        <v>0</v>
      </c>
      <c r="P86" s="51">
        <v>0</v>
      </c>
      <c r="Q86" s="50">
        <v>152</v>
      </c>
      <c r="R86" s="50">
        <v>0</v>
      </c>
      <c r="S86" s="51">
        <v>485</v>
      </c>
      <c r="T86" s="50">
        <v>6572</v>
      </c>
      <c r="U86" s="50">
        <v>0</v>
      </c>
      <c r="V86" s="51">
        <v>10269</v>
      </c>
      <c r="W86" s="50">
        <v>6898</v>
      </c>
      <c r="X86" s="50">
        <v>343</v>
      </c>
      <c r="Y86" s="51">
        <v>48714</v>
      </c>
      <c r="Z86" s="50">
        <v>59</v>
      </c>
      <c r="AA86" s="50">
        <v>0</v>
      </c>
      <c r="AB86" s="51">
        <v>610</v>
      </c>
      <c r="AC86" s="50">
        <v>2408</v>
      </c>
      <c r="AD86" s="50">
        <v>0</v>
      </c>
      <c r="AE86" s="51">
        <v>8351</v>
      </c>
      <c r="AF86" s="50">
        <v>125</v>
      </c>
      <c r="AG86" s="50">
        <v>0</v>
      </c>
      <c r="AH86" s="51">
        <v>506</v>
      </c>
      <c r="AI86" s="50">
        <v>0</v>
      </c>
      <c r="AJ86" s="50">
        <v>0</v>
      </c>
      <c r="AK86" s="51">
        <v>0</v>
      </c>
      <c r="AL86" s="50">
        <v>0</v>
      </c>
      <c r="AM86" s="50">
        <v>0</v>
      </c>
      <c r="AN86" s="51">
        <v>0</v>
      </c>
      <c r="AO86" s="50">
        <v>18485</v>
      </c>
      <c r="AP86" s="50">
        <v>869</v>
      </c>
      <c r="AQ86" s="51">
        <v>75696</v>
      </c>
    </row>
    <row r="87" spans="1:43" x14ac:dyDescent="0.25">
      <c r="A87" s="46" t="s">
        <v>174</v>
      </c>
      <c r="B87" s="47" t="s">
        <v>174</v>
      </c>
      <c r="C87" s="48">
        <v>44561</v>
      </c>
      <c r="D87" s="54"/>
      <c r="E87" s="50">
        <v>0</v>
      </c>
      <c r="F87" s="50">
        <v>0</v>
      </c>
      <c r="G87" s="51">
        <v>0</v>
      </c>
      <c r="H87" s="50">
        <v>0</v>
      </c>
      <c r="I87" s="50">
        <v>0</v>
      </c>
      <c r="J87" s="51">
        <v>2152</v>
      </c>
      <c r="K87" s="50">
        <v>0</v>
      </c>
      <c r="L87" s="50">
        <v>0</v>
      </c>
      <c r="M87" s="51">
        <v>0</v>
      </c>
      <c r="N87" s="50">
        <v>866</v>
      </c>
      <c r="O87" s="50">
        <v>0</v>
      </c>
      <c r="P87" s="51">
        <v>1248</v>
      </c>
      <c r="Q87" s="50">
        <v>0</v>
      </c>
      <c r="R87" s="50">
        <v>0</v>
      </c>
      <c r="S87" s="51">
        <v>0</v>
      </c>
      <c r="T87" s="50">
        <v>451</v>
      </c>
      <c r="U87" s="50">
        <v>0</v>
      </c>
      <c r="V87" s="51">
        <v>493</v>
      </c>
      <c r="W87" s="50">
        <v>0</v>
      </c>
      <c r="X87" s="50">
        <v>0</v>
      </c>
      <c r="Y87" s="51">
        <v>0</v>
      </c>
      <c r="Z87" s="50">
        <v>0</v>
      </c>
      <c r="AA87" s="50">
        <v>0</v>
      </c>
      <c r="AB87" s="51">
        <v>0</v>
      </c>
      <c r="AC87" s="50">
        <v>1035</v>
      </c>
      <c r="AD87" s="50">
        <v>0</v>
      </c>
      <c r="AE87" s="51">
        <v>7721</v>
      </c>
      <c r="AF87" s="50">
        <v>0</v>
      </c>
      <c r="AG87" s="50">
        <v>0</v>
      </c>
      <c r="AH87" s="51">
        <v>0</v>
      </c>
      <c r="AI87" s="50">
        <v>0</v>
      </c>
      <c r="AJ87" s="50">
        <v>0</v>
      </c>
      <c r="AK87" s="51">
        <v>0</v>
      </c>
      <c r="AL87" s="50">
        <v>0</v>
      </c>
      <c r="AM87" s="50">
        <v>0</v>
      </c>
      <c r="AN87" s="51">
        <v>0</v>
      </c>
      <c r="AO87" s="50">
        <v>2352</v>
      </c>
      <c r="AP87" s="50">
        <v>0</v>
      </c>
      <c r="AQ87" s="51">
        <v>11614</v>
      </c>
    </row>
    <row r="88" spans="1:43" s="53" customFormat="1" ht="31.5" customHeight="1" x14ac:dyDescent="0.35">
      <c r="A88" s="46" t="s">
        <v>175</v>
      </c>
      <c r="B88" s="47" t="s">
        <v>176</v>
      </c>
      <c r="C88" s="48">
        <v>44561</v>
      </c>
      <c r="D88" s="49"/>
      <c r="E88" s="50">
        <v>2722</v>
      </c>
      <c r="F88" s="50">
        <v>0</v>
      </c>
      <c r="G88" s="51">
        <v>20443</v>
      </c>
      <c r="H88" s="50">
        <v>18369</v>
      </c>
      <c r="I88" s="50">
        <v>0</v>
      </c>
      <c r="J88" s="51">
        <v>151579</v>
      </c>
      <c r="K88" s="50">
        <v>11873</v>
      </c>
      <c r="L88" s="50">
        <v>0</v>
      </c>
      <c r="M88" s="51">
        <v>37484</v>
      </c>
      <c r="N88" s="50">
        <v>72586</v>
      </c>
      <c r="O88" s="50">
        <v>0</v>
      </c>
      <c r="P88" s="51">
        <v>198214</v>
      </c>
      <c r="Q88" s="50">
        <v>24249</v>
      </c>
      <c r="R88" s="50">
        <v>0</v>
      </c>
      <c r="S88" s="51">
        <v>84165</v>
      </c>
      <c r="T88" s="50">
        <v>96770</v>
      </c>
      <c r="U88" s="50">
        <v>0</v>
      </c>
      <c r="V88" s="51">
        <v>347117</v>
      </c>
      <c r="W88" s="50">
        <v>0</v>
      </c>
      <c r="X88" s="50">
        <v>0</v>
      </c>
      <c r="Y88" s="51">
        <v>0</v>
      </c>
      <c r="Z88" s="50">
        <v>0</v>
      </c>
      <c r="AA88" s="50">
        <v>0</v>
      </c>
      <c r="AB88" s="51">
        <v>0</v>
      </c>
      <c r="AC88" s="50">
        <v>86914</v>
      </c>
      <c r="AD88" s="50">
        <v>0</v>
      </c>
      <c r="AE88" s="51">
        <v>520096</v>
      </c>
      <c r="AF88" s="50">
        <v>6724</v>
      </c>
      <c r="AG88" s="50">
        <v>0</v>
      </c>
      <c r="AH88" s="51">
        <v>235838</v>
      </c>
      <c r="AI88" s="50">
        <v>0</v>
      </c>
      <c r="AJ88" s="50">
        <v>0</v>
      </c>
      <c r="AK88" s="51">
        <v>0</v>
      </c>
      <c r="AL88" s="50">
        <v>0</v>
      </c>
      <c r="AM88" s="50">
        <v>0</v>
      </c>
      <c r="AN88" s="51">
        <v>0</v>
      </c>
      <c r="AO88" s="50">
        <v>320207</v>
      </c>
      <c r="AP88" s="50">
        <v>0</v>
      </c>
      <c r="AQ88" s="51">
        <v>1594936</v>
      </c>
    </row>
    <row r="89" spans="1:43" x14ac:dyDescent="0.25">
      <c r="A89" s="46" t="s">
        <v>177</v>
      </c>
      <c r="B89" s="47" t="s">
        <v>178</v>
      </c>
      <c r="C89" s="48">
        <v>44561</v>
      </c>
      <c r="D89" s="49"/>
      <c r="E89" s="50">
        <v>222</v>
      </c>
      <c r="F89" s="50">
        <v>0</v>
      </c>
      <c r="G89" s="51">
        <v>843</v>
      </c>
      <c r="H89" s="50">
        <v>5953</v>
      </c>
      <c r="I89" s="50">
        <v>0</v>
      </c>
      <c r="J89" s="51">
        <v>14571</v>
      </c>
      <c r="K89" s="50">
        <v>90</v>
      </c>
      <c r="L89" s="50">
        <v>0</v>
      </c>
      <c r="M89" s="51">
        <v>1162</v>
      </c>
      <c r="N89" s="50">
        <v>149</v>
      </c>
      <c r="O89" s="50">
        <v>116</v>
      </c>
      <c r="P89" s="51">
        <v>715</v>
      </c>
      <c r="Q89" s="50">
        <v>534</v>
      </c>
      <c r="R89" s="50">
        <v>0</v>
      </c>
      <c r="S89" s="51">
        <v>1513</v>
      </c>
      <c r="T89" s="50">
        <v>9615</v>
      </c>
      <c r="U89" s="50">
        <v>0</v>
      </c>
      <c r="V89" s="51">
        <v>15233</v>
      </c>
      <c r="W89" s="50">
        <v>31650</v>
      </c>
      <c r="X89" s="50">
        <v>0</v>
      </c>
      <c r="Y89" s="51">
        <v>229769</v>
      </c>
      <c r="Z89" s="50">
        <v>59</v>
      </c>
      <c r="AA89" s="50">
        <v>0</v>
      </c>
      <c r="AB89" s="51">
        <v>4</v>
      </c>
      <c r="AC89" s="50">
        <v>5977</v>
      </c>
      <c r="AD89" s="50">
        <v>0</v>
      </c>
      <c r="AE89" s="51">
        <v>29569</v>
      </c>
      <c r="AF89" s="50">
        <v>298</v>
      </c>
      <c r="AG89" s="50">
        <v>0</v>
      </c>
      <c r="AH89" s="51">
        <v>1076</v>
      </c>
      <c r="AI89" s="50">
        <v>0</v>
      </c>
      <c r="AJ89" s="50">
        <v>0</v>
      </c>
      <c r="AK89" s="51">
        <v>0</v>
      </c>
      <c r="AL89" s="50">
        <v>0</v>
      </c>
      <c r="AM89" s="50">
        <v>0</v>
      </c>
      <c r="AN89" s="51">
        <v>0</v>
      </c>
      <c r="AO89" s="50">
        <v>54547</v>
      </c>
      <c r="AP89" s="50">
        <v>116</v>
      </c>
      <c r="AQ89" s="51">
        <v>294455</v>
      </c>
    </row>
    <row r="90" spans="1:43" x14ac:dyDescent="0.25">
      <c r="A90" s="46" t="s">
        <v>179</v>
      </c>
      <c r="B90" s="47" t="s">
        <v>180</v>
      </c>
      <c r="C90" s="48">
        <v>44561</v>
      </c>
      <c r="D90" s="49"/>
      <c r="E90" s="50">
        <v>117</v>
      </c>
      <c r="F90" s="50">
        <v>0</v>
      </c>
      <c r="G90" s="51">
        <v>73</v>
      </c>
      <c r="H90" s="50">
        <v>1454</v>
      </c>
      <c r="I90" s="50">
        <v>362</v>
      </c>
      <c r="J90" s="51">
        <v>8422</v>
      </c>
      <c r="K90" s="50">
        <v>2</v>
      </c>
      <c r="L90" s="50">
        <v>0</v>
      </c>
      <c r="M90" s="51">
        <v>297</v>
      </c>
      <c r="N90" s="50">
        <v>130</v>
      </c>
      <c r="O90" s="50">
        <v>0</v>
      </c>
      <c r="P90" s="51">
        <v>280</v>
      </c>
      <c r="Q90" s="50">
        <v>443</v>
      </c>
      <c r="R90" s="50">
        <v>0</v>
      </c>
      <c r="S90" s="51">
        <v>260</v>
      </c>
      <c r="T90" s="50">
        <v>300</v>
      </c>
      <c r="U90" s="50">
        <v>0</v>
      </c>
      <c r="V90" s="51">
        <v>234</v>
      </c>
      <c r="W90" s="50">
        <v>5969</v>
      </c>
      <c r="X90" s="50">
        <v>0</v>
      </c>
      <c r="Y90" s="51">
        <v>23404</v>
      </c>
      <c r="Z90" s="50">
        <v>73</v>
      </c>
      <c r="AA90" s="50">
        <v>0</v>
      </c>
      <c r="AB90" s="51">
        <v>226</v>
      </c>
      <c r="AC90" s="50">
        <v>818</v>
      </c>
      <c r="AD90" s="50">
        <v>0</v>
      </c>
      <c r="AE90" s="51">
        <v>3928</v>
      </c>
      <c r="AF90" s="50">
        <v>57</v>
      </c>
      <c r="AG90" s="50">
        <v>0</v>
      </c>
      <c r="AH90" s="51">
        <v>16</v>
      </c>
      <c r="AI90" s="50">
        <v>0</v>
      </c>
      <c r="AJ90" s="50">
        <v>0</v>
      </c>
      <c r="AK90" s="51">
        <v>0</v>
      </c>
      <c r="AL90" s="50">
        <v>0</v>
      </c>
      <c r="AM90" s="50">
        <v>0</v>
      </c>
      <c r="AN90" s="51">
        <v>0</v>
      </c>
      <c r="AO90" s="50">
        <v>9363</v>
      </c>
      <c r="AP90" s="50">
        <v>362</v>
      </c>
      <c r="AQ90" s="51">
        <v>37140</v>
      </c>
    </row>
    <row r="91" spans="1:43" x14ac:dyDescent="0.25">
      <c r="A91" s="46" t="s">
        <v>181</v>
      </c>
      <c r="B91" s="47" t="s">
        <v>182</v>
      </c>
      <c r="C91" s="48">
        <v>44561</v>
      </c>
      <c r="D91" s="49"/>
      <c r="E91" s="50">
        <v>270262</v>
      </c>
      <c r="F91" s="50">
        <v>1914</v>
      </c>
      <c r="G91" s="51">
        <v>132229</v>
      </c>
      <c r="H91" s="50">
        <v>19239</v>
      </c>
      <c r="I91" s="50">
        <v>0</v>
      </c>
      <c r="J91" s="51">
        <v>48107</v>
      </c>
      <c r="K91" s="50">
        <v>0</v>
      </c>
      <c r="L91" s="50">
        <v>0</v>
      </c>
      <c r="M91" s="51">
        <v>0</v>
      </c>
      <c r="N91" s="50">
        <v>19</v>
      </c>
      <c r="O91" s="50">
        <v>0</v>
      </c>
      <c r="P91" s="51">
        <v>23</v>
      </c>
      <c r="Q91" s="50">
        <v>156</v>
      </c>
      <c r="R91" s="50">
        <v>0</v>
      </c>
      <c r="S91" s="51">
        <v>69</v>
      </c>
      <c r="T91" s="50">
        <v>31223</v>
      </c>
      <c r="U91" s="50">
        <v>0</v>
      </c>
      <c r="V91" s="51">
        <v>29742</v>
      </c>
      <c r="W91" s="50">
        <v>23089</v>
      </c>
      <c r="X91" s="50">
        <v>2067</v>
      </c>
      <c r="Y91" s="51">
        <v>87844</v>
      </c>
      <c r="Z91" s="50">
        <v>47</v>
      </c>
      <c r="AA91" s="50">
        <v>0</v>
      </c>
      <c r="AB91" s="51">
        <v>0</v>
      </c>
      <c r="AC91" s="50">
        <v>7073</v>
      </c>
      <c r="AD91" s="50">
        <v>2703</v>
      </c>
      <c r="AE91" s="51">
        <v>36624</v>
      </c>
      <c r="AF91" s="50">
        <v>3825</v>
      </c>
      <c r="AG91" s="50">
        <v>0</v>
      </c>
      <c r="AH91" s="51">
        <v>1652</v>
      </c>
      <c r="AI91" s="50">
        <v>0</v>
      </c>
      <c r="AJ91" s="50">
        <v>0</v>
      </c>
      <c r="AK91" s="51">
        <v>0</v>
      </c>
      <c r="AL91" s="50">
        <v>0</v>
      </c>
      <c r="AM91" s="50">
        <v>0</v>
      </c>
      <c r="AN91" s="51">
        <v>0</v>
      </c>
      <c r="AO91" s="50">
        <v>354933</v>
      </c>
      <c r="AP91" s="50">
        <v>6684</v>
      </c>
      <c r="AQ91" s="51">
        <v>336290</v>
      </c>
    </row>
    <row r="92" spans="1:43" x14ac:dyDescent="0.25">
      <c r="A92" s="46" t="s">
        <v>183</v>
      </c>
      <c r="B92" s="47" t="s">
        <v>184</v>
      </c>
      <c r="C92" s="48">
        <v>44561</v>
      </c>
      <c r="D92" s="49"/>
      <c r="E92" s="50">
        <v>19324</v>
      </c>
      <c r="F92" s="50">
        <v>0</v>
      </c>
      <c r="G92" s="51">
        <v>9306</v>
      </c>
      <c r="H92" s="50">
        <v>3698</v>
      </c>
      <c r="I92" s="50">
        <v>0</v>
      </c>
      <c r="J92" s="51">
        <v>9942</v>
      </c>
      <c r="K92" s="50">
        <v>0</v>
      </c>
      <c r="L92" s="50">
        <v>0</v>
      </c>
      <c r="M92" s="51">
        <v>0</v>
      </c>
      <c r="N92" s="50">
        <v>210</v>
      </c>
      <c r="O92" s="50">
        <v>0</v>
      </c>
      <c r="P92" s="51">
        <v>11</v>
      </c>
      <c r="Q92" s="50">
        <v>3562</v>
      </c>
      <c r="R92" s="50">
        <v>0</v>
      </c>
      <c r="S92" s="51">
        <v>6781</v>
      </c>
      <c r="T92" s="50">
        <v>113982</v>
      </c>
      <c r="U92" s="50">
        <v>0</v>
      </c>
      <c r="V92" s="51">
        <v>39208</v>
      </c>
      <c r="W92" s="50">
        <v>27584</v>
      </c>
      <c r="X92" s="50">
        <v>0</v>
      </c>
      <c r="Y92" s="51">
        <v>158655</v>
      </c>
      <c r="Z92" s="50">
        <v>415</v>
      </c>
      <c r="AA92" s="50">
        <v>0</v>
      </c>
      <c r="AB92" s="51">
        <v>41</v>
      </c>
      <c r="AC92" s="50">
        <v>8559</v>
      </c>
      <c r="AD92" s="50">
        <v>0</v>
      </c>
      <c r="AE92" s="51">
        <v>63714</v>
      </c>
      <c r="AF92" s="50">
        <v>393</v>
      </c>
      <c r="AG92" s="50">
        <v>0</v>
      </c>
      <c r="AH92" s="51">
        <v>563</v>
      </c>
      <c r="AI92" s="50">
        <v>0</v>
      </c>
      <c r="AJ92" s="50">
        <v>0</v>
      </c>
      <c r="AK92" s="51">
        <v>0</v>
      </c>
      <c r="AL92" s="50">
        <v>0</v>
      </c>
      <c r="AM92" s="50">
        <v>0</v>
      </c>
      <c r="AN92" s="51">
        <v>0</v>
      </c>
      <c r="AO92" s="50">
        <v>177727</v>
      </c>
      <c r="AP92" s="50">
        <v>0</v>
      </c>
      <c r="AQ92" s="51">
        <v>288221</v>
      </c>
    </row>
    <row r="93" spans="1:43" s="53" customFormat="1" ht="31.5" customHeight="1" x14ac:dyDescent="0.35">
      <c r="A93" s="55" t="s">
        <v>185</v>
      </c>
      <c r="B93" s="56" t="s">
        <v>186</v>
      </c>
      <c r="C93" s="57">
        <v>44561</v>
      </c>
      <c r="D93" s="58"/>
      <c r="E93" s="59">
        <v>40860</v>
      </c>
      <c r="F93" s="59">
        <v>0</v>
      </c>
      <c r="G93" s="60">
        <v>9721</v>
      </c>
      <c r="H93" s="59">
        <v>155772</v>
      </c>
      <c r="I93" s="59">
        <v>0</v>
      </c>
      <c r="J93" s="60">
        <v>581756</v>
      </c>
      <c r="K93" s="59">
        <v>0</v>
      </c>
      <c r="L93" s="59">
        <v>0</v>
      </c>
      <c r="M93" s="60">
        <v>0</v>
      </c>
      <c r="N93" s="59">
        <v>14177</v>
      </c>
      <c r="O93" s="59">
        <v>0</v>
      </c>
      <c r="P93" s="60">
        <v>118992</v>
      </c>
      <c r="Q93" s="59">
        <v>13789</v>
      </c>
      <c r="R93" s="59">
        <v>0</v>
      </c>
      <c r="S93" s="60">
        <v>74692</v>
      </c>
      <c r="T93" s="59">
        <v>61798</v>
      </c>
      <c r="U93" s="59">
        <v>0</v>
      </c>
      <c r="V93" s="60">
        <v>143706</v>
      </c>
      <c r="W93" s="59">
        <v>117117</v>
      </c>
      <c r="X93" s="59">
        <v>0</v>
      </c>
      <c r="Y93" s="60">
        <v>484210</v>
      </c>
      <c r="Z93" s="59">
        <v>245</v>
      </c>
      <c r="AA93" s="59">
        <v>0</v>
      </c>
      <c r="AB93" s="60">
        <v>107</v>
      </c>
      <c r="AC93" s="59">
        <v>108932</v>
      </c>
      <c r="AD93" s="59">
        <v>0</v>
      </c>
      <c r="AE93" s="60">
        <v>232391</v>
      </c>
      <c r="AF93" s="59">
        <v>12950</v>
      </c>
      <c r="AG93" s="59">
        <v>0</v>
      </c>
      <c r="AH93" s="60">
        <v>28624</v>
      </c>
      <c r="AI93" s="59">
        <v>0</v>
      </c>
      <c r="AJ93" s="59">
        <v>0</v>
      </c>
      <c r="AK93" s="60">
        <v>0</v>
      </c>
      <c r="AL93" s="59">
        <v>0</v>
      </c>
      <c r="AM93" s="59">
        <v>0</v>
      </c>
      <c r="AN93" s="60">
        <v>0</v>
      </c>
      <c r="AO93" s="59">
        <v>525640</v>
      </c>
      <c r="AP93" s="59">
        <v>0</v>
      </c>
      <c r="AQ93" s="60">
        <v>1674199</v>
      </c>
    </row>
    <row r="94" spans="1:43" x14ac:dyDescent="0.25">
      <c r="A94" s="46" t="s">
        <v>187</v>
      </c>
      <c r="B94" s="47" t="s">
        <v>188</v>
      </c>
      <c r="C94" s="48">
        <v>44561</v>
      </c>
      <c r="D94" s="54"/>
      <c r="E94" s="50">
        <v>0</v>
      </c>
      <c r="F94" s="50">
        <v>0</v>
      </c>
      <c r="G94" s="51">
        <v>0</v>
      </c>
      <c r="H94" s="50">
        <v>0</v>
      </c>
      <c r="I94" s="50">
        <v>0</v>
      </c>
      <c r="J94" s="51">
        <v>0</v>
      </c>
      <c r="K94" s="50">
        <v>0</v>
      </c>
      <c r="L94" s="50">
        <v>0</v>
      </c>
      <c r="M94" s="51">
        <v>0</v>
      </c>
      <c r="N94" s="50">
        <v>0</v>
      </c>
      <c r="O94" s="50">
        <v>0</v>
      </c>
      <c r="P94" s="51">
        <v>0</v>
      </c>
      <c r="Q94" s="50">
        <v>0</v>
      </c>
      <c r="R94" s="50">
        <v>0</v>
      </c>
      <c r="S94" s="51">
        <v>0</v>
      </c>
      <c r="T94" s="50">
        <v>0</v>
      </c>
      <c r="U94" s="50">
        <v>0</v>
      </c>
      <c r="V94" s="51">
        <v>0</v>
      </c>
      <c r="W94" s="50">
        <v>0</v>
      </c>
      <c r="X94" s="50">
        <v>0</v>
      </c>
      <c r="Y94" s="51">
        <v>0</v>
      </c>
      <c r="Z94" s="50">
        <v>0</v>
      </c>
      <c r="AA94" s="50">
        <v>0</v>
      </c>
      <c r="AB94" s="51">
        <v>0</v>
      </c>
      <c r="AC94" s="50">
        <v>0</v>
      </c>
      <c r="AD94" s="50">
        <v>0</v>
      </c>
      <c r="AE94" s="51">
        <v>0</v>
      </c>
      <c r="AF94" s="50">
        <v>160950</v>
      </c>
      <c r="AG94" s="50">
        <v>0</v>
      </c>
      <c r="AH94" s="51">
        <v>363</v>
      </c>
      <c r="AI94" s="50">
        <v>0</v>
      </c>
      <c r="AJ94" s="50">
        <v>0</v>
      </c>
      <c r="AK94" s="51">
        <v>0</v>
      </c>
      <c r="AL94" s="50">
        <v>0</v>
      </c>
      <c r="AM94" s="50">
        <v>0</v>
      </c>
      <c r="AN94" s="51">
        <v>0</v>
      </c>
      <c r="AO94" s="50">
        <v>160950</v>
      </c>
      <c r="AP94" s="50">
        <v>0</v>
      </c>
      <c r="AQ94" s="51">
        <v>363</v>
      </c>
    </row>
    <row r="95" spans="1:43" x14ac:dyDescent="0.25">
      <c r="A95" s="46" t="s">
        <v>189</v>
      </c>
      <c r="B95" s="47" t="s">
        <v>190</v>
      </c>
      <c r="C95" s="48">
        <v>44561</v>
      </c>
      <c r="D95" s="54"/>
      <c r="E95" s="50">
        <v>4271</v>
      </c>
      <c r="F95" s="50">
        <v>0</v>
      </c>
      <c r="G95" s="51">
        <v>18663</v>
      </c>
      <c r="H95" s="50">
        <v>0</v>
      </c>
      <c r="I95" s="50">
        <v>0</v>
      </c>
      <c r="J95" s="51">
        <v>30158</v>
      </c>
      <c r="K95" s="50">
        <v>0</v>
      </c>
      <c r="L95" s="50">
        <v>0</v>
      </c>
      <c r="M95" s="51">
        <v>0</v>
      </c>
      <c r="N95" s="50">
        <v>654</v>
      </c>
      <c r="O95" s="50">
        <v>0</v>
      </c>
      <c r="P95" s="51">
        <v>3458</v>
      </c>
      <c r="Q95" s="50">
        <v>210</v>
      </c>
      <c r="R95" s="50">
        <v>0</v>
      </c>
      <c r="S95" s="51">
        <v>1495</v>
      </c>
      <c r="T95" s="50">
        <v>26101</v>
      </c>
      <c r="U95" s="50">
        <v>0</v>
      </c>
      <c r="V95" s="51">
        <v>112202</v>
      </c>
      <c r="W95" s="50">
        <v>0</v>
      </c>
      <c r="X95" s="50">
        <v>0</v>
      </c>
      <c r="Y95" s="51">
        <v>0</v>
      </c>
      <c r="Z95" s="50">
        <v>0</v>
      </c>
      <c r="AA95" s="50">
        <v>0</v>
      </c>
      <c r="AB95" s="51">
        <v>0</v>
      </c>
      <c r="AC95" s="50">
        <v>177</v>
      </c>
      <c r="AD95" s="50">
        <v>0</v>
      </c>
      <c r="AE95" s="51">
        <v>34147</v>
      </c>
      <c r="AF95" s="50">
        <v>11623</v>
      </c>
      <c r="AG95" s="50">
        <v>0</v>
      </c>
      <c r="AH95" s="51">
        <v>14562</v>
      </c>
      <c r="AI95" s="50">
        <v>0</v>
      </c>
      <c r="AJ95" s="50">
        <v>0</v>
      </c>
      <c r="AK95" s="51">
        <v>0</v>
      </c>
      <c r="AL95" s="50">
        <v>0</v>
      </c>
      <c r="AM95" s="50">
        <v>0</v>
      </c>
      <c r="AN95" s="51">
        <v>0</v>
      </c>
      <c r="AO95" s="50">
        <v>43036</v>
      </c>
      <c r="AP95" s="50">
        <v>0</v>
      </c>
      <c r="AQ95" s="51">
        <v>214685</v>
      </c>
    </row>
    <row r="96" spans="1:43" x14ac:dyDescent="0.25">
      <c r="A96" s="46" t="s">
        <v>191</v>
      </c>
      <c r="B96" s="47" t="s">
        <v>192</v>
      </c>
      <c r="C96" s="48">
        <v>44561</v>
      </c>
      <c r="D96" s="54"/>
      <c r="E96" s="50">
        <v>0</v>
      </c>
      <c r="F96" s="50">
        <v>0</v>
      </c>
      <c r="G96" s="51">
        <v>0</v>
      </c>
      <c r="H96" s="50">
        <v>0</v>
      </c>
      <c r="I96" s="50">
        <v>0</v>
      </c>
      <c r="J96" s="51">
        <v>0</v>
      </c>
      <c r="K96" s="50">
        <v>0</v>
      </c>
      <c r="L96" s="50">
        <v>0</v>
      </c>
      <c r="M96" s="51">
        <v>0</v>
      </c>
      <c r="N96" s="50">
        <v>0</v>
      </c>
      <c r="O96" s="50">
        <v>0</v>
      </c>
      <c r="P96" s="51">
        <v>0</v>
      </c>
      <c r="Q96" s="50">
        <v>0</v>
      </c>
      <c r="R96" s="50">
        <v>0</v>
      </c>
      <c r="S96" s="51">
        <v>99</v>
      </c>
      <c r="T96" s="50">
        <v>246</v>
      </c>
      <c r="U96" s="50">
        <v>0</v>
      </c>
      <c r="V96" s="51">
        <v>2945</v>
      </c>
      <c r="W96" s="50">
        <v>0</v>
      </c>
      <c r="X96" s="50">
        <v>0</v>
      </c>
      <c r="Y96" s="51">
        <v>0</v>
      </c>
      <c r="Z96" s="50">
        <v>0</v>
      </c>
      <c r="AA96" s="50">
        <v>0</v>
      </c>
      <c r="AB96" s="51">
        <v>0</v>
      </c>
      <c r="AC96" s="50">
        <v>421</v>
      </c>
      <c r="AD96" s="50">
        <v>0</v>
      </c>
      <c r="AE96" s="51">
        <v>33302</v>
      </c>
      <c r="AF96" s="50">
        <v>0</v>
      </c>
      <c r="AG96" s="50">
        <v>0</v>
      </c>
      <c r="AH96" s="51">
        <v>0</v>
      </c>
      <c r="AI96" s="50">
        <v>0</v>
      </c>
      <c r="AJ96" s="50">
        <v>0</v>
      </c>
      <c r="AK96" s="51">
        <v>0</v>
      </c>
      <c r="AL96" s="50">
        <v>0</v>
      </c>
      <c r="AM96" s="50">
        <v>0</v>
      </c>
      <c r="AN96" s="51">
        <v>0</v>
      </c>
      <c r="AO96" s="50">
        <v>667</v>
      </c>
      <c r="AP96" s="50">
        <v>0</v>
      </c>
      <c r="AQ96" s="51">
        <v>36346</v>
      </c>
    </row>
    <row r="97" spans="1:43" x14ac:dyDescent="0.25">
      <c r="A97" s="46" t="s">
        <v>193</v>
      </c>
      <c r="B97" s="47" t="s">
        <v>193</v>
      </c>
      <c r="C97" s="48">
        <v>44561</v>
      </c>
      <c r="D97" s="54"/>
      <c r="E97" s="50">
        <v>0</v>
      </c>
      <c r="F97" s="50">
        <v>0</v>
      </c>
      <c r="G97" s="51">
        <v>0</v>
      </c>
      <c r="H97" s="50">
        <v>0</v>
      </c>
      <c r="I97" s="50">
        <v>0</v>
      </c>
      <c r="J97" s="51">
        <v>0</v>
      </c>
      <c r="K97" s="50">
        <v>0</v>
      </c>
      <c r="L97" s="50">
        <v>0</v>
      </c>
      <c r="M97" s="51">
        <v>0</v>
      </c>
      <c r="N97" s="50">
        <v>30399</v>
      </c>
      <c r="O97" s="50">
        <v>0</v>
      </c>
      <c r="P97" s="51">
        <v>142875</v>
      </c>
      <c r="Q97" s="50">
        <v>0</v>
      </c>
      <c r="R97" s="50">
        <v>0</v>
      </c>
      <c r="S97" s="51">
        <v>0</v>
      </c>
      <c r="T97" s="50">
        <v>0</v>
      </c>
      <c r="U97" s="50">
        <v>0</v>
      </c>
      <c r="V97" s="51">
        <v>0</v>
      </c>
      <c r="W97" s="50">
        <v>0</v>
      </c>
      <c r="X97" s="50">
        <v>0</v>
      </c>
      <c r="Y97" s="51">
        <v>0</v>
      </c>
      <c r="Z97" s="50">
        <v>0</v>
      </c>
      <c r="AA97" s="50">
        <v>0</v>
      </c>
      <c r="AB97" s="51">
        <v>0</v>
      </c>
      <c r="AC97" s="50">
        <v>0</v>
      </c>
      <c r="AD97" s="50">
        <v>0</v>
      </c>
      <c r="AE97" s="51">
        <v>0</v>
      </c>
      <c r="AF97" s="50">
        <v>0</v>
      </c>
      <c r="AG97" s="50">
        <v>0</v>
      </c>
      <c r="AH97" s="51">
        <v>0</v>
      </c>
      <c r="AI97" s="50">
        <v>0</v>
      </c>
      <c r="AJ97" s="50">
        <v>0</v>
      </c>
      <c r="AK97" s="51">
        <v>0</v>
      </c>
      <c r="AL97" s="50">
        <v>0</v>
      </c>
      <c r="AM97" s="50">
        <v>0</v>
      </c>
      <c r="AN97" s="51">
        <v>0</v>
      </c>
      <c r="AO97" s="50">
        <v>30399</v>
      </c>
      <c r="AP97" s="50">
        <v>0</v>
      </c>
      <c r="AQ97" s="51">
        <v>142875</v>
      </c>
    </row>
    <row r="98" spans="1:43" s="53" customFormat="1" ht="31.5" customHeight="1" x14ac:dyDescent="0.35">
      <c r="A98" s="46" t="s">
        <v>194</v>
      </c>
      <c r="B98" s="47" t="s">
        <v>195</v>
      </c>
      <c r="C98" s="48">
        <v>44561</v>
      </c>
      <c r="D98" s="49"/>
      <c r="E98" s="50">
        <v>0</v>
      </c>
      <c r="F98" s="50">
        <v>0</v>
      </c>
      <c r="G98" s="51">
        <v>0</v>
      </c>
      <c r="H98" s="50">
        <v>0</v>
      </c>
      <c r="I98" s="50">
        <v>0</v>
      </c>
      <c r="J98" s="51">
        <v>0</v>
      </c>
      <c r="K98" s="50">
        <v>0</v>
      </c>
      <c r="L98" s="50">
        <v>0</v>
      </c>
      <c r="M98" s="51">
        <v>0</v>
      </c>
      <c r="N98" s="50">
        <v>0</v>
      </c>
      <c r="O98" s="50">
        <v>0</v>
      </c>
      <c r="P98" s="51">
        <v>0</v>
      </c>
      <c r="Q98" s="50">
        <v>0</v>
      </c>
      <c r="R98" s="50">
        <v>0</v>
      </c>
      <c r="S98" s="51">
        <v>0</v>
      </c>
      <c r="T98" s="50">
        <v>0</v>
      </c>
      <c r="U98" s="50">
        <v>0</v>
      </c>
      <c r="V98" s="51">
        <v>0</v>
      </c>
      <c r="W98" s="50">
        <v>0</v>
      </c>
      <c r="X98" s="50">
        <v>0</v>
      </c>
      <c r="Y98" s="51">
        <v>0</v>
      </c>
      <c r="Z98" s="50">
        <v>0</v>
      </c>
      <c r="AA98" s="50">
        <v>0</v>
      </c>
      <c r="AB98" s="51">
        <v>0</v>
      </c>
      <c r="AC98" s="50">
        <v>0</v>
      </c>
      <c r="AD98" s="50">
        <v>0</v>
      </c>
      <c r="AE98" s="51">
        <v>0</v>
      </c>
      <c r="AF98" s="50">
        <v>0</v>
      </c>
      <c r="AG98" s="50">
        <v>0</v>
      </c>
      <c r="AH98" s="51">
        <v>0</v>
      </c>
      <c r="AI98" s="50">
        <v>0</v>
      </c>
      <c r="AJ98" s="50">
        <v>0</v>
      </c>
      <c r="AK98" s="51">
        <v>0</v>
      </c>
      <c r="AL98" s="50">
        <v>0</v>
      </c>
      <c r="AM98" s="50">
        <v>0</v>
      </c>
      <c r="AN98" s="51">
        <v>0</v>
      </c>
      <c r="AO98" s="50">
        <v>0</v>
      </c>
      <c r="AP98" s="50">
        <v>0</v>
      </c>
      <c r="AQ98" s="51">
        <v>0</v>
      </c>
    </row>
    <row r="99" spans="1:43" x14ac:dyDescent="0.25">
      <c r="A99" s="46" t="s">
        <v>196</v>
      </c>
      <c r="B99" s="47" t="s">
        <v>197</v>
      </c>
      <c r="C99" s="48">
        <v>44561</v>
      </c>
      <c r="D99" s="54"/>
      <c r="E99" s="50">
        <v>11</v>
      </c>
      <c r="F99" s="50">
        <v>0</v>
      </c>
      <c r="G99" s="51">
        <v>20027</v>
      </c>
      <c r="H99" s="50">
        <v>0</v>
      </c>
      <c r="I99" s="50">
        <v>0</v>
      </c>
      <c r="J99" s="51">
        <v>0</v>
      </c>
      <c r="K99" s="50">
        <v>0</v>
      </c>
      <c r="L99" s="50">
        <v>0</v>
      </c>
      <c r="M99" s="51">
        <v>0</v>
      </c>
      <c r="N99" s="50">
        <v>0</v>
      </c>
      <c r="O99" s="50">
        <v>0</v>
      </c>
      <c r="P99" s="51">
        <v>0</v>
      </c>
      <c r="Q99" s="50">
        <v>2140</v>
      </c>
      <c r="R99" s="50">
        <v>445</v>
      </c>
      <c r="S99" s="51">
        <v>28221</v>
      </c>
      <c r="T99" s="50">
        <v>27138</v>
      </c>
      <c r="U99" s="50">
        <v>0</v>
      </c>
      <c r="V99" s="51">
        <v>11812</v>
      </c>
      <c r="W99" s="50">
        <v>0</v>
      </c>
      <c r="X99" s="50">
        <v>0</v>
      </c>
      <c r="Y99" s="51">
        <v>0</v>
      </c>
      <c r="Z99" s="50">
        <v>0</v>
      </c>
      <c r="AA99" s="50">
        <v>0</v>
      </c>
      <c r="AB99" s="51">
        <v>0</v>
      </c>
      <c r="AC99" s="50">
        <v>2325</v>
      </c>
      <c r="AD99" s="50">
        <v>0</v>
      </c>
      <c r="AE99" s="51">
        <v>1420</v>
      </c>
      <c r="AF99" s="50">
        <v>0</v>
      </c>
      <c r="AG99" s="50">
        <v>0</v>
      </c>
      <c r="AH99" s="51">
        <v>839</v>
      </c>
      <c r="AI99" s="50">
        <v>0</v>
      </c>
      <c r="AJ99" s="50">
        <v>0</v>
      </c>
      <c r="AK99" s="51">
        <v>0</v>
      </c>
      <c r="AL99" s="50">
        <v>0</v>
      </c>
      <c r="AM99" s="50">
        <v>0</v>
      </c>
      <c r="AN99" s="51">
        <v>0</v>
      </c>
      <c r="AO99" s="50">
        <v>31614</v>
      </c>
      <c r="AP99" s="50">
        <v>445</v>
      </c>
      <c r="AQ99" s="51">
        <v>62319</v>
      </c>
    </row>
    <row r="100" spans="1:43" x14ac:dyDescent="0.25">
      <c r="A100" s="46" t="s">
        <v>198</v>
      </c>
      <c r="B100" s="47" t="s">
        <v>199</v>
      </c>
      <c r="C100" s="48">
        <v>44561</v>
      </c>
      <c r="D100" s="54"/>
      <c r="E100" s="50">
        <v>6634</v>
      </c>
      <c r="F100" s="50">
        <v>0</v>
      </c>
      <c r="G100" s="51">
        <v>6283</v>
      </c>
      <c r="H100" s="50">
        <v>7683</v>
      </c>
      <c r="I100" s="50">
        <v>0</v>
      </c>
      <c r="J100" s="51">
        <v>26091</v>
      </c>
      <c r="K100" s="50">
        <v>0</v>
      </c>
      <c r="L100" s="50">
        <v>0</v>
      </c>
      <c r="M100" s="51">
        <v>0</v>
      </c>
      <c r="N100" s="50">
        <v>296</v>
      </c>
      <c r="O100" s="50">
        <v>0</v>
      </c>
      <c r="P100" s="51">
        <v>8620</v>
      </c>
      <c r="Q100" s="50">
        <v>7022</v>
      </c>
      <c r="R100" s="50">
        <v>0</v>
      </c>
      <c r="S100" s="51">
        <v>20324</v>
      </c>
      <c r="T100" s="50">
        <v>20452</v>
      </c>
      <c r="U100" s="50">
        <v>0</v>
      </c>
      <c r="V100" s="51">
        <v>78282</v>
      </c>
      <c r="W100" s="50">
        <v>32956</v>
      </c>
      <c r="X100" s="50">
        <v>2644</v>
      </c>
      <c r="Y100" s="51">
        <v>131318</v>
      </c>
      <c r="Z100" s="50">
        <v>52</v>
      </c>
      <c r="AA100" s="50">
        <v>0</v>
      </c>
      <c r="AB100" s="51">
        <v>270</v>
      </c>
      <c r="AC100" s="50">
        <v>34954</v>
      </c>
      <c r="AD100" s="50">
        <v>726</v>
      </c>
      <c r="AE100" s="51">
        <v>133360</v>
      </c>
      <c r="AF100" s="50">
        <v>7424</v>
      </c>
      <c r="AG100" s="50">
        <v>0</v>
      </c>
      <c r="AH100" s="51">
        <v>3485</v>
      </c>
      <c r="AI100" s="50">
        <v>0</v>
      </c>
      <c r="AJ100" s="50">
        <v>0</v>
      </c>
      <c r="AK100" s="51">
        <v>571</v>
      </c>
      <c r="AL100" s="50">
        <v>0</v>
      </c>
      <c r="AM100" s="50">
        <v>0</v>
      </c>
      <c r="AN100" s="51">
        <v>598</v>
      </c>
      <c r="AO100" s="50">
        <v>117473</v>
      </c>
      <c r="AP100" s="50">
        <v>3370</v>
      </c>
      <c r="AQ100" s="51">
        <v>409202</v>
      </c>
    </row>
    <row r="101" spans="1:43" x14ac:dyDescent="0.25">
      <c r="A101" s="46" t="str">
        <f>B101</f>
        <v>Standard Club Asia</v>
      </c>
      <c r="B101" s="47" t="s">
        <v>200</v>
      </c>
      <c r="C101" s="48">
        <v>44247</v>
      </c>
      <c r="D101" s="49"/>
      <c r="E101" s="50">
        <v>0</v>
      </c>
      <c r="F101" s="50">
        <v>0</v>
      </c>
      <c r="G101" s="51">
        <v>0</v>
      </c>
      <c r="H101" s="50">
        <v>0</v>
      </c>
      <c r="I101" s="50">
        <v>0</v>
      </c>
      <c r="J101" s="51">
        <v>0</v>
      </c>
      <c r="K101" s="50">
        <v>0</v>
      </c>
      <c r="L101" s="50">
        <v>0</v>
      </c>
      <c r="M101" s="51">
        <v>0</v>
      </c>
      <c r="N101" s="50">
        <v>45</v>
      </c>
      <c r="O101" s="50">
        <v>0</v>
      </c>
      <c r="P101" s="51">
        <v>5939</v>
      </c>
      <c r="Q101" s="50">
        <v>0</v>
      </c>
      <c r="R101" s="50">
        <v>0</v>
      </c>
      <c r="S101" s="51">
        <v>0</v>
      </c>
      <c r="T101" s="50">
        <v>0</v>
      </c>
      <c r="U101" s="50">
        <v>0</v>
      </c>
      <c r="V101" s="51">
        <v>0</v>
      </c>
      <c r="W101" s="50">
        <v>0</v>
      </c>
      <c r="X101" s="50">
        <v>0</v>
      </c>
      <c r="Y101" s="51">
        <v>0</v>
      </c>
      <c r="Z101" s="50">
        <v>0</v>
      </c>
      <c r="AA101" s="50">
        <v>0</v>
      </c>
      <c r="AB101" s="51">
        <v>0</v>
      </c>
      <c r="AC101" s="50">
        <v>0</v>
      </c>
      <c r="AD101" s="50">
        <v>0</v>
      </c>
      <c r="AE101" s="51">
        <v>0</v>
      </c>
      <c r="AF101" s="50">
        <v>0</v>
      </c>
      <c r="AG101" s="50">
        <v>0</v>
      </c>
      <c r="AH101" s="51">
        <v>253</v>
      </c>
      <c r="AI101" s="50">
        <v>0</v>
      </c>
      <c r="AJ101" s="50">
        <v>0</v>
      </c>
      <c r="AK101" s="51">
        <v>0</v>
      </c>
      <c r="AL101" s="50">
        <v>0</v>
      </c>
      <c r="AM101" s="50">
        <v>0</v>
      </c>
      <c r="AN101" s="51">
        <v>0</v>
      </c>
      <c r="AO101" s="50">
        <v>45</v>
      </c>
      <c r="AP101" s="50">
        <v>0</v>
      </c>
      <c r="AQ101" s="51">
        <v>6192</v>
      </c>
    </row>
    <row r="102" spans="1:43" x14ac:dyDescent="0.25">
      <c r="A102" s="46" t="s">
        <v>201</v>
      </c>
      <c r="B102" s="47" t="s">
        <v>201</v>
      </c>
      <c r="C102" s="48">
        <v>44561</v>
      </c>
      <c r="D102" s="54"/>
      <c r="E102" s="50">
        <v>63463</v>
      </c>
      <c r="F102" s="50">
        <v>0</v>
      </c>
      <c r="G102" s="51">
        <v>76395</v>
      </c>
      <c r="H102" s="50">
        <v>0</v>
      </c>
      <c r="I102" s="50">
        <v>0</v>
      </c>
      <c r="J102" s="51">
        <v>0</v>
      </c>
      <c r="K102" s="50">
        <v>0</v>
      </c>
      <c r="L102" s="50">
        <v>0</v>
      </c>
      <c r="M102" s="51">
        <v>0</v>
      </c>
      <c r="N102" s="50">
        <v>55</v>
      </c>
      <c r="O102" s="50">
        <v>0</v>
      </c>
      <c r="P102" s="51">
        <v>442</v>
      </c>
      <c r="Q102" s="50">
        <v>2411</v>
      </c>
      <c r="R102" s="50">
        <v>23</v>
      </c>
      <c r="S102" s="51">
        <v>11696</v>
      </c>
      <c r="T102" s="50">
        <v>3199</v>
      </c>
      <c r="U102" s="50">
        <v>694</v>
      </c>
      <c r="V102" s="51">
        <v>2968</v>
      </c>
      <c r="W102" s="50">
        <v>0</v>
      </c>
      <c r="X102" s="50">
        <v>0</v>
      </c>
      <c r="Y102" s="51">
        <v>0</v>
      </c>
      <c r="Z102" s="50">
        <v>0</v>
      </c>
      <c r="AA102" s="50">
        <v>0</v>
      </c>
      <c r="AB102" s="51">
        <v>0</v>
      </c>
      <c r="AC102" s="50">
        <v>7059</v>
      </c>
      <c r="AD102" s="50">
        <v>522</v>
      </c>
      <c r="AE102" s="51">
        <v>127144</v>
      </c>
      <c r="AF102" s="50">
        <v>0</v>
      </c>
      <c r="AG102" s="50">
        <v>0</v>
      </c>
      <c r="AH102" s="51">
        <v>39</v>
      </c>
      <c r="AI102" s="50">
        <v>0</v>
      </c>
      <c r="AJ102" s="50">
        <v>0</v>
      </c>
      <c r="AK102" s="51">
        <v>0</v>
      </c>
      <c r="AL102" s="50">
        <v>0</v>
      </c>
      <c r="AM102" s="50">
        <v>0</v>
      </c>
      <c r="AN102" s="51">
        <v>0</v>
      </c>
      <c r="AO102" s="50">
        <v>76187</v>
      </c>
      <c r="AP102" s="50">
        <v>1239</v>
      </c>
      <c r="AQ102" s="51">
        <v>218684</v>
      </c>
    </row>
    <row r="103" spans="1:43" s="53" customFormat="1" ht="31.5" customHeight="1" x14ac:dyDescent="0.35">
      <c r="A103" s="46" t="str">
        <f>B103</f>
        <v>STEAMSHIP MUTUAL</v>
      </c>
      <c r="B103" s="47" t="s">
        <v>202</v>
      </c>
      <c r="C103" s="48">
        <v>44247</v>
      </c>
      <c r="D103" s="49"/>
      <c r="E103" s="50">
        <v>0</v>
      </c>
      <c r="F103" s="50">
        <v>0</v>
      </c>
      <c r="G103" s="51">
        <v>0</v>
      </c>
      <c r="H103" s="50">
        <v>0</v>
      </c>
      <c r="I103" s="50">
        <v>0</v>
      </c>
      <c r="J103" s="51">
        <v>0</v>
      </c>
      <c r="K103" s="50">
        <v>0</v>
      </c>
      <c r="L103" s="50">
        <v>0</v>
      </c>
      <c r="M103" s="51">
        <v>0</v>
      </c>
      <c r="N103" s="50">
        <v>109</v>
      </c>
      <c r="O103" s="50">
        <v>0</v>
      </c>
      <c r="P103" s="51">
        <v>12901</v>
      </c>
      <c r="Q103" s="50">
        <v>0</v>
      </c>
      <c r="R103" s="50">
        <v>0</v>
      </c>
      <c r="S103" s="51">
        <v>0</v>
      </c>
      <c r="T103" s="50">
        <v>0</v>
      </c>
      <c r="U103" s="50">
        <v>0</v>
      </c>
      <c r="V103" s="51">
        <v>0</v>
      </c>
      <c r="W103" s="50">
        <v>0</v>
      </c>
      <c r="X103" s="50">
        <v>0</v>
      </c>
      <c r="Y103" s="51">
        <v>0</v>
      </c>
      <c r="Z103" s="50">
        <v>0</v>
      </c>
      <c r="AA103" s="50">
        <v>0</v>
      </c>
      <c r="AB103" s="51">
        <v>0</v>
      </c>
      <c r="AC103" s="50">
        <v>0</v>
      </c>
      <c r="AD103" s="50">
        <v>0</v>
      </c>
      <c r="AE103" s="51">
        <v>0</v>
      </c>
      <c r="AF103" s="50">
        <v>0</v>
      </c>
      <c r="AG103" s="50">
        <v>0</v>
      </c>
      <c r="AH103" s="51">
        <v>0</v>
      </c>
      <c r="AI103" s="50">
        <v>0</v>
      </c>
      <c r="AJ103" s="50">
        <v>0</v>
      </c>
      <c r="AK103" s="51">
        <v>0</v>
      </c>
      <c r="AL103" s="50">
        <v>0</v>
      </c>
      <c r="AM103" s="50">
        <v>0</v>
      </c>
      <c r="AN103" s="51">
        <v>0</v>
      </c>
      <c r="AO103" s="50">
        <v>109</v>
      </c>
      <c r="AP103" s="50">
        <v>0</v>
      </c>
      <c r="AQ103" s="51">
        <v>12901</v>
      </c>
    </row>
    <row r="104" spans="1:43" x14ac:dyDescent="0.25">
      <c r="A104" s="46" t="s">
        <v>203</v>
      </c>
      <c r="B104" s="47" t="s">
        <v>204</v>
      </c>
      <c r="C104" s="48">
        <v>44377</v>
      </c>
      <c r="D104" s="54"/>
      <c r="E104" s="50">
        <v>22053</v>
      </c>
      <c r="F104" s="50">
        <v>0</v>
      </c>
      <c r="G104" s="51">
        <v>2861</v>
      </c>
      <c r="H104" s="50">
        <v>0</v>
      </c>
      <c r="I104" s="50">
        <v>0</v>
      </c>
      <c r="J104" s="51">
        <v>0</v>
      </c>
      <c r="K104" s="50">
        <v>0</v>
      </c>
      <c r="L104" s="50">
        <v>0</v>
      </c>
      <c r="M104" s="51">
        <v>0</v>
      </c>
      <c r="N104" s="50">
        <v>0</v>
      </c>
      <c r="O104" s="50">
        <v>0</v>
      </c>
      <c r="P104" s="51">
        <v>0</v>
      </c>
      <c r="Q104" s="50">
        <v>0</v>
      </c>
      <c r="R104" s="50">
        <v>0</v>
      </c>
      <c r="S104" s="51">
        <v>0</v>
      </c>
      <c r="T104" s="50">
        <v>583</v>
      </c>
      <c r="U104" s="50">
        <v>0</v>
      </c>
      <c r="V104" s="51">
        <v>2722</v>
      </c>
      <c r="W104" s="50">
        <v>276143</v>
      </c>
      <c r="X104" s="50">
        <v>65504</v>
      </c>
      <c r="Y104" s="51">
        <v>696871</v>
      </c>
      <c r="Z104" s="50">
        <v>1831</v>
      </c>
      <c r="AA104" s="50">
        <v>0</v>
      </c>
      <c r="AB104" s="51">
        <v>19416</v>
      </c>
      <c r="AC104" s="50">
        <v>11789</v>
      </c>
      <c r="AD104" s="50">
        <v>0</v>
      </c>
      <c r="AE104" s="51">
        <v>86926</v>
      </c>
      <c r="AF104" s="50">
        <v>456</v>
      </c>
      <c r="AG104" s="50">
        <v>0</v>
      </c>
      <c r="AH104" s="51">
        <v>2</v>
      </c>
      <c r="AI104" s="50">
        <v>0</v>
      </c>
      <c r="AJ104" s="50">
        <v>0</v>
      </c>
      <c r="AK104" s="51">
        <v>0</v>
      </c>
      <c r="AL104" s="50">
        <v>0</v>
      </c>
      <c r="AM104" s="50">
        <v>0</v>
      </c>
      <c r="AN104" s="51">
        <v>0</v>
      </c>
      <c r="AO104" s="50">
        <v>312855</v>
      </c>
      <c r="AP104" s="50">
        <v>65504</v>
      </c>
      <c r="AQ104" s="51">
        <v>808798</v>
      </c>
    </row>
    <row r="105" spans="1:43" x14ac:dyDescent="0.25">
      <c r="A105" s="46" t="s">
        <v>205</v>
      </c>
      <c r="B105" s="47" t="s">
        <v>206</v>
      </c>
      <c r="C105" s="48">
        <v>44561</v>
      </c>
      <c r="D105" s="54"/>
      <c r="E105" s="50">
        <v>22204</v>
      </c>
      <c r="F105" s="50">
        <v>0</v>
      </c>
      <c r="G105" s="51">
        <v>52331</v>
      </c>
      <c r="H105" s="50">
        <v>54389</v>
      </c>
      <c r="I105" s="50">
        <v>624</v>
      </c>
      <c r="J105" s="51">
        <v>211532</v>
      </c>
      <c r="K105" s="50">
        <v>0</v>
      </c>
      <c r="L105" s="50">
        <v>0</v>
      </c>
      <c r="M105" s="51">
        <v>0</v>
      </c>
      <c r="N105" s="50">
        <v>6803</v>
      </c>
      <c r="O105" s="50">
        <v>0</v>
      </c>
      <c r="P105" s="51">
        <v>41556</v>
      </c>
      <c r="Q105" s="50">
        <v>3967</v>
      </c>
      <c r="R105" s="50">
        <v>290</v>
      </c>
      <c r="S105" s="51">
        <v>86414</v>
      </c>
      <c r="T105" s="50">
        <v>474599</v>
      </c>
      <c r="U105" s="50">
        <v>0</v>
      </c>
      <c r="V105" s="51">
        <v>967503</v>
      </c>
      <c r="W105" s="50">
        <v>0</v>
      </c>
      <c r="X105" s="50">
        <v>0</v>
      </c>
      <c r="Y105" s="51">
        <v>0</v>
      </c>
      <c r="Z105" s="50">
        <v>0</v>
      </c>
      <c r="AA105" s="50">
        <v>0</v>
      </c>
      <c r="AB105" s="51">
        <v>0</v>
      </c>
      <c r="AC105" s="50">
        <v>81590</v>
      </c>
      <c r="AD105" s="50">
        <v>0</v>
      </c>
      <c r="AE105" s="51">
        <v>785939</v>
      </c>
      <c r="AF105" s="50">
        <v>3176</v>
      </c>
      <c r="AG105" s="50">
        <v>0</v>
      </c>
      <c r="AH105" s="51">
        <v>6782</v>
      </c>
      <c r="AI105" s="50">
        <v>0</v>
      </c>
      <c r="AJ105" s="50">
        <v>0</v>
      </c>
      <c r="AK105" s="51">
        <v>0</v>
      </c>
      <c r="AL105" s="50">
        <v>0</v>
      </c>
      <c r="AM105" s="50">
        <v>0</v>
      </c>
      <c r="AN105" s="51">
        <v>0</v>
      </c>
      <c r="AO105" s="50">
        <v>646728</v>
      </c>
      <c r="AP105" s="50">
        <v>914</v>
      </c>
      <c r="AQ105" s="51">
        <v>2152057</v>
      </c>
    </row>
    <row r="106" spans="1:43" x14ac:dyDescent="0.25">
      <c r="A106" s="46" t="s">
        <v>207</v>
      </c>
      <c r="B106" s="47" t="s">
        <v>208</v>
      </c>
      <c r="C106" s="48">
        <v>44561</v>
      </c>
      <c r="D106" s="49"/>
      <c r="E106" s="50">
        <v>0</v>
      </c>
      <c r="F106" s="50">
        <v>0</v>
      </c>
      <c r="G106" s="51">
        <v>0</v>
      </c>
      <c r="H106" s="50">
        <v>0</v>
      </c>
      <c r="I106" s="50">
        <v>0</v>
      </c>
      <c r="J106" s="51">
        <v>0</v>
      </c>
      <c r="K106" s="50">
        <v>0</v>
      </c>
      <c r="L106" s="50">
        <v>0</v>
      </c>
      <c r="M106" s="51">
        <v>0</v>
      </c>
      <c r="N106" s="50">
        <v>0</v>
      </c>
      <c r="O106" s="50">
        <v>0</v>
      </c>
      <c r="P106" s="51">
        <v>0</v>
      </c>
      <c r="Q106" s="50">
        <v>0</v>
      </c>
      <c r="R106" s="50">
        <v>0</v>
      </c>
      <c r="S106" s="51">
        <v>0</v>
      </c>
      <c r="T106" s="50">
        <v>9678</v>
      </c>
      <c r="U106" s="50">
        <v>0</v>
      </c>
      <c r="V106" s="51">
        <v>5843</v>
      </c>
      <c r="W106" s="50">
        <v>785</v>
      </c>
      <c r="X106" s="50">
        <v>0</v>
      </c>
      <c r="Y106" s="51">
        <v>0</v>
      </c>
      <c r="Z106" s="50">
        <v>0</v>
      </c>
      <c r="AA106" s="50">
        <v>0</v>
      </c>
      <c r="AB106" s="51">
        <v>0</v>
      </c>
      <c r="AC106" s="50">
        <v>693</v>
      </c>
      <c r="AD106" s="50">
        <v>0</v>
      </c>
      <c r="AE106" s="51">
        <v>6487</v>
      </c>
      <c r="AF106" s="50">
        <v>83</v>
      </c>
      <c r="AG106" s="50">
        <v>0</v>
      </c>
      <c r="AH106" s="51">
        <v>10</v>
      </c>
      <c r="AI106" s="50">
        <v>0</v>
      </c>
      <c r="AJ106" s="50">
        <v>0</v>
      </c>
      <c r="AK106" s="51">
        <v>0</v>
      </c>
      <c r="AL106" s="50">
        <v>0</v>
      </c>
      <c r="AM106" s="50">
        <v>0</v>
      </c>
      <c r="AN106" s="51">
        <v>0</v>
      </c>
      <c r="AO106" s="50">
        <v>11239</v>
      </c>
      <c r="AP106" s="50">
        <v>0</v>
      </c>
      <c r="AQ106" s="51">
        <v>12340</v>
      </c>
    </row>
    <row r="107" spans="1:43" x14ac:dyDescent="0.25">
      <c r="A107" s="46" t="s">
        <v>209</v>
      </c>
      <c r="B107" s="47" t="s">
        <v>210</v>
      </c>
      <c r="C107" s="48">
        <v>44561</v>
      </c>
      <c r="D107" s="54"/>
      <c r="E107" s="50">
        <v>1920</v>
      </c>
      <c r="F107" s="50">
        <v>0</v>
      </c>
      <c r="G107" s="51">
        <v>14069</v>
      </c>
      <c r="H107" s="50">
        <v>655</v>
      </c>
      <c r="I107" s="50">
        <v>0</v>
      </c>
      <c r="J107" s="51">
        <v>17896</v>
      </c>
      <c r="K107" s="50">
        <v>0</v>
      </c>
      <c r="L107" s="50">
        <v>0</v>
      </c>
      <c r="M107" s="51">
        <v>1975</v>
      </c>
      <c r="N107" s="50">
        <v>6930</v>
      </c>
      <c r="O107" s="50">
        <v>0</v>
      </c>
      <c r="P107" s="51">
        <v>35779</v>
      </c>
      <c r="Q107" s="50">
        <v>767</v>
      </c>
      <c r="R107" s="50">
        <v>0</v>
      </c>
      <c r="S107" s="51">
        <v>12101</v>
      </c>
      <c r="T107" s="50">
        <v>131818</v>
      </c>
      <c r="U107" s="50">
        <v>0</v>
      </c>
      <c r="V107" s="51">
        <v>508581</v>
      </c>
      <c r="W107" s="50">
        <v>0</v>
      </c>
      <c r="X107" s="50">
        <v>0</v>
      </c>
      <c r="Y107" s="51">
        <v>0</v>
      </c>
      <c r="Z107" s="50">
        <v>0</v>
      </c>
      <c r="AA107" s="50">
        <v>0</v>
      </c>
      <c r="AB107" s="51">
        <v>0</v>
      </c>
      <c r="AC107" s="50">
        <v>16848</v>
      </c>
      <c r="AD107" s="50">
        <v>0</v>
      </c>
      <c r="AE107" s="51">
        <v>43170</v>
      </c>
      <c r="AF107" s="50">
        <v>3022</v>
      </c>
      <c r="AG107" s="50">
        <v>0</v>
      </c>
      <c r="AH107" s="51">
        <v>16009</v>
      </c>
      <c r="AI107" s="50">
        <v>8914</v>
      </c>
      <c r="AJ107" s="50">
        <v>0</v>
      </c>
      <c r="AK107" s="51">
        <v>435856</v>
      </c>
      <c r="AL107" s="50">
        <v>190013</v>
      </c>
      <c r="AM107" s="50">
        <v>0</v>
      </c>
      <c r="AN107" s="51">
        <v>340465</v>
      </c>
      <c r="AO107" s="50">
        <v>360887</v>
      </c>
      <c r="AP107" s="50">
        <v>0</v>
      </c>
      <c r="AQ107" s="51">
        <v>1425901</v>
      </c>
    </row>
    <row r="108" spans="1:43" s="53" customFormat="1" ht="31.5" customHeight="1" x14ac:dyDescent="0.35">
      <c r="A108" s="46" t="s">
        <v>211</v>
      </c>
      <c r="B108" s="47" t="s">
        <v>212</v>
      </c>
      <c r="C108" s="48">
        <v>44561</v>
      </c>
      <c r="D108" s="49"/>
      <c r="E108" s="50">
        <v>145</v>
      </c>
      <c r="F108" s="50">
        <v>0</v>
      </c>
      <c r="G108" s="51">
        <v>422</v>
      </c>
      <c r="H108" s="50">
        <v>275970</v>
      </c>
      <c r="I108" s="50">
        <v>18246</v>
      </c>
      <c r="J108" s="51">
        <v>784924</v>
      </c>
      <c r="K108" s="50">
        <v>0</v>
      </c>
      <c r="L108" s="50">
        <v>0</v>
      </c>
      <c r="M108" s="51">
        <v>0</v>
      </c>
      <c r="N108" s="50">
        <v>0</v>
      </c>
      <c r="O108" s="50">
        <v>0</v>
      </c>
      <c r="P108" s="51">
        <v>0</v>
      </c>
      <c r="Q108" s="50">
        <v>0</v>
      </c>
      <c r="R108" s="50">
        <v>0</v>
      </c>
      <c r="S108" s="51">
        <v>0</v>
      </c>
      <c r="T108" s="50">
        <v>1157</v>
      </c>
      <c r="U108" s="50">
        <v>0</v>
      </c>
      <c r="V108" s="51">
        <v>33013</v>
      </c>
      <c r="W108" s="50">
        <v>99183</v>
      </c>
      <c r="X108" s="50">
        <v>33147</v>
      </c>
      <c r="Y108" s="51">
        <v>168147</v>
      </c>
      <c r="Z108" s="50">
        <v>0</v>
      </c>
      <c r="AA108" s="50">
        <v>0</v>
      </c>
      <c r="AB108" s="51">
        <v>0</v>
      </c>
      <c r="AC108" s="50">
        <v>3216</v>
      </c>
      <c r="AD108" s="50">
        <v>0</v>
      </c>
      <c r="AE108" s="51">
        <v>1642</v>
      </c>
      <c r="AF108" s="50">
        <v>10</v>
      </c>
      <c r="AG108" s="50">
        <v>0</v>
      </c>
      <c r="AH108" s="51">
        <v>0</v>
      </c>
      <c r="AI108" s="50">
        <v>21</v>
      </c>
      <c r="AJ108" s="50">
        <v>0</v>
      </c>
      <c r="AK108" s="51">
        <v>822</v>
      </c>
      <c r="AL108" s="50">
        <v>0</v>
      </c>
      <c r="AM108" s="50">
        <v>0</v>
      </c>
      <c r="AN108" s="51">
        <v>0</v>
      </c>
      <c r="AO108" s="50">
        <v>379702</v>
      </c>
      <c r="AP108" s="50">
        <v>51393</v>
      </c>
      <c r="AQ108" s="51">
        <v>988970</v>
      </c>
    </row>
    <row r="109" spans="1:43" x14ac:dyDescent="0.25">
      <c r="A109" s="46" t="s">
        <v>213</v>
      </c>
      <c r="B109" s="47" t="s">
        <v>214</v>
      </c>
      <c r="C109" s="48">
        <v>44286</v>
      </c>
      <c r="D109" s="54"/>
      <c r="E109" s="50">
        <v>2685</v>
      </c>
      <c r="F109" s="50">
        <v>0</v>
      </c>
      <c r="G109" s="51">
        <v>11033</v>
      </c>
      <c r="H109" s="50">
        <v>4909</v>
      </c>
      <c r="I109" s="50">
        <v>0</v>
      </c>
      <c r="J109" s="51">
        <v>12398</v>
      </c>
      <c r="K109" s="50">
        <v>0</v>
      </c>
      <c r="L109" s="50">
        <v>0</v>
      </c>
      <c r="M109" s="51">
        <v>0</v>
      </c>
      <c r="N109" s="50">
        <v>304</v>
      </c>
      <c r="O109" s="50">
        <v>3</v>
      </c>
      <c r="P109" s="51">
        <v>1098</v>
      </c>
      <c r="Q109" s="50">
        <v>1417</v>
      </c>
      <c r="R109" s="50">
        <v>0</v>
      </c>
      <c r="S109" s="51">
        <v>709</v>
      </c>
      <c r="T109" s="50">
        <v>39229</v>
      </c>
      <c r="U109" s="50">
        <v>39</v>
      </c>
      <c r="V109" s="51">
        <v>144559</v>
      </c>
      <c r="W109" s="50">
        <v>0</v>
      </c>
      <c r="X109" s="50">
        <v>0</v>
      </c>
      <c r="Y109" s="51">
        <v>0</v>
      </c>
      <c r="Z109" s="50">
        <v>0</v>
      </c>
      <c r="AA109" s="50">
        <v>0</v>
      </c>
      <c r="AB109" s="51">
        <v>0</v>
      </c>
      <c r="AC109" s="50">
        <v>21472</v>
      </c>
      <c r="AD109" s="50">
        <v>0</v>
      </c>
      <c r="AE109" s="51">
        <v>80384</v>
      </c>
      <c r="AF109" s="50">
        <v>63</v>
      </c>
      <c r="AG109" s="50">
        <v>0</v>
      </c>
      <c r="AH109" s="51">
        <v>2</v>
      </c>
      <c r="AI109" s="50">
        <v>0</v>
      </c>
      <c r="AJ109" s="50">
        <v>0</v>
      </c>
      <c r="AK109" s="51">
        <v>0</v>
      </c>
      <c r="AL109" s="50">
        <v>0</v>
      </c>
      <c r="AM109" s="50">
        <v>0</v>
      </c>
      <c r="AN109" s="51">
        <v>0</v>
      </c>
      <c r="AO109" s="50">
        <v>70079</v>
      </c>
      <c r="AP109" s="50">
        <v>42</v>
      </c>
      <c r="AQ109" s="51">
        <v>250183</v>
      </c>
    </row>
    <row r="110" spans="1:43" x14ac:dyDescent="0.25">
      <c r="A110" s="46" t="s">
        <v>215</v>
      </c>
      <c r="B110" s="47" t="s">
        <v>216</v>
      </c>
      <c r="C110" s="48">
        <v>44561</v>
      </c>
      <c r="D110" s="54"/>
      <c r="E110" s="50">
        <v>13082</v>
      </c>
      <c r="F110" s="50">
        <v>0</v>
      </c>
      <c r="G110" s="51">
        <v>5799</v>
      </c>
      <c r="H110" s="50">
        <v>11421</v>
      </c>
      <c r="I110" s="50">
        <v>1604</v>
      </c>
      <c r="J110" s="51">
        <v>33408</v>
      </c>
      <c r="K110" s="50">
        <v>0</v>
      </c>
      <c r="L110" s="50">
        <v>0</v>
      </c>
      <c r="M110" s="51">
        <v>0</v>
      </c>
      <c r="N110" s="50">
        <v>458</v>
      </c>
      <c r="O110" s="50">
        <v>0</v>
      </c>
      <c r="P110" s="51">
        <v>19</v>
      </c>
      <c r="Q110" s="50">
        <v>9053</v>
      </c>
      <c r="R110" s="50">
        <v>0</v>
      </c>
      <c r="S110" s="51">
        <v>9950</v>
      </c>
      <c r="T110" s="50">
        <v>18579</v>
      </c>
      <c r="U110" s="50">
        <v>0</v>
      </c>
      <c r="V110" s="51">
        <v>36043</v>
      </c>
      <c r="W110" s="50">
        <v>49826</v>
      </c>
      <c r="X110" s="50">
        <v>0</v>
      </c>
      <c r="Y110" s="51">
        <v>108052</v>
      </c>
      <c r="Z110" s="50">
        <v>22</v>
      </c>
      <c r="AA110" s="50">
        <v>0</v>
      </c>
      <c r="AB110" s="51">
        <v>5</v>
      </c>
      <c r="AC110" s="50">
        <v>9949</v>
      </c>
      <c r="AD110" s="50">
        <v>0</v>
      </c>
      <c r="AE110" s="51">
        <v>19306</v>
      </c>
      <c r="AF110" s="50">
        <v>837</v>
      </c>
      <c r="AG110" s="50">
        <v>0</v>
      </c>
      <c r="AH110" s="51">
        <v>781</v>
      </c>
      <c r="AI110" s="50">
        <v>0</v>
      </c>
      <c r="AJ110" s="50">
        <v>0</v>
      </c>
      <c r="AK110" s="51">
        <v>0</v>
      </c>
      <c r="AL110" s="50">
        <v>0</v>
      </c>
      <c r="AM110" s="50">
        <v>0</v>
      </c>
      <c r="AN110" s="51">
        <v>0</v>
      </c>
      <c r="AO110" s="50">
        <v>113227</v>
      </c>
      <c r="AP110" s="50">
        <v>1604</v>
      </c>
      <c r="AQ110" s="51">
        <v>213363</v>
      </c>
    </row>
    <row r="111" spans="1:43" x14ac:dyDescent="0.25">
      <c r="A111" s="46" t="s">
        <v>217</v>
      </c>
      <c r="B111" s="47" t="s">
        <v>217</v>
      </c>
      <c r="C111" s="48">
        <v>44561</v>
      </c>
      <c r="D111" s="49"/>
      <c r="E111" s="50">
        <v>0</v>
      </c>
      <c r="F111" s="50">
        <v>0</v>
      </c>
      <c r="G111" s="51">
        <v>197</v>
      </c>
      <c r="H111" s="50">
        <v>0</v>
      </c>
      <c r="I111" s="50">
        <v>0</v>
      </c>
      <c r="J111" s="51">
        <v>122</v>
      </c>
      <c r="K111" s="50">
        <v>0</v>
      </c>
      <c r="L111" s="50">
        <v>0</v>
      </c>
      <c r="M111" s="51">
        <v>0</v>
      </c>
      <c r="N111" s="50">
        <v>0</v>
      </c>
      <c r="O111" s="50">
        <v>0</v>
      </c>
      <c r="P111" s="51">
        <v>0</v>
      </c>
      <c r="Q111" s="50">
        <v>0</v>
      </c>
      <c r="R111" s="50">
        <v>0</v>
      </c>
      <c r="S111" s="51">
        <v>0</v>
      </c>
      <c r="T111" s="50">
        <v>36231</v>
      </c>
      <c r="U111" s="50">
        <v>0</v>
      </c>
      <c r="V111" s="51">
        <v>52370</v>
      </c>
      <c r="W111" s="50">
        <v>0</v>
      </c>
      <c r="X111" s="50">
        <v>0</v>
      </c>
      <c r="Y111" s="51">
        <v>0</v>
      </c>
      <c r="Z111" s="50">
        <v>0</v>
      </c>
      <c r="AA111" s="50">
        <v>0</v>
      </c>
      <c r="AB111" s="51">
        <v>0</v>
      </c>
      <c r="AC111" s="50">
        <v>914</v>
      </c>
      <c r="AD111" s="50">
        <v>0</v>
      </c>
      <c r="AE111" s="51">
        <v>44881</v>
      </c>
      <c r="AF111" s="50">
        <v>0</v>
      </c>
      <c r="AG111" s="50">
        <v>0</v>
      </c>
      <c r="AH111" s="51">
        <v>0</v>
      </c>
      <c r="AI111" s="50">
        <v>0</v>
      </c>
      <c r="AJ111" s="50">
        <v>0</v>
      </c>
      <c r="AK111" s="51">
        <v>16134</v>
      </c>
      <c r="AL111" s="50">
        <v>21202</v>
      </c>
      <c r="AM111" s="50">
        <v>0</v>
      </c>
      <c r="AN111" s="51">
        <v>82231</v>
      </c>
      <c r="AO111" s="50">
        <v>58347</v>
      </c>
      <c r="AP111" s="50">
        <v>0</v>
      </c>
      <c r="AQ111" s="51">
        <v>195935</v>
      </c>
    </row>
    <row r="112" spans="1:43" x14ac:dyDescent="0.25">
      <c r="A112" s="46" t="s">
        <v>218</v>
      </c>
      <c r="B112" s="47" t="s">
        <v>219</v>
      </c>
      <c r="C112" s="48">
        <v>44561</v>
      </c>
      <c r="D112" s="54"/>
      <c r="E112" s="50">
        <v>80</v>
      </c>
      <c r="F112" s="50">
        <v>0</v>
      </c>
      <c r="G112" s="51">
        <v>0</v>
      </c>
      <c r="H112" s="50">
        <v>46518</v>
      </c>
      <c r="I112" s="50">
        <v>15834</v>
      </c>
      <c r="J112" s="51">
        <v>389675</v>
      </c>
      <c r="K112" s="50">
        <v>0</v>
      </c>
      <c r="L112" s="50">
        <v>0</v>
      </c>
      <c r="M112" s="51">
        <v>0</v>
      </c>
      <c r="N112" s="50">
        <v>0</v>
      </c>
      <c r="O112" s="50">
        <v>0</v>
      </c>
      <c r="P112" s="51">
        <v>0</v>
      </c>
      <c r="Q112" s="50">
        <v>15</v>
      </c>
      <c r="R112" s="50">
        <v>0</v>
      </c>
      <c r="S112" s="51">
        <v>30</v>
      </c>
      <c r="T112" s="50">
        <v>121</v>
      </c>
      <c r="U112" s="50">
        <v>0</v>
      </c>
      <c r="V112" s="51">
        <v>2</v>
      </c>
      <c r="W112" s="50">
        <v>0</v>
      </c>
      <c r="X112" s="50">
        <v>0</v>
      </c>
      <c r="Y112" s="51">
        <v>0</v>
      </c>
      <c r="Z112" s="50">
        <v>203</v>
      </c>
      <c r="AA112" s="50">
        <v>0</v>
      </c>
      <c r="AB112" s="51">
        <v>0</v>
      </c>
      <c r="AC112" s="50">
        <v>293</v>
      </c>
      <c r="AD112" s="50">
        <v>0</v>
      </c>
      <c r="AE112" s="51">
        <v>685</v>
      </c>
      <c r="AF112" s="50">
        <v>0</v>
      </c>
      <c r="AG112" s="50">
        <v>0</v>
      </c>
      <c r="AH112" s="51">
        <v>0</v>
      </c>
      <c r="AI112" s="50">
        <v>0</v>
      </c>
      <c r="AJ112" s="50">
        <v>0</v>
      </c>
      <c r="AK112" s="51">
        <v>0</v>
      </c>
      <c r="AL112" s="50">
        <v>0</v>
      </c>
      <c r="AM112" s="50">
        <v>0</v>
      </c>
      <c r="AN112" s="51">
        <v>0</v>
      </c>
      <c r="AO112" s="50">
        <v>47230</v>
      </c>
      <c r="AP112" s="50">
        <v>15834</v>
      </c>
      <c r="AQ112" s="51">
        <v>390392</v>
      </c>
    </row>
    <row r="113" spans="1:43" s="53" customFormat="1" ht="31.5" customHeight="1" x14ac:dyDescent="0.35">
      <c r="A113" s="46" t="s">
        <v>220</v>
      </c>
      <c r="B113" s="47" t="s">
        <v>221</v>
      </c>
      <c r="C113" s="48">
        <v>44561</v>
      </c>
      <c r="D113" s="49"/>
      <c r="E113" s="50">
        <v>0</v>
      </c>
      <c r="F113" s="50">
        <v>0</v>
      </c>
      <c r="G113" s="51">
        <v>0</v>
      </c>
      <c r="H113" s="50">
        <v>0</v>
      </c>
      <c r="I113" s="50">
        <v>0</v>
      </c>
      <c r="J113" s="51">
        <v>0</v>
      </c>
      <c r="K113" s="50">
        <v>0</v>
      </c>
      <c r="L113" s="50">
        <v>0</v>
      </c>
      <c r="M113" s="51">
        <v>0</v>
      </c>
      <c r="N113" s="50">
        <v>0</v>
      </c>
      <c r="O113" s="50">
        <v>0</v>
      </c>
      <c r="P113" s="51">
        <v>0</v>
      </c>
      <c r="Q113" s="50">
        <v>0</v>
      </c>
      <c r="R113" s="50">
        <v>0</v>
      </c>
      <c r="S113" s="51">
        <v>0</v>
      </c>
      <c r="T113" s="50">
        <v>164</v>
      </c>
      <c r="U113" s="50">
        <v>0</v>
      </c>
      <c r="V113" s="51">
        <v>3</v>
      </c>
      <c r="W113" s="50">
        <v>0</v>
      </c>
      <c r="X113" s="50">
        <v>0</v>
      </c>
      <c r="Y113" s="51">
        <v>0</v>
      </c>
      <c r="Z113" s="50">
        <v>0</v>
      </c>
      <c r="AA113" s="50">
        <v>0</v>
      </c>
      <c r="AB113" s="51">
        <v>0</v>
      </c>
      <c r="AC113" s="50">
        <v>13576</v>
      </c>
      <c r="AD113" s="50">
        <v>0</v>
      </c>
      <c r="AE113" s="51">
        <v>39044</v>
      </c>
      <c r="AF113" s="50">
        <v>0</v>
      </c>
      <c r="AG113" s="50">
        <v>0</v>
      </c>
      <c r="AH113" s="51">
        <v>0</v>
      </c>
      <c r="AI113" s="50">
        <v>0</v>
      </c>
      <c r="AJ113" s="50">
        <v>0</v>
      </c>
      <c r="AK113" s="51">
        <v>0</v>
      </c>
      <c r="AL113" s="50">
        <v>0</v>
      </c>
      <c r="AM113" s="50">
        <v>0</v>
      </c>
      <c r="AN113" s="51">
        <v>0</v>
      </c>
      <c r="AO113" s="50">
        <v>13740</v>
      </c>
      <c r="AP113" s="50">
        <v>0</v>
      </c>
      <c r="AQ113" s="51">
        <v>39047</v>
      </c>
    </row>
    <row r="114" spans="1:43" x14ac:dyDescent="0.25">
      <c r="A114" s="46" t="s">
        <v>222</v>
      </c>
      <c r="B114" s="47" t="s">
        <v>223</v>
      </c>
      <c r="C114" s="48">
        <v>44561</v>
      </c>
      <c r="D114" s="49"/>
      <c r="E114" s="50">
        <v>16</v>
      </c>
      <c r="F114" s="50">
        <v>1</v>
      </c>
      <c r="G114" s="51">
        <v>158</v>
      </c>
      <c r="H114" s="50">
        <v>1343</v>
      </c>
      <c r="I114" s="50">
        <v>28</v>
      </c>
      <c r="J114" s="51">
        <v>1424</v>
      </c>
      <c r="K114" s="50">
        <v>0</v>
      </c>
      <c r="L114" s="50">
        <v>0</v>
      </c>
      <c r="M114" s="51">
        <v>0</v>
      </c>
      <c r="N114" s="50">
        <v>3420</v>
      </c>
      <c r="O114" s="50">
        <v>449</v>
      </c>
      <c r="P114" s="51">
        <v>10163</v>
      </c>
      <c r="Q114" s="50">
        <v>1708</v>
      </c>
      <c r="R114" s="50">
        <v>3976</v>
      </c>
      <c r="S114" s="51">
        <v>14130</v>
      </c>
      <c r="T114" s="50">
        <v>1098</v>
      </c>
      <c r="U114" s="50">
        <v>3029</v>
      </c>
      <c r="V114" s="51">
        <v>19001</v>
      </c>
      <c r="W114" s="50">
        <v>73</v>
      </c>
      <c r="X114" s="50">
        <v>31</v>
      </c>
      <c r="Y114" s="51">
        <v>535</v>
      </c>
      <c r="Z114" s="50">
        <v>1</v>
      </c>
      <c r="AA114" s="50">
        <v>1</v>
      </c>
      <c r="AB114" s="51">
        <v>0</v>
      </c>
      <c r="AC114" s="50">
        <v>354</v>
      </c>
      <c r="AD114" s="50">
        <v>459</v>
      </c>
      <c r="AE114" s="51">
        <v>1243</v>
      </c>
      <c r="AF114" s="50">
        <v>133</v>
      </c>
      <c r="AG114" s="50">
        <v>130</v>
      </c>
      <c r="AH114" s="51">
        <v>333</v>
      </c>
      <c r="AI114" s="50">
        <v>0</v>
      </c>
      <c r="AJ114" s="50">
        <v>0</v>
      </c>
      <c r="AK114" s="51">
        <v>0</v>
      </c>
      <c r="AL114" s="50">
        <v>0</v>
      </c>
      <c r="AM114" s="50">
        <v>0</v>
      </c>
      <c r="AN114" s="51">
        <v>0</v>
      </c>
      <c r="AO114" s="50">
        <v>8146</v>
      </c>
      <c r="AP114" s="50">
        <v>8104</v>
      </c>
      <c r="AQ114" s="51">
        <v>46987</v>
      </c>
    </row>
    <row r="115" spans="1:43" x14ac:dyDescent="0.25">
      <c r="A115" s="46" t="s">
        <v>224</v>
      </c>
      <c r="B115" s="47" t="s">
        <v>225</v>
      </c>
      <c r="C115" s="48">
        <v>44561</v>
      </c>
      <c r="D115" s="49"/>
      <c r="E115" s="50">
        <v>4</v>
      </c>
      <c r="F115" s="50">
        <v>0</v>
      </c>
      <c r="G115" s="51">
        <v>2</v>
      </c>
      <c r="H115" s="50">
        <v>0</v>
      </c>
      <c r="I115" s="50">
        <v>0</v>
      </c>
      <c r="J115" s="51">
        <v>0</v>
      </c>
      <c r="K115" s="50">
        <v>0</v>
      </c>
      <c r="L115" s="50">
        <v>0</v>
      </c>
      <c r="M115" s="51">
        <v>0</v>
      </c>
      <c r="N115" s="50">
        <v>0</v>
      </c>
      <c r="O115" s="50">
        <v>0</v>
      </c>
      <c r="P115" s="51">
        <v>0</v>
      </c>
      <c r="Q115" s="50">
        <v>0</v>
      </c>
      <c r="R115" s="50">
        <v>0</v>
      </c>
      <c r="S115" s="51">
        <v>0</v>
      </c>
      <c r="T115" s="50">
        <v>192</v>
      </c>
      <c r="U115" s="50">
        <v>0</v>
      </c>
      <c r="V115" s="51">
        <v>128</v>
      </c>
      <c r="W115" s="50">
        <v>48072</v>
      </c>
      <c r="X115" s="50">
        <v>12743</v>
      </c>
      <c r="Y115" s="51">
        <v>54611</v>
      </c>
      <c r="Z115" s="50">
        <v>0</v>
      </c>
      <c r="AA115" s="50">
        <v>0</v>
      </c>
      <c r="AB115" s="51">
        <v>0</v>
      </c>
      <c r="AC115" s="50">
        <v>9178</v>
      </c>
      <c r="AD115" s="50">
        <v>0</v>
      </c>
      <c r="AE115" s="51">
        <v>6798</v>
      </c>
      <c r="AF115" s="50">
        <v>18</v>
      </c>
      <c r="AG115" s="50">
        <v>0</v>
      </c>
      <c r="AH115" s="51">
        <v>59</v>
      </c>
      <c r="AI115" s="50">
        <v>0</v>
      </c>
      <c r="AJ115" s="50">
        <v>0</v>
      </c>
      <c r="AK115" s="51">
        <v>0</v>
      </c>
      <c r="AL115" s="50">
        <v>0</v>
      </c>
      <c r="AM115" s="50">
        <v>0</v>
      </c>
      <c r="AN115" s="51">
        <v>0</v>
      </c>
      <c r="AO115" s="50">
        <v>57464</v>
      </c>
      <c r="AP115" s="50">
        <v>12743</v>
      </c>
      <c r="AQ115" s="51">
        <v>61598</v>
      </c>
    </row>
    <row r="116" spans="1:43" x14ac:dyDescent="0.25">
      <c r="A116" s="46" t="s">
        <v>226</v>
      </c>
      <c r="B116" s="47" t="s">
        <v>226</v>
      </c>
      <c r="C116" s="48">
        <v>44247</v>
      </c>
      <c r="D116" s="49"/>
      <c r="E116" s="50">
        <v>0</v>
      </c>
      <c r="F116" s="50">
        <v>0</v>
      </c>
      <c r="G116" s="51">
        <v>0</v>
      </c>
      <c r="H116" s="50">
        <v>0</v>
      </c>
      <c r="I116" s="50">
        <v>0</v>
      </c>
      <c r="J116" s="51">
        <v>0</v>
      </c>
      <c r="K116" s="50">
        <v>0</v>
      </c>
      <c r="L116" s="50">
        <v>0</v>
      </c>
      <c r="M116" s="51">
        <v>0</v>
      </c>
      <c r="N116" s="50">
        <v>0</v>
      </c>
      <c r="O116" s="50">
        <v>0</v>
      </c>
      <c r="P116" s="51">
        <v>11354</v>
      </c>
      <c r="Q116" s="50">
        <v>0</v>
      </c>
      <c r="R116" s="50">
        <v>0</v>
      </c>
      <c r="S116" s="51">
        <v>0</v>
      </c>
      <c r="T116" s="50">
        <v>0</v>
      </c>
      <c r="U116" s="50">
        <v>0</v>
      </c>
      <c r="V116" s="51">
        <v>0</v>
      </c>
      <c r="W116" s="50">
        <v>0</v>
      </c>
      <c r="X116" s="50">
        <v>0</v>
      </c>
      <c r="Y116" s="51">
        <v>0</v>
      </c>
      <c r="Z116" s="50">
        <v>0</v>
      </c>
      <c r="AA116" s="50">
        <v>0</v>
      </c>
      <c r="AB116" s="51">
        <v>0</v>
      </c>
      <c r="AC116" s="50">
        <v>0</v>
      </c>
      <c r="AD116" s="50">
        <v>0</v>
      </c>
      <c r="AE116" s="51">
        <v>0</v>
      </c>
      <c r="AF116" s="50">
        <v>0</v>
      </c>
      <c r="AG116" s="50">
        <v>0</v>
      </c>
      <c r="AH116" s="51">
        <v>0</v>
      </c>
      <c r="AI116" s="50">
        <v>0</v>
      </c>
      <c r="AJ116" s="50">
        <v>0</v>
      </c>
      <c r="AK116" s="51">
        <v>0</v>
      </c>
      <c r="AL116" s="50">
        <v>0</v>
      </c>
      <c r="AM116" s="50">
        <v>0</v>
      </c>
      <c r="AN116" s="51">
        <v>0</v>
      </c>
      <c r="AO116" s="50">
        <v>0</v>
      </c>
      <c r="AP116" s="50">
        <v>0</v>
      </c>
      <c r="AQ116" s="51">
        <v>11354</v>
      </c>
    </row>
    <row r="117" spans="1:43" x14ac:dyDescent="0.25">
      <c r="A117" s="46" t="s">
        <v>227</v>
      </c>
      <c r="B117" s="47" t="s">
        <v>228</v>
      </c>
      <c r="C117" s="48">
        <v>44561</v>
      </c>
      <c r="D117" s="49"/>
      <c r="E117" s="50">
        <v>143</v>
      </c>
      <c r="F117" s="50">
        <v>29</v>
      </c>
      <c r="G117" s="51">
        <v>215</v>
      </c>
      <c r="H117" s="50">
        <v>32738</v>
      </c>
      <c r="I117" s="50">
        <v>0</v>
      </c>
      <c r="J117" s="51">
        <v>87693</v>
      </c>
      <c r="K117" s="50">
        <v>0</v>
      </c>
      <c r="L117" s="50">
        <v>0</v>
      </c>
      <c r="M117" s="51">
        <v>0</v>
      </c>
      <c r="N117" s="50">
        <v>0</v>
      </c>
      <c r="O117" s="50">
        <v>0</v>
      </c>
      <c r="P117" s="51">
        <v>0</v>
      </c>
      <c r="Q117" s="50">
        <v>0</v>
      </c>
      <c r="R117" s="50">
        <v>0</v>
      </c>
      <c r="S117" s="51">
        <v>0</v>
      </c>
      <c r="T117" s="50">
        <v>550</v>
      </c>
      <c r="U117" s="50">
        <v>103</v>
      </c>
      <c r="V117" s="51">
        <v>565</v>
      </c>
      <c r="W117" s="50">
        <v>11677</v>
      </c>
      <c r="X117" s="50">
        <v>0</v>
      </c>
      <c r="Y117" s="51">
        <v>31865</v>
      </c>
      <c r="Z117" s="50">
        <v>2</v>
      </c>
      <c r="AA117" s="50">
        <v>0</v>
      </c>
      <c r="AB117" s="51">
        <v>9</v>
      </c>
      <c r="AC117" s="50">
        <v>1761</v>
      </c>
      <c r="AD117" s="50">
        <v>0</v>
      </c>
      <c r="AE117" s="51">
        <v>5995</v>
      </c>
      <c r="AF117" s="50">
        <v>0</v>
      </c>
      <c r="AG117" s="50">
        <v>0</v>
      </c>
      <c r="AH117" s="51">
        <v>0</v>
      </c>
      <c r="AI117" s="50">
        <v>0</v>
      </c>
      <c r="AJ117" s="50">
        <v>0</v>
      </c>
      <c r="AK117" s="51">
        <v>0</v>
      </c>
      <c r="AL117" s="50">
        <v>0</v>
      </c>
      <c r="AM117" s="50">
        <v>0</v>
      </c>
      <c r="AN117" s="51">
        <v>0</v>
      </c>
      <c r="AO117" s="50">
        <v>46871</v>
      </c>
      <c r="AP117" s="50">
        <v>132</v>
      </c>
      <c r="AQ117" s="51">
        <v>126342</v>
      </c>
    </row>
    <row r="118" spans="1:43" s="53" customFormat="1" ht="31.5" customHeight="1" x14ac:dyDescent="0.35">
      <c r="A118" s="46" t="s">
        <v>229</v>
      </c>
      <c r="B118" s="47" t="s">
        <v>230</v>
      </c>
      <c r="C118" s="48">
        <v>44247</v>
      </c>
      <c r="D118" s="49"/>
      <c r="E118" s="50">
        <v>0</v>
      </c>
      <c r="F118" s="50">
        <v>0</v>
      </c>
      <c r="G118" s="51">
        <v>0</v>
      </c>
      <c r="H118" s="50">
        <v>0</v>
      </c>
      <c r="I118" s="50">
        <v>0</v>
      </c>
      <c r="J118" s="51">
        <v>0</v>
      </c>
      <c r="K118" s="50">
        <v>0</v>
      </c>
      <c r="L118" s="50">
        <v>0</v>
      </c>
      <c r="M118" s="51">
        <v>0</v>
      </c>
      <c r="N118" s="50">
        <v>294</v>
      </c>
      <c r="O118" s="50">
        <v>0</v>
      </c>
      <c r="P118" s="51">
        <v>126311</v>
      </c>
      <c r="Q118" s="50">
        <v>0</v>
      </c>
      <c r="R118" s="50">
        <v>0</v>
      </c>
      <c r="S118" s="51">
        <v>0</v>
      </c>
      <c r="T118" s="50">
        <v>0</v>
      </c>
      <c r="U118" s="50">
        <v>0</v>
      </c>
      <c r="V118" s="51">
        <v>0</v>
      </c>
      <c r="W118" s="50">
        <v>0</v>
      </c>
      <c r="X118" s="50">
        <v>0</v>
      </c>
      <c r="Y118" s="51">
        <v>0</v>
      </c>
      <c r="Z118" s="50">
        <v>0</v>
      </c>
      <c r="AA118" s="50">
        <v>0</v>
      </c>
      <c r="AB118" s="51">
        <v>0</v>
      </c>
      <c r="AC118" s="50">
        <v>0</v>
      </c>
      <c r="AD118" s="50">
        <v>0</v>
      </c>
      <c r="AE118" s="51">
        <v>0</v>
      </c>
      <c r="AF118" s="50">
        <v>0</v>
      </c>
      <c r="AG118" s="50">
        <v>0</v>
      </c>
      <c r="AH118" s="51">
        <v>0</v>
      </c>
      <c r="AI118" s="50">
        <v>0</v>
      </c>
      <c r="AJ118" s="50">
        <v>0</v>
      </c>
      <c r="AK118" s="51">
        <v>0</v>
      </c>
      <c r="AL118" s="50">
        <v>0</v>
      </c>
      <c r="AM118" s="50">
        <v>0</v>
      </c>
      <c r="AN118" s="51">
        <v>0</v>
      </c>
      <c r="AO118" s="50">
        <v>294</v>
      </c>
      <c r="AP118" s="50">
        <v>0</v>
      </c>
      <c r="AQ118" s="51">
        <v>126311</v>
      </c>
    </row>
    <row r="119" spans="1:43" x14ac:dyDescent="0.25">
      <c r="A119" s="46" t="s">
        <v>231</v>
      </c>
      <c r="B119" s="47" t="s">
        <v>231</v>
      </c>
      <c r="C119" s="48">
        <v>44561</v>
      </c>
      <c r="D119" s="54"/>
      <c r="E119" s="50">
        <v>371</v>
      </c>
      <c r="F119" s="50">
        <v>0</v>
      </c>
      <c r="G119" s="51">
        <v>2028</v>
      </c>
      <c r="H119" s="50">
        <v>0</v>
      </c>
      <c r="I119" s="50">
        <v>0</v>
      </c>
      <c r="J119" s="51">
        <v>0</v>
      </c>
      <c r="K119" s="50">
        <v>0</v>
      </c>
      <c r="L119" s="50">
        <v>0</v>
      </c>
      <c r="M119" s="51">
        <v>0</v>
      </c>
      <c r="N119" s="50">
        <v>1300</v>
      </c>
      <c r="O119" s="50">
        <v>796</v>
      </c>
      <c r="P119" s="51">
        <v>128916</v>
      </c>
      <c r="Q119" s="50">
        <v>24604</v>
      </c>
      <c r="R119" s="50">
        <v>1715</v>
      </c>
      <c r="S119" s="51">
        <v>112452</v>
      </c>
      <c r="T119" s="50">
        <v>53506</v>
      </c>
      <c r="U119" s="50">
        <v>7243</v>
      </c>
      <c r="V119" s="51">
        <v>109754</v>
      </c>
      <c r="W119" s="50">
        <v>0</v>
      </c>
      <c r="X119" s="50">
        <v>0</v>
      </c>
      <c r="Y119" s="51">
        <v>0</v>
      </c>
      <c r="Z119" s="50">
        <v>0</v>
      </c>
      <c r="AA119" s="50">
        <v>0</v>
      </c>
      <c r="AB119" s="51">
        <v>0</v>
      </c>
      <c r="AC119" s="50">
        <v>24867</v>
      </c>
      <c r="AD119" s="50">
        <v>1</v>
      </c>
      <c r="AE119" s="51">
        <v>106997</v>
      </c>
      <c r="AF119" s="50">
        <v>4567</v>
      </c>
      <c r="AG119" s="50">
        <v>514</v>
      </c>
      <c r="AH119" s="51">
        <v>3021</v>
      </c>
      <c r="AI119" s="50">
        <v>0</v>
      </c>
      <c r="AJ119" s="50">
        <v>0</v>
      </c>
      <c r="AK119" s="51">
        <v>0</v>
      </c>
      <c r="AL119" s="50">
        <v>0</v>
      </c>
      <c r="AM119" s="50">
        <v>0</v>
      </c>
      <c r="AN119" s="51">
        <v>0</v>
      </c>
      <c r="AO119" s="50">
        <v>109215</v>
      </c>
      <c r="AP119" s="50">
        <v>10269</v>
      </c>
      <c r="AQ119" s="51">
        <v>463168</v>
      </c>
    </row>
    <row r="120" spans="1:43" x14ac:dyDescent="0.25">
      <c r="A120" s="46" t="s">
        <v>232</v>
      </c>
      <c r="B120" s="47" t="s">
        <v>232</v>
      </c>
      <c r="C120" s="48">
        <v>44561</v>
      </c>
      <c r="D120" s="54"/>
      <c r="E120" s="50">
        <v>0</v>
      </c>
      <c r="F120" s="50">
        <v>0</v>
      </c>
      <c r="G120" s="51">
        <v>0</v>
      </c>
      <c r="H120" s="50">
        <v>0</v>
      </c>
      <c r="I120" s="50">
        <v>0</v>
      </c>
      <c r="J120" s="51">
        <v>0</v>
      </c>
      <c r="K120" s="50">
        <v>0</v>
      </c>
      <c r="L120" s="50">
        <v>0</v>
      </c>
      <c r="M120" s="51">
        <v>0</v>
      </c>
      <c r="N120" s="50">
        <v>0</v>
      </c>
      <c r="O120" s="50">
        <v>0</v>
      </c>
      <c r="P120" s="51">
        <v>0</v>
      </c>
      <c r="Q120" s="50">
        <v>0</v>
      </c>
      <c r="R120" s="50">
        <v>0</v>
      </c>
      <c r="S120" s="51">
        <v>0</v>
      </c>
      <c r="T120" s="50">
        <v>0</v>
      </c>
      <c r="U120" s="50">
        <v>0</v>
      </c>
      <c r="V120" s="51">
        <v>0</v>
      </c>
      <c r="W120" s="50">
        <v>0</v>
      </c>
      <c r="X120" s="50">
        <v>0</v>
      </c>
      <c r="Y120" s="51">
        <v>0</v>
      </c>
      <c r="Z120" s="50">
        <v>0</v>
      </c>
      <c r="AA120" s="50">
        <v>0</v>
      </c>
      <c r="AB120" s="51">
        <v>0</v>
      </c>
      <c r="AC120" s="50">
        <v>0</v>
      </c>
      <c r="AD120" s="50">
        <v>0</v>
      </c>
      <c r="AE120" s="51">
        <v>0</v>
      </c>
      <c r="AF120" s="50">
        <v>0</v>
      </c>
      <c r="AG120" s="50">
        <v>0</v>
      </c>
      <c r="AH120" s="51">
        <v>0</v>
      </c>
      <c r="AI120" s="50">
        <v>0</v>
      </c>
      <c r="AJ120" s="50">
        <v>0</v>
      </c>
      <c r="AK120" s="51">
        <v>0</v>
      </c>
      <c r="AL120" s="50">
        <v>0</v>
      </c>
      <c r="AM120" s="50">
        <v>0</v>
      </c>
      <c r="AN120" s="51">
        <v>0</v>
      </c>
      <c r="AO120" s="50">
        <v>0</v>
      </c>
      <c r="AP120" s="50">
        <v>0</v>
      </c>
      <c r="AQ120" s="51">
        <v>0</v>
      </c>
    </row>
    <row r="121" spans="1:43" x14ac:dyDescent="0.25">
      <c r="A121" s="46" t="s">
        <v>233</v>
      </c>
      <c r="B121" s="47" t="s">
        <v>234</v>
      </c>
      <c r="C121" s="48">
        <v>44561</v>
      </c>
      <c r="D121" s="54"/>
      <c r="E121" s="50">
        <v>86459</v>
      </c>
      <c r="F121" s="50">
        <v>0</v>
      </c>
      <c r="G121" s="51">
        <v>24971</v>
      </c>
      <c r="H121" s="50">
        <v>120770</v>
      </c>
      <c r="I121" s="50">
        <v>6296</v>
      </c>
      <c r="J121" s="51">
        <v>273571</v>
      </c>
      <c r="K121" s="50">
        <v>0</v>
      </c>
      <c r="L121" s="50">
        <v>0</v>
      </c>
      <c r="M121" s="51">
        <v>0</v>
      </c>
      <c r="N121" s="50">
        <v>3172</v>
      </c>
      <c r="O121" s="50">
        <v>667</v>
      </c>
      <c r="P121" s="51">
        <v>78134</v>
      </c>
      <c r="Q121" s="50">
        <v>5375</v>
      </c>
      <c r="R121" s="50">
        <v>0</v>
      </c>
      <c r="S121" s="51">
        <v>30356</v>
      </c>
      <c r="T121" s="50">
        <v>148059</v>
      </c>
      <c r="U121" s="50">
        <v>4387</v>
      </c>
      <c r="V121" s="51">
        <v>132133</v>
      </c>
      <c r="W121" s="50">
        <v>329363</v>
      </c>
      <c r="X121" s="50">
        <v>16688</v>
      </c>
      <c r="Y121" s="51">
        <v>1297658</v>
      </c>
      <c r="Z121" s="50">
        <v>2027</v>
      </c>
      <c r="AA121" s="50">
        <v>0</v>
      </c>
      <c r="AB121" s="51">
        <v>13499</v>
      </c>
      <c r="AC121" s="50">
        <v>117595</v>
      </c>
      <c r="AD121" s="50">
        <v>9523</v>
      </c>
      <c r="AE121" s="51">
        <v>336583</v>
      </c>
      <c r="AF121" s="50">
        <v>15260</v>
      </c>
      <c r="AG121" s="50">
        <v>0</v>
      </c>
      <c r="AH121" s="51">
        <v>17768</v>
      </c>
      <c r="AI121" s="50">
        <v>0</v>
      </c>
      <c r="AJ121" s="50">
        <v>0</v>
      </c>
      <c r="AK121" s="51">
        <v>0</v>
      </c>
      <c r="AL121" s="50">
        <v>0</v>
      </c>
      <c r="AM121" s="50">
        <v>0</v>
      </c>
      <c r="AN121" s="51">
        <v>0</v>
      </c>
      <c r="AO121" s="50">
        <v>828080</v>
      </c>
      <c r="AP121" s="50">
        <v>37561</v>
      </c>
      <c r="AQ121" s="51">
        <v>2204673</v>
      </c>
    </row>
    <row r="122" spans="1:43" x14ac:dyDescent="0.25">
      <c r="A122" s="46"/>
      <c r="B122" s="47"/>
      <c r="C122" s="48"/>
      <c r="D122" s="54"/>
      <c r="E122" s="50"/>
      <c r="F122" s="50"/>
      <c r="G122" s="51"/>
      <c r="H122" s="50"/>
      <c r="I122" s="50"/>
      <c r="J122" s="51"/>
      <c r="K122" s="50"/>
      <c r="L122" s="50"/>
      <c r="M122" s="51"/>
      <c r="N122" s="50"/>
      <c r="O122" s="50"/>
      <c r="P122" s="51"/>
      <c r="Q122" s="50"/>
      <c r="R122" s="50"/>
      <c r="S122" s="51"/>
      <c r="T122" s="50"/>
      <c r="U122" s="50"/>
      <c r="V122" s="51"/>
      <c r="W122" s="50"/>
      <c r="X122" s="50"/>
      <c r="Y122" s="51"/>
      <c r="Z122" s="50"/>
      <c r="AA122" s="50"/>
      <c r="AB122" s="51"/>
      <c r="AC122" s="50"/>
      <c r="AD122" s="50"/>
      <c r="AE122" s="51"/>
      <c r="AF122" s="50"/>
      <c r="AG122" s="50"/>
      <c r="AH122" s="51"/>
      <c r="AI122" s="50"/>
      <c r="AJ122" s="50"/>
      <c r="AK122" s="51"/>
      <c r="AL122" s="50"/>
      <c r="AM122" s="50"/>
      <c r="AN122" s="51"/>
      <c r="AO122" s="50"/>
      <c r="AP122" s="50"/>
      <c r="AQ122" s="51"/>
    </row>
    <row r="123" spans="1:43" x14ac:dyDescent="0.25">
      <c r="A123" s="61" t="s">
        <v>17</v>
      </c>
      <c r="B123" s="62"/>
      <c r="C123" s="63"/>
      <c r="D123" s="64"/>
      <c r="E123" s="65"/>
      <c r="F123" s="65"/>
      <c r="G123" s="66"/>
      <c r="H123" s="65"/>
      <c r="I123" s="65"/>
      <c r="J123" s="66"/>
      <c r="K123" s="65"/>
      <c r="L123" s="65"/>
      <c r="M123" s="66"/>
      <c r="N123" s="65"/>
      <c r="O123" s="65"/>
      <c r="P123" s="66"/>
      <c r="Q123" s="65"/>
      <c r="R123" s="65"/>
      <c r="S123" s="66"/>
      <c r="T123" s="65"/>
      <c r="U123" s="65"/>
      <c r="V123" s="66"/>
      <c r="W123" s="65"/>
      <c r="X123" s="65"/>
      <c r="Y123" s="66"/>
      <c r="Z123" s="65"/>
      <c r="AA123" s="65"/>
      <c r="AB123" s="66"/>
      <c r="AC123" s="65"/>
      <c r="AD123" s="65"/>
      <c r="AE123" s="66"/>
      <c r="AF123" s="65"/>
      <c r="AG123" s="65"/>
      <c r="AH123" s="66"/>
      <c r="AI123" s="65"/>
      <c r="AJ123" s="65"/>
      <c r="AK123" s="66"/>
      <c r="AL123" s="65"/>
      <c r="AM123" s="65"/>
      <c r="AN123" s="66"/>
      <c r="AO123" s="65"/>
      <c r="AP123" s="65"/>
      <c r="AQ123" s="66"/>
    </row>
    <row r="124" spans="1:43" x14ac:dyDescent="0.25">
      <c r="A124" s="67" t="s">
        <v>235</v>
      </c>
      <c r="B124" s="68"/>
      <c r="C124" s="69"/>
      <c r="D124" s="70"/>
      <c r="E124" s="71">
        <v>4888666</v>
      </c>
      <c r="F124" s="71">
        <v>89979</v>
      </c>
      <c r="G124" s="71">
        <v>3082993</v>
      </c>
      <c r="H124" s="71">
        <v>2116333</v>
      </c>
      <c r="I124" s="71">
        <v>105543</v>
      </c>
      <c r="J124" s="71">
        <v>7297801</v>
      </c>
      <c r="K124" s="71">
        <v>15814</v>
      </c>
      <c r="L124" s="71">
        <v>185</v>
      </c>
      <c r="M124" s="71">
        <v>66256</v>
      </c>
      <c r="N124" s="71">
        <v>291998</v>
      </c>
      <c r="O124" s="71">
        <v>14769</v>
      </c>
      <c r="P124" s="71">
        <v>2378362</v>
      </c>
      <c r="Q124" s="71">
        <v>184939</v>
      </c>
      <c r="R124" s="71">
        <v>6654</v>
      </c>
      <c r="S124" s="71">
        <v>1048259</v>
      </c>
      <c r="T124" s="71">
        <v>3254301</v>
      </c>
      <c r="U124" s="71">
        <v>66918</v>
      </c>
      <c r="V124" s="71">
        <v>6321661</v>
      </c>
      <c r="W124" s="71">
        <v>3352517</v>
      </c>
      <c r="X124" s="71">
        <v>472100</v>
      </c>
      <c r="Y124" s="71">
        <v>12647180</v>
      </c>
      <c r="Z124" s="71">
        <v>13007</v>
      </c>
      <c r="AA124" s="71">
        <v>1</v>
      </c>
      <c r="AB124" s="71">
        <v>50479</v>
      </c>
      <c r="AC124" s="71">
        <v>2007754</v>
      </c>
      <c r="AD124" s="71">
        <v>18816</v>
      </c>
      <c r="AE124" s="71">
        <v>7978301</v>
      </c>
      <c r="AF124" s="71">
        <v>5872759</v>
      </c>
      <c r="AG124" s="71">
        <v>48489</v>
      </c>
      <c r="AH124" s="71">
        <v>1585303</v>
      </c>
      <c r="AI124" s="71">
        <v>11190</v>
      </c>
      <c r="AJ124" s="71">
        <v>0</v>
      </c>
      <c r="AK124" s="71">
        <v>599564</v>
      </c>
      <c r="AL124" s="71">
        <v>271935</v>
      </c>
      <c r="AM124" s="71">
        <v>21496</v>
      </c>
      <c r="AN124" s="71">
        <v>607231</v>
      </c>
      <c r="AO124" s="71">
        <v>22281213</v>
      </c>
      <c r="AP124" s="71">
        <v>844950</v>
      </c>
      <c r="AQ124" s="71">
        <v>43663390</v>
      </c>
    </row>
    <row r="125" spans="1:43" ht="34.5" customHeight="1" x14ac:dyDescent="0.3">
      <c r="A125" s="159" t="s">
        <v>236</v>
      </c>
      <c r="B125" s="159"/>
      <c r="C125" s="159"/>
      <c r="D125" s="159"/>
      <c r="E125" s="159"/>
      <c r="F125" s="159"/>
      <c r="G125" s="159"/>
      <c r="H125" s="159"/>
      <c r="I125" s="159"/>
      <c r="J125" s="159"/>
      <c r="K125" s="53"/>
      <c r="L125" s="53"/>
      <c r="M125" s="53"/>
      <c r="N125" s="53"/>
      <c r="O125" s="53"/>
      <c r="P125" s="53"/>
      <c r="Q125" s="53"/>
      <c r="R125" s="53"/>
      <c r="S125" s="53"/>
      <c r="T125" s="53"/>
      <c r="U125" s="53"/>
      <c r="V125" s="53"/>
      <c r="W125" s="53"/>
      <c r="X125" s="53"/>
      <c r="Y125" s="53"/>
      <c r="Z125" s="53"/>
      <c r="AA125" s="53"/>
      <c r="AB125" s="53"/>
      <c r="AC125" s="53"/>
      <c r="AD125" s="53"/>
      <c r="AE125" s="53"/>
      <c r="AF125" s="53"/>
      <c r="AG125" s="53"/>
      <c r="AH125" s="53"/>
      <c r="AI125" s="53"/>
      <c r="AJ125" s="53"/>
      <c r="AK125" s="53"/>
      <c r="AL125" s="53"/>
      <c r="AM125" s="53"/>
      <c r="AN125" s="53"/>
      <c r="AO125" s="53"/>
      <c r="AP125" s="53"/>
      <c r="AQ125" s="53"/>
    </row>
  </sheetData>
  <mergeCells count="27">
    <mergeCell ref="AO7:AQ7"/>
    <mergeCell ref="I1:V1"/>
    <mergeCell ref="W1:AN1"/>
    <mergeCell ref="AO1:AQ1"/>
    <mergeCell ref="A2:G2"/>
    <mergeCell ref="AF2:AG2"/>
    <mergeCell ref="A3:G3"/>
    <mergeCell ref="AM4:AN4"/>
    <mergeCell ref="C7:D7"/>
    <mergeCell ref="N7:P7"/>
    <mergeCell ref="Q7:S7"/>
    <mergeCell ref="W7:AE7"/>
    <mergeCell ref="C8:D8"/>
    <mergeCell ref="AC8:AE8"/>
    <mergeCell ref="C9:D9"/>
    <mergeCell ref="N9:P9"/>
    <mergeCell ref="Q9:S9"/>
    <mergeCell ref="AC9:AE9"/>
    <mergeCell ref="W11:Y11"/>
    <mergeCell ref="Z11:AB11"/>
    <mergeCell ref="A125:J125"/>
    <mergeCell ref="AO9:AQ9"/>
    <mergeCell ref="C10:D10"/>
    <mergeCell ref="W10:Y10"/>
    <mergeCell ref="Z10:AB10"/>
    <mergeCell ref="AC10:AE10"/>
    <mergeCell ref="AL10:AN10"/>
  </mergeCells>
  <pageMargins left="0.23619999999999999" right="0.15740000000000001" top="0.196850393700787" bottom="0.31496062992126" header="0.98425196850393704" footer="0"/>
  <pageSetup paperSize="9" scale="53" firstPageNumber="129" fitToWidth="3" fitToHeight="99" pageOrder="overThenDown" orientation="landscape" useFirstPageNumber="1" r:id="rId1"/>
  <headerFooter alignWithMargins="0"/>
  <rowBreaks count="2" manualBreakCount="2">
    <brk id="53" max="42" man="1"/>
    <brk id="93" max="42" man="1"/>
  </rowBreaks>
  <colBreaks count="2" manualBreakCount="2">
    <brk id="22" max="124" man="1"/>
    <brk id="40" max="124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K125"/>
  <sheetViews>
    <sheetView view="pageBreakPreview" zoomScaleNormal="100" zoomScaleSheetLayoutView="100" workbookViewId="0">
      <pane xSplit="4" ySplit="13" topLeftCell="E54" activePane="bottomRight" state="frozen"/>
      <selection activeCell="E30" sqref="E30"/>
      <selection pane="topRight" activeCell="E30" sqref="E30"/>
      <selection pane="bottomLeft" activeCell="E30" sqref="E30"/>
      <selection pane="bottomRight" activeCell="A66" sqref="A66"/>
    </sheetView>
  </sheetViews>
  <sheetFormatPr defaultColWidth="9" defaultRowHeight="11.5" x14ac:dyDescent="0.25"/>
  <cols>
    <col min="1" max="1" width="18.58203125" style="52" customWidth="1"/>
    <col min="2" max="2" width="20.58203125" style="52" customWidth="1"/>
    <col min="3" max="3" width="10.08203125" style="72" customWidth="1"/>
    <col min="4" max="4" width="3.08203125" style="52" customWidth="1"/>
    <col min="5" max="22" width="9.58203125" style="52" customWidth="1"/>
    <col min="23" max="28" width="12" style="113" customWidth="1"/>
    <col min="29" max="37" width="12" style="52" customWidth="1"/>
    <col min="38" max="39" width="9" style="52"/>
    <col min="40" max="40" width="7.33203125" style="52" customWidth="1"/>
    <col min="41" max="41" width="8.33203125" style="52" customWidth="1"/>
    <col min="42" max="43" width="9" style="52"/>
    <col min="44" max="44" width="7.33203125" style="52" customWidth="1"/>
    <col min="45" max="16384" width="9" style="52"/>
  </cols>
  <sheetData>
    <row r="1" spans="1:37" s="1" customFormat="1" ht="33" customHeight="1" x14ac:dyDescent="0.3">
      <c r="B1" s="2"/>
      <c r="C1" s="2"/>
      <c r="D1" s="2"/>
      <c r="E1" s="2"/>
      <c r="F1" s="2"/>
      <c r="G1" s="2"/>
      <c r="H1" s="2"/>
      <c r="I1" s="73"/>
      <c r="J1" s="73"/>
      <c r="K1" s="73"/>
      <c r="L1" s="73"/>
      <c r="M1" s="174" t="s">
        <v>0</v>
      </c>
      <c r="N1" s="174"/>
      <c r="O1" s="174"/>
      <c r="P1" s="174"/>
      <c r="Q1" s="174"/>
      <c r="R1" s="174"/>
      <c r="S1" s="174"/>
      <c r="T1" s="73"/>
      <c r="U1" s="73"/>
      <c r="V1" s="73"/>
      <c r="W1" s="73"/>
      <c r="X1" s="73"/>
      <c r="Y1" s="73"/>
      <c r="Z1" s="73"/>
      <c r="AA1" s="73"/>
      <c r="AB1" s="73"/>
      <c r="AC1" s="73"/>
      <c r="AD1" s="174" t="s">
        <v>0</v>
      </c>
      <c r="AE1" s="174"/>
      <c r="AF1" s="174"/>
      <c r="AG1" s="174"/>
      <c r="AH1" s="174"/>
      <c r="AI1" s="174" t="s">
        <v>0</v>
      </c>
      <c r="AJ1" s="174"/>
      <c r="AK1" s="174"/>
    </row>
    <row r="2" spans="1:37" s="1" customFormat="1" ht="33" customHeight="1" x14ac:dyDescent="0.3">
      <c r="A2" s="175" t="s">
        <v>1</v>
      </c>
      <c r="B2" s="176"/>
      <c r="C2" s="176"/>
      <c r="D2" s="176"/>
      <c r="E2" s="176"/>
      <c r="F2" s="176"/>
      <c r="G2" s="176"/>
      <c r="H2" s="4"/>
      <c r="I2" s="4"/>
      <c r="J2" s="4"/>
      <c r="K2" s="4"/>
      <c r="L2" s="4"/>
      <c r="M2" s="4"/>
      <c r="N2" s="4"/>
      <c r="O2" s="4"/>
      <c r="P2" s="4"/>
      <c r="Q2" s="3"/>
      <c r="R2" s="3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3"/>
      <c r="AG2" s="3"/>
      <c r="AI2" s="4"/>
      <c r="AJ2" s="4"/>
      <c r="AK2" s="4"/>
    </row>
    <row r="3" spans="1:37" s="1" customFormat="1" ht="33" customHeight="1" x14ac:dyDescent="0.3">
      <c r="A3" s="178" t="s">
        <v>2</v>
      </c>
      <c r="B3" s="179"/>
      <c r="C3" s="179"/>
      <c r="D3" s="179"/>
      <c r="E3" s="179"/>
      <c r="F3" s="179"/>
      <c r="G3" s="179"/>
      <c r="H3" s="4"/>
      <c r="I3" s="4"/>
      <c r="J3" s="4"/>
      <c r="K3" s="4"/>
      <c r="L3" s="4"/>
      <c r="M3" s="4"/>
      <c r="N3" s="4"/>
      <c r="O3" s="4"/>
      <c r="P3" s="5"/>
      <c r="Q3" s="193"/>
      <c r="R3" s="194"/>
      <c r="S3" s="19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5"/>
      <c r="AF3" s="193"/>
      <c r="AG3" s="194"/>
      <c r="AH3" s="194"/>
      <c r="AI3" s="4"/>
      <c r="AJ3" s="4"/>
      <c r="AK3" s="5"/>
    </row>
    <row r="4" spans="1:37" s="1" customFormat="1" ht="13" x14ac:dyDescent="0.3">
      <c r="A4" s="6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5"/>
      <c r="Q4" s="193" t="s">
        <v>3</v>
      </c>
      <c r="R4" s="194"/>
      <c r="S4" s="19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5"/>
      <c r="AF4" s="193" t="s">
        <v>3</v>
      </c>
      <c r="AG4" s="194"/>
      <c r="AH4" s="194"/>
      <c r="AI4" s="193" t="s">
        <v>3</v>
      </c>
      <c r="AJ4" s="194"/>
      <c r="AK4" s="194"/>
    </row>
    <row r="5" spans="1:37" s="13" customFormat="1" x14ac:dyDescent="0.25">
      <c r="A5" s="7" t="s">
        <v>237</v>
      </c>
      <c r="B5" s="8"/>
      <c r="C5" s="9"/>
      <c r="D5" s="8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9"/>
      <c r="Q5" s="8"/>
      <c r="R5" s="8"/>
      <c r="S5" s="74"/>
      <c r="T5" s="10"/>
      <c r="U5" s="10"/>
      <c r="V5" s="11"/>
      <c r="W5" s="10"/>
      <c r="X5" s="10"/>
      <c r="Y5" s="10"/>
      <c r="Z5" s="10"/>
      <c r="AA5" s="10"/>
      <c r="AB5" s="10"/>
      <c r="AC5" s="10"/>
      <c r="AD5" s="10"/>
      <c r="AE5" s="9"/>
      <c r="AF5" s="10"/>
      <c r="AG5" s="10"/>
      <c r="AH5" s="12"/>
      <c r="AI5" s="10"/>
      <c r="AJ5" s="10"/>
      <c r="AK5" s="12"/>
    </row>
    <row r="6" spans="1:37" s="13" customFormat="1" x14ac:dyDescent="0.25">
      <c r="A6" s="14" t="s">
        <v>238</v>
      </c>
      <c r="B6" s="15"/>
      <c r="C6" s="16"/>
      <c r="D6" s="15"/>
      <c r="P6" s="16"/>
      <c r="Q6" s="15"/>
      <c r="R6" s="15"/>
      <c r="S6" s="75"/>
      <c r="V6" s="17"/>
      <c r="AE6" s="16"/>
      <c r="AH6" s="26"/>
      <c r="AK6" s="26"/>
    </row>
    <row r="7" spans="1:37" s="13" customFormat="1" x14ac:dyDescent="0.25">
      <c r="A7" s="20"/>
      <c r="B7" s="21"/>
      <c r="C7" s="181" t="s">
        <v>6</v>
      </c>
      <c r="D7" s="173"/>
      <c r="E7" s="22" t="s">
        <v>7</v>
      </c>
      <c r="F7" s="22"/>
      <c r="G7" s="22"/>
      <c r="H7" s="76" t="s">
        <v>239</v>
      </c>
      <c r="I7" s="22"/>
      <c r="J7" s="22"/>
      <c r="K7" s="76" t="s">
        <v>240</v>
      </c>
      <c r="L7" s="22"/>
      <c r="M7" s="22"/>
      <c r="N7" s="182" t="s">
        <v>241</v>
      </c>
      <c r="O7" s="168"/>
      <c r="P7" s="168"/>
      <c r="Q7" s="181" t="s">
        <v>11</v>
      </c>
      <c r="R7" s="172"/>
      <c r="S7" s="173"/>
      <c r="T7" s="22" t="s">
        <v>12</v>
      </c>
      <c r="U7" s="22"/>
      <c r="V7" s="23"/>
      <c r="W7" s="77" t="s">
        <v>13</v>
      </c>
      <c r="X7" s="77"/>
      <c r="Y7" s="77"/>
      <c r="Z7" s="77"/>
      <c r="AA7" s="77"/>
      <c r="AB7" s="77"/>
      <c r="AC7" s="78"/>
      <c r="AD7" s="79"/>
      <c r="AE7" s="79"/>
      <c r="AF7" s="24" t="s">
        <v>14</v>
      </c>
      <c r="AG7" s="22"/>
      <c r="AH7" s="23"/>
      <c r="AI7" s="172" t="s">
        <v>17</v>
      </c>
      <c r="AJ7" s="172"/>
      <c r="AK7" s="173"/>
    </row>
    <row r="8" spans="1:37" s="13" customFormat="1" x14ac:dyDescent="0.25">
      <c r="A8" s="25"/>
      <c r="C8" s="162" t="s">
        <v>18</v>
      </c>
      <c r="D8" s="161"/>
      <c r="F8" s="27"/>
      <c r="G8" s="27"/>
      <c r="H8" s="25"/>
      <c r="I8" s="27"/>
      <c r="J8" s="27"/>
      <c r="K8" s="25"/>
      <c r="L8" s="27"/>
      <c r="M8" s="28"/>
      <c r="O8" s="27"/>
      <c r="P8" s="27"/>
      <c r="Q8" s="25"/>
      <c r="S8" s="26"/>
      <c r="T8" s="27"/>
      <c r="U8" s="27"/>
      <c r="V8" s="28"/>
      <c r="W8" s="80" t="s">
        <v>19</v>
      </c>
      <c r="X8" s="80"/>
      <c r="Y8" s="80"/>
      <c r="Z8" s="80"/>
      <c r="AA8" s="80"/>
      <c r="AB8" s="80"/>
      <c r="AC8" s="166" t="s">
        <v>20</v>
      </c>
      <c r="AD8" s="166"/>
      <c r="AE8" s="166"/>
      <c r="AG8" s="27"/>
      <c r="AH8" s="28"/>
      <c r="AK8" s="26"/>
    </row>
    <row r="9" spans="1:37" s="13" customFormat="1" x14ac:dyDescent="0.25">
      <c r="A9" s="29" t="s">
        <v>21</v>
      </c>
      <c r="B9" s="30" t="s">
        <v>22</v>
      </c>
      <c r="C9" s="162" t="s">
        <v>242</v>
      </c>
      <c r="D9" s="161"/>
      <c r="E9" s="27" t="s">
        <v>24</v>
      </c>
      <c r="F9" s="27"/>
      <c r="G9" s="27"/>
      <c r="H9" s="81" t="s">
        <v>25</v>
      </c>
      <c r="I9" s="27"/>
      <c r="J9" s="27"/>
      <c r="K9" s="81" t="s">
        <v>26</v>
      </c>
      <c r="L9" s="27"/>
      <c r="M9" s="27"/>
      <c r="N9" s="31" t="s">
        <v>243</v>
      </c>
      <c r="O9" s="27"/>
      <c r="P9" s="27"/>
      <c r="Q9" s="162" t="s">
        <v>28</v>
      </c>
      <c r="R9" s="160"/>
      <c r="S9" s="161"/>
      <c r="T9" s="27" t="s">
        <v>29</v>
      </c>
      <c r="U9" s="27"/>
      <c r="V9" s="28"/>
      <c r="W9" s="82" t="s">
        <v>30</v>
      </c>
      <c r="X9" s="82"/>
      <c r="Y9" s="82"/>
      <c r="Z9" s="82"/>
      <c r="AA9" s="82"/>
      <c r="AB9" s="82"/>
      <c r="AC9" s="25"/>
      <c r="AF9" s="31" t="s">
        <v>31</v>
      </c>
      <c r="AG9" s="27"/>
      <c r="AH9" s="28"/>
      <c r="AI9" s="160" t="s">
        <v>34</v>
      </c>
      <c r="AJ9" s="160"/>
      <c r="AK9" s="161"/>
    </row>
    <row r="10" spans="1:37" s="13" customFormat="1" x14ac:dyDescent="0.25">
      <c r="A10" s="33"/>
      <c r="B10" s="34"/>
      <c r="C10" s="162" t="s">
        <v>244</v>
      </c>
      <c r="D10" s="161"/>
      <c r="E10" s="27"/>
      <c r="F10" s="27"/>
      <c r="G10" s="27"/>
      <c r="H10" s="81"/>
      <c r="I10" s="27"/>
      <c r="J10" s="27"/>
      <c r="K10" s="81"/>
      <c r="L10" s="27"/>
      <c r="M10" s="27"/>
      <c r="N10" s="31"/>
      <c r="O10" s="27"/>
      <c r="P10" s="27"/>
      <c r="Q10" s="31"/>
      <c r="R10" s="27"/>
      <c r="S10" s="28"/>
      <c r="T10" s="27"/>
      <c r="U10" s="27"/>
      <c r="V10" s="28"/>
      <c r="W10" s="190" t="s">
        <v>36</v>
      </c>
      <c r="X10" s="190"/>
      <c r="Y10" s="190"/>
      <c r="Z10" s="191" t="s">
        <v>37</v>
      </c>
      <c r="AA10" s="190"/>
      <c r="AB10" s="192"/>
      <c r="AC10" s="170" t="s">
        <v>38</v>
      </c>
      <c r="AD10" s="166"/>
      <c r="AE10" s="171"/>
      <c r="AF10" s="83"/>
      <c r="AG10" s="27"/>
      <c r="AH10" s="28"/>
      <c r="AI10" s="27"/>
      <c r="AJ10" s="27"/>
      <c r="AK10" s="28"/>
    </row>
    <row r="11" spans="1:37" s="13" customFormat="1" x14ac:dyDescent="0.25">
      <c r="A11" s="35"/>
      <c r="B11" s="36"/>
      <c r="C11" s="35"/>
      <c r="D11" s="36"/>
      <c r="E11" s="27"/>
      <c r="F11" s="27"/>
      <c r="G11" s="27"/>
      <c r="H11" s="81"/>
      <c r="I11" s="27"/>
      <c r="J11" s="27"/>
      <c r="K11" s="81"/>
      <c r="L11" s="27"/>
      <c r="M11" s="27"/>
      <c r="N11" s="84"/>
      <c r="O11" s="32"/>
      <c r="P11" s="32"/>
      <c r="Q11" s="31"/>
      <c r="R11" s="27"/>
      <c r="S11" s="28"/>
      <c r="T11" s="27"/>
      <c r="U11" s="27"/>
      <c r="V11" s="28"/>
      <c r="W11" s="187" t="s">
        <v>40</v>
      </c>
      <c r="X11" s="187"/>
      <c r="Y11" s="187"/>
      <c r="Z11" s="188" t="s">
        <v>41</v>
      </c>
      <c r="AA11" s="187"/>
      <c r="AB11" s="189"/>
      <c r="AC11" s="85"/>
      <c r="AD11" s="27"/>
      <c r="AE11" s="27"/>
      <c r="AF11" s="83"/>
      <c r="AG11" s="27"/>
      <c r="AH11" s="28"/>
      <c r="AI11" s="32"/>
      <c r="AJ11" s="32"/>
      <c r="AK11" s="86"/>
    </row>
    <row r="12" spans="1:37" s="43" customFormat="1" ht="9.75" customHeight="1" x14ac:dyDescent="0.2">
      <c r="A12" s="38"/>
      <c r="B12" s="39"/>
      <c r="C12" s="40"/>
      <c r="D12" s="39"/>
      <c r="E12" s="87" t="s">
        <v>45</v>
      </c>
      <c r="F12" s="88" t="s">
        <v>43</v>
      </c>
      <c r="G12" s="88" t="s">
        <v>44</v>
      </c>
      <c r="H12" s="88" t="s">
        <v>45</v>
      </c>
      <c r="I12" s="88" t="s">
        <v>43</v>
      </c>
      <c r="J12" s="88" t="s">
        <v>44</v>
      </c>
      <c r="K12" s="88" t="s">
        <v>45</v>
      </c>
      <c r="L12" s="88" t="s">
        <v>43</v>
      </c>
      <c r="M12" s="88" t="s">
        <v>44</v>
      </c>
      <c r="N12" s="89" t="s">
        <v>45</v>
      </c>
      <c r="O12" s="89" t="s">
        <v>43</v>
      </c>
      <c r="P12" s="89" t="s">
        <v>44</v>
      </c>
      <c r="Q12" s="90" t="s">
        <v>45</v>
      </c>
      <c r="R12" s="88" t="s">
        <v>43</v>
      </c>
      <c r="S12" s="91" t="s">
        <v>44</v>
      </c>
      <c r="T12" s="87" t="s">
        <v>45</v>
      </c>
      <c r="U12" s="88" t="s">
        <v>43</v>
      </c>
      <c r="V12" s="91" t="s">
        <v>44</v>
      </c>
      <c r="W12" s="87" t="s">
        <v>45</v>
      </c>
      <c r="X12" s="88" t="s">
        <v>43</v>
      </c>
      <c r="Y12" s="88" t="s">
        <v>44</v>
      </c>
      <c r="Z12" s="88" t="s">
        <v>42</v>
      </c>
      <c r="AA12" s="88" t="s">
        <v>245</v>
      </c>
      <c r="AB12" s="88" t="s">
        <v>246</v>
      </c>
      <c r="AC12" s="88" t="s">
        <v>45</v>
      </c>
      <c r="AD12" s="88" t="s">
        <v>43</v>
      </c>
      <c r="AE12" s="88" t="s">
        <v>44</v>
      </c>
      <c r="AF12" s="90" t="s">
        <v>45</v>
      </c>
      <c r="AG12" s="88" t="s">
        <v>43</v>
      </c>
      <c r="AH12" s="91" t="s">
        <v>44</v>
      </c>
      <c r="AI12" s="92" t="s">
        <v>45</v>
      </c>
      <c r="AJ12" s="89" t="s">
        <v>43</v>
      </c>
      <c r="AK12" s="93" t="s">
        <v>44</v>
      </c>
    </row>
    <row r="13" spans="1:37" s="43" customFormat="1" ht="27" x14ac:dyDescent="0.2">
      <c r="A13" s="38"/>
      <c r="B13" s="39"/>
      <c r="C13" s="40"/>
      <c r="D13" s="39"/>
      <c r="E13" s="92" t="s">
        <v>46</v>
      </c>
      <c r="F13" s="89" t="s">
        <v>47</v>
      </c>
      <c r="G13" s="89" t="s">
        <v>48</v>
      </c>
      <c r="H13" s="89" t="s">
        <v>46</v>
      </c>
      <c r="I13" s="89" t="s">
        <v>47</v>
      </c>
      <c r="J13" s="89" t="s">
        <v>48</v>
      </c>
      <c r="K13" s="89" t="s">
        <v>46</v>
      </c>
      <c r="L13" s="89" t="s">
        <v>47</v>
      </c>
      <c r="M13" s="89" t="s">
        <v>48</v>
      </c>
      <c r="N13" s="89" t="s">
        <v>46</v>
      </c>
      <c r="O13" s="89" t="s">
        <v>47</v>
      </c>
      <c r="P13" s="89" t="s">
        <v>48</v>
      </c>
      <c r="Q13" s="94" t="s">
        <v>46</v>
      </c>
      <c r="R13" s="89" t="s">
        <v>47</v>
      </c>
      <c r="S13" s="93" t="s">
        <v>48</v>
      </c>
      <c r="T13" s="92" t="s">
        <v>46</v>
      </c>
      <c r="U13" s="89" t="s">
        <v>47</v>
      </c>
      <c r="V13" s="93" t="s">
        <v>48</v>
      </c>
      <c r="W13" s="92" t="s">
        <v>46</v>
      </c>
      <c r="X13" s="89" t="s">
        <v>47</v>
      </c>
      <c r="Y13" s="89" t="s">
        <v>247</v>
      </c>
      <c r="Z13" s="89" t="s">
        <v>248</v>
      </c>
      <c r="AA13" s="89" t="s">
        <v>249</v>
      </c>
      <c r="AB13" s="89" t="s">
        <v>250</v>
      </c>
      <c r="AC13" s="89" t="s">
        <v>46</v>
      </c>
      <c r="AD13" s="89" t="s">
        <v>47</v>
      </c>
      <c r="AE13" s="89" t="s">
        <v>48</v>
      </c>
      <c r="AF13" s="94" t="s">
        <v>46</v>
      </c>
      <c r="AG13" s="89" t="s">
        <v>47</v>
      </c>
      <c r="AH13" s="93" t="s">
        <v>48</v>
      </c>
      <c r="AI13" s="92" t="s">
        <v>46</v>
      </c>
      <c r="AJ13" s="89" t="s">
        <v>47</v>
      </c>
      <c r="AK13" s="93" t="s">
        <v>247</v>
      </c>
    </row>
    <row r="14" spans="1:37" x14ac:dyDescent="0.25">
      <c r="A14" s="46" t="s">
        <v>49</v>
      </c>
      <c r="B14" s="47" t="s">
        <v>50</v>
      </c>
      <c r="C14" s="48">
        <v>44561</v>
      </c>
      <c r="D14" s="49"/>
      <c r="E14" s="53">
        <v>29</v>
      </c>
      <c r="F14" s="95">
        <v>0</v>
      </c>
      <c r="G14" s="95">
        <v>17</v>
      </c>
      <c r="H14" s="95">
        <v>0</v>
      </c>
      <c r="I14" s="95">
        <v>0</v>
      </c>
      <c r="J14" s="95">
        <v>0</v>
      </c>
      <c r="K14" s="95">
        <v>0</v>
      </c>
      <c r="L14" s="95">
        <v>0</v>
      </c>
      <c r="M14" s="95">
        <v>0</v>
      </c>
      <c r="N14" s="96">
        <v>0</v>
      </c>
      <c r="O14" s="96">
        <v>0</v>
      </c>
      <c r="P14" s="96">
        <v>0</v>
      </c>
      <c r="Q14" s="97">
        <v>4</v>
      </c>
      <c r="R14" s="97">
        <v>0</v>
      </c>
      <c r="S14" s="50">
        <v>746</v>
      </c>
      <c r="T14" s="53">
        <v>1568</v>
      </c>
      <c r="U14" s="98">
        <v>160</v>
      </c>
      <c r="V14" s="50">
        <v>8297</v>
      </c>
      <c r="W14" s="53">
        <v>3614</v>
      </c>
      <c r="X14" s="95">
        <v>1361</v>
      </c>
      <c r="Y14" s="95">
        <v>27346</v>
      </c>
      <c r="Z14" s="95">
        <v>44</v>
      </c>
      <c r="AA14" s="95">
        <v>0</v>
      </c>
      <c r="AB14" s="95">
        <v>767</v>
      </c>
      <c r="AC14" s="95">
        <v>526</v>
      </c>
      <c r="AD14" s="95">
        <v>0</v>
      </c>
      <c r="AE14" s="95">
        <v>2920</v>
      </c>
      <c r="AF14" s="98">
        <v>130</v>
      </c>
      <c r="AG14" s="98">
        <v>2</v>
      </c>
      <c r="AH14" s="50">
        <v>294</v>
      </c>
      <c r="AI14" s="53">
        <v>5915</v>
      </c>
      <c r="AJ14" s="98">
        <v>1523</v>
      </c>
      <c r="AK14" s="50">
        <v>40387</v>
      </c>
    </row>
    <row r="15" spans="1:37" x14ac:dyDescent="0.25">
      <c r="A15" s="46" t="s">
        <v>51</v>
      </c>
      <c r="B15" s="47" t="s">
        <v>52</v>
      </c>
      <c r="C15" s="48">
        <v>44561</v>
      </c>
      <c r="D15" s="49"/>
      <c r="E15" s="53">
        <v>177036</v>
      </c>
      <c r="F15" s="95">
        <v>11663</v>
      </c>
      <c r="G15" s="95">
        <v>48247</v>
      </c>
      <c r="H15" s="95">
        <v>0</v>
      </c>
      <c r="I15" s="95">
        <v>0</v>
      </c>
      <c r="J15" s="95">
        <v>0</v>
      </c>
      <c r="K15" s="95">
        <v>0</v>
      </c>
      <c r="L15" s="95">
        <v>0</v>
      </c>
      <c r="M15" s="95">
        <v>0</v>
      </c>
      <c r="N15" s="96">
        <v>0</v>
      </c>
      <c r="O15" s="96">
        <v>0</v>
      </c>
      <c r="P15" s="96">
        <v>0</v>
      </c>
      <c r="Q15" s="97">
        <v>0</v>
      </c>
      <c r="R15" s="97">
        <v>0</v>
      </c>
      <c r="S15" s="50">
        <v>0</v>
      </c>
      <c r="T15" s="53">
        <v>0</v>
      </c>
      <c r="U15" s="98">
        <v>0</v>
      </c>
      <c r="V15" s="50">
        <v>0</v>
      </c>
      <c r="W15" s="53">
        <v>0</v>
      </c>
      <c r="X15" s="95">
        <v>0</v>
      </c>
      <c r="Y15" s="95">
        <v>0</v>
      </c>
      <c r="Z15" s="95">
        <v>0</v>
      </c>
      <c r="AA15" s="95">
        <v>0</v>
      </c>
      <c r="AB15" s="95">
        <v>0</v>
      </c>
      <c r="AC15" s="95">
        <v>0</v>
      </c>
      <c r="AD15" s="95">
        <v>0</v>
      </c>
      <c r="AE15" s="95">
        <v>0</v>
      </c>
      <c r="AF15" s="98">
        <v>0</v>
      </c>
      <c r="AG15" s="98">
        <v>0</v>
      </c>
      <c r="AH15" s="50">
        <v>0</v>
      </c>
      <c r="AI15" s="53">
        <v>177036</v>
      </c>
      <c r="AJ15" s="98">
        <v>11663</v>
      </c>
      <c r="AK15" s="50">
        <v>48247</v>
      </c>
    </row>
    <row r="16" spans="1:37" x14ac:dyDescent="0.25">
      <c r="A16" s="46" t="s">
        <v>53</v>
      </c>
      <c r="B16" s="47" t="s">
        <v>54</v>
      </c>
      <c r="C16" s="48">
        <v>44561</v>
      </c>
      <c r="D16" s="49"/>
      <c r="E16" s="53">
        <v>1944</v>
      </c>
      <c r="F16" s="95">
        <v>0</v>
      </c>
      <c r="G16" s="95">
        <v>1320</v>
      </c>
      <c r="H16" s="95">
        <v>0</v>
      </c>
      <c r="I16" s="95">
        <v>0</v>
      </c>
      <c r="J16" s="95">
        <v>0</v>
      </c>
      <c r="K16" s="95">
        <v>0</v>
      </c>
      <c r="L16" s="95">
        <v>0</v>
      </c>
      <c r="M16" s="95">
        <v>0</v>
      </c>
      <c r="N16" s="96">
        <v>0</v>
      </c>
      <c r="O16" s="96">
        <v>0</v>
      </c>
      <c r="P16" s="96">
        <v>0</v>
      </c>
      <c r="Q16" s="97">
        <v>0</v>
      </c>
      <c r="R16" s="97">
        <v>0</v>
      </c>
      <c r="S16" s="50">
        <v>0</v>
      </c>
      <c r="T16" s="53">
        <v>6975</v>
      </c>
      <c r="U16" s="98">
        <v>0</v>
      </c>
      <c r="V16" s="50">
        <v>2170</v>
      </c>
      <c r="W16" s="53">
        <v>711</v>
      </c>
      <c r="X16" s="95">
        <v>0</v>
      </c>
      <c r="Y16" s="95">
        <v>561</v>
      </c>
      <c r="Z16" s="95">
        <v>0</v>
      </c>
      <c r="AA16" s="95">
        <v>0</v>
      </c>
      <c r="AB16" s="95">
        <v>0</v>
      </c>
      <c r="AC16" s="95">
        <v>1602</v>
      </c>
      <c r="AD16" s="95">
        <v>0</v>
      </c>
      <c r="AE16" s="95">
        <v>268</v>
      </c>
      <c r="AF16" s="98">
        <v>0</v>
      </c>
      <c r="AG16" s="98">
        <v>0</v>
      </c>
      <c r="AH16" s="50">
        <v>0</v>
      </c>
      <c r="AI16" s="53">
        <v>11232</v>
      </c>
      <c r="AJ16" s="98">
        <v>0</v>
      </c>
      <c r="AK16" s="50">
        <v>4319</v>
      </c>
    </row>
    <row r="17" spans="1:37" x14ac:dyDescent="0.25">
      <c r="A17" s="46" t="s">
        <v>55</v>
      </c>
      <c r="B17" s="47" t="s">
        <v>56</v>
      </c>
      <c r="C17" s="48">
        <v>44561</v>
      </c>
      <c r="D17" s="49"/>
      <c r="E17" s="53">
        <v>238458</v>
      </c>
      <c r="F17" s="95">
        <v>0</v>
      </c>
      <c r="G17" s="95">
        <v>175083</v>
      </c>
      <c r="H17" s="95">
        <v>0</v>
      </c>
      <c r="I17" s="95">
        <v>0</v>
      </c>
      <c r="J17" s="95">
        <v>0</v>
      </c>
      <c r="K17" s="95">
        <v>0</v>
      </c>
      <c r="L17" s="95">
        <v>0</v>
      </c>
      <c r="M17" s="95">
        <v>0</v>
      </c>
      <c r="N17" s="96">
        <v>0</v>
      </c>
      <c r="O17" s="96">
        <v>0</v>
      </c>
      <c r="P17" s="96">
        <v>0</v>
      </c>
      <c r="Q17" s="97">
        <v>0</v>
      </c>
      <c r="R17" s="97">
        <v>0</v>
      </c>
      <c r="S17" s="50">
        <v>0</v>
      </c>
      <c r="T17" s="53">
        <v>0</v>
      </c>
      <c r="U17" s="98">
        <v>0</v>
      </c>
      <c r="V17" s="50">
        <v>0</v>
      </c>
      <c r="W17" s="53">
        <v>0</v>
      </c>
      <c r="X17" s="95">
        <v>0</v>
      </c>
      <c r="Y17" s="95">
        <v>0</v>
      </c>
      <c r="Z17" s="95">
        <v>0</v>
      </c>
      <c r="AA17" s="95">
        <v>0</v>
      </c>
      <c r="AB17" s="95">
        <v>0</v>
      </c>
      <c r="AC17" s="95">
        <v>0</v>
      </c>
      <c r="AD17" s="95">
        <v>0</v>
      </c>
      <c r="AE17" s="95">
        <v>0</v>
      </c>
      <c r="AF17" s="98">
        <v>0</v>
      </c>
      <c r="AG17" s="98">
        <v>0</v>
      </c>
      <c r="AH17" s="50">
        <v>0</v>
      </c>
      <c r="AI17" s="53">
        <v>238458</v>
      </c>
      <c r="AJ17" s="98">
        <v>0</v>
      </c>
      <c r="AK17" s="50">
        <v>175083</v>
      </c>
    </row>
    <row r="18" spans="1:37" s="53" customFormat="1" ht="31.5" customHeight="1" x14ac:dyDescent="0.35">
      <c r="A18" s="46" t="s">
        <v>57</v>
      </c>
      <c r="B18" s="47" t="s">
        <v>58</v>
      </c>
      <c r="C18" s="48">
        <v>44561</v>
      </c>
      <c r="D18" s="49"/>
      <c r="E18" s="53">
        <v>1332</v>
      </c>
      <c r="F18" s="95">
        <v>0</v>
      </c>
      <c r="G18" s="95">
        <v>26424</v>
      </c>
      <c r="H18" s="95">
        <v>27928</v>
      </c>
      <c r="I18" s="95">
        <v>0</v>
      </c>
      <c r="J18" s="95">
        <v>78452</v>
      </c>
      <c r="K18" s="95">
        <v>0</v>
      </c>
      <c r="L18" s="95">
        <v>0</v>
      </c>
      <c r="M18" s="95">
        <v>0</v>
      </c>
      <c r="N18" s="96">
        <v>66</v>
      </c>
      <c r="O18" s="96">
        <v>0</v>
      </c>
      <c r="P18" s="96">
        <v>499</v>
      </c>
      <c r="Q18" s="97">
        <v>1200</v>
      </c>
      <c r="R18" s="97">
        <v>0</v>
      </c>
      <c r="S18" s="50">
        <v>13484</v>
      </c>
      <c r="T18" s="53">
        <v>46128</v>
      </c>
      <c r="U18" s="98">
        <v>0</v>
      </c>
      <c r="V18" s="50">
        <v>33900</v>
      </c>
      <c r="W18" s="53">
        <v>114673</v>
      </c>
      <c r="X18" s="95">
        <v>12600</v>
      </c>
      <c r="Y18" s="95">
        <v>854472</v>
      </c>
      <c r="Z18" s="95">
        <v>0</v>
      </c>
      <c r="AA18" s="95">
        <v>0</v>
      </c>
      <c r="AB18" s="95">
        <v>117</v>
      </c>
      <c r="AC18" s="95">
        <v>22316</v>
      </c>
      <c r="AD18" s="95">
        <v>0</v>
      </c>
      <c r="AE18" s="95">
        <v>117616</v>
      </c>
      <c r="AF18" s="98">
        <v>118809</v>
      </c>
      <c r="AG18" s="98">
        <v>0</v>
      </c>
      <c r="AH18" s="50">
        <v>323729</v>
      </c>
      <c r="AI18" s="53">
        <v>332452</v>
      </c>
      <c r="AJ18" s="98">
        <v>12600</v>
      </c>
      <c r="AK18" s="50">
        <v>1448693</v>
      </c>
    </row>
    <row r="19" spans="1:37" x14ac:dyDescent="0.25">
      <c r="A19" s="46" t="s">
        <v>59</v>
      </c>
      <c r="B19" s="47" t="s">
        <v>59</v>
      </c>
      <c r="C19" s="48">
        <v>44561</v>
      </c>
      <c r="D19" s="54"/>
      <c r="E19" s="53">
        <v>1061</v>
      </c>
      <c r="F19" s="95">
        <v>0</v>
      </c>
      <c r="G19" s="95">
        <v>-191</v>
      </c>
      <c r="H19" s="95">
        <v>690</v>
      </c>
      <c r="I19" s="95">
        <v>0</v>
      </c>
      <c r="J19" s="95">
        <v>-560</v>
      </c>
      <c r="K19" s="95">
        <v>0</v>
      </c>
      <c r="L19" s="95">
        <v>0</v>
      </c>
      <c r="M19" s="95">
        <v>331</v>
      </c>
      <c r="N19" s="96">
        <v>0</v>
      </c>
      <c r="O19" s="96">
        <v>0</v>
      </c>
      <c r="P19" s="96">
        <v>133</v>
      </c>
      <c r="Q19" s="97">
        <v>964</v>
      </c>
      <c r="R19" s="97">
        <v>0</v>
      </c>
      <c r="S19" s="50">
        <v>-32</v>
      </c>
      <c r="T19" s="53">
        <v>81807</v>
      </c>
      <c r="U19" s="98">
        <v>0</v>
      </c>
      <c r="V19" s="50">
        <v>137051</v>
      </c>
      <c r="W19" s="53">
        <v>69072</v>
      </c>
      <c r="X19" s="95">
        <v>0</v>
      </c>
      <c r="Y19" s="95">
        <v>232373</v>
      </c>
      <c r="Z19" s="95">
        <v>73</v>
      </c>
      <c r="AA19" s="95">
        <v>0</v>
      </c>
      <c r="AB19" s="95">
        <v>-4</v>
      </c>
      <c r="AC19" s="95">
        <v>170310</v>
      </c>
      <c r="AD19" s="95">
        <v>0</v>
      </c>
      <c r="AE19" s="95">
        <v>667959</v>
      </c>
      <c r="AF19" s="98">
        <v>1466</v>
      </c>
      <c r="AG19" s="98">
        <v>0</v>
      </c>
      <c r="AH19" s="50">
        <v>6507</v>
      </c>
      <c r="AI19" s="53">
        <v>325443</v>
      </c>
      <c r="AJ19" s="98">
        <v>0</v>
      </c>
      <c r="AK19" s="50">
        <v>1043567</v>
      </c>
    </row>
    <row r="20" spans="1:37" x14ac:dyDescent="0.25">
      <c r="A20" s="46" t="s">
        <v>60</v>
      </c>
      <c r="B20" s="47" t="s">
        <v>61</v>
      </c>
      <c r="C20" s="48">
        <v>44561</v>
      </c>
      <c r="D20" s="54"/>
      <c r="E20" s="53">
        <v>7308</v>
      </c>
      <c r="F20" s="95">
        <v>0</v>
      </c>
      <c r="G20" s="95">
        <v>9253</v>
      </c>
      <c r="H20" s="95">
        <v>44834</v>
      </c>
      <c r="I20" s="95">
        <v>898</v>
      </c>
      <c r="J20" s="95">
        <v>196437</v>
      </c>
      <c r="K20" s="95">
        <v>0</v>
      </c>
      <c r="L20" s="95">
        <v>0</v>
      </c>
      <c r="M20" s="95">
        <v>0</v>
      </c>
      <c r="N20" s="96">
        <v>42</v>
      </c>
      <c r="O20" s="96">
        <v>5</v>
      </c>
      <c r="P20" s="96">
        <v>118</v>
      </c>
      <c r="Q20" s="97">
        <v>604</v>
      </c>
      <c r="R20" s="97">
        <v>0</v>
      </c>
      <c r="S20" s="50">
        <v>6658</v>
      </c>
      <c r="T20" s="53">
        <v>33675</v>
      </c>
      <c r="U20" s="98">
        <v>7424</v>
      </c>
      <c r="V20" s="50">
        <v>159297</v>
      </c>
      <c r="W20" s="53">
        <v>56097</v>
      </c>
      <c r="X20" s="95">
        <v>7339</v>
      </c>
      <c r="Y20" s="95">
        <v>354434</v>
      </c>
      <c r="Z20" s="95">
        <v>11</v>
      </c>
      <c r="AA20" s="95">
        <v>0</v>
      </c>
      <c r="AB20" s="95">
        <v>50</v>
      </c>
      <c r="AC20" s="95">
        <v>28597</v>
      </c>
      <c r="AD20" s="95">
        <v>3830</v>
      </c>
      <c r="AE20" s="95">
        <v>186056</v>
      </c>
      <c r="AF20" s="98">
        <v>1779</v>
      </c>
      <c r="AG20" s="98">
        <v>0</v>
      </c>
      <c r="AH20" s="50">
        <v>4619</v>
      </c>
      <c r="AI20" s="53">
        <v>172947</v>
      </c>
      <c r="AJ20" s="98">
        <v>19496</v>
      </c>
      <c r="AK20" s="50">
        <v>916922</v>
      </c>
    </row>
    <row r="21" spans="1:37" x14ac:dyDescent="0.25">
      <c r="A21" s="46" t="s">
        <v>62</v>
      </c>
      <c r="B21" s="47" t="s">
        <v>63</v>
      </c>
      <c r="C21" s="48">
        <v>44561</v>
      </c>
      <c r="D21" s="54"/>
      <c r="E21" s="53">
        <v>0</v>
      </c>
      <c r="F21" s="95">
        <v>0</v>
      </c>
      <c r="G21" s="95">
        <v>0</v>
      </c>
      <c r="H21" s="95">
        <v>0</v>
      </c>
      <c r="I21" s="95">
        <v>0</v>
      </c>
      <c r="J21" s="95">
        <v>0</v>
      </c>
      <c r="K21" s="95">
        <v>0</v>
      </c>
      <c r="L21" s="95">
        <v>0</v>
      </c>
      <c r="M21" s="95">
        <v>0</v>
      </c>
      <c r="N21" s="96">
        <v>0</v>
      </c>
      <c r="O21" s="96">
        <v>0</v>
      </c>
      <c r="P21" s="96">
        <v>0</v>
      </c>
      <c r="Q21" s="97">
        <v>0</v>
      </c>
      <c r="R21" s="97">
        <v>0</v>
      </c>
      <c r="S21" s="50">
        <v>0</v>
      </c>
      <c r="T21" s="53">
        <v>0</v>
      </c>
      <c r="U21" s="98">
        <v>0</v>
      </c>
      <c r="V21" s="50">
        <v>0</v>
      </c>
      <c r="W21" s="53">
        <v>0</v>
      </c>
      <c r="X21" s="95">
        <v>0</v>
      </c>
      <c r="Y21" s="95">
        <v>0</v>
      </c>
      <c r="Z21" s="95">
        <v>0</v>
      </c>
      <c r="AA21" s="95">
        <v>0</v>
      </c>
      <c r="AB21" s="95">
        <v>0</v>
      </c>
      <c r="AC21" s="95">
        <v>0</v>
      </c>
      <c r="AD21" s="95">
        <v>0</v>
      </c>
      <c r="AE21" s="95">
        <v>0</v>
      </c>
      <c r="AF21" s="98">
        <v>62678</v>
      </c>
      <c r="AG21" s="98">
        <v>22963</v>
      </c>
      <c r="AH21" s="50">
        <v>908</v>
      </c>
      <c r="AI21" s="53">
        <v>62678</v>
      </c>
      <c r="AJ21" s="98">
        <v>22963</v>
      </c>
      <c r="AK21" s="50">
        <v>908</v>
      </c>
    </row>
    <row r="22" spans="1:37" x14ac:dyDescent="0.25">
      <c r="A22" s="46" t="s">
        <v>64</v>
      </c>
      <c r="B22" s="47" t="s">
        <v>65</v>
      </c>
      <c r="C22" s="48">
        <v>44561</v>
      </c>
      <c r="D22" s="54"/>
      <c r="E22" s="53">
        <v>0</v>
      </c>
      <c r="F22" s="95">
        <v>0</v>
      </c>
      <c r="G22" s="95">
        <v>0</v>
      </c>
      <c r="H22" s="95">
        <v>0</v>
      </c>
      <c r="I22" s="95">
        <v>0</v>
      </c>
      <c r="J22" s="95">
        <v>0</v>
      </c>
      <c r="K22" s="95">
        <v>0</v>
      </c>
      <c r="L22" s="95">
        <v>0</v>
      </c>
      <c r="M22" s="95">
        <v>0</v>
      </c>
      <c r="N22" s="96">
        <v>0</v>
      </c>
      <c r="O22" s="96">
        <v>0</v>
      </c>
      <c r="P22" s="96">
        <v>0</v>
      </c>
      <c r="Q22" s="97">
        <v>0</v>
      </c>
      <c r="R22" s="97">
        <v>0</v>
      </c>
      <c r="S22" s="50">
        <v>0</v>
      </c>
      <c r="T22" s="53">
        <v>0</v>
      </c>
      <c r="U22" s="98">
        <v>0</v>
      </c>
      <c r="V22" s="50">
        <v>0</v>
      </c>
      <c r="W22" s="53">
        <v>0</v>
      </c>
      <c r="X22" s="95">
        <v>0</v>
      </c>
      <c r="Y22" s="95">
        <v>0</v>
      </c>
      <c r="Z22" s="95">
        <v>0</v>
      </c>
      <c r="AA22" s="95">
        <v>0</v>
      </c>
      <c r="AB22" s="95">
        <v>0</v>
      </c>
      <c r="AC22" s="95">
        <v>0</v>
      </c>
      <c r="AD22" s="95">
        <v>0</v>
      </c>
      <c r="AE22" s="95">
        <v>0</v>
      </c>
      <c r="AF22" s="98">
        <v>0</v>
      </c>
      <c r="AG22" s="98">
        <v>0</v>
      </c>
      <c r="AH22" s="50">
        <v>0</v>
      </c>
      <c r="AI22" s="53">
        <v>0</v>
      </c>
      <c r="AJ22" s="98">
        <v>0</v>
      </c>
      <c r="AK22" s="50">
        <v>0</v>
      </c>
    </row>
    <row r="23" spans="1:37" s="53" customFormat="1" ht="31.5" customHeight="1" x14ac:dyDescent="0.35">
      <c r="A23" s="46" t="s">
        <v>66</v>
      </c>
      <c r="B23" s="47" t="s">
        <v>67</v>
      </c>
      <c r="C23" s="48">
        <v>44561</v>
      </c>
      <c r="D23" s="49"/>
      <c r="E23" s="53">
        <v>34703</v>
      </c>
      <c r="F23" s="95">
        <v>0</v>
      </c>
      <c r="G23" s="95">
        <v>20879</v>
      </c>
      <c r="H23" s="95">
        <v>58350</v>
      </c>
      <c r="I23" s="95">
        <v>0</v>
      </c>
      <c r="J23" s="95">
        <v>135707</v>
      </c>
      <c r="K23" s="95">
        <v>0</v>
      </c>
      <c r="L23" s="95">
        <v>0</v>
      </c>
      <c r="M23" s="95">
        <v>0</v>
      </c>
      <c r="N23" s="96">
        <v>2864</v>
      </c>
      <c r="O23" s="96">
        <v>0</v>
      </c>
      <c r="P23" s="96">
        <v>9496</v>
      </c>
      <c r="Q23" s="97">
        <v>2094</v>
      </c>
      <c r="R23" s="97">
        <v>0</v>
      </c>
      <c r="S23" s="50">
        <v>2079</v>
      </c>
      <c r="T23" s="53">
        <v>44352</v>
      </c>
      <c r="U23" s="98">
        <v>0</v>
      </c>
      <c r="V23" s="50">
        <v>32029</v>
      </c>
      <c r="W23" s="53">
        <v>247961</v>
      </c>
      <c r="X23" s="95">
        <v>0</v>
      </c>
      <c r="Y23" s="95">
        <v>856727</v>
      </c>
      <c r="Z23" s="95">
        <v>760</v>
      </c>
      <c r="AA23" s="95">
        <v>0</v>
      </c>
      <c r="AB23" s="95">
        <v>1915</v>
      </c>
      <c r="AC23" s="95">
        <v>23676</v>
      </c>
      <c r="AD23" s="95">
        <v>0</v>
      </c>
      <c r="AE23" s="95">
        <v>119998</v>
      </c>
      <c r="AF23" s="98">
        <v>2217</v>
      </c>
      <c r="AG23" s="98">
        <v>0</v>
      </c>
      <c r="AH23" s="50">
        <v>1456</v>
      </c>
      <c r="AI23" s="53">
        <v>416977</v>
      </c>
      <c r="AJ23" s="98">
        <v>0</v>
      </c>
      <c r="AK23" s="50">
        <v>1180286</v>
      </c>
    </row>
    <row r="24" spans="1:37" x14ac:dyDescent="0.25">
      <c r="A24" s="46" t="s">
        <v>68</v>
      </c>
      <c r="B24" s="47" t="s">
        <v>69</v>
      </c>
      <c r="C24" s="48">
        <v>44561</v>
      </c>
      <c r="D24" s="54"/>
      <c r="E24" s="53">
        <v>3681</v>
      </c>
      <c r="F24" s="95">
        <v>0</v>
      </c>
      <c r="G24" s="95">
        <v>1201</v>
      </c>
      <c r="H24" s="95">
        <v>0</v>
      </c>
      <c r="I24" s="95">
        <v>0</v>
      </c>
      <c r="J24" s="95">
        <v>0</v>
      </c>
      <c r="K24" s="95">
        <v>0</v>
      </c>
      <c r="L24" s="95">
        <v>0</v>
      </c>
      <c r="M24" s="95">
        <v>0</v>
      </c>
      <c r="N24" s="96">
        <v>0</v>
      </c>
      <c r="O24" s="96">
        <v>0</v>
      </c>
      <c r="P24" s="96">
        <v>0</v>
      </c>
      <c r="Q24" s="97">
        <v>6</v>
      </c>
      <c r="R24" s="97">
        <v>0</v>
      </c>
      <c r="S24" s="50">
        <v>0</v>
      </c>
      <c r="T24" s="53">
        <v>932</v>
      </c>
      <c r="U24" s="98">
        <v>0</v>
      </c>
      <c r="V24" s="50">
        <v>2200</v>
      </c>
      <c r="W24" s="53">
        <v>0</v>
      </c>
      <c r="X24" s="95">
        <v>0</v>
      </c>
      <c r="Y24" s="95">
        <v>0</v>
      </c>
      <c r="Z24" s="95">
        <v>0</v>
      </c>
      <c r="AA24" s="95">
        <v>0</v>
      </c>
      <c r="AB24" s="95">
        <v>0</v>
      </c>
      <c r="AC24" s="95">
        <v>433</v>
      </c>
      <c r="AD24" s="95">
        <v>0</v>
      </c>
      <c r="AE24" s="95">
        <v>477</v>
      </c>
      <c r="AF24" s="98">
        <v>15</v>
      </c>
      <c r="AG24" s="98">
        <v>0</v>
      </c>
      <c r="AH24" s="50">
        <v>0</v>
      </c>
      <c r="AI24" s="53">
        <v>5067</v>
      </c>
      <c r="AJ24" s="98">
        <v>0</v>
      </c>
      <c r="AK24" s="50">
        <v>3878</v>
      </c>
    </row>
    <row r="25" spans="1:37" x14ac:dyDescent="0.25">
      <c r="A25" s="46" t="s">
        <v>70</v>
      </c>
      <c r="B25" s="47" t="s">
        <v>71</v>
      </c>
      <c r="C25" s="48">
        <v>44561</v>
      </c>
      <c r="D25" s="54"/>
      <c r="E25" s="53">
        <v>72910</v>
      </c>
      <c r="F25" s="95">
        <v>22131</v>
      </c>
      <c r="G25" s="95">
        <v>52516</v>
      </c>
      <c r="H25" s="95">
        <v>0</v>
      </c>
      <c r="I25" s="95">
        <v>0</v>
      </c>
      <c r="J25" s="95">
        <v>360</v>
      </c>
      <c r="K25" s="95">
        <v>0</v>
      </c>
      <c r="L25" s="95">
        <v>0</v>
      </c>
      <c r="M25" s="95">
        <v>0</v>
      </c>
      <c r="N25" s="96">
        <v>331</v>
      </c>
      <c r="O25" s="96">
        <v>0</v>
      </c>
      <c r="P25" s="96">
        <v>7979</v>
      </c>
      <c r="Q25" s="97">
        <v>149</v>
      </c>
      <c r="R25" s="97">
        <v>0</v>
      </c>
      <c r="S25" s="50">
        <v>4969</v>
      </c>
      <c r="T25" s="53">
        <v>40974</v>
      </c>
      <c r="U25" s="98">
        <v>0</v>
      </c>
      <c r="V25" s="50">
        <v>131272</v>
      </c>
      <c r="W25" s="53">
        <v>30573</v>
      </c>
      <c r="X25" s="95">
        <v>3019</v>
      </c>
      <c r="Y25" s="95">
        <v>136745</v>
      </c>
      <c r="Z25" s="95">
        <v>0</v>
      </c>
      <c r="AA25" s="95">
        <v>0</v>
      </c>
      <c r="AB25" s="95">
        <v>0</v>
      </c>
      <c r="AC25" s="95">
        <v>52294</v>
      </c>
      <c r="AD25" s="95">
        <v>0</v>
      </c>
      <c r="AE25" s="95">
        <v>197072</v>
      </c>
      <c r="AF25" s="98">
        <v>2294</v>
      </c>
      <c r="AG25" s="98">
        <v>0</v>
      </c>
      <c r="AH25" s="50">
        <v>19715</v>
      </c>
      <c r="AI25" s="53">
        <v>199525</v>
      </c>
      <c r="AJ25" s="98">
        <v>25150</v>
      </c>
      <c r="AK25" s="50">
        <v>550628</v>
      </c>
    </row>
    <row r="26" spans="1:37" x14ac:dyDescent="0.25">
      <c r="A26" s="46" t="s">
        <v>72</v>
      </c>
      <c r="B26" s="47" t="s">
        <v>72</v>
      </c>
      <c r="C26" s="48">
        <v>44247</v>
      </c>
      <c r="D26" s="49"/>
      <c r="E26" s="53">
        <v>0</v>
      </c>
      <c r="F26" s="95">
        <v>0</v>
      </c>
      <c r="G26" s="95">
        <v>0</v>
      </c>
      <c r="H26" s="95">
        <v>0</v>
      </c>
      <c r="I26" s="95">
        <v>0</v>
      </c>
      <c r="J26" s="95">
        <v>0</v>
      </c>
      <c r="K26" s="95">
        <v>0</v>
      </c>
      <c r="L26" s="95">
        <v>0</v>
      </c>
      <c r="M26" s="95">
        <v>0</v>
      </c>
      <c r="N26" s="96">
        <v>839</v>
      </c>
      <c r="O26" s="96">
        <v>0</v>
      </c>
      <c r="P26" s="96">
        <v>421438</v>
      </c>
      <c r="Q26" s="97">
        <v>0</v>
      </c>
      <c r="R26" s="97">
        <v>0</v>
      </c>
      <c r="S26" s="50">
        <v>0</v>
      </c>
      <c r="T26" s="53">
        <v>0</v>
      </c>
      <c r="U26" s="98">
        <v>0</v>
      </c>
      <c r="V26" s="50">
        <v>0</v>
      </c>
      <c r="W26" s="53">
        <v>0</v>
      </c>
      <c r="X26" s="95">
        <v>0</v>
      </c>
      <c r="Y26" s="95">
        <v>0</v>
      </c>
      <c r="Z26" s="95">
        <v>0</v>
      </c>
      <c r="AA26" s="95">
        <v>0</v>
      </c>
      <c r="AB26" s="95">
        <v>0</v>
      </c>
      <c r="AC26" s="95">
        <v>0</v>
      </c>
      <c r="AD26" s="95">
        <v>0</v>
      </c>
      <c r="AE26" s="95">
        <v>0</v>
      </c>
      <c r="AF26" s="98">
        <v>0</v>
      </c>
      <c r="AG26" s="98">
        <v>0</v>
      </c>
      <c r="AH26" s="50">
        <v>0</v>
      </c>
      <c r="AI26" s="53">
        <v>839</v>
      </c>
      <c r="AJ26" s="98">
        <v>0</v>
      </c>
      <c r="AK26" s="50">
        <v>421438</v>
      </c>
    </row>
    <row r="27" spans="1:37" x14ac:dyDescent="0.25">
      <c r="A27" s="46" t="s">
        <v>73</v>
      </c>
      <c r="B27" s="47" t="s">
        <v>73</v>
      </c>
      <c r="C27" s="48">
        <v>44247</v>
      </c>
      <c r="D27" s="54"/>
      <c r="E27" s="53">
        <v>0</v>
      </c>
      <c r="F27" s="95">
        <v>0</v>
      </c>
      <c r="G27" s="95">
        <v>0</v>
      </c>
      <c r="H27" s="95">
        <v>0</v>
      </c>
      <c r="I27" s="95">
        <v>0</v>
      </c>
      <c r="J27" s="95">
        <v>0</v>
      </c>
      <c r="K27" s="95">
        <v>0</v>
      </c>
      <c r="L27" s="95">
        <v>0</v>
      </c>
      <c r="M27" s="95">
        <v>0</v>
      </c>
      <c r="N27" s="96">
        <v>2298</v>
      </c>
      <c r="O27" s="96">
        <v>0</v>
      </c>
      <c r="P27" s="96">
        <v>211473</v>
      </c>
      <c r="Q27" s="97">
        <v>0</v>
      </c>
      <c r="R27" s="97">
        <v>0</v>
      </c>
      <c r="S27" s="50">
        <v>0</v>
      </c>
      <c r="T27" s="53">
        <v>0</v>
      </c>
      <c r="U27" s="98">
        <v>0</v>
      </c>
      <c r="V27" s="50">
        <v>0</v>
      </c>
      <c r="W27" s="53">
        <v>0</v>
      </c>
      <c r="X27" s="95">
        <v>0</v>
      </c>
      <c r="Y27" s="95">
        <v>0</v>
      </c>
      <c r="Z27" s="95">
        <v>0</v>
      </c>
      <c r="AA27" s="95">
        <v>0</v>
      </c>
      <c r="AB27" s="95">
        <v>0</v>
      </c>
      <c r="AC27" s="95">
        <v>0</v>
      </c>
      <c r="AD27" s="95">
        <v>0</v>
      </c>
      <c r="AE27" s="95">
        <v>0</v>
      </c>
      <c r="AF27" s="98">
        <v>0</v>
      </c>
      <c r="AG27" s="98">
        <v>0</v>
      </c>
      <c r="AH27" s="50">
        <v>0</v>
      </c>
      <c r="AI27" s="53">
        <v>2298</v>
      </c>
      <c r="AJ27" s="98">
        <v>0</v>
      </c>
      <c r="AK27" s="50">
        <v>211473</v>
      </c>
    </row>
    <row r="28" spans="1:37" s="53" customFormat="1" ht="31.5" customHeight="1" x14ac:dyDescent="0.35">
      <c r="A28" s="46" t="s">
        <v>74</v>
      </c>
      <c r="B28" s="47" t="s">
        <v>74</v>
      </c>
      <c r="C28" s="48">
        <v>44561</v>
      </c>
      <c r="D28" s="49"/>
      <c r="E28" s="53">
        <v>0</v>
      </c>
      <c r="F28" s="95">
        <v>0</v>
      </c>
      <c r="G28" s="95">
        <v>0</v>
      </c>
      <c r="H28" s="95">
        <v>0</v>
      </c>
      <c r="I28" s="95">
        <v>0</v>
      </c>
      <c r="J28" s="95">
        <v>0</v>
      </c>
      <c r="K28" s="95">
        <v>0</v>
      </c>
      <c r="L28" s="95">
        <v>0</v>
      </c>
      <c r="M28" s="95">
        <v>0</v>
      </c>
      <c r="N28" s="96">
        <v>0</v>
      </c>
      <c r="O28" s="96">
        <v>0</v>
      </c>
      <c r="P28" s="96">
        <v>0</v>
      </c>
      <c r="Q28" s="97">
        <v>0</v>
      </c>
      <c r="R28" s="97">
        <v>0</v>
      </c>
      <c r="S28" s="50">
        <v>0</v>
      </c>
      <c r="T28" s="53">
        <v>0</v>
      </c>
      <c r="U28" s="98">
        <v>0</v>
      </c>
      <c r="V28" s="50">
        <v>0</v>
      </c>
      <c r="W28" s="53">
        <v>0</v>
      </c>
      <c r="X28" s="95">
        <v>0</v>
      </c>
      <c r="Y28" s="95">
        <v>0</v>
      </c>
      <c r="Z28" s="95">
        <v>0</v>
      </c>
      <c r="AA28" s="95">
        <v>0</v>
      </c>
      <c r="AB28" s="95">
        <v>0</v>
      </c>
      <c r="AC28" s="95">
        <v>0</v>
      </c>
      <c r="AD28" s="95">
        <v>0</v>
      </c>
      <c r="AE28" s="95">
        <v>0</v>
      </c>
      <c r="AF28" s="98">
        <v>5414</v>
      </c>
      <c r="AG28" s="98">
        <v>0</v>
      </c>
      <c r="AH28" s="50">
        <v>40513</v>
      </c>
      <c r="AI28" s="53">
        <v>5414</v>
      </c>
      <c r="AJ28" s="98">
        <v>0</v>
      </c>
      <c r="AK28" s="50">
        <v>40513</v>
      </c>
    </row>
    <row r="29" spans="1:37" x14ac:dyDescent="0.25">
      <c r="A29" s="46" t="s">
        <v>75</v>
      </c>
      <c r="B29" s="47" t="s">
        <v>76</v>
      </c>
      <c r="C29" s="48">
        <v>44561</v>
      </c>
      <c r="D29" s="54"/>
      <c r="E29" s="53">
        <v>172</v>
      </c>
      <c r="F29" s="95">
        <v>0</v>
      </c>
      <c r="G29" s="95">
        <v>219</v>
      </c>
      <c r="H29" s="95">
        <v>0</v>
      </c>
      <c r="I29" s="95">
        <v>0</v>
      </c>
      <c r="J29" s="95">
        <v>0</v>
      </c>
      <c r="K29" s="95">
        <v>0</v>
      </c>
      <c r="L29" s="95">
        <v>0</v>
      </c>
      <c r="M29" s="95">
        <v>0</v>
      </c>
      <c r="N29" s="96">
        <v>0</v>
      </c>
      <c r="O29" s="96">
        <v>0</v>
      </c>
      <c r="P29" s="96">
        <v>0</v>
      </c>
      <c r="Q29" s="97">
        <v>0</v>
      </c>
      <c r="R29" s="97">
        <v>0</v>
      </c>
      <c r="S29" s="50">
        <v>0</v>
      </c>
      <c r="T29" s="53">
        <v>131</v>
      </c>
      <c r="U29" s="98">
        <v>0</v>
      </c>
      <c r="V29" s="50">
        <v>57</v>
      </c>
      <c r="W29" s="53">
        <v>0</v>
      </c>
      <c r="X29" s="95">
        <v>0</v>
      </c>
      <c r="Y29" s="95">
        <v>0</v>
      </c>
      <c r="Z29" s="95">
        <v>0</v>
      </c>
      <c r="AA29" s="95">
        <v>0</v>
      </c>
      <c r="AB29" s="95">
        <v>0</v>
      </c>
      <c r="AC29" s="95">
        <v>0</v>
      </c>
      <c r="AD29" s="95">
        <v>0</v>
      </c>
      <c r="AE29" s="95">
        <v>0</v>
      </c>
      <c r="AF29" s="98">
        <v>36</v>
      </c>
      <c r="AG29" s="98">
        <v>0</v>
      </c>
      <c r="AH29" s="50">
        <v>64</v>
      </c>
      <c r="AI29" s="53">
        <v>339</v>
      </c>
      <c r="AJ29" s="98">
        <v>0</v>
      </c>
      <c r="AK29" s="50">
        <v>340</v>
      </c>
    </row>
    <row r="30" spans="1:37" x14ac:dyDescent="0.25">
      <c r="A30" s="46" t="s">
        <v>77</v>
      </c>
      <c r="B30" s="47" t="s">
        <v>78</v>
      </c>
      <c r="C30" s="48">
        <v>44561</v>
      </c>
      <c r="D30" s="54"/>
      <c r="E30" s="53">
        <v>10</v>
      </c>
      <c r="F30" s="95">
        <v>0</v>
      </c>
      <c r="G30" s="95">
        <v>104</v>
      </c>
      <c r="H30" s="95">
        <v>0</v>
      </c>
      <c r="I30" s="95">
        <v>0</v>
      </c>
      <c r="J30" s="95">
        <v>32</v>
      </c>
      <c r="K30" s="95">
        <v>0</v>
      </c>
      <c r="L30" s="95">
        <v>0</v>
      </c>
      <c r="M30" s="95">
        <v>0</v>
      </c>
      <c r="N30" s="96">
        <v>0</v>
      </c>
      <c r="O30" s="96">
        <v>0</v>
      </c>
      <c r="P30" s="96">
        <v>0</v>
      </c>
      <c r="Q30" s="97">
        <v>0</v>
      </c>
      <c r="R30" s="97">
        <v>0</v>
      </c>
      <c r="S30" s="50">
        <v>410</v>
      </c>
      <c r="T30" s="53">
        <v>15</v>
      </c>
      <c r="U30" s="98">
        <v>0</v>
      </c>
      <c r="V30" s="50">
        <v>1</v>
      </c>
      <c r="W30" s="53">
        <v>2</v>
      </c>
      <c r="X30" s="95">
        <v>0</v>
      </c>
      <c r="Y30" s="95">
        <v>8988</v>
      </c>
      <c r="Z30" s="95">
        <v>0</v>
      </c>
      <c r="AA30" s="95">
        <v>0</v>
      </c>
      <c r="AB30" s="95">
        <v>0</v>
      </c>
      <c r="AC30" s="95">
        <v>0</v>
      </c>
      <c r="AD30" s="95">
        <v>0</v>
      </c>
      <c r="AE30" s="95">
        <v>0</v>
      </c>
      <c r="AF30" s="98">
        <v>0</v>
      </c>
      <c r="AG30" s="98">
        <v>0</v>
      </c>
      <c r="AH30" s="50">
        <v>0</v>
      </c>
      <c r="AI30" s="53">
        <v>27</v>
      </c>
      <c r="AJ30" s="98">
        <v>0</v>
      </c>
      <c r="AK30" s="50">
        <v>9535</v>
      </c>
    </row>
    <row r="31" spans="1:37" x14ac:dyDescent="0.25">
      <c r="A31" s="46" t="s">
        <v>79</v>
      </c>
      <c r="B31" s="47" t="s">
        <v>80</v>
      </c>
      <c r="C31" s="48">
        <v>44561</v>
      </c>
      <c r="D31" s="49"/>
      <c r="E31" s="53">
        <v>135273</v>
      </c>
      <c r="F31" s="95">
        <v>0</v>
      </c>
      <c r="G31" s="95">
        <v>190599</v>
      </c>
      <c r="H31" s="95">
        <v>0</v>
      </c>
      <c r="I31" s="95">
        <v>0</v>
      </c>
      <c r="J31" s="95">
        <v>0</v>
      </c>
      <c r="K31" s="95">
        <v>0</v>
      </c>
      <c r="L31" s="95">
        <v>0</v>
      </c>
      <c r="M31" s="95">
        <v>0</v>
      </c>
      <c r="N31" s="96">
        <v>0</v>
      </c>
      <c r="O31" s="96">
        <v>0</v>
      </c>
      <c r="P31" s="96">
        <v>0</v>
      </c>
      <c r="Q31" s="97">
        <v>0</v>
      </c>
      <c r="R31" s="97">
        <v>0</v>
      </c>
      <c r="S31" s="50">
        <v>0</v>
      </c>
      <c r="T31" s="53">
        <v>0</v>
      </c>
      <c r="U31" s="98">
        <v>0</v>
      </c>
      <c r="V31" s="50">
        <v>0</v>
      </c>
      <c r="W31" s="53">
        <v>0</v>
      </c>
      <c r="X31" s="95">
        <v>0</v>
      </c>
      <c r="Y31" s="95">
        <v>0</v>
      </c>
      <c r="Z31" s="95">
        <v>0</v>
      </c>
      <c r="AA31" s="95">
        <v>0</v>
      </c>
      <c r="AB31" s="95">
        <v>0</v>
      </c>
      <c r="AC31" s="95">
        <v>0</v>
      </c>
      <c r="AD31" s="95">
        <v>0</v>
      </c>
      <c r="AE31" s="95">
        <v>0</v>
      </c>
      <c r="AF31" s="98">
        <v>0</v>
      </c>
      <c r="AG31" s="98">
        <v>0</v>
      </c>
      <c r="AH31" s="50">
        <v>0</v>
      </c>
      <c r="AI31" s="53">
        <v>135273</v>
      </c>
      <c r="AJ31" s="98">
        <v>0</v>
      </c>
      <c r="AK31" s="50">
        <v>190599</v>
      </c>
    </row>
    <row r="32" spans="1:37" x14ac:dyDescent="0.25">
      <c r="A32" s="46" t="s">
        <v>81</v>
      </c>
      <c r="B32" s="47" t="s">
        <v>82</v>
      </c>
      <c r="C32" s="48">
        <v>44561</v>
      </c>
      <c r="D32" s="54"/>
      <c r="E32" s="53">
        <v>606988</v>
      </c>
      <c r="F32" s="95">
        <v>0</v>
      </c>
      <c r="G32" s="95">
        <v>549647</v>
      </c>
      <c r="H32" s="95">
        <v>263086</v>
      </c>
      <c r="I32" s="95">
        <v>0</v>
      </c>
      <c r="J32" s="95">
        <v>530286</v>
      </c>
      <c r="K32" s="95">
        <v>0</v>
      </c>
      <c r="L32" s="95">
        <v>0</v>
      </c>
      <c r="M32" s="95">
        <v>0</v>
      </c>
      <c r="N32" s="96">
        <v>13626</v>
      </c>
      <c r="O32" s="96">
        <v>0</v>
      </c>
      <c r="P32" s="96">
        <v>4369</v>
      </c>
      <c r="Q32" s="97">
        <v>11976</v>
      </c>
      <c r="R32" s="97">
        <v>0</v>
      </c>
      <c r="S32" s="50">
        <v>51229</v>
      </c>
      <c r="T32" s="53">
        <v>186769</v>
      </c>
      <c r="U32" s="98">
        <v>0</v>
      </c>
      <c r="V32" s="50">
        <v>297877</v>
      </c>
      <c r="W32" s="53">
        <v>148165</v>
      </c>
      <c r="X32" s="95">
        <v>0</v>
      </c>
      <c r="Y32" s="95">
        <v>884038</v>
      </c>
      <c r="Z32" s="95">
        <v>526</v>
      </c>
      <c r="AA32" s="95">
        <v>0</v>
      </c>
      <c r="AB32" s="95">
        <v>659</v>
      </c>
      <c r="AC32" s="95">
        <v>57472</v>
      </c>
      <c r="AD32" s="95">
        <v>0</v>
      </c>
      <c r="AE32" s="95">
        <v>356813</v>
      </c>
      <c r="AF32" s="98">
        <v>2323</v>
      </c>
      <c r="AG32" s="98">
        <v>0</v>
      </c>
      <c r="AH32" s="50">
        <v>6048</v>
      </c>
      <c r="AI32" s="53">
        <v>1290931</v>
      </c>
      <c r="AJ32" s="98">
        <v>0</v>
      </c>
      <c r="AK32" s="50">
        <v>2680966</v>
      </c>
    </row>
    <row r="33" spans="1:37" s="53" customFormat="1" ht="31.5" customHeight="1" x14ac:dyDescent="0.35">
      <c r="A33" s="46" t="s">
        <v>83</v>
      </c>
      <c r="B33" s="47" t="s">
        <v>83</v>
      </c>
      <c r="C33" s="48">
        <v>44561</v>
      </c>
      <c r="D33" s="49"/>
      <c r="E33" s="53">
        <v>0</v>
      </c>
      <c r="F33" s="95">
        <v>0</v>
      </c>
      <c r="G33" s="95">
        <v>0</v>
      </c>
      <c r="H33" s="95">
        <v>0</v>
      </c>
      <c r="I33" s="95">
        <v>0</v>
      </c>
      <c r="J33" s="95">
        <v>0</v>
      </c>
      <c r="K33" s="95">
        <v>0</v>
      </c>
      <c r="L33" s="95">
        <v>0</v>
      </c>
      <c r="M33" s="95">
        <v>0</v>
      </c>
      <c r="N33" s="96">
        <v>0</v>
      </c>
      <c r="O33" s="96">
        <v>0</v>
      </c>
      <c r="P33" s="96">
        <v>0</v>
      </c>
      <c r="Q33" s="97">
        <v>0</v>
      </c>
      <c r="R33" s="97">
        <v>0</v>
      </c>
      <c r="S33" s="50">
        <v>0</v>
      </c>
      <c r="T33" s="53">
        <v>0</v>
      </c>
      <c r="U33" s="98">
        <v>0</v>
      </c>
      <c r="V33" s="50">
        <v>0</v>
      </c>
      <c r="W33" s="53">
        <v>0</v>
      </c>
      <c r="X33" s="95">
        <v>0</v>
      </c>
      <c r="Y33" s="95">
        <v>0</v>
      </c>
      <c r="Z33" s="95">
        <v>0</v>
      </c>
      <c r="AA33" s="95">
        <v>0</v>
      </c>
      <c r="AB33" s="95">
        <v>0</v>
      </c>
      <c r="AC33" s="95">
        <v>0</v>
      </c>
      <c r="AD33" s="95">
        <v>0</v>
      </c>
      <c r="AE33" s="95">
        <v>0</v>
      </c>
      <c r="AF33" s="98">
        <v>0</v>
      </c>
      <c r="AG33" s="98">
        <v>0</v>
      </c>
      <c r="AH33" s="50">
        <v>750</v>
      </c>
      <c r="AI33" s="53">
        <v>0</v>
      </c>
      <c r="AJ33" s="98">
        <v>0</v>
      </c>
      <c r="AK33" s="50">
        <v>750</v>
      </c>
    </row>
    <row r="34" spans="1:37" x14ac:dyDescent="0.25">
      <c r="A34" s="46" t="s">
        <v>84</v>
      </c>
      <c r="B34" s="47" t="s">
        <v>85</v>
      </c>
      <c r="C34" s="48">
        <v>44561</v>
      </c>
      <c r="D34" s="54"/>
      <c r="E34" s="53">
        <v>125515</v>
      </c>
      <c r="F34" s="95">
        <v>10765</v>
      </c>
      <c r="G34" s="95">
        <v>125722</v>
      </c>
      <c r="H34" s="95">
        <v>76839</v>
      </c>
      <c r="I34" s="95">
        <v>14557</v>
      </c>
      <c r="J34" s="95">
        <v>538280</v>
      </c>
      <c r="K34" s="95">
        <v>5</v>
      </c>
      <c r="L34" s="95">
        <v>47</v>
      </c>
      <c r="M34" s="95">
        <v>1421</v>
      </c>
      <c r="N34" s="96">
        <v>2934</v>
      </c>
      <c r="O34" s="96">
        <v>5951</v>
      </c>
      <c r="P34" s="96">
        <v>54732</v>
      </c>
      <c r="Q34" s="97">
        <v>2576</v>
      </c>
      <c r="R34" s="97">
        <v>0</v>
      </c>
      <c r="S34" s="50">
        <v>4631</v>
      </c>
      <c r="T34" s="53">
        <v>113882</v>
      </c>
      <c r="U34" s="98">
        <v>-1559</v>
      </c>
      <c r="V34" s="50">
        <v>51256</v>
      </c>
      <c r="W34" s="53">
        <v>114019</v>
      </c>
      <c r="X34" s="95">
        <v>44452</v>
      </c>
      <c r="Y34" s="95">
        <v>1105228</v>
      </c>
      <c r="Z34" s="95">
        <v>1113</v>
      </c>
      <c r="AA34" s="95">
        <v>0</v>
      </c>
      <c r="AB34" s="95">
        <v>468</v>
      </c>
      <c r="AC34" s="95">
        <v>28763</v>
      </c>
      <c r="AD34" s="95">
        <v>0</v>
      </c>
      <c r="AE34" s="95">
        <v>184598</v>
      </c>
      <c r="AF34" s="98">
        <v>298</v>
      </c>
      <c r="AG34" s="98">
        <v>0</v>
      </c>
      <c r="AH34" s="50">
        <v>2838</v>
      </c>
      <c r="AI34" s="53">
        <v>465944</v>
      </c>
      <c r="AJ34" s="98">
        <v>74213</v>
      </c>
      <c r="AK34" s="50">
        <v>2069174</v>
      </c>
    </row>
    <row r="35" spans="1:37" x14ac:dyDescent="0.25">
      <c r="A35" s="46" t="s">
        <v>86</v>
      </c>
      <c r="B35" s="47" t="s">
        <v>87</v>
      </c>
      <c r="C35" s="48">
        <v>44561</v>
      </c>
      <c r="D35" s="54"/>
      <c r="E35" s="53">
        <v>0</v>
      </c>
      <c r="F35" s="95">
        <v>0</v>
      </c>
      <c r="G35" s="95">
        <v>0</v>
      </c>
      <c r="H35" s="95">
        <v>0</v>
      </c>
      <c r="I35" s="95">
        <v>0</v>
      </c>
      <c r="J35" s="95">
        <v>0</v>
      </c>
      <c r="K35" s="95">
        <v>0</v>
      </c>
      <c r="L35" s="95">
        <v>0</v>
      </c>
      <c r="M35" s="95">
        <v>0</v>
      </c>
      <c r="N35" s="96">
        <v>0</v>
      </c>
      <c r="O35" s="96">
        <v>0</v>
      </c>
      <c r="P35" s="96">
        <v>0</v>
      </c>
      <c r="Q35" s="97">
        <v>0</v>
      </c>
      <c r="R35" s="97">
        <v>0</v>
      </c>
      <c r="S35" s="50">
        <v>0</v>
      </c>
      <c r="T35" s="53">
        <v>0</v>
      </c>
      <c r="U35" s="98">
        <v>0</v>
      </c>
      <c r="V35" s="50">
        <v>0</v>
      </c>
      <c r="W35" s="53">
        <v>0</v>
      </c>
      <c r="X35" s="95">
        <v>0</v>
      </c>
      <c r="Y35" s="95">
        <v>0</v>
      </c>
      <c r="Z35" s="95">
        <v>0</v>
      </c>
      <c r="AA35" s="95">
        <v>0</v>
      </c>
      <c r="AB35" s="95">
        <v>0</v>
      </c>
      <c r="AC35" s="95">
        <v>0</v>
      </c>
      <c r="AD35" s="95">
        <v>0</v>
      </c>
      <c r="AE35" s="95">
        <v>0</v>
      </c>
      <c r="AF35" s="98">
        <v>0</v>
      </c>
      <c r="AG35" s="98">
        <v>0</v>
      </c>
      <c r="AH35" s="50">
        <v>0</v>
      </c>
      <c r="AI35" s="53">
        <v>0</v>
      </c>
      <c r="AJ35" s="98">
        <v>0</v>
      </c>
      <c r="AK35" s="50">
        <v>0</v>
      </c>
    </row>
    <row r="36" spans="1:37" x14ac:dyDescent="0.25">
      <c r="A36" s="46" t="s">
        <v>88</v>
      </c>
      <c r="B36" s="47" t="s">
        <v>89</v>
      </c>
      <c r="C36" s="48">
        <v>44561</v>
      </c>
      <c r="D36" s="49"/>
      <c r="E36" s="53">
        <v>0</v>
      </c>
      <c r="F36" s="95">
        <v>0</v>
      </c>
      <c r="G36" s="95">
        <v>0</v>
      </c>
      <c r="H36" s="95">
        <v>0</v>
      </c>
      <c r="I36" s="95">
        <v>0</v>
      </c>
      <c r="J36" s="95">
        <v>0</v>
      </c>
      <c r="K36" s="95">
        <v>0</v>
      </c>
      <c r="L36" s="95">
        <v>0</v>
      </c>
      <c r="M36" s="95">
        <v>0</v>
      </c>
      <c r="N36" s="96">
        <v>0</v>
      </c>
      <c r="O36" s="96">
        <v>0</v>
      </c>
      <c r="P36" s="96">
        <v>0</v>
      </c>
      <c r="Q36" s="97">
        <v>0</v>
      </c>
      <c r="R36" s="97">
        <v>0</v>
      </c>
      <c r="S36" s="50">
        <v>0</v>
      </c>
      <c r="T36" s="53">
        <v>0</v>
      </c>
      <c r="U36" s="98">
        <v>0</v>
      </c>
      <c r="V36" s="50">
        <v>0</v>
      </c>
      <c r="W36" s="53">
        <v>0</v>
      </c>
      <c r="X36" s="95">
        <v>0</v>
      </c>
      <c r="Y36" s="95">
        <v>0</v>
      </c>
      <c r="Z36" s="95">
        <v>0</v>
      </c>
      <c r="AA36" s="95">
        <v>0</v>
      </c>
      <c r="AB36" s="95">
        <v>0</v>
      </c>
      <c r="AC36" s="95">
        <v>0</v>
      </c>
      <c r="AD36" s="95">
        <v>0</v>
      </c>
      <c r="AE36" s="95">
        <v>0</v>
      </c>
      <c r="AF36" s="98">
        <v>0</v>
      </c>
      <c r="AG36" s="98">
        <v>0</v>
      </c>
      <c r="AH36" s="50">
        <v>0</v>
      </c>
      <c r="AI36" s="53">
        <v>0</v>
      </c>
      <c r="AJ36" s="98">
        <v>0</v>
      </c>
      <c r="AK36" s="50">
        <v>0</v>
      </c>
    </row>
    <row r="37" spans="1:37" x14ac:dyDescent="0.25">
      <c r="A37" s="46" t="s">
        <v>90</v>
      </c>
      <c r="B37" s="47" t="s">
        <v>90</v>
      </c>
      <c r="C37" s="48">
        <v>44561</v>
      </c>
      <c r="D37" s="54"/>
      <c r="E37" s="53">
        <v>0</v>
      </c>
      <c r="F37" s="95">
        <v>0</v>
      </c>
      <c r="G37" s="95">
        <v>0</v>
      </c>
      <c r="H37" s="95">
        <v>0</v>
      </c>
      <c r="I37" s="95">
        <v>0</v>
      </c>
      <c r="J37" s="95">
        <v>0</v>
      </c>
      <c r="K37" s="95">
        <v>0</v>
      </c>
      <c r="L37" s="95">
        <v>0</v>
      </c>
      <c r="M37" s="95">
        <v>0</v>
      </c>
      <c r="N37" s="96">
        <v>8</v>
      </c>
      <c r="O37" s="96">
        <v>0</v>
      </c>
      <c r="P37" s="96">
        <v>38</v>
      </c>
      <c r="Q37" s="97">
        <v>164</v>
      </c>
      <c r="R37" s="97">
        <v>0</v>
      </c>
      <c r="S37" s="50">
        <v>818</v>
      </c>
      <c r="T37" s="53">
        <v>0</v>
      </c>
      <c r="U37" s="98">
        <v>0</v>
      </c>
      <c r="V37" s="50">
        <v>-5</v>
      </c>
      <c r="W37" s="53">
        <v>0</v>
      </c>
      <c r="X37" s="95">
        <v>0</v>
      </c>
      <c r="Y37" s="95">
        <v>0</v>
      </c>
      <c r="Z37" s="95">
        <v>0</v>
      </c>
      <c r="AA37" s="95">
        <v>0</v>
      </c>
      <c r="AB37" s="95">
        <v>0</v>
      </c>
      <c r="AC37" s="95">
        <v>56172</v>
      </c>
      <c r="AD37" s="95">
        <v>0</v>
      </c>
      <c r="AE37" s="95">
        <v>103453</v>
      </c>
      <c r="AF37" s="98">
        <v>0</v>
      </c>
      <c r="AG37" s="98">
        <v>0</v>
      </c>
      <c r="AH37" s="50">
        <v>0</v>
      </c>
      <c r="AI37" s="53">
        <v>56344</v>
      </c>
      <c r="AJ37" s="98">
        <v>0</v>
      </c>
      <c r="AK37" s="50">
        <v>104304</v>
      </c>
    </row>
    <row r="38" spans="1:37" s="53" customFormat="1" ht="31.5" customHeight="1" x14ac:dyDescent="0.35">
      <c r="A38" s="46" t="s">
        <v>91</v>
      </c>
      <c r="B38" s="47" t="s">
        <v>92</v>
      </c>
      <c r="C38" s="48">
        <v>44561</v>
      </c>
      <c r="D38" s="49"/>
      <c r="E38" s="53">
        <v>220</v>
      </c>
      <c r="F38" s="95">
        <v>0</v>
      </c>
      <c r="G38" s="95">
        <v>543</v>
      </c>
      <c r="H38" s="95">
        <v>3010</v>
      </c>
      <c r="I38" s="95">
        <v>0</v>
      </c>
      <c r="J38" s="95">
        <v>8447</v>
      </c>
      <c r="K38" s="95">
        <v>0</v>
      </c>
      <c r="L38" s="95">
        <v>0</v>
      </c>
      <c r="M38" s="95">
        <v>0</v>
      </c>
      <c r="N38" s="96">
        <v>0</v>
      </c>
      <c r="O38" s="96">
        <v>0</v>
      </c>
      <c r="P38" s="96">
        <v>0</v>
      </c>
      <c r="Q38" s="97">
        <v>56</v>
      </c>
      <c r="R38" s="97">
        <v>0</v>
      </c>
      <c r="S38" s="50">
        <v>39</v>
      </c>
      <c r="T38" s="53">
        <v>5410</v>
      </c>
      <c r="U38" s="98">
        <v>0</v>
      </c>
      <c r="V38" s="50">
        <v>4268</v>
      </c>
      <c r="W38" s="53">
        <v>104838</v>
      </c>
      <c r="X38" s="95">
        <v>0</v>
      </c>
      <c r="Y38" s="95">
        <v>161081</v>
      </c>
      <c r="Z38" s="95">
        <v>0</v>
      </c>
      <c r="AA38" s="95">
        <v>0</v>
      </c>
      <c r="AB38" s="95">
        <v>0</v>
      </c>
      <c r="AC38" s="95">
        <v>703</v>
      </c>
      <c r="AD38" s="95">
        <v>0</v>
      </c>
      <c r="AE38" s="95">
        <v>1646</v>
      </c>
      <c r="AF38" s="98">
        <v>32381</v>
      </c>
      <c r="AG38" s="98">
        <v>0</v>
      </c>
      <c r="AH38" s="50">
        <v>39231</v>
      </c>
      <c r="AI38" s="53">
        <v>146618</v>
      </c>
      <c r="AJ38" s="98">
        <v>0</v>
      </c>
      <c r="AK38" s="50">
        <v>215255</v>
      </c>
    </row>
    <row r="39" spans="1:37" x14ac:dyDescent="0.25">
      <c r="A39" s="46" t="s">
        <v>93</v>
      </c>
      <c r="B39" s="47" t="s">
        <v>94</v>
      </c>
      <c r="C39" s="48">
        <v>44561</v>
      </c>
      <c r="D39" s="49"/>
      <c r="E39" s="53">
        <v>353989</v>
      </c>
      <c r="F39" s="95">
        <v>26890</v>
      </c>
      <c r="G39" s="95">
        <v>109700</v>
      </c>
      <c r="H39" s="95">
        <v>63</v>
      </c>
      <c r="I39" s="95">
        <v>0</v>
      </c>
      <c r="J39" s="95">
        <v>167</v>
      </c>
      <c r="K39" s="95">
        <v>0</v>
      </c>
      <c r="L39" s="95">
        <v>0</v>
      </c>
      <c r="M39" s="95">
        <v>0</v>
      </c>
      <c r="N39" s="96">
        <v>0</v>
      </c>
      <c r="O39" s="96">
        <v>0</v>
      </c>
      <c r="P39" s="96">
        <v>0</v>
      </c>
      <c r="Q39" s="97">
        <v>13</v>
      </c>
      <c r="R39" s="97">
        <v>0</v>
      </c>
      <c r="S39" s="50">
        <v>30</v>
      </c>
      <c r="T39" s="53">
        <v>27947</v>
      </c>
      <c r="U39" s="98">
        <v>0</v>
      </c>
      <c r="V39" s="50">
        <v>13854</v>
      </c>
      <c r="W39" s="53">
        <v>20111</v>
      </c>
      <c r="X39" s="95">
        <v>5716</v>
      </c>
      <c r="Y39" s="95">
        <v>107657</v>
      </c>
      <c r="Z39" s="95">
        <v>30</v>
      </c>
      <c r="AA39" s="95">
        <v>0</v>
      </c>
      <c r="AB39" s="95">
        <v>69</v>
      </c>
      <c r="AC39" s="95">
        <v>5406</v>
      </c>
      <c r="AD39" s="95">
        <v>0</v>
      </c>
      <c r="AE39" s="95">
        <v>39835</v>
      </c>
      <c r="AF39" s="98">
        <v>4103</v>
      </c>
      <c r="AG39" s="98">
        <v>356</v>
      </c>
      <c r="AH39" s="50">
        <v>1532</v>
      </c>
      <c r="AI39" s="53">
        <v>411662</v>
      </c>
      <c r="AJ39" s="98">
        <v>32962</v>
      </c>
      <c r="AK39" s="50">
        <v>272844</v>
      </c>
    </row>
    <row r="40" spans="1:37" x14ac:dyDescent="0.25">
      <c r="A40" s="46" t="str">
        <f>B40</f>
        <v>Britannia Europe P&amp;I</v>
      </c>
      <c r="B40" s="47" t="s">
        <v>95</v>
      </c>
      <c r="C40" s="48">
        <v>44247</v>
      </c>
      <c r="D40" s="49"/>
      <c r="E40" s="53">
        <v>0</v>
      </c>
      <c r="F40" s="95">
        <v>0</v>
      </c>
      <c r="G40" s="95">
        <v>0</v>
      </c>
      <c r="H40" s="95">
        <v>0</v>
      </c>
      <c r="I40" s="95">
        <v>0</v>
      </c>
      <c r="J40" s="95">
        <v>0</v>
      </c>
      <c r="K40" s="95">
        <v>0</v>
      </c>
      <c r="L40" s="95">
        <v>0</v>
      </c>
      <c r="M40" s="95">
        <v>0</v>
      </c>
      <c r="N40" s="96">
        <v>0</v>
      </c>
      <c r="O40" s="96">
        <v>0</v>
      </c>
      <c r="P40" s="96">
        <v>2487</v>
      </c>
      <c r="Q40" s="97">
        <v>0</v>
      </c>
      <c r="R40" s="97">
        <v>0</v>
      </c>
      <c r="S40" s="50">
        <v>0</v>
      </c>
      <c r="T40" s="53">
        <v>0</v>
      </c>
      <c r="U40" s="98">
        <v>0</v>
      </c>
      <c r="V40" s="50">
        <v>0</v>
      </c>
      <c r="W40" s="53">
        <v>0</v>
      </c>
      <c r="X40" s="95">
        <v>0</v>
      </c>
      <c r="Y40" s="95">
        <v>0</v>
      </c>
      <c r="Z40" s="95">
        <v>0</v>
      </c>
      <c r="AA40" s="95">
        <v>0</v>
      </c>
      <c r="AB40" s="95">
        <v>0</v>
      </c>
      <c r="AC40" s="95">
        <v>0</v>
      </c>
      <c r="AD40" s="95">
        <v>0</v>
      </c>
      <c r="AE40" s="95">
        <v>0</v>
      </c>
      <c r="AF40" s="98">
        <v>0</v>
      </c>
      <c r="AG40" s="98">
        <v>0</v>
      </c>
      <c r="AH40" s="50">
        <v>0</v>
      </c>
      <c r="AI40" s="53">
        <v>0</v>
      </c>
      <c r="AJ40" s="98">
        <v>0</v>
      </c>
      <c r="AK40" s="50">
        <v>2487</v>
      </c>
    </row>
    <row r="41" spans="1:37" x14ac:dyDescent="0.25">
      <c r="A41" s="46" t="str">
        <f>B41</f>
        <v>Britannia P&amp;I</v>
      </c>
      <c r="B41" s="47" t="s">
        <v>96</v>
      </c>
      <c r="C41" s="48">
        <v>44247</v>
      </c>
      <c r="D41" s="49"/>
      <c r="E41" s="53">
        <v>0</v>
      </c>
      <c r="F41" s="95">
        <v>0</v>
      </c>
      <c r="G41" s="95">
        <v>0</v>
      </c>
      <c r="H41" s="95">
        <v>0</v>
      </c>
      <c r="I41" s="95">
        <v>0</v>
      </c>
      <c r="J41" s="95">
        <v>0</v>
      </c>
      <c r="K41" s="95">
        <v>0</v>
      </c>
      <c r="L41" s="95">
        <v>0</v>
      </c>
      <c r="M41" s="95">
        <v>0</v>
      </c>
      <c r="N41" s="96">
        <v>0</v>
      </c>
      <c r="O41" s="96">
        <v>0</v>
      </c>
      <c r="P41" s="96">
        <v>0</v>
      </c>
      <c r="Q41" s="97">
        <v>0</v>
      </c>
      <c r="R41" s="97">
        <v>0</v>
      </c>
      <c r="S41" s="50">
        <v>0</v>
      </c>
      <c r="T41" s="53">
        <v>0</v>
      </c>
      <c r="U41" s="98">
        <v>0</v>
      </c>
      <c r="V41" s="50">
        <v>0</v>
      </c>
      <c r="W41" s="53">
        <v>0</v>
      </c>
      <c r="X41" s="95">
        <v>0</v>
      </c>
      <c r="Y41" s="95">
        <v>0</v>
      </c>
      <c r="Z41" s="95">
        <v>0</v>
      </c>
      <c r="AA41" s="95">
        <v>0</v>
      </c>
      <c r="AB41" s="95">
        <v>0</v>
      </c>
      <c r="AC41" s="95">
        <v>0</v>
      </c>
      <c r="AD41" s="95">
        <v>0</v>
      </c>
      <c r="AE41" s="95">
        <v>0</v>
      </c>
      <c r="AF41" s="98">
        <v>0</v>
      </c>
      <c r="AG41" s="98">
        <v>0</v>
      </c>
      <c r="AH41" s="50">
        <v>0</v>
      </c>
      <c r="AI41" s="53">
        <v>0</v>
      </c>
      <c r="AJ41" s="98">
        <v>0</v>
      </c>
      <c r="AK41" s="50">
        <v>0</v>
      </c>
    </row>
    <row r="42" spans="1:37" x14ac:dyDescent="0.25">
      <c r="A42" s="46" t="s">
        <v>97</v>
      </c>
      <c r="B42" s="47" t="s">
        <v>98</v>
      </c>
      <c r="C42" s="48">
        <v>44561</v>
      </c>
      <c r="D42" s="49"/>
      <c r="E42" s="53">
        <v>1230047</v>
      </c>
      <c r="F42" s="95">
        <v>0</v>
      </c>
      <c r="G42" s="95">
        <v>339184</v>
      </c>
      <c r="H42" s="95">
        <v>0</v>
      </c>
      <c r="I42" s="95">
        <v>0</v>
      </c>
      <c r="J42" s="95">
        <v>0</v>
      </c>
      <c r="K42" s="95">
        <v>0</v>
      </c>
      <c r="L42" s="95">
        <v>0</v>
      </c>
      <c r="M42" s="95">
        <v>0</v>
      </c>
      <c r="N42" s="96">
        <v>0</v>
      </c>
      <c r="O42" s="96">
        <v>0</v>
      </c>
      <c r="P42" s="96">
        <v>0</v>
      </c>
      <c r="Q42" s="97">
        <v>0</v>
      </c>
      <c r="R42" s="97">
        <v>0</v>
      </c>
      <c r="S42" s="50">
        <v>0</v>
      </c>
      <c r="T42" s="53">
        <v>0</v>
      </c>
      <c r="U42" s="98">
        <v>0</v>
      </c>
      <c r="V42" s="50">
        <v>0</v>
      </c>
      <c r="W42" s="53">
        <v>0</v>
      </c>
      <c r="X42" s="95">
        <v>0</v>
      </c>
      <c r="Y42" s="95">
        <v>0</v>
      </c>
      <c r="Z42" s="95">
        <v>0</v>
      </c>
      <c r="AA42" s="95">
        <v>0</v>
      </c>
      <c r="AB42" s="95">
        <v>0</v>
      </c>
      <c r="AC42" s="95">
        <v>0</v>
      </c>
      <c r="AD42" s="95">
        <v>0</v>
      </c>
      <c r="AE42" s="95">
        <v>0</v>
      </c>
      <c r="AF42" s="98">
        <v>0</v>
      </c>
      <c r="AG42" s="98">
        <v>0</v>
      </c>
      <c r="AH42" s="50">
        <v>0</v>
      </c>
      <c r="AI42" s="53">
        <v>1230047</v>
      </c>
      <c r="AJ42" s="98">
        <v>0</v>
      </c>
      <c r="AK42" s="50">
        <v>339184</v>
      </c>
    </row>
    <row r="43" spans="1:37" s="53" customFormat="1" ht="31.5" customHeight="1" x14ac:dyDescent="0.35">
      <c r="A43" s="46" t="s">
        <v>99</v>
      </c>
      <c r="B43" s="47" t="s">
        <v>100</v>
      </c>
      <c r="C43" s="48">
        <v>44561</v>
      </c>
      <c r="D43" s="49"/>
      <c r="E43" s="53">
        <v>4807</v>
      </c>
      <c r="F43" s="95">
        <v>0</v>
      </c>
      <c r="G43" s="95">
        <v>179</v>
      </c>
      <c r="H43" s="95">
        <v>438</v>
      </c>
      <c r="I43" s="95">
        <v>1000</v>
      </c>
      <c r="J43" s="95">
        <v>3628</v>
      </c>
      <c r="K43" s="95">
        <v>0</v>
      </c>
      <c r="L43" s="95">
        <v>0</v>
      </c>
      <c r="M43" s="95">
        <v>0</v>
      </c>
      <c r="N43" s="96">
        <v>0</v>
      </c>
      <c r="O43" s="96">
        <v>0</v>
      </c>
      <c r="P43" s="96">
        <v>0</v>
      </c>
      <c r="Q43" s="97">
        <v>0</v>
      </c>
      <c r="R43" s="97">
        <v>200</v>
      </c>
      <c r="S43" s="50">
        <v>0</v>
      </c>
      <c r="T43" s="53">
        <v>254</v>
      </c>
      <c r="U43" s="98">
        <v>0</v>
      </c>
      <c r="V43" s="50">
        <v>383</v>
      </c>
      <c r="W43" s="53">
        <v>6798</v>
      </c>
      <c r="X43" s="95">
        <v>5414</v>
      </c>
      <c r="Y43" s="95">
        <v>62668</v>
      </c>
      <c r="Z43" s="95">
        <v>19</v>
      </c>
      <c r="AA43" s="95">
        <v>0</v>
      </c>
      <c r="AB43" s="95">
        <v>7</v>
      </c>
      <c r="AC43" s="95">
        <v>418</v>
      </c>
      <c r="AD43" s="95">
        <v>500</v>
      </c>
      <c r="AE43" s="95">
        <v>318</v>
      </c>
      <c r="AF43" s="98">
        <v>672</v>
      </c>
      <c r="AG43" s="98">
        <v>0</v>
      </c>
      <c r="AH43" s="50">
        <v>39</v>
      </c>
      <c r="AI43" s="53">
        <v>13406</v>
      </c>
      <c r="AJ43" s="98">
        <v>7114</v>
      </c>
      <c r="AK43" s="50">
        <v>67222</v>
      </c>
    </row>
    <row r="44" spans="1:37" x14ac:dyDescent="0.25">
      <c r="A44" s="46" t="s">
        <v>101</v>
      </c>
      <c r="B44" s="47" t="s">
        <v>102</v>
      </c>
      <c r="C44" s="48">
        <v>44561</v>
      </c>
      <c r="D44" s="54"/>
      <c r="E44" s="53">
        <v>0</v>
      </c>
      <c r="F44" s="95">
        <v>0</v>
      </c>
      <c r="G44" s="95">
        <v>0</v>
      </c>
      <c r="H44" s="95">
        <v>0</v>
      </c>
      <c r="I44" s="95">
        <v>0</v>
      </c>
      <c r="J44" s="95">
        <v>0</v>
      </c>
      <c r="K44" s="95">
        <v>0</v>
      </c>
      <c r="L44" s="95">
        <v>0</v>
      </c>
      <c r="M44" s="95">
        <v>0</v>
      </c>
      <c r="N44" s="96">
        <v>0</v>
      </c>
      <c r="O44" s="96">
        <v>0</v>
      </c>
      <c r="P44" s="96">
        <v>0</v>
      </c>
      <c r="Q44" s="97">
        <v>0</v>
      </c>
      <c r="R44" s="97">
        <v>0</v>
      </c>
      <c r="S44" s="50">
        <v>0</v>
      </c>
      <c r="T44" s="53">
        <v>0</v>
      </c>
      <c r="U44" s="98">
        <v>0</v>
      </c>
      <c r="V44" s="50">
        <v>0</v>
      </c>
      <c r="W44" s="53">
        <v>0</v>
      </c>
      <c r="X44" s="95">
        <v>0</v>
      </c>
      <c r="Y44" s="95">
        <v>0</v>
      </c>
      <c r="Z44" s="95">
        <v>0</v>
      </c>
      <c r="AA44" s="95">
        <v>0</v>
      </c>
      <c r="AB44" s="95">
        <v>0</v>
      </c>
      <c r="AC44" s="95">
        <v>0</v>
      </c>
      <c r="AD44" s="95">
        <v>0</v>
      </c>
      <c r="AE44" s="95">
        <v>0</v>
      </c>
      <c r="AF44" s="98">
        <v>0</v>
      </c>
      <c r="AG44" s="98">
        <v>0</v>
      </c>
      <c r="AH44" s="50">
        <v>0</v>
      </c>
      <c r="AI44" s="53">
        <v>0</v>
      </c>
      <c r="AJ44" s="98">
        <v>0</v>
      </c>
      <c r="AK44" s="50">
        <v>0</v>
      </c>
    </row>
    <row r="45" spans="1:37" x14ac:dyDescent="0.25">
      <c r="A45" s="46" t="s">
        <v>103</v>
      </c>
      <c r="B45" s="47" t="s">
        <v>104</v>
      </c>
      <c r="C45" s="48">
        <v>44286</v>
      </c>
      <c r="D45" s="54"/>
      <c r="E45" s="53">
        <v>14</v>
      </c>
      <c r="F45" s="95">
        <v>0</v>
      </c>
      <c r="G45" s="95">
        <v>93</v>
      </c>
      <c r="H45" s="95">
        <v>50</v>
      </c>
      <c r="I45" s="95">
        <v>30</v>
      </c>
      <c r="J45" s="95">
        <v>1411</v>
      </c>
      <c r="K45" s="95">
        <v>0</v>
      </c>
      <c r="L45" s="95">
        <v>0</v>
      </c>
      <c r="M45" s="95">
        <v>0</v>
      </c>
      <c r="N45" s="96">
        <v>0</v>
      </c>
      <c r="O45" s="96">
        <v>0</v>
      </c>
      <c r="P45" s="96">
        <v>5</v>
      </c>
      <c r="Q45" s="97">
        <v>0</v>
      </c>
      <c r="R45" s="97">
        <v>0</v>
      </c>
      <c r="S45" s="50">
        <v>50</v>
      </c>
      <c r="T45" s="53">
        <v>30483</v>
      </c>
      <c r="U45" s="98">
        <v>0</v>
      </c>
      <c r="V45" s="50">
        <v>2920</v>
      </c>
      <c r="W45" s="53">
        <v>336995</v>
      </c>
      <c r="X45" s="95">
        <v>14816</v>
      </c>
      <c r="Y45" s="95">
        <v>246440</v>
      </c>
      <c r="Z45" s="95">
        <v>0</v>
      </c>
      <c r="AA45" s="95">
        <v>0</v>
      </c>
      <c r="AB45" s="95">
        <v>0</v>
      </c>
      <c r="AC45" s="95">
        <v>13079</v>
      </c>
      <c r="AD45" s="95">
        <v>0</v>
      </c>
      <c r="AE45" s="95">
        <v>15374</v>
      </c>
      <c r="AF45" s="98">
        <v>3025</v>
      </c>
      <c r="AG45" s="98">
        <v>0</v>
      </c>
      <c r="AH45" s="50">
        <v>50</v>
      </c>
      <c r="AI45" s="53">
        <v>383646</v>
      </c>
      <c r="AJ45" s="98">
        <v>14846</v>
      </c>
      <c r="AK45" s="50">
        <v>266343</v>
      </c>
    </row>
    <row r="46" spans="1:37" x14ac:dyDescent="0.25">
      <c r="A46" s="46" t="s">
        <v>105</v>
      </c>
      <c r="B46" s="47" t="s">
        <v>106</v>
      </c>
      <c r="C46" s="48">
        <v>44561</v>
      </c>
      <c r="D46" s="54"/>
      <c r="E46" s="53">
        <v>403</v>
      </c>
      <c r="F46" s="95">
        <v>0</v>
      </c>
      <c r="G46" s="95">
        <v>618</v>
      </c>
      <c r="H46" s="95">
        <v>222</v>
      </c>
      <c r="I46" s="95">
        <v>0</v>
      </c>
      <c r="J46" s="95">
        <v>1344</v>
      </c>
      <c r="K46" s="95">
        <v>0</v>
      </c>
      <c r="L46" s="95">
        <v>0</v>
      </c>
      <c r="M46" s="95">
        <v>0</v>
      </c>
      <c r="N46" s="96">
        <v>0</v>
      </c>
      <c r="O46" s="96">
        <v>0</v>
      </c>
      <c r="P46" s="96">
        <v>140</v>
      </c>
      <c r="Q46" s="97">
        <v>8</v>
      </c>
      <c r="R46" s="97">
        <v>0</v>
      </c>
      <c r="S46" s="50">
        <v>32</v>
      </c>
      <c r="T46" s="53">
        <v>10269</v>
      </c>
      <c r="U46" s="98">
        <v>0</v>
      </c>
      <c r="V46" s="50">
        <v>6979</v>
      </c>
      <c r="W46" s="53">
        <v>3379</v>
      </c>
      <c r="X46" s="95">
        <v>340</v>
      </c>
      <c r="Y46" s="95">
        <v>27255</v>
      </c>
      <c r="Z46" s="95">
        <v>21</v>
      </c>
      <c r="AA46" s="95">
        <v>0</v>
      </c>
      <c r="AB46" s="95">
        <v>2</v>
      </c>
      <c r="AC46" s="95">
        <v>1124</v>
      </c>
      <c r="AD46" s="95">
        <v>0</v>
      </c>
      <c r="AE46" s="95">
        <v>2299</v>
      </c>
      <c r="AF46" s="98">
        <v>53</v>
      </c>
      <c r="AG46" s="98">
        <v>0</v>
      </c>
      <c r="AH46" s="50">
        <v>2</v>
      </c>
      <c r="AI46" s="53">
        <v>15479</v>
      </c>
      <c r="AJ46" s="98">
        <v>340</v>
      </c>
      <c r="AK46" s="50">
        <v>38671</v>
      </c>
    </row>
    <row r="47" spans="1:37" x14ac:dyDescent="0.25">
      <c r="A47" s="46" t="s">
        <v>107</v>
      </c>
      <c r="B47" s="47" t="s">
        <v>108</v>
      </c>
      <c r="C47" s="48">
        <v>44561</v>
      </c>
      <c r="D47" s="54"/>
      <c r="E47" s="53">
        <v>5846</v>
      </c>
      <c r="F47" s="95">
        <v>0</v>
      </c>
      <c r="G47" s="95">
        <v>1818</v>
      </c>
      <c r="H47" s="95">
        <v>9013</v>
      </c>
      <c r="I47" s="95">
        <v>1407</v>
      </c>
      <c r="J47" s="95">
        <v>48725</v>
      </c>
      <c r="K47" s="95">
        <v>0</v>
      </c>
      <c r="L47" s="95">
        <v>0</v>
      </c>
      <c r="M47" s="95">
        <v>0</v>
      </c>
      <c r="N47" s="96">
        <v>3331</v>
      </c>
      <c r="O47" s="96">
        <v>0</v>
      </c>
      <c r="P47" s="96">
        <v>9723</v>
      </c>
      <c r="Q47" s="97">
        <v>780</v>
      </c>
      <c r="R47" s="97">
        <v>0</v>
      </c>
      <c r="S47" s="50">
        <v>1694</v>
      </c>
      <c r="T47" s="53">
        <v>10145</v>
      </c>
      <c r="U47" s="98">
        <v>0</v>
      </c>
      <c r="V47" s="50">
        <v>5074</v>
      </c>
      <c r="W47" s="53">
        <v>12355</v>
      </c>
      <c r="X47" s="95">
        <v>0</v>
      </c>
      <c r="Y47" s="95">
        <v>82074</v>
      </c>
      <c r="Z47" s="95">
        <v>583</v>
      </c>
      <c r="AA47" s="95">
        <v>0</v>
      </c>
      <c r="AB47" s="95">
        <v>590</v>
      </c>
      <c r="AC47" s="95">
        <v>8725</v>
      </c>
      <c r="AD47" s="95">
        <v>0</v>
      </c>
      <c r="AE47" s="95">
        <v>20002</v>
      </c>
      <c r="AF47" s="98">
        <v>35</v>
      </c>
      <c r="AG47" s="98">
        <v>0</v>
      </c>
      <c r="AH47" s="50">
        <v>225</v>
      </c>
      <c r="AI47" s="53">
        <v>50813</v>
      </c>
      <c r="AJ47" s="98">
        <v>1407</v>
      </c>
      <c r="AK47" s="50">
        <v>169925</v>
      </c>
    </row>
    <row r="48" spans="1:37" s="53" customFormat="1" ht="31.5" customHeight="1" x14ac:dyDescent="0.35">
      <c r="A48" s="46" t="s">
        <v>109</v>
      </c>
      <c r="B48" s="47" t="s">
        <v>110</v>
      </c>
      <c r="C48" s="48">
        <v>44561</v>
      </c>
      <c r="D48" s="49"/>
      <c r="E48" s="53">
        <v>0</v>
      </c>
      <c r="F48" s="95">
        <v>0</v>
      </c>
      <c r="G48" s="95">
        <v>0</v>
      </c>
      <c r="H48" s="95">
        <v>1547</v>
      </c>
      <c r="I48" s="95">
        <v>0</v>
      </c>
      <c r="J48" s="95">
        <v>2156</v>
      </c>
      <c r="K48" s="95">
        <v>0</v>
      </c>
      <c r="L48" s="95">
        <v>0</v>
      </c>
      <c r="M48" s="95">
        <v>0</v>
      </c>
      <c r="N48" s="96">
        <v>0</v>
      </c>
      <c r="O48" s="96">
        <v>0</v>
      </c>
      <c r="P48" s="96">
        <v>0</v>
      </c>
      <c r="Q48" s="97">
        <v>0</v>
      </c>
      <c r="R48" s="97">
        <v>0</v>
      </c>
      <c r="S48" s="50">
        <v>0</v>
      </c>
      <c r="T48" s="53">
        <v>103</v>
      </c>
      <c r="U48" s="98">
        <v>0</v>
      </c>
      <c r="V48" s="50">
        <v>192</v>
      </c>
      <c r="W48" s="53">
        <v>321898</v>
      </c>
      <c r="X48" s="95">
        <v>143178</v>
      </c>
      <c r="Y48" s="95">
        <v>701243</v>
      </c>
      <c r="Z48" s="95">
        <v>0</v>
      </c>
      <c r="AA48" s="95">
        <v>0</v>
      </c>
      <c r="AB48" s="95">
        <v>0</v>
      </c>
      <c r="AC48" s="95">
        <v>18395</v>
      </c>
      <c r="AD48" s="95">
        <v>0</v>
      </c>
      <c r="AE48" s="95">
        <v>3265</v>
      </c>
      <c r="AF48" s="98">
        <v>2298</v>
      </c>
      <c r="AG48" s="98">
        <v>0</v>
      </c>
      <c r="AH48" s="50">
        <v>1576</v>
      </c>
      <c r="AI48" s="53">
        <v>344241</v>
      </c>
      <c r="AJ48" s="98">
        <v>143178</v>
      </c>
      <c r="AK48" s="50">
        <v>708432</v>
      </c>
    </row>
    <row r="49" spans="1:37" x14ac:dyDescent="0.25">
      <c r="A49" s="46" t="s">
        <v>111</v>
      </c>
      <c r="B49" s="47" t="s">
        <v>112</v>
      </c>
      <c r="C49" s="48">
        <v>44561</v>
      </c>
      <c r="D49" s="54"/>
      <c r="E49" s="53">
        <v>984</v>
      </c>
      <c r="F49" s="95">
        <v>0</v>
      </c>
      <c r="G49" s="95">
        <v>184</v>
      </c>
      <c r="H49" s="95">
        <v>20615</v>
      </c>
      <c r="I49" s="95">
        <v>3819</v>
      </c>
      <c r="J49" s="95">
        <v>91094</v>
      </c>
      <c r="K49" s="95">
        <v>0</v>
      </c>
      <c r="L49" s="95">
        <v>0</v>
      </c>
      <c r="M49" s="95">
        <v>-15</v>
      </c>
      <c r="N49" s="96">
        <v>0</v>
      </c>
      <c r="O49" s="96">
        <v>0</v>
      </c>
      <c r="P49" s="96">
        <v>0</v>
      </c>
      <c r="Q49" s="97">
        <v>189</v>
      </c>
      <c r="R49" s="97">
        <v>0</v>
      </c>
      <c r="S49" s="50">
        <v>689</v>
      </c>
      <c r="T49" s="53">
        <v>8270</v>
      </c>
      <c r="U49" s="98">
        <v>0</v>
      </c>
      <c r="V49" s="50">
        <v>7427</v>
      </c>
      <c r="W49" s="53">
        <v>6953</v>
      </c>
      <c r="X49" s="95">
        <v>1013</v>
      </c>
      <c r="Y49" s="95">
        <v>19579</v>
      </c>
      <c r="Z49" s="95">
        <v>375</v>
      </c>
      <c r="AA49" s="95">
        <v>0</v>
      </c>
      <c r="AB49" s="95">
        <v>15</v>
      </c>
      <c r="AC49" s="95">
        <v>6614</v>
      </c>
      <c r="AD49" s="95">
        <v>0</v>
      </c>
      <c r="AE49" s="95">
        <v>4934</v>
      </c>
      <c r="AF49" s="98">
        <v>27</v>
      </c>
      <c r="AG49" s="98">
        <v>0</v>
      </c>
      <c r="AH49" s="50">
        <v>50</v>
      </c>
      <c r="AI49" s="53">
        <v>44027</v>
      </c>
      <c r="AJ49" s="98">
        <v>4832</v>
      </c>
      <c r="AK49" s="50">
        <v>123957</v>
      </c>
    </row>
    <row r="50" spans="1:37" x14ac:dyDescent="0.25">
      <c r="A50" s="46" t="s">
        <v>113</v>
      </c>
      <c r="B50" s="47" t="s">
        <v>114</v>
      </c>
      <c r="C50" s="48">
        <v>44561</v>
      </c>
      <c r="D50" s="54"/>
      <c r="E50" s="53">
        <v>1508</v>
      </c>
      <c r="F50" s="95">
        <v>0</v>
      </c>
      <c r="G50" s="95">
        <v>111</v>
      </c>
      <c r="H50" s="95">
        <v>70288</v>
      </c>
      <c r="I50" s="95">
        <v>1922</v>
      </c>
      <c r="J50" s="95">
        <v>257265</v>
      </c>
      <c r="K50" s="95">
        <v>0</v>
      </c>
      <c r="L50" s="95">
        <v>0</v>
      </c>
      <c r="M50" s="95">
        <v>0</v>
      </c>
      <c r="N50" s="96">
        <v>0</v>
      </c>
      <c r="O50" s="96">
        <v>0</v>
      </c>
      <c r="P50" s="96">
        <v>134</v>
      </c>
      <c r="Q50" s="97">
        <v>88</v>
      </c>
      <c r="R50" s="97">
        <v>0</v>
      </c>
      <c r="S50" s="50">
        <v>114</v>
      </c>
      <c r="T50" s="53">
        <v>20556</v>
      </c>
      <c r="U50" s="98">
        <v>0</v>
      </c>
      <c r="V50" s="50">
        <v>5660</v>
      </c>
      <c r="W50" s="53">
        <v>27796</v>
      </c>
      <c r="X50" s="95">
        <v>0</v>
      </c>
      <c r="Y50" s="95">
        <v>105758</v>
      </c>
      <c r="Z50" s="95">
        <v>1853</v>
      </c>
      <c r="AA50" s="95">
        <v>0</v>
      </c>
      <c r="AB50" s="95">
        <v>61</v>
      </c>
      <c r="AC50" s="95">
        <v>22788</v>
      </c>
      <c r="AD50" s="95">
        <v>0</v>
      </c>
      <c r="AE50" s="95">
        <v>45285</v>
      </c>
      <c r="AF50" s="98">
        <v>236</v>
      </c>
      <c r="AG50" s="98">
        <v>0</v>
      </c>
      <c r="AH50" s="50">
        <v>150</v>
      </c>
      <c r="AI50" s="53">
        <v>145113</v>
      </c>
      <c r="AJ50" s="98">
        <v>1922</v>
      </c>
      <c r="AK50" s="50">
        <v>414538</v>
      </c>
    </row>
    <row r="51" spans="1:37" x14ac:dyDescent="0.25">
      <c r="A51" s="46" t="s">
        <v>115</v>
      </c>
      <c r="B51" s="47" t="s">
        <v>116</v>
      </c>
      <c r="C51" s="48">
        <v>44561</v>
      </c>
      <c r="D51" s="49"/>
      <c r="E51" s="53">
        <v>129364</v>
      </c>
      <c r="F51" s="95">
        <v>4756</v>
      </c>
      <c r="G51" s="95">
        <v>58690</v>
      </c>
      <c r="H51" s="95">
        <v>234117</v>
      </c>
      <c r="I51" s="95">
        <v>0</v>
      </c>
      <c r="J51" s="95">
        <v>660127</v>
      </c>
      <c r="K51" s="95">
        <v>705</v>
      </c>
      <c r="L51" s="95">
        <v>138</v>
      </c>
      <c r="M51" s="95">
        <v>2962</v>
      </c>
      <c r="N51" s="96">
        <v>34180</v>
      </c>
      <c r="O51" s="96">
        <v>2479</v>
      </c>
      <c r="P51" s="96">
        <v>189382</v>
      </c>
      <c r="Q51" s="97">
        <v>5561</v>
      </c>
      <c r="R51" s="97">
        <v>0</v>
      </c>
      <c r="S51" s="50">
        <v>9602</v>
      </c>
      <c r="T51" s="53">
        <v>38384</v>
      </c>
      <c r="U51" s="98">
        <v>0</v>
      </c>
      <c r="V51" s="50">
        <v>73563</v>
      </c>
      <c r="W51" s="53">
        <v>155257</v>
      </c>
      <c r="X51" s="95">
        <v>0</v>
      </c>
      <c r="Y51" s="95">
        <v>825225</v>
      </c>
      <c r="Z51" s="95">
        <v>335</v>
      </c>
      <c r="AA51" s="95">
        <v>0</v>
      </c>
      <c r="AB51" s="95">
        <v>5696</v>
      </c>
      <c r="AC51" s="95">
        <v>30604</v>
      </c>
      <c r="AD51" s="95">
        <v>0</v>
      </c>
      <c r="AE51" s="95">
        <v>107616</v>
      </c>
      <c r="AF51" s="98">
        <v>0</v>
      </c>
      <c r="AG51" s="98">
        <v>0</v>
      </c>
      <c r="AH51" s="50">
        <v>0</v>
      </c>
      <c r="AI51" s="53">
        <v>628507</v>
      </c>
      <c r="AJ51" s="98">
        <v>7373</v>
      </c>
      <c r="AK51" s="50">
        <v>1932863</v>
      </c>
    </row>
    <row r="52" spans="1:37" x14ac:dyDescent="0.25">
      <c r="A52" s="46" t="s">
        <v>117</v>
      </c>
      <c r="B52" s="47" t="s">
        <v>118</v>
      </c>
      <c r="C52" s="48">
        <v>44561</v>
      </c>
      <c r="D52" s="54"/>
      <c r="E52" s="53">
        <v>115</v>
      </c>
      <c r="F52" s="95">
        <v>0</v>
      </c>
      <c r="G52" s="95">
        <v>470</v>
      </c>
      <c r="H52" s="95">
        <v>469</v>
      </c>
      <c r="I52" s="95">
        <v>12</v>
      </c>
      <c r="J52" s="95">
        <v>6158</v>
      </c>
      <c r="K52" s="95">
        <v>0</v>
      </c>
      <c r="L52" s="95">
        <v>0</v>
      </c>
      <c r="M52" s="95">
        <v>0</v>
      </c>
      <c r="N52" s="96">
        <v>2</v>
      </c>
      <c r="O52" s="96">
        <v>0</v>
      </c>
      <c r="P52" s="96">
        <v>0</v>
      </c>
      <c r="Q52" s="97">
        <v>113</v>
      </c>
      <c r="R52" s="97">
        <v>0</v>
      </c>
      <c r="S52" s="50">
        <v>479</v>
      </c>
      <c r="T52" s="53">
        <v>4603</v>
      </c>
      <c r="U52" s="98">
        <v>0</v>
      </c>
      <c r="V52" s="50">
        <v>5450</v>
      </c>
      <c r="W52" s="53">
        <v>1348</v>
      </c>
      <c r="X52" s="95">
        <v>442</v>
      </c>
      <c r="Y52" s="95">
        <v>27004</v>
      </c>
      <c r="Z52" s="95">
        <v>18</v>
      </c>
      <c r="AA52" s="95">
        <v>0</v>
      </c>
      <c r="AB52" s="95">
        <v>162</v>
      </c>
      <c r="AC52" s="95">
        <v>531</v>
      </c>
      <c r="AD52" s="95">
        <v>0</v>
      </c>
      <c r="AE52" s="95">
        <v>6968</v>
      </c>
      <c r="AF52" s="98">
        <v>23</v>
      </c>
      <c r="AG52" s="98">
        <v>0</v>
      </c>
      <c r="AH52" s="50">
        <v>0</v>
      </c>
      <c r="AI52" s="53">
        <v>7222</v>
      </c>
      <c r="AJ52" s="98">
        <v>454</v>
      </c>
      <c r="AK52" s="50">
        <v>46691</v>
      </c>
    </row>
    <row r="53" spans="1:37" s="53" customFormat="1" ht="31.5" customHeight="1" x14ac:dyDescent="0.35">
      <c r="A53" s="55" t="s">
        <v>119</v>
      </c>
      <c r="B53" s="56" t="s">
        <v>120</v>
      </c>
      <c r="C53" s="57">
        <v>44561</v>
      </c>
      <c r="D53" s="58"/>
      <c r="E53" s="99">
        <v>10379</v>
      </c>
      <c r="F53" s="100">
        <v>0</v>
      </c>
      <c r="G53" s="100">
        <v>29735</v>
      </c>
      <c r="H53" s="100">
        <v>4</v>
      </c>
      <c r="I53" s="100">
        <v>0</v>
      </c>
      <c r="J53" s="100">
        <v>9</v>
      </c>
      <c r="K53" s="100">
        <v>0</v>
      </c>
      <c r="L53" s="100">
        <v>0</v>
      </c>
      <c r="M53" s="100">
        <v>0</v>
      </c>
      <c r="N53" s="101">
        <v>6551</v>
      </c>
      <c r="O53" s="101">
        <v>0</v>
      </c>
      <c r="P53" s="101">
        <v>18064</v>
      </c>
      <c r="Q53" s="102">
        <v>20275</v>
      </c>
      <c r="R53" s="102">
        <v>0</v>
      </c>
      <c r="S53" s="59">
        <v>39048</v>
      </c>
      <c r="T53" s="99">
        <v>38258</v>
      </c>
      <c r="U53" s="103">
        <v>5914</v>
      </c>
      <c r="V53" s="59">
        <v>90942</v>
      </c>
      <c r="W53" s="99">
        <v>19554</v>
      </c>
      <c r="X53" s="100">
        <v>4486</v>
      </c>
      <c r="Y53" s="100">
        <v>250909</v>
      </c>
      <c r="Z53" s="100">
        <v>8</v>
      </c>
      <c r="AA53" s="100">
        <v>0</v>
      </c>
      <c r="AB53" s="100">
        <v>0</v>
      </c>
      <c r="AC53" s="100">
        <v>204046</v>
      </c>
      <c r="AD53" s="100">
        <v>0</v>
      </c>
      <c r="AE53" s="100">
        <v>679585</v>
      </c>
      <c r="AF53" s="103">
        <v>0</v>
      </c>
      <c r="AG53" s="103">
        <v>0</v>
      </c>
      <c r="AH53" s="59">
        <v>0</v>
      </c>
      <c r="AI53" s="99">
        <v>299075</v>
      </c>
      <c r="AJ53" s="103">
        <v>10400</v>
      </c>
      <c r="AK53" s="59">
        <v>1108292</v>
      </c>
    </row>
    <row r="54" spans="1:37" x14ac:dyDescent="0.25">
      <c r="A54" s="46" t="s">
        <v>121</v>
      </c>
      <c r="B54" s="47" t="s">
        <v>122</v>
      </c>
      <c r="C54" s="48">
        <v>44561</v>
      </c>
      <c r="D54" s="54"/>
      <c r="E54" s="53">
        <v>480384</v>
      </c>
      <c r="F54" s="95">
        <v>0</v>
      </c>
      <c r="G54" s="95">
        <v>123414</v>
      </c>
      <c r="H54" s="95">
        <v>0</v>
      </c>
      <c r="I54" s="95">
        <v>0</v>
      </c>
      <c r="J54" s="95">
        <v>0</v>
      </c>
      <c r="K54" s="95">
        <v>0</v>
      </c>
      <c r="L54" s="95">
        <v>0</v>
      </c>
      <c r="M54" s="95">
        <v>0</v>
      </c>
      <c r="N54" s="96">
        <v>0</v>
      </c>
      <c r="O54" s="96">
        <v>0</v>
      </c>
      <c r="P54" s="96">
        <v>0</v>
      </c>
      <c r="Q54" s="97">
        <v>0</v>
      </c>
      <c r="R54" s="97">
        <v>0</v>
      </c>
      <c r="S54" s="50">
        <v>0</v>
      </c>
      <c r="T54" s="53">
        <v>0</v>
      </c>
      <c r="U54" s="98">
        <v>0</v>
      </c>
      <c r="V54" s="50">
        <v>0</v>
      </c>
      <c r="W54" s="53">
        <v>0</v>
      </c>
      <c r="X54" s="95">
        <v>0</v>
      </c>
      <c r="Y54" s="95">
        <v>0</v>
      </c>
      <c r="Z54" s="95">
        <v>0</v>
      </c>
      <c r="AA54" s="95">
        <v>0</v>
      </c>
      <c r="AB54" s="95">
        <v>0</v>
      </c>
      <c r="AC54" s="95">
        <v>0</v>
      </c>
      <c r="AD54" s="95">
        <v>0</v>
      </c>
      <c r="AE54" s="95">
        <v>0</v>
      </c>
      <c r="AF54" s="98">
        <v>0</v>
      </c>
      <c r="AG54" s="98">
        <v>0</v>
      </c>
      <c r="AH54" s="50">
        <v>0</v>
      </c>
      <c r="AI54" s="53">
        <v>480384</v>
      </c>
      <c r="AJ54" s="98">
        <v>0</v>
      </c>
      <c r="AK54" s="50">
        <v>123414</v>
      </c>
    </row>
    <row r="55" spans="1:37" x14ac:dyDescent="0.25">
      <c r="A55" s="46" t="s">
        <v>123</v>
      </c>
      <c r="B55" s="47" t="s">
        <v>124</v>
      </c>
      <c r="C55" s="48">
        <v>44561</v>
      </c>
      <c r="D55" s="54"/>
      <c r="E55" s="53">
        <v>22253</v>
      </c>
      <c r="F55" s="95">
        <v>0</v>
      </c>
      <c r="G55" s="95">
        <v>2467</v>
      </c>
      <c r="H55" s="95">
        <v>76689</v>
      </c>
      <c r="I55" s="95">
        <v>14361</v>
      </c>
      <c r="J55" s="95">
        <v>377860</v>
      </c>
      <c r="K55" s="95">
        <v>0</v>
      </c>
      <c r="L55" s="95">
        <v>0</v>
      </c>
      <c r="M55" s="95">
        <v>0</v>
      </c>
      <c r="N55" s="96">
        <v>993</v>
      </c>
      <c r="O55" s="96">
        <v>159</v>
      </c>
      <c r="P55" s="96">
        <v>4776</v>
      </c>
      <c r="Q55" s="97">
        <v>102</v>
      </c>
      <c r="R55" s="97">
        <v>0</v>
      </c>
      <c r="S55" s="50">
        <v>295</v>
      </c>
      <c r="T55" s="53">
        <v>12927</v>
      </c>
      <c r="U55" s="98">
        <v>0</v>
      </c>
      <c r="V55" s="50">
        <v>9706</v>
      </c>
      <c r="W55" s="53">
        <v>204302</v>
      </c>
      <c r="X55" s="95">
        <v>59394</v>
      </c>
      <c r="Y55" s="95">
        <v>983394</v>
      </c>
      <c r="Z55" s="95">
        <v>571</v>
      </c>
      <c r="AA55" s="95">
        <v>0</v>
      </c>
      <c r="AB55" s="95">
        <v>339</v>
      </c>
      <c r="AC55" s="95">
        <v>29730</v>
      </c>
      <c r="AD55" s="95">
        <v>0</v>
      </c>
      <c r="AE55" s="95">
        <v>89607</v>
      </c>
      <c r="AF55" s="98">
        <v>1334</v>
      </c>
      <c r="AG55" s="98">
        <v>0</v>
      </c>
      <c r="AH55" s="50">
        <v>3106</v>
      </c>
      <c r="AI55" s="53">
        <v>348901</v>
      </c>
      <c r="AJ55" s="98">
        <v>73914</v>
      </c>
      <c r="AK55" s="50">
        <v>1471550</v>
      </c>
    </row>
    <row r="56" spans="1:37" x14ac:dyDescent="0.25">
      <c r="A56" s="46" t="s">
        <v>125</v>
      </c>
      <c r="B56" s="47" t="s">
        <v>126</v>
      </c>
      <c r="C56" s="48">
        <v>44561</v>
      </c>
      <c r="D56" s="49"/>
      <c r="E56" s="53">
        <v>0</v>
      </c>
      <c r="F56" s="95">
        <v>0</v>
      </c>
      <c r="G56" s="95">
        <v>0</v>
      </c>
      <c r="H56" s="95">
        <v>0</v>
      </c>
      <c r="I56" s="95">
        <v>0</v>
      </c>
      <c r="J56" s="95">
        <v>0</v>
      </c>
      <c r="K56" s="95">
        <v>0</v>
      </c>
      <c r="L56" s="95">
        <v>0</v>
      </c>
      <c r="M56" s="95">
        <v>0</v>
      </c>
      <c r="N56" s="96">
        <v>0</v>
      </c>
      <c r="O56" s="96">
        <v>0</v>
      </c>
      <c r="P56" s="96">
        <v>89</v>
      </c>
      <c r="Q56" s="97">
        <v>0</v>
      </c>
      <c r="R56" s="97">
        <v>0</v>
      </c>
      <c r="S56" s="50">
        <v>0</v>
      </c>
      <c r="T56" s="53">
        <v>576</v>
      </c>
      <c r="U56" s="98">
        <v>0</v>
      </c>
      <c r="V56" s="50">
        <v>1309</v>
      </c>
      <c r="W56" s="53">
        <v>0</v>
      </c>
      <c r="X56" s="95">
        <v>0</v>
      </c>
      <c r="Y56" s="95">
        <v>0</v>
      </c>
      <c r="Z56" s="95">
        <v>0</v>
      </c>
      <c r="AA56" s="95">
        <v>0</v>
      </c>
      <c r="AB56" s="95">
        <v>0</v>
      </c>
      <c r="AC56" s="95">
        <v>0</v>
      </c>
      <c r="AD56" s="95">
        <v>0</v>
      </c>
      <c r="AE56" s="95">
        <v>0</v>
      </c>
      <c r="AF56" s="98">
        <v>0</v>
      </c>
      <c r="AG56" s="98">
        <v>0</v>
      </c>
      <c r="AH56" s="50">
        <v>0</v>
      </c>
      <c r="AI56" s="53">
        <v>576</v>
      </c>
      <c r="AJ56" s="98">
        <v>0</v>
      </c>
      <c r="AK56" s="50">
        <v>1398</v>
      </c>
    </row>
    <row r="57" spans="1:37" x14ac:dyDescent="0.25">
      <c r="A57" s="46" t="s">
        <v>127</v>
      </c>
      <c r="B57" s="47" t="s">
        <v>127</v>
      </c>
      <c r="C57" s="48">
        <v>44561</v>
      </c>
      <c r="D57" s="54"/>
      <c r="E57" s="53">
        <v>0</v>
      </c>
      <c r="F57" s="95">
        <v>0</v>
      </c>
      <c r="G57" s="95">
        <v>0</v>
      </c>
      <c r="H57" s="95">
        <v>0</v>
      </c>
      <c r="I57" s="95">
        <v>0</v>
      </c>
      <c r="J57" s="95">
        <v>0</v>
      </c>
      <c r="K57" s="95">
        <v>0</v>
      </c>
      <c r="L57" s="95">
        <v>0</v>
      </c>
      <c r="M57" s="95">
        <v>0</v>
      </c>
      <c r="N57" s="96">
        <v>0</v>
      </c>
      <c r="O57" s="96">
        <v>0</v>
      </c>
      <c r="P57" s="96">
        <v>0</v>
      </c>
      <c r="Q57" s="97">
        <v>0</v>
      </c>
      <c r="R57" s="97">
        <v>0</v>
      </c>
      <c r="S57" s="50">
        <v>0</v>
      </c>
      <c r="T57" s="53">
        <v>0</v>
      </c>
      <c r="U57" s="98">
        <v>0</v>
      </c>
      <c r="V57" s="50">
        <v>0</v>
      </c>
      <c r="W57" s="53">
        <v>0</v>
      </c>
      <c r="X57" s="95">
        <v>0</v>
      </c>
      <c r="Y57" s="95">
        <v>0</v>
      </c>
      <c r="Z57" s="95">
        <v>0</v>
      </c>
      <c r="AA57" s="95">
        <v>0</v>
      </c>
      <c r="AB57" s="95">
        <v>0</v>
      </c>
      <c r="AC57" s="95">
        <v>0</v>
      </c>
      <c r="AD57" s="95">
        <v>0</v>
      </c>
      <c r="AE57" s="95">
        <v>0</v>
      </c>
      <c r="AF57" s="98">
        <v>27610</v>
      </c>
      <c r="AG57" s="98">
        <v>3071</v>
      </c>
      <c r="AH57" s="50">
        <v>61462</v>
      </c>
      <c r="AI57" s="53">
        <v>27610</v>
      </c>
      <c r="AJ57" s="98">
        <v>3071</v>
      </c>
      <c r="AK57" s="50">
        <v>61462</v>
      </c>
    </row>
    <row r="58" spans="1:37" s="53" customFormat="1" ht="31.5" customHeight="1" x14ac:dyDescent="0.35">
      <c r="A58" s="46" t="s">
        <v>128</v>
      </c>
      <c r="B58" s="47" t="s">
        <v>129</v>
      </c>
      <c r="C58" s="48">
        <v>44561</v>
      </c>
      <c r="D58" s="49"/>
      <c r="E58" s="53">
        <v>246</v>
      </c>
      <c r="F58" s="95">
        <v>0</v>
      </c>
      <c r="G58" s="95">
        <v>41</v>
      </c>
      <c r="H58" s="95">
        <v>698</v>
      </c>
      <c r="I58" s="95">
        <v>0</v>
      </c>
      <c r="J58" s="95">
        <v>1156</v>
      </c>
      <c r="K58" s="95">
        <v>0</v>
      </c>
      <c r="L58" s="95">
        <v>0</v>
      </c>
      <c r="M58" s="95">
        <v>0</v>
      </c>
      <c r="N58" s="96">
        <v>1414</v>
      </c>
      <c r="O58" s="96">
        <v>0</v>
      </c>
      <c r="P58" s="96">
        <v>1755</v>
      </c>
      <c r="Q58" s="97">
        <v>16</v>
      </c>
      <c r="R58" s="97">
        <v>0</v>
      </c>
      <c r="S58" s="50">
        <v>302</v>
      </c>
      <c r="T58" s="53">
        <v>1907</v>
      </c>
      <c r="U58" s="98">
        <v>0</v>
      </c>
      <c r="V58" s="50">
        <v>1833</v>
      </c>
      <c r="W58" s="53">
        <v>4361</v>
      </c>
      <c r="X58" s="95">
        <v>0</v>
      </c>
      <c r="Y58" s="95">
        <v>7459</v>
      </c>
      <c r="Z58" s="95">
        <v>48</v>
      </c>
      <c r="AA58" s="95">
        <v>0</v>
      </c>
      <c r="AB58" s="95">
        <v>0</v>
      </c>
      <c r="AC58" s="95">
        <v>1530</v>
      </c>
      <c r="AD58" s="95">
        <v>0</v>
      </c>
      <c r="AE58" s="95">
        <v>5847</v>
      </c>
      <c r="AF58" s="98">
        <v>152</v>
      </c>
      <c r="AG58" s="98">
        <v>0</v>
      </c>
      <c r="AH58" s="50">
        <v>104</v>
      </c>
      <c r="AI58" s="53">
        <v>10372</v>
      </c>
      <c r="AJ58" s="98">
        <v>0</v>
      </c>
      <c r="AK58" s="50">
        <v>18497</v>
      </c>
    </row>
    <row r="59" spans="1:37" x14ac:dyDescent="0.25">
      <c r="A59" s="46" t="s">
        <v>130</v>
      </c>
      <c r="B59" s="47" t="s">
        <v>131</v>
      </c>
      <c r="C59" s="48">
        <v>44561</v>
      </c>
      <c r="D59" s="54"/>
      <c r="E59" s="53">
        <v>13762</v>
      </c>
      <c r="F59" s="95">
        <v>0</v>
      </c>
      <c r="G59" s="95">
        <v>11490</v>
      </c>
      <c r="H59" s="95">
        <v>81802</v>
      </c>
      <c r="I59" s="95">
        <v>0</v>
      </c>
      <c r="J59" s="95">
        <v>163778</v>
      </c>
      <c r="K59" s="95">
        <v>0</v>
      </c>
      <c r="L59" s="95">
        <v>0</v>
      </c>
      <c r="M59" s="95">
        <v>0</v>
      </c>
      <c r="N59" s="96">
        <v>33</v>
      </c>
      <c r="O59" s="96">
        <v>0</v>
      </c>
      <c r="P59" s="96">
        <v>251</v>
      </c>
      <c r="Q59" s="97">
        <v>66</v>
      </c>
      <c r="R59" s="97">
        <v>0</v>
      </c>
      <c r="S59" s="50">
        <v>0</v>
      </c>
      <c r="T59" s="53">
        <v>11715</v>
      </c>
      <c r="U59" s="98">
        <v>0</v>
      </c>
      <c r="V59" s="50">
        <v>3320</v>
      </c>
      <c r="W59" s="53">
        <v>52474</v>
      </c>
      <c r="X59" s="95">
        <v>0</v>
      </c>
      <c r="Y59" s="95">
        <v>84395</v>
      </c>
      <c r="Z59" s="95">
        <v>290</v>
      </c>
      <c r="AA59" s="95">
        <v>0</v>
      </c>
      <c r="AB59" s="95">
        <v>136</v>
      </c>
      <c r="AC59" s="95">
        <v>18593</v>
      </c>
      <c r="AD59" s="95">
        <v>0</v>
      </c>
      <c r="AE59" s="95">
        <v>29265</v>
      </c>
      <c r="AF59" s="98">
        <v>486</v>
      </c>
      <c r="AG59" s="98">
        <v>0</v>
      </c>
      <c r="AH59" s="50">
        <v>0</v>
      </c>
      <c r="AI59" s="53">
        <v>179221</v>
      </c>
      <c r="AJ59" s="98">
        <v>0</v>
      </c>
      <c r="AK59" s="50">
        <v>292635</v>
      </c>
    </row>
    <row r="60" spans="1:37" x14ac:dyDescent="0.25">
      <c r="A60" s="46" t="s">
        <v>132</v>
      </c>
      <c r="B60" s="47" t="s">
        <v>132</v>
      </c>
      <c r="C60" s="48">
        <v>44561</v>
      </c>
      <c r="D60" s="54"/>
      <c r="E60" s="53">
        <v>0</v>
      </c>
      <c r="F60" s="95">
        <v>0</v>
      </c>
      <c r="G60" s="95">
        <v>0</v>
      </c>
      <c r="H60" s="95">
        <v>0</v>
      </c>
      <c r="I60" s="95">
        <v>0</v>
      </c>
      <c r="J60" s="95">
        <v>0</v>
      </c>
      <c r="K60" s="95">
        <v>0</v>
      </c>
      <c r="L60" s="95">
        <v>0</v>
      </c>
      <c r="M60" s="95">
        <v>0</v>
      </c>
      <c r="N60" s="96">
        <v>0</v>
      </c>
      <c r="O60" s="96">
        <v>0</v>
      </c>
      <c r="P60" s="96">
        <v>0</v>
      </c>
      <c r="Q60" s="97">
        <v>0</v>
      </c>
      <c r="R60" s="97">
        <v>0</v>
      </c>
      <c r="S60" s="50">
        <v>0</v>
      </c>
      <c r="T60" s="53">
        <v>0</v>
      </c>
      <c r="U60" s="98">
        <v>0</v>
      </c>
      <c r="V60" s="50">
        <v>0</v>
      </c>
      <c r="W60" s="53">
        <v>0</v>
      </c>
      <c r="X60" s="95">
        <v>0</v>
      </c>
      <c r="Y60" s="95">
        <v>0</v>
      </c>
      <c r="Z60" s="95">
        <v>0</v>
      </c>
      <c r="AA60" s="95">
        <v>0</v>
      </c>
      <c r="AB60" s="95">
        <v>0</v>
      </c>
      <c r="AC60" s="95">
        <v>0</v>
      </c>
      <c r="AD60" s="95">
        <v>0</v>
      </c>
      <c r="AE60" s="95">
        <v>0</v>
      </c>
      <c r="AF60" s="98">
        <v>0</v>
      </c>
      <c r="AG60" s="98">
        <v>0</v>
      </c>
      <c r="AH60" s="50">
        <v>0</v>
      </c>
      <c r="AI60" s="53">
        <v>0</v>
      </c>
      <c r="AJ60" s="98">
        <v>0</v>
      </c>
      <c r="AK60" s="50">
        <v>0</v>
      </c>
    </row>
    <row r="61" spans="1:37" x14ac:dyDescent="0.25">
      <c r="A61" s="46" t="s">
        <v>133</v>
      </c>
      <c r="B61" s="47" t="s">
        <v>133</v>
      </c>
      <c r="C61" s="48">
        <v>44561</v>
      </c>
      <c r="D61" s="49"/>
      <c r="E61" s="53">
        <v>0</v>
      </c>
      <c r="F61" s="95">
        <v>0</v>
      </c>
      <c r="G61" s="95">
        <v>0</v>
      </c>
      <c r="H61" s="95">
        <v>0</v>
      </c>
      <c r="I61" s="95">
        <v>0</v>
      </c>
      <c r="J61" s="95">
        <v>0</v>
      </c>
      <c r="K61" s="95">
        <v>0</v>
      </c>
      <c r="L61" s="95">
        <v>0</v>
      </c>
      <c r="M61" s="95">
        <v>0</v>
      </c>
      <c r="N61" s="96">
        <v>0</v>
      </c>
      <c r="O61" s="96">
        <v>0</v>
      </c>
      <c r="P61" s="96">
        <v>0</v>
      </c>
      <c r="Q61" s="97">
        <v>0</v>
      </c>
      <c r="R61" s="97">
        <v>0</v>
      </c>
      <c r="S61" s="50">
        <v>0</v>
      </c>
      <c r="T61" s="53">
        <v>0</v>
      </c>
      <c r="U61" s="98">
        <v>0</v>
      </c>
      <c r="V61" s="50">
        <v>0</v>
      </c>
      <c r="W61" s="53">
        <v>0</v>
      </c>
      <c r="X61" s="95">
        <v>0</v>
      </c>
      <c r="Y61" s="95">
        <v>0</v>
      </c>
      <c r="Z61" s="95">
        <v>0</v>
      </c>
      <c r="AA61" s="95">
        <v>0</v>
      </c>
      <c r="AB61" s="95">
        <v>0</v>
      </c>
      <c r="AC61" s="95">
        <v>0</v>
      </c>
      <c r="AD61" s="95">
        <v>0</v>
      </c>
      <c r="AE61" s="95">
        <v>0</v>
      </c>
      <c r="AF61" s="98">
        <v>79231</v>
      </c>
      <c r="AG61" s="98">
        <v>0</v>
      </c>
      <c r="AH61" s="50">
        <v>19578</v>
      </c>
      <c r="AI61" s="53">
        <v>79231</v>
      </c>
      <c r="AJ61" s="98">
        <v>0</v>
      </c>
      <c r="AK61" s="50">
        <v>19578</v>
      </c>
    </row>
    <row r="62" spans="1:37" x14ac:dyDescent="0.25">
      <c r="A62" s="46" t="s">
        <v>134</v>
      </c>
      <c r="B62" s="47" t="s">
        <v>134</v>
      </c>
      <c r="C62" s="48">
        <v>44561</v>
      </c>
      <c r="D62" s="54"/>
      <c r="E62" s="53">
        <v>0</v>
      </c>
      <c r="F62" s="95">
        <v>0</v>
      </c>
      <c r="G62" s="95">
        <v>0</v>
      </c>
      <c r="H62" s="95">
        <v>0</v>
      </c>
      <c r="I62" s="95">
        <v>0</v>
      </c>
      <c r="J62" s="95">
        <v>0</v>
      </c>
      <c r="K62" s="95">
        <v>0</v>
      </c>
      <c r="L62" s="95">
        <v>0</v>
      </c>
      <c r="M62" s="95">
        <v>0</v>
      </c>
      <c r="N62" s="96">
        <v>0</v>
      </c>
      <c r="O62" s="96">
        <v>0</v>
      </c>
      <c r="P62" s="96">
        <v>0</v>
      </c>
      <c r="Q62" s="97">
        <v>0</v>
      </c>
      <c r="R62" s="97">
        <v>0</v>
      </c>
      <c r="S62" s="50">
        <v>0</v>
      </c>
      <c r="T62" s="53">
        <v>49412</v>
      </c>
      <c r="U62" s="98">
        <v>0</v>
      </c>
      <c r="V62" s="50">
        <v>30908</v>
      </c>
      <c r="W62" s="53">
        <v>0</v>
      </c>
      <c r="X62" s="95">
        <v>0</v>
      </c>
      <c r="Y62" s="95">
        <v>0</v>
      </c>
      <c r="Z62" s="95">
        <v>0</v>
      </c>
      <c r="AA62" s="95">
        <v>0</v>
      </c>
      <c r="AB62" s="95">
        <v>0</v>
      </c>
      <c r="AC62" s="95">
        <v>0</v>
      </c>
      <c r="AD62" s="95">
        <v>0</v>
      </c>
      <c r="AE62" s="95">
        <v>0</v>
      </c>
      <c r="AF62" s="98">
        <v>0</v>
      </c>
      <c r="AG62" s="98">
        <v>0</v>
      </c>
      <c r="AH62" s="50">
        <v>0</v>
      </c>
      <c r="AI62" s="53">
        <v>49412</v>
      </c>
      <c r="AJ62" s="98">
        <v>0</v>
      </c>
      <c r="AK62" s="50">
        <v>30908</v>
      </c>
    </row>
    <row r="63" spans="1:37" s="53" customFormat="1" ht="31.5" customHeight="1" x14ac:dyDescent="0.35">
      <c r="A63" s="46" t="s">
        <v>135</v>
      </c>
      <c r="B63" s="47" t="s">
        <v>136</v>
      </c>
      <c r="C63" s="48">
        <v>44561</v>
      </c>
      <c r="D63" s="49"/>
      <c r="E63" s="53">
        <v>12563</v>
      </c>
      <c r="F63" s="95">
        <v>-52</v>
      </c>
      <c r="G63" s="95">
        <v>4596</v>
      </c>
      <c r="H63" s="95">
        <v>12817</v>
      </c>
      <c r="I63" s="95">
        <v>1342</v>
      </c>
      <c r="J63" s="95">
        <v>89267</v>
      </c>
      <c r="K63" s="95">
        <v>0</v>
      </c>
      <c r="L63" s="95">
        <v>0</v>
      </c>
      <c r="M63" s="95">
        <v>0</v>
      </c>
      <c r="N63" s="96">
        <v>9949</v>
      </c>
      <c r="O63" s="96">
        <v>1034</v>
      </c>
      <c r="P63" s="96">
        <v>49274</v>
      </c>
      <c r="Q63" s="97">
        <v>255</v>
      </c>
      <c r="R63" s="97">
        <v>0</v>
      </c>
      <c r="S63" s="50">
        <v>1254</v>
      </c>
      <c r="T63" s="53">
        <v>5290</v>
      </c>
      <c r="U63" s="98">
        <v>0</v>
      </c>
      <c r="V63" s="50">
        <v>12371</v>
      </c>
      <c r="W63" s="53">
        <v>32372</v>
      </c>
      <c r="X63" s="95">
        <v>0</v>
      </c>
      <c r="Y63" s="95">
        <v>203096</v>
      </c>
      <c r="Z63" s="95">
        <v>39</v>
      </c>
      <c r="AA63" s="95">
        <v>0</v>
      </c>
      <c r="AB63" s="95">
        <v>500</v>
      </c>
      <c r="AC63" s="95">
        <v>2369</v>
      </c>
      <c r="AD63" s="95">
        <v>0</v>
      </c>
      <c r="AE63" s="95">
        <v>12323</v>
      </c>
      <c r="AF63" s="98">
        <v>318</v>
      </c>
      <c r="AG63" s="98">
        <v>-356</v>
      </c>
      <c r="AH63" s="50">
        <v>3730</v>
      </c>
      <c r="AI63" s="53">
        <v>75972</v>
      </c>
      <c r="AJ63" s="98">
        <v>1968</v>
      </c>
      <c r="AK63" s="50">
        <v>376411</v>
      </c>
    </row>
    <row r="64" spans="1:37" x14ac:dyDescent="0.25">
      <c r="A64" s="46" t="s">
        <v>137</v>
      </c>
      <c r="B64" s="47" t="s">
        <v>138</v>
      </c>
      <c r="C64" s="48">
        <v>44561</v>
      </c>
      <c r="D64" s="49"/>
      <c r="E64" s="53">
        <v>0</v>
      </c>
      <c r="F64" s="95">
        <v>0</v>
      </c>
      <c r="G64" s="95">
        <v>0</v>
      </c>
      <c r="H64" s="95">
        <v>0</v>
      </c>
      <c r="I64" s="95">
        <v>0</v>
      </c>
      <c r="J64" s="95">
        <v>0</v>
      </c>
      <c r="K64" s="95">
        <v>0</v>
      </c>
      <c r="L64" s="95">
        <v>0</v>
      </c>
      <c r="M64" s="95">
        <v>0</v>
      </c>
      <c r="N64" s="96">
        <v>0</v>
      </c>
      <c r="O64" s="96">
        <v>0</v>
      </c>
      <c r="P64" s="96">
        <v>0</v>
      </c>
      <c r="Q64" s="97">
        <v>0</v>
      </c>
      <c r="R64" s="97">
        <v>0</v>
      </c>
      <c r="S64" s="50">
        <v>0</v>
      </c>
      <c r="T64" s="53">
        <v>0</v>
      </c>
      <c r="U64" s="98">
        <v>0</v>
      </c>
      <c r="V64" s="50">
        <v>0</v>
      </c>
      <c r="W64" s="53">
        <v>0</v>
      </c>
      <c r="X64" s="95">
        <v>0</v>
      </c>
      <c r="Y64" s="95">
        <v>0</v>
      </c>
      <c r="Z64" s="95">
        <v>0</v>
      </c>
      <c r="AA64" s="95">
        <v>0</v>
      </c>
      <c r="AB64" s="95">
        <v>0</v>
      </c>
      <c r="AC64" s="95">
        <v>0</v>
      </c>
      <c r="AD64" s="95">
        <v>0</v>
      </c>
      <c r="AE64" s="95">
        <v>0</v>
      </c>
      <c r="AF64" s="98">
        <v>0</v>
      </c>
      <c r="AG64" s="98">
        <v>0</v>
      </c>
      <c r="AH64" s="50">
        <v>619</v>
      </c>
      <c r="AI64" s="53">
        <v>0</v>
      </c>
      <c r="AJ64" s="98">
        <v>0</v>
      </c>
      <c r="AK64" s="50">
        <v>619</v>
      </c>
    </row>
    <row r="65" spans="1:37" x14ac:dyDescent="0.25">
      <c r="A65" s="46" t="s">
        <v>139</v>
      </c>
      <c r="B65" s="47" t="s">
        <v>139</v>
      </c>
      <c r="C65" s="48">
        <v>44561</v>
      </c>
      <c r="D65" s="49"/>
      <c r="E65" s="53">
        <v>0</v>
      </c>
      <c r="F65" s="95">
        <v>0</v>
      </c>
      <c r="G65" s="95">
        <v>0</v>
      </c>
      <c r="H65" s="95">
        <v>0</v>
      </c>
      <c r="I65" s="95">
        <v>0</v>
      </c>
      <c r="J65" s="95">
        <v>0</v>
      </c>
      <c r="K65" s="95">
        <v>0</v>
      </c>
      <c r="L65" s="95">
        <v>0</v>
      </c>
      <c r="M65" s="95">
        <v>0</v>
      </c>
      <c r="N65" s="96">
        <v>0</v>
      </c>
      <c r="O65" s="96">
        <v>0</v>
      </c>
      <c r="P65" s="96">
        <v>0</v>
      </c>
      <c r="Q65" s="97">
        <v>0</v>
      </c>
      <c r="R65" s="97">
        <v>0</v>
      </c>
      <c r="S65" s="50">
        <v>0</v>
      </c>
      <c r="T65" s="53">
        <v>0</v>
      </c>
      <c r="U65" s="98">
        <v>0</v>
      </c>
      <c r="V65" s="50">
        <v>0</v>
      </c>
      <c r="W65" s="53">
        <v>0</v>
      </c>
      <c r="X65" s="95">
        <v>0</v>
      </c>
      <c r="Y65" s="95">
        <v>0</v>
      </c>
      <c r="Z65" s="95">
        <v>0</v>
      </c>
      <c r="AA65" s="95">
        <v>0</v>
      </c>
      <c r="AB65" s="95">
        <v>0</v>
      </c>
      <c r="AC65" s="95">
        <v>0</v>
      </c>
      <c r="AD65" s="95">
        <v>0</v>
      </c>
      <c r="AE65" s="95">
        <v>0</v>
      </c>
      <c r="AF65" s="98">
        <v>0</v>
      </c>
      <c r="AG65" s="98">
        <v>0</v>
      </c>
      <c r="AH65" s="50">
        <v>0</v>
      </c>
      <c r="AI65" s="53">
        <v>0</v>
      </c>
      <c r="AJ65" s="98">
        <v>0</v>
      </c>
      <c r="AK65" s="50">
        <v>0</v>
      </c>
    </row>
    <row r="66" spans="1:37" x14ac:dyDescent="0.25">
      <c r="A66" s="46" t="s">
        <v>251</v>
      </c>
      <c r="B66" s="47" t="s">
        <v>140</v>
      </c>
      <c r="C66" s="48">
        <v>44561</v>
      </c>
      <c r="D66" s="49"/>
      <c r="E66" s="53">
        <v>26328</v>
      </c>
      <c r="F66" s="95">
        <v>0</v>
      </c>
      <c r="G66" s="95">
        <v>10275</v>
      </c>
      <c r="H66" s="95">
        <v>39427</v>
      </c>
      <c r="I66" s="95">
        <v>0</v>
      </c>
      <c r="J66" s="95">
        <v>55564</v>
      </c>
      <c r="K66" s="95">
        <v>0</v>
      </c>
      <c r="L66" s="95">
        <v>0</v>
      </c>
      <c r="M66" s="95">
        <v>0</v>
      </c>
      <c r="N66" s="96">
        <v>3993</v>
      </c>
      <c r="O66" s="96">
        <v>0</v>
      </c>
      <c r="P66" s="96">
        <v>3391</v>
      </c>
      <c r="Q66" s="97">
        <v>2258</v>
      </c>
      <c r="R66" s="97">
        <v>0</v>
      </c>
      <c r="S66" s="50">
        <v>6462</v>
      </c>
      <c r="T66" s="53">
        <v>14263</v>
      </c>
      <c r="U66" s="98">
        <v>0</v>
      </c>
      <c r="V66" s="50">
        <v>4499</v>
      </c>
      <c r="W66" s="53">
        <v>45217</v>
      </c>
      <c r="X66" s="95">
        <v>0</v>
      </c>
      <c r="Y66" s="95">
        <v>153387</v>
      </c>
      <c r="Z66" s="95">
        <v>351</v>
      </c>
      <c r="AA66" s="95">
        <v>0</v>
      </c>
      <c r="AB66" s="95">
        <v>724</v>
      </c>
      <c r="AC66" s="95">
        <v>9732</v>
      </c>
      <c r="AD66" s="95">
        <v>0</v>
      </c>
      <c r="AE66" s="95">
        <v>11990</v>
      </c>
      <c r="AF66" s="98">
        <v>20</v>
      </c>
      <c r="AG66" s="98">
        <v>0</v>
      </c>
      <c r="AH66" s="50">
        <v>10</v>
      </c>
      <c r="AI66" s="53">
        <v>141589</v>
      </c>
      <c r="AJ66" s="98">
        <v>0</v>
      </c>
      <c r="AK66" s="50">
        <v>246302</v>
      </c>
    </row>
    <row r="67" spans="1:37" x14ac:dyDescent="0.25">
      <c r="A67" s="46" t="s">
        <v>141</v>
      </c>
      <c r="B67" s="47" t="s">
        <v>142</v>
      </c>
      <c r="C67" s="48">
        <v>44561</v>
      </c>
      <c r="D67" s="49"/>
      <c r="E67" s="53">
        <v>0</v>
      </c>
      <c r="F67" s="95">
        <v>0</v>
      </c>
      <c r="G67" s="95">
        <v>0</v>
      </c>
      <c r="H67" s="95">
        <v>0</v>
      </c>
      <c r="I67" s="95">
        <v>0</v>
      </c>
      <c r="J67" s="95">
        <v>0</v>
      </c>
      <c r="K67" s="95">
        <v>0</v>
      </c>
      <c r="L67" s="95">
        <v>0</v>
      </c>
      <c r="M67" s="95">
        <v>0</v>
      </c>
      <c r="N67" s="96">
        <v>0</v>
      </c>
      <c r="O67" s="96">
        <v>0</v>
      </c>
      <c r="P67" s="96">
        <v>1048</v>
      </c>
      <c r="Q67" s="97">
        <v>0</v>
      </c>
      <c r="R67" s="97">
        <v>0</v>
      </c>
      <c r="S67" s="50">
        <v>0</v>
      </c>
      <c r="T67" s="53">
        <v>0</v>
      </c>
      <c r="U67" s="98">
        <v>0</v>
      </c>
      <c r="V67" s="50">
        <v>315</v>
      </c>
      <c r="W67" s="53">
        <v>0</v>
      </c>
      <c r="X67" s="95">
        <v>0</v>
      </c>
      <c r="Y67" s="95">
        <v>1668</v>
      </c>
      <c r="Z67" s="95">
        <v>0</v>
      </c>
      <c r="AA67" s="95">
        <v>0</v>
      </c>
      <c r="AB67" s="95">
        <v>136</v>
      </c>
      <c r="AC67" s="95">
        <v>0</v>
      </c>
      <c r="AD67" s="95">
        <v>0</v>
      </c>
      <c r="AE67" s="95">
        <v>0</v>
      </c>
      <c r="AF67" s="98">
        <v>0</v>
      </c>
      <c r="AG67" s="98">
        <v>0</v>
      </c>
      <c r="AH67" s="50">
        <v>0</v>
      </c>
      <c r="AI67" s="53">
        <v>0</v>
      </c>
      <c r="AJ67" s="98">
        <v>0</v>
      </c>
      <c r="AK67" s="50">
        <v>3167</v>
      </c>
    </row>
    <row r="68" spans="1:37" s="53" customFormat="1" ht="31.5" customHeight="1" x14ac:dyDescent="0.35">
      <c r="A68" s="46" t="str">
        <f>B68</f>
        <v>Gard M&amp;E Ltd.</v>
      </c>
      <c r="B68" s="47" t="s">
        <v>143</v>
      </c>
      <c r="C68" s="48">
        <v>44247</v>
      </c>
      <c r="D68" s="49"/>
      <c r="E68" s="53">
        <v>0</v>
      </c>
      <c r="F68" s="95">
        <v>0</v>
      </c>
      <c r="G68" s="95">
        <v>0</v>
      </c>
      <c r="H68" s="95">
        <v>0</v>
      </c>
      <c r="I68" s="95">
        <v>0</v>
      </c>
      <c r="J68" s="95">
        <v>0</v>
      </c>
      <c r="K68" s="95">
        <v>0</v>
      </c>
      <c r="L68" s="95">
        <v>0</v>
      </c>
      <c r="M68" s="95">
        <v>0</v>
      </c>
      <c r="N68" s="96">
        <v>6314</v>
      </c>
      <c r="O68" s="96">
        <v>0</v>
      </c>
      <c r="P68" s="96">
        <v>9497</v>
      </c>
      <c r="Q68" s="97">
        <v>0</v>
      </c>
      <c r="R68" s="97">
        <v>0</v>
      </c>
      <c r="S68" s="50">
        <v>0</v>
      </c>
      <c r="T68" s="53">
        <v>0</v>
      </c>
      <c r="U68" s="98">
        <v>0</v>
      </c>
      <c r="V68" s="50">
        <v>0</v>
      </c>
      <c r="W68" s="53">
        <v>0</v>
      </c>
      <c r="X68" s="95">
        <v>0</v>
      </c>
      <c r="Y68" s="95">
        <v>0</v>
      </c>
      <c r="Z68" s="95">
        <v>0</v>
      </c>
      <c r="AA68" s="95">
        <v>0</v>
      </c>
      <c r="AB68" s="95">
        <v>0</v>
      </c>
      <c r="AC68" s="95">
        <v>0</v>
      </c>
      <c r="AD68" s="95">
        <v>0</v>
      </c>
      <c r="AE68" s="95">
        <v>0</v>
      </c>
      <c r="AF68" s="98">
        <v>0</v>
      </c>
      <c r="AG68" s="98">
        <v>0</v>
      </c>
      <c r="AH68" s="50">
        <v>0</v>
      </c>
      <c r="AI68" s="53">
        <v>6314</v>
      </c>
      <c r="AJ68" s="98">
        <v>0</v>
      </c>
      <c r="AK68" s="50">
        <v>9497</v>
      </c>
    </row>
    <row r="69" spans="1:37" x14ac:dyDescent="0.25">
      <c r="A69" s="46" t="s">
        <v>144</v>
      </c>
      <c r="B69" s="47" t="s">
        <v>145</v>
      </c>
      <c r="C69" s="48">
        <v>44561</v>
      </c>
      <c r="D69" s="54"/>
      <c r="E69" s="53">
        <v>0</v>
      </c>
      <c r="F69" s="95">
        <v>0</v>
      </c>
      <c r="G69" s="95">
        <v>0</v>
      </c>
      <c r="H69" s="95">
        <v>0</v>
      </c>
      <c r="I69" s="95">
        <v>0</v>
      </c>
      <c r="J69" s="95">
        <v>0</v>
      </c>
      <c r="K69" s="95">
        <v>0</v>
      </c>
      <c r="L69" s="95">
        <v>0</v>
      </c>
      <c r="M69" s="95">
        <v>0</v>
      </c>
      <c r="N69" s="96">
        <v>0</v>
      </c>
      <c r="O69" s="96">
        <v>0</v>
      </c>
      <c r="P69" s="96">
        <v>0</v>
      </c>
      <c r="Q69" s="97">
        <v>0</v>
      </c>
      <c r="R69" s="97">
        <v>0</v>
      </c>
      <c r="S69" s="50">
        <v>0</v>
      </c>
      <c r="T69" s="53">
        <v>0</v>
      </c>
      <c r="U69" s="98">
        <v>0</v>
      </c>
      <c r="V69" s="50">
        <v>0</v>
      </c>
      <c r="W69" s="53">
        <v>0</v>
      </c>
      <c r="X69" s="95">
        <v>0</v>
      </c>
      <c r="Y69" s="95">
        <v>0</v>
      </c>
      <c r="Z69" s="95">
        <v>0</v>
      </c>
      <c r="AA69" s="95">
        <v>0</v>
      </c>
      <c r="AB69" s="95">
        <v>0</v>
      </c>
      <c r="AC69" s="95">
        <v>0</v>
      </c>
      <c r="AD69" s="95">
        <v>0</v>
      </c>
      <c r="AE69" s="95">
        <v>0</v>
      </c>
      <c r="AF69" s="98">
        <v>0</v>
      </c>
      <c r="AG69" s="98">
        <v>0</v>
      </c>
      <c r="AH69" s="50">
        <v>0</v>
      </c>
      <c r="AI69" s="53">
        <v>0</v>
      </c>
      <c r="AJ69" s="98">
        <v>0</v>
      </c>
      <c r="AK69" s="50">
        <v>0</v>
      </c>
    </row>
    <row r="70" spans="1:37" x14ac:dyDescent="0.25">
      <c r="A70" s="46" t="s">
        <v>146</v>
      </c>
      <c r="B70" s="47" t="s">
        <v>147</v>
      </c>
      <c r="C70" s="48">
        <v>44404</v>
      </c>
      <c r="D70" s="54"/>
      <c r="E70" s="53">
        <v>0</v>
      </c>
      <c r="F70" s="95">
        <v>0</v>
      </c>
      <c r="G70" s="95">
        <v>0</v>
      </c>
      <c r="H70" s="95">
        <v>0</v>
      </c>
      <c r="I70" s="95">
        <v>0</v>
      </c>
      <c r="J70" s="95">
        <v>0</v>
      </c>
      <c r="K70" s="95">
        <v>0</v>
      </c>
      <c r="L70" s="95">
        <v>0</v>
      </c>
      <c r="M70" s="95">
        <v>0</v>
      </c>
      <c r="N70" s="96">
        <v>0</v>
      </c>
      <c r="O70" s="96">
        <v>0</v>
      </c>
      <c r="P70" s="96">
        <v>0</v>
      </c>
      <c r="Q70" s="97">
        <v>0</v>
      </c>
      <c r="R70" s="97">
        <v>0</v>
      </c>
      <c r="S70" s="50">
        <v>0</v>
      </c>
      <c r="T70" s="53">
        <v>0</v>
      </c>
      <c r="U70" s="98">
        <v>0</v>
      </c>
      <c r="V70" s="50">
        <v>0</v>
      </c>
      <c r="W70" s="53">
        <v>0</v>
      </c>
      <c r="X70" s="95">
        <v>0</v>
      </c>
      <c r="Y70" s="95">
        <v>0</v>
      </c>
      <c r="Z70" s="95">
        <v>0</v>
      </c>
      <c r="AA70" s="95">
        <v>0</v>
      </c>
      <c r="AB70" s="95">
        <v>0</v>
      </c>
      <c r="AC70" s="95">
        <v>0</v>
      </c>
      <c r="AD70" s="95">
        <v>0</v>
      </c>
      <c r="AE70" s="95">
        <v>0</v>
      </c>
      <c r="AF70" s="98">
        <v>0</v>
      </c>
      <c r="AG70" s="98">
        <v>0</v>
      </c>
      <c r="AH70" s="50">
        <v>0</v>
      </c>
      <c r="AI70" s="53">
        <v>0</v>
      </c>
      <c r="AJ70" s="98">
        <v>0</v>
      </c>
      <c r="AK70" s="50">
        <v>0</v>
      </c>
    </row>
    <row r="71" spans="1:37" x14ac:dyDescent="0.25">
      <c r="A71" s="46" t="s">
        <v>148</v>
      </c>
      <c r="B71" s="47" t="s">
        <v>148</v>
      </c>
      <c r="C71" s="48">
        <v>44561</v>
      </c>
      <c r="D71" s="54"/>
      <c r="E71" s="53">
        <v>0</v>
      </c>
      <c r="F71" s="95">
        <v>0</v>
      </c>
      <c r="G71" s="95">
        <v>0</v>
      </c>
      <c r="H71" s="95">
        <v>0</v>
      </c>
      <c r="I71" s="95">
        <v>0</v>
      </c>
      <c r="J71" s="95">
        <v>0</v>
      </c>
      <c r="K71" s="95">
        <v>0</v>
      </c>
      <c r="L71" s="95">
        <v>0</v>
      </c>
      <c r="M71" s="95">
        <v>0</v>
      </c>
      <c r="N71" s="96">
        <v>0</v>
      </c>
      <c r="O71" s="96">
        <v>0</v>
      </c>
      <c r="P71" s="96">
        <v>0</v>
      </c>
      <c r="Q71" s="97">
        <v>0</v>
      </c>
      <c r="R71" s="97">
        <v>0</v>
      </c>
      <c r="S71" s="50">
        <v>0</v>
      </c>
      <c r="T71" s="53">
        <v>0</v>
      </c>
      <c r="U71" s="98">
        <v>0</v>
      </c>
      <c r="V71" s="50">
        <v>0</v>
      </c>
      <c r="W71" s="53">
        <v>0</v>
      </c>
      <c r="X71" s="95">
        <v>0</v>
      </c>
      <c r="Y71" s="95">
        <v>0</v>
      </c>
      <c r="Z71" s="95">
        <v>0</v>
      </c>
      <c r="AA71" s="95">
        <v>0</v>
      </c>
      <c r="AB71" s="95">
        <v>0</v>
      </c>
      <c r="AC71" s="95">
        <v>0</v>
      </c>
      <c r="AD71" s="95">
        <v>0</v>
      </c>
      <c r="AE71" s="95">
        <v>0</v>
      </c>
      <c r="AF71" s="98">
        <v>0</v>
      </c>
      <c r="AG71" s="98">
        <v>0</v>
      </c>
      <c r="AH71" s="50">
        <v>0</v>
      </c>
      <c r="AI71" s="53">
        <v>0</v>
      </c>
      <c r="AJ71" s="98">
        <v>0</v>
      </c>
      <c r="AK71" s="50">
        <v>0</v>
      </c>
    </row>
    <row r="72" spans="1:37" x14ac:dyDescent="0.25">
      <c r="A72" s="46" t="s">
        <v>149</v>
      </c>
      <c r="B72" s="47" t="s">
        <v>149</v>
      </c>
      <c r="C72" s="48">
        <v>44561</v>
      </c>
      <c r="D72" s="54"/>
      <c r="E72" s="53">
        <v>0</v>
      </c>
      <c r="F72" s="95">
        <v>0</v>
      </c>
      <c r="G72" s="95">
        <v>0</v>
      </c>
      <c r="H72" s="95">
        <v>0</v>
      </c>
      <c r="I72" s="95">
        <v>0</v>
      </c>
      <c r="J72" s="95">
        <v>0</v>
      </c>
      <c r="K72" s="95">
        <v>0</v>
      </c>
      <c r="L72" s="95">
        <v>0</v>
      </c>
      <c r="M72" s="95">
        <v>0</v>
      </c>
      <c r="N72" s="96">
        <v>0</v>
      </c>
      <c r="O72" s="96">
        <v>0</v>
      </c>
      <c r="P72" s="96">
        <v>0</v>
      </c>
      <c r="Q72" s="97">
        <v>0</v>
      </c>
      <c r="R72" s="97">
        <v>0</v>
      </c>
      <c r="S72" s="50">
        <v>0</v>
      </c>
      <c r="T72" s="53">
        <v>3576</v>
      </c>
      <c r="U72" s="98">
        <v>0</v>
      </c>
      <c r="V72" s="50">
        <v>11153</v>
      </c>
      <c r="W72" s="53">
        <v>0</v>
      </c>
      <c r="X72" s="95">
        <v>0</v>
      </c>
      <c r="Y72" s="95">
        <v>0</v>
      </c>
      <c r="Z72" s="95">
        <v>0</v>
      </c>
      <c r="AA72" s="95">
        <v>0</v>
      </c>
      <c r="AB72" s="95">
        <v>0</v>
      </c>
      <c r="AC72" s="95">
        <v>570</v>
      </c>
      <c r="AD72" s="95">
        <v>0</v>
      </c>
      <c r="AE72" s="95">
        <v>908</v>
      </c>
      <c r="AF72" s="98">
        <v>94</v>
      </c>
      <c r="AG72" s="98">
        <v>0</v>
      </c>
      <c r="AH72" s="50">
        <v>325</v>
      </c>
      <c r="AI72" s="53">
        <v>4240</v>
      </c>
      <c r="AJ72" s="98">
        <v>0</v>
      </c>
      <c r="AK72" s="50">
        <v>12386</v>
      </c>
    </row>
    <row r="73" spans="1:37" s="53" customFormat="1" ht="31.5" customHeight="1" x14ac:dyDescent="0.35">
      <c r="A73" s="46" t="s">
        <v>150</v>
      </c>
      <c r="B73" s="47" t="s">
        <v>151</v>
      </c>
      <c r="C73" s="48">
        <v>44561</v>
      </c>
      <c r="D73" s="49"/>
      <c r="E73" s="53">
        <v>0</v>
      </c>
      <c r="F73" s="95">
        <v>0</v>
      </c>
      <c r="G73" s="95">
        <v>0</v>
      </c>
      <c r="H73" s="95">
        <v>0</v>
      </c>
      <c r="I73" s="95">
        <v>0</v>
      </c>
      <c r="J73" s="95">
        <v>0</v>
      </c>
      <c r="K73" s="95">
        <v>0</v>
      </c>
      <c r="L73" s="95">
        <v>0</v>
      </c>
      <c r="M73" s="95">
        <v>0</v>
      </c>
      <c r="N73" s="96">
        <v>0</v>
      </c>
      <c r="O73" s="96">
        <v>0</v>
      </c>
      <c r="P73" s="96">
        <v>0</v>
      </c>
      <c r="Q73" s="97">
        <v>0</v>
      </c>
      <c r="R73" s="97">
        <v>0</v>
      </c>
      <c r="S73" s="50">
        <v>0</v>
      </c>
      <c r="T73" s="53">
        <v>0</v>
      </c>
      <c r="U73" s="98">
        <v>0</v>
      </c>
      <c r="V73" s="50">
        <v>0</v>
      </c>
      <c r="W73" s="53">
        <v>0</v>
      </c>
      <c r="X73" s="95">
        <v>0</v>
      </c>
      <c r="Y73" s="95">
        <v>0</v>
      </c>
      <c r="Z73" s="95">
        <v>0</v>
      </c>
      <c r="AA73" s="95">
        <v>0</v>
      </c>
      <c r="AB73" s="95">
        <v>0</v>
      </c>
      <c r="AC73" s="95">
        <v>0</v>
      </c>
      <c r="AD73" s="95">
        <v>0</v>
      </c>
      <c r="AE73" s="95">
        <v>0</v>
      </c>
      <c r="AF73" s="98">
        <v>4627943</v>
      </c>
      <c r="AG73" s="98">
        <v>0</v>
      </c>
      <c r="AH73" s="50">
        <v>82880</v>
      </c>
      <c r="AI73" s="53">
        <v>4627943</v>
      </c>
      <c r="AJ73" s="98">
        <v>0</v>
      </c>
      <c r="AK73" s="50">
        <v>82880</v>
      </c>
    </row>
    <row r="74" spans="1:37" x14ac:dyDescent="0.25">
      <c r="A74" s="46" t="s">
        <v>152</v>
      </c>
      <c r="B74" s="47" t="s">
        <v>153</v>
      </c>
      <c r="C74" s="48">
        <v>44377</v>
      </c>
      <c r="D74" s="54"/>
      <c r="E74" s="53">
        <v>17748</v>
      </c>
      <c r="F74" s="95">
        <v>0</v>
      </c>
      <c r="G74" s="95">
        <v>3908</v>
      </c>
      <c r="H74" s="95">
        <v>0</v>
      </c>
      <c r="I74" s="95">
        <v>0</v>
      </c>
      <c r="J74" s="95">
        <v>0</v>
      </c>
      <c r="K74" s="95">
        <v>0</v>
      </c>
      <c r="L74" s="95">
        <v>0</v>
      </c>
      <c r="M74" s="95">
        <v>0</v>
      </c>
      <c r="N74" s="96">
        <v>0</v>
      </c>
      <c r="O74" s="96">
        <v>0</v>
      </c>
      <c r="P74" s="96">
        <v>0</v>
      </c>
      <c r="Q74" s="97">
        <v>7</v>
      </c>
      <c r="R74" s="97">
        <v>0</v>
      </c>
      <c r="S74" s="50">
        <v>0</v>
      </c>
      <c r="T74" s="53">
        <v>979</v>
      </c>
      <c r="U74" s="98">
        <v>0</v>
      </c>
      <c r="V74" s="50">
        <v>5404</v>
      </c>
      <c r="W74" s="53">
        <v>6708</v>
      </c>
      <c r="X74" s="95">
        <v>0</v>
      </c>
      <c r="Y74" s="95">
        <v>25659</v>
      </c>
      <c r="Z74" s="95">
        <v>31</v>
      </c>
      <c r="AA74" s="95">
        <v>0</v>
      </c>
      <c r="AB74" s="95">
        <v>0</v>
      </c>
      <c r="AC74" s="95">
        <v>1509</v>
      </c>
      <c r="AD74" s="95">
        <v>0</v>
      </c>
      <c r="AE74" s="95">
        <v>10719</v>
      </c>
      <c r="AF74" s="98">
        <v>12</v>
      </c>
      <c r="AG74" s="98">
        <v>0</v>
      </c>
      <c r="AH74" s="50">
        <v>155</v>
      </c>
      <c r="AI74" s="53">
        <v>26994</v>
      </c>
      <c r="AJ74" s="98">
        <v>0</v>
      </c>
      <c r="AK74" s="50">
        <v>45845</v>
      </c>
    </row>
    <row r="75" spans="1:37" x14ac:dyDescent="0.25">
      <c r="A75" s="46" t="s">
        <v>154</v>
      </c>
      <c r="B75" s="47" t="s">
        <v>155</v>
      </c>
      <c r="C75" s="48">
        <v>44561</v>
      </c>
      <c r="D75" s="54"/>
      <c r="E75" s="53">
        <v>0</v>
      </c>
      <c r="F75" s="95">
        <v>0</v>
      </c>
      <c r="G75" s="95">
        <v>0</v>
      </c>
      <c r="H75" s="95">
        <v>0</v>
      </c>
      <c r="I75" s="95">
        <v>0</v>
      </c>
      <c r="J75" s="95">
        <v>0</v>
      </c>
      <c r="K75" s="95">
        <v>0</v>
      </c>
      <c r="L75" s="95">
        <v>0</v>
      </c>
      <c r="M75" s="95">
        <v>0</v>
      </c>
      <c r="N75" s="96">
        <v>0</v>
      </c>
      <c r="O75" s="96">
        <v>0</v>
      </c>
      <c r="P75" s="96">
        <v>0</v>
      </c>
      <c r="Q75" s="97">
        <v>0</v>
      </c>
      <c r="R75" s="97">
        <v>0</v>
      </c>
      <c r="S75" s="50">
        <v>0</v>
      </c>
      <c r="T75" s="53">
        <v>0</v>
      </c>
      <c r="U75" s="98">
        <v>0</v>
      </c>
      <c r="V75" s="50">
        <v>0</v>
      </c>
      <c r="W75" s="53">
        <v>0</v>
      </c>
      <c r="X75" s="95">
        <v>0</v>
      </c>
      <c r="Y75" s="95">
        <v>0</v>
      </c>
      <c r="Z75" s="95">
        <v>0</v>
      </c>
      <c r="AA75" s="95">
        <v>0</v>
      </c>
      <c r="AB75" s="95">
        <v>0</v>
      </c>
      <c r="AC75" s="95">
        <v>0</v>
      </c>
      <c r="AD75" s="95">
        <v>0</v>
      </c>
      <c r="AE75" s="95">
        <v>0</v>
      </c>
      <c r="AF75" s="98">
        <v>0</v>
      </c>
      <c r="AG75" s="98">
        <v>0</v>
      </c>
      <c r="AH75" s="50">
        <v>0</v>
      </c>
      <c r="AI75" s="53">
        <v>0</v>
      </c>
      <c r="AJ75" s="98">
        <v>0</v>
      </c>
      <c r="AK75" s="50">
        <v>0</v>
      </c>
    </row>
    <row r="76" spans="1:37" x14ac:dyDescent="0.25">
      <c r="A76" s="46" t="s">
        <v>156</v>
      </c>
      <c r="B76" s="47" t="s">
        <v>157</v>
      </c>
      <c r="C76" s="48">
        <v>44561</v>
      </c>
      <c r="D76" s="49"/>
      <c r="E76" s="53">
        <v>313998</v>
      </c>
      <c r="F76" s="95">
        <v>0</v>
      </c>
      <c r="G76" s="95">
        <v>85308</v>
      </c>
      <c r="H76" s="95">
        <v>172416</v>
      </c>
      <c r="I76" s="95">
        <v>0</v>
      </c>
      <c r="J76" s="95">
        <v>249700</v>
      </c>
      <c r="K76" s="95">
        <v>0</v>
      </c>
      <c r="L76" s="95">
        <v>0</v>
      </c>
      <c r="M76" s="95">
        <v>0</v>
      </c>
      <c r="N76" s="96">
        <v>948</v>
      </c>
      <c r="O76" s="96">
        <v>0</v>
      </c>
      <c r="P76" s="96">
        <v>-84</v>
      </c>
      <c r="Q76" s="97">
        <v>534</v>
      </c>
      <c r="R76" s="97">
        <v>0</v>
      </c>
      <c r="S76" s="50">
        <v>547</v>
      </c>
      <c r="T76" s="53">
        <v>16500</v>
      </c>
      <c r="U76" s="98">
        <v>0</v>
      </c>
      <c r="V76" s="50">
        <v>19148</v>
      </c>
      <c r="W76" s="53">
        <v>20881</v>
      </c>
      <c r="X76" s="95">
        <v>5000</v>
      </c>
      <c r="Y76" s="95">
        <v>147677</v>
      </c>
      <c r="Z76" s="95">
        <v>80</v>
      </c>
      <c r="AA76" s="95">
        <v>0</v>
      </c>
      <c r="AB76" s="95">
        <v>0</v>
      </c>
      <c r="AC76" s="95">
        <v>5809</v>
      </c>
      <c r="AD76" s="95">
        <v>0</v>
      </c>
      <c r="AE76" s="95">
        <v>33657</v>
      </c>
      <c r="AF76" s="98">
        <v>155</v>
      </c>
      <c r="AG76" s="98">
        <v>0</v>
      </c>
      <c r="AH76" s="50">
        <v>2</v>
      </c>
      <c r="AI76" s="53">
        <v>531321</v>
      </c>
      <c r="AJ76" s="98">
        <v>5000</v>
      </c>
      <c r="AK76" s="50">
        <v>535955</v>
      </c>
    </row>
    <row r="77" spans="1:37" x14ac:dyDescent="0.25">
      <c r="A77" s="46" t="s">
        <v>158</v>
      </c>
      <c r="B77" s="47" t="s">
        <v>158</v>
      </c>
      <c r="C77" s="48">
        <v>44561</v>
      </c>
      <c r="D77" s="54"/>
      <c r="E77" s="53">
        <v>0</v>
      </c>
      <c r="F77" s="95">
        <v>0</v>
      </c>
      <c r="G77" s="95">
        <v>0</v>
      </c>
      <c r="H77" s="95">
        <v>0</v>
      </c>
      <c r="I77" s="95">
        <v>0</v>
      </c>
      <c r="J77" s="95">
        <v>0</v>
      </c>
      <c r="K77" s="95">
        <v>0</v>
      </c>
      <c r="L77" s="95">
        <v>0</v>
      </c>
      <c r="M77" s="95">
        <v>0</v>
      </c>
      <c r="N77" s="96">
        <v>131</v>
      </c>
      <c r="O77" s="96">
        <v>0</v>
      </c>
      <c r="P77" s="96">
        <v>167</v>
      </c>
      <c r="Q77" s="97">
        <v>97</v>
      </c>
      <c r="R77" s="97">
        <v>0</v>
      </c>
      <c r="S77" s="50">
        <v>1236</v>
      </c>
      <c r="T77" s="53">
        <v>148</v>
      </c>
      <c r="U77" s="98">
        <v>0</v>
      </c>
      <c r="V77" s="50">
        <v>639</v>
      </c>
      <c r="W77" s="53">
        <v>0</v>
      </c>
      <c r="X77" s="95">
        <v>0</v>
      </c>
      <c r="Y77" s="95">
        <v>0</v>
      </c>
      <c r="Z77" s="95">
        <v>0</v>
      </c>
      <c r="AA77" s="95">
        <v>0</v>
      </c>
      <c r="AB77" s="95">
        <v>0</v>
      </c>
      <c r="AC77" s="95">
        <v>140249</v>
      </c>
      <c r="AD77" s="95">
        <v>0</v>
      </c>
      <c r="AE77" s="95">
        <v>236289</v>
      </c>
      <c r="AF77" s="98">
        <v>1816</v>
      </c>
      <c r="AG77" s="98">
        <v>0</v>
      </c>
      <c r="AH77" s="50">
        <v>698</v>
      </c>
      <c r="AI77" s="53">
        <v>142441</v>
      </c>
      <c r="AJ77" s="98">
        <v>0</v>
      </c>
      <c r="AK77" s="50">
        <v>239029</v>
      </c>
    </row>
    <row r="78" spans="1:37" s="53" customFormat="1" ht="31.5" customHeight="1" x14ac:dyDescent="0.35">
      <c r="A78" s="46" t="s">
        <v>159</v>
      </c>
      <c r="B78" s="47" t="s">
        <v>160</v>
      </c>
      <c r="C78" s="48">
        <v>44561</v>
      </c>
      <c r="D78" s="49"/>
      <c r="E78" s="53">
        <v>11558</v>
      </c>
      <c r="F78" s="95">
        <v>-12</v>
      </c>
      <c r="G78" s="95">
        <v>10224</v>
      </c>
      <c r="H78" s="95">
        <v>21451</v>
      </c>
      <c r="I78" s="95">
        <v>0</v>
      </c>
      <c r="J78" s="95">
        <v>60035</v>
      </c>
      <c r="K78" s="95">
        <v>0</v>
      </c>
      <c r="L78" s="95">
        <v>0</v>
      </c>
      <c r="M78" s="95">
        <v>0</v>
      </c>
      <c r="N78" s="96">
        <v>74</v>
      </c>
      <c r="O78" s="96">
        <v>0</v>
      </c>
      <c r="P78" s="96">
        <v>15395</v>
      </c>
      <c r="Q78" s="97">
        <v>2</v>
      </c>
      <c r="R78" s="97">
        <v>0</v>
      </c>
      <c r="S78" s="50">
        <v>543</v>
      </c>
      <c r="T78" s="53">
        <v>35906</v>
      </c>
      <c r="U78" s="98">
        <v>34</v>
      </c>
      <c r="V78" s="50">
        <v>16755</v>
      </c>
      <c r="W78" s="53">
        <v>57900</v>
      </c>
      <c r="X78" s="95">
        <v>15490</v>
      </c>
      <c r="Y78" s="95">
        <v>24946</v>
      </c>
      <c r="Z78" s="95">
        <v>0</v>
      </c>
      <c r="AA78" s="95">
        <v>0</v>
      </c>
      <c r="AB78" s="95">
        <v>0</v>
      </c>
      <c r="AC78" s="95">
        <v>79277</v>
      </c>
      <c r="AD78" s="95">
        <v>110</v>
      </c>
      <c r="AE78" s="95">
        <v>197942</v>
      </c>
      <c r="AF78" s="98">
        <v>54190</v>
      </c>
      <c r="AG78" s="98">
        <v>2179</v>
      </c>
      <c r="AH78" s="50">
        <v>550</v>
      </c>
      <c r="AI78" s="53">
        <v>260358</v>
      </c>
      <c r="AJ78" s="98">
        <v>17801</v>
      </c>
      <c r="AK78" s="50">
        <v>326390</v>
      </c>
    </row>
    <row r="79" spans="1:37" x14ac:dyDescent="0.25">
      <c r="A79" s="46" t="s">
        <v>161</v>
      </c>
      <c r="B79" s="47" t="s">
        <v>161</v>
      </c>
      <c r="C79" s="48">
        <v>44247</v>
      </c>
      <c r="D79" s="54"/>
      <c r="E79" s="53">
        <v>0</v>
      </c>
      <c r="F79" s="95">
        <v>0</v>
      </c>
      <c r="G79" s="95">
        <v>0</v>
      </c>
      <c r="H79" s="95">
        <v>0</v>
      </c>
      <c r="I79" s="95">
        <v>0</v>
      </c>
      <c r="J79" s="95">
        <v>0</v>
      </c>
      <c r="K79" s="95">
        <v>0</v>
      </c>
      <c r="L79" s="95">
        <v>0</v>
      </c>
      <c r="M79" s="95">
        <v>0</v>
      </c>
      <c r="N79" s="96">
        <v>0</v>
      </c>
      <c r="O79" s="96">
        <v>0</v>
      </c>
      <c r="P79" s="96">
        <v>1749</v>
      </c>
      <c r="Q79" s="97">
        <v>0</v>
      </c>
      <c r="R79" s="97">
        <v>0</v>
      </c>
      <c r="S79" s="50">
        <v>0</v>
      </c>
      <c r="T79" s="53">
        <v>0</v>
      </c>
      <c r="U79" s="98">
        <v>0</v>
      </c>
      <c r="V79" s="50">
        <v>0</v>
      </c>
      <c r="W79" s="53">
        <v>0</v>
      </c>
      <c r="X79" s="95">
        <v>0</v>
      </c>
      <c r="Y79" s="95">
        <v>0</v>
      </c>
      <c r="Z79" s="95">
        <v>0</v>
      </c>
      <c r="AA79" s="95">
        <v>0</v>
      </c>
      <c r="AB79" s="95">
        <v>0</v>
      </c>
      <c r="AC79" s="95">
        <v>0</v>
      </c>
      <c r="AD79" s="95">
        <v>0</v>
      </c>
      <c r="AE79" s="95">
        <v>0</v>
      </c>
      <c r="AF79" s="98">
        <v>0</v>
      </c>
      <c r="AG79" s="98">
        <v>0</v>
      </c>
      <c r="AH79" s="50">
        <v>0</v>
      </c>
      <c r="AI79" s="53">
        <v>0</v>
      </c>
      <c r="AJ79" s="98">
        <v>0</v>
      </c>
      <c r="AK79" s="50">
        <v>1749</v>
      </c>
    </row>
    <row r="80" spans="1:37" x14ac:dyDescent="0.25">
      <c r="A80" s="46" t="s">
        <v>162</v>
      </c>
      <c r="B80" s="47" t="s">
        <v>163</v>
      </c>
      <c r="C80" s="48">
        <v>44561</v>
      </c>
      <c r="D80" s="54"/>
      <c r="E80" s="53">
        <v>364</v>
      </c>
      <c r="F80" s="95">
        <v>0</v>
      </c>
      <c r="G80" s="95">
        <v>278</v>
      </c>
      <c r="H80" s="95">
        <v>7628</v>
      </c>
      <c r="I80" s="95">
        <v>1573</v>
      </c>
      <c r="J80" s="95">
        <v>15520</v>
      </c>
      <c r="K80" s="95">
        <v>0</v>
      </c>
      <c r="L80" s="95">
        <v>0</v>
      </c>
      <c r="M80" s="95">
        <v>0</v>
      </c>
      <c r="N80" s="96">
        <v>0</v>
      </c>
      <c r="O80" s="96">
        <v>0</v>
      </c>
      <c r="P80" s="96">
        <v>0</v>
      </c>
      <c r="Q80" s="97">
        <v>0</v>
      </c>
      <c r="R80" s="97">
        <v>0</v>
      </c>
      <c r="S80" s="50">
        <v>0</v>
      </c>
      <c r="T80" s="53">
        <v>199</v>
      </c>
      <c r="U80" s="98">
        <v>0</v>
      </c>
      <c r="V80" s="50">
        <v>33</v>
      </c>
      <c r="W80" s="53">
        <v>647</v>
      </c>
      <c r="X80" s="95">
        <v>14</v>
      </c>
      <c r="Y80" s="95">
        <v>4159</v>
      </c>
      <c r="Z80" s="95">
        <v>87</v>
      </c>
      <c r="AA80" s="95">
        <v>0</v>
      </c>
      <c r="AB80" s="95">
        <v>31</v>
      </c>
      <c r="AC80" s="95">
        <v>591</v>
      </c>
      <c r="AD80" s="95">
        <v>0</v>
      </c>
      <c r="AE80" s="95">
        <v>96</v>
      </c>
      <c r="AF80" s="98">
        <v>19</v>
      </c>
      <c r="AG80" s="98">
        <v>0</v>
      </c>
      <c r="AH80" s="50">
        <v>0</v>
      </c>
      <c r="AI80" s="53">
        <v>9535</v>
      </c>
      <c r="AJ80" s="98">
        <v>1587</v>
      </c>
      <c r="AK80" s="50">
        <v>20117</v>
      </c>
    </row>
    <row r="81" spans="1:37" x14ac:dyDescent="0.25">
      <c r="A81" s="46" t="s">
        <v>164</v>
      </c>
      <c r="B81" s="47" t="s">
        <v>165</v>
      </c>
      <c r="C81" s="48">
        <v>44561</v>
      </c>
      <c r="D81" s="49"/>
      <c r="E81" s="53">
        <v>33018</v>
      </c>
      <c r="F81" s="95">
        <v>7045</v>
      </c>
      <c r="G81" s="95">
        <v>30507</v>
      </c>
      <c r="H81" s="95">
        <v>31147</v>
      </c>
      <c r="I81" s="95">
        <v>9453</v>
      </c>
      <c r="J81" s="95">
        <v>150372</v>
      </c>
      <c r="K81" s="95">
        <v>0</v>
      </c>
      <c r="L81" s="95">
        <v>0</v>
      </c>
      <c r="M81" s="95">
        <v>0</v>
      </c>
      <c r="N81" s="96">
        <v>1323</v>
      </c>
      <c r="O81" s="96">
        <v>0</v>
      </c>
      <c r="P81" s="96">
        <v>5480</v>
      </c>
      <c r="Q81" s="97">
        <v>5432</v>
      </c>
      <c r="R81" s="97">
        <v>0</v>
      </c>
      <c r="S81" s="50">
        <v>32391</v>
      </c>
      <c r="T81" s="53">
        <v>25178</v>
      </c>
      <c r="U81" s="98">
        <v>8443</v>
      </c>
      <c r="V81" s="50">
        <v>56946</v>
      </c>
      <c r="W81" s="53">
        <v>54701</v>
      </c>
      <c r="X81" s="95">
        <v>11184</v>
      </c>
      <c r="Y81" s="95">
        <v>335428</v>
      </c>
      <c r="Z81" s="95">
        <v>705</v>
      </c>
      <c r="AA81" s="95">
        <v>0</v>
      </c>
      <c r="AB81" s="95">
        <v>3852</v>
      </c>
      <c r="AC81" s="95">
        <v>10722</v>
      </c>
      <c r="AD81" s="95">
        <v>73</v>
      </c>
      <c r="AE81" s="95">
        <v>81698</v>
      </c>
      <c r="AF81" s="98">
        <v>1723</v>
      </c>
      <c r="AG81" s="98">
        <v>104</v>
      </c>
      <c r="AH81" s="50">
        <v>2701</v>
      </c>
      <c r="AI81" s="53">
        <v>163949</v>
      </c>
      <c r="AJ81" s="98">
        <v>36302</v>
      </c>
      <c r="AK81" s="50">
        <v>699375</v>
      </c>
    </row>
    <row r="82" spans="1:37" x14ac:dyDescent="0.25">
      <c r="A82" s="46" t="s">
        <v>166</v>
      </c>
      <c r="B82" s="47" t="s">
        <v>166</v>
      </c>
      <c r="C82" s="48">
        <v>44561</v>
      </c>
      <c r="D82" s="54"/>
      <c r="E82" s="53">
        <v>0</v>
      </c>
      <c r="F82" s="95">
        <v>0</v>
      </c>
      <c r="G82" s="95">
        <v>0</v>
      </c>
      <c r="H82" s="95">
        <v>0</v>
      </c>
      <c r="I82" s="95">
        <v>0</v>
      </c>
      <c r="J82" s="95">
        <v>0</v>
      </c>
      <c r="K82" s="95">
        <v>0</v>
      </c>
      <c r="L82" s="95">
        <v>0</v>
      </c>
      <c r="M82" s="95">
        <v>0</v>
      </c>
      <c r="N82" s="96">
        <v>0</v>
      </c>
      <c r="O82" s="96">
        <v>0</v>
      </c>
      <c r="P82" s="96">
        <v>0</v>
      </c>
      <c r="Q82" s="97">
        <v>0</v>
      </c>
      <c r="R82" s="97">
        <v>0</v>
      </c>
      <c r="S82" s="50">
        <v>0</v>
      </c>
      <c r="T82" s="53">
        <v>0</v>
      </c>
      <c r="U82" s="98">
        <v>0</v>
      </c>
      <c r="V82" s="50">
        <v>0</v>
      </c>
      <c r="W82" s="53">
        <v>0</v>
      </c>
      <c r="X82" s="95">
        <v>0</v>
      </c>
      <c r="Y82" s="95">
        <v>0</v>
      </c>
      <c r="Z82" s="95">
        <v>0</v>
      </c>
      <c r="AA82" s="95">
        <v>0</v>
      </c>
      <c r="AB82" s="95">
        <v>0</v>
      </c>
      <c r="AC82" s="95">
        <v>0</v>
      </c>
      <c r="AD82" s="95">
        <v>0</v>
      </c>
      <c r="AE82" s="95">
        <v>0</v>
      </c>
      <c r="AF82" s="98">
        <v>0</v>
      </c>
      <c r="AG82" s="98">
        <v>0</v>
      </c>
      <c r="AH82" s="50">
        <v>0</v>
      </c>
      <c r="AI82" s="53">
        <v>0</v>
      </c>
      <c r="AJ82" s="98">
        <v>0</v>
      </c>
      <c r="AK82" s="50">
        <v>0</v>
      </c>
    </row>
    <row r="83" spans="1:37" s="53" customFormat="1" ht="31.5" customHeight="1" x14ac:dyDescent="0.35">
      <c r="A83" s="46" t="s">
        <v>167</v>
      </c>
      <c r="B83" s="47" t="s">
        <v>168</v>
      </c>
      <c r="C83" s="48">
        <v>44286</v>
      </c>
      <c r="D83" s="49"/>
      <c r="E83" s="53">
        <v>3</v>
      </c>
      <c r="F83" s="95">
        <v>0</v>
      </c>
      <c r="G83" s="95">
        <v>0</v>
      </c>
      <c r="H83" s="95">
        <v>43745</v>
      </c>
      <c r="I83" s="95">
        <v>1989</v>
      </c>
      <c r="J83" s="95">
        <v>321962</v>
      </c>
      <c r="K83" s="95">
        <v>0</v>
      </c>
      <c r="L83" s="95">
        <v>0</v>
      </c>
      <c r="M83" s="95">
        <v>0</v>
      </c>
      <c r="N83" s="96">
        <v>0</v>
      </c>
      <c r="O83" s="96">
        <v>0</v>
      </c>
      <c r="P83" s="96">
        <v>0</v>
      </c>
      <c r="Q83" s="97">
        <v>465</v>
      </c>
      <c r="R83" s="97">
        <v>0</v>
      </c>
      <c r="S83" s="50">
        <v>2686</v>
      </c>
      <c r="T83" s="53">
        <v>-16</v>
      </c>
      <c r="U83" s="98">
        <v>0</v>
      </c>
      <c r="V83" s="50">
        <v>292</v>
      </c>
      <c r="W83" s="53">
        <v>69</v>
      </c>
      <c r="X83" s="95">
        <v>0</v>
      </c>
      <c r="Y83" s="95">
        <v>3467</v>
      </c>
      <c r="Z83" s="95">
        <v>0</v>
      </c>
      <c r="AA83" s="95">
        <v>0</v>
      </c>
      <c r="AB83" s="95">
        <v>0</v>
      </c>
      <c r="AC83" s="95">
        <v>8</v>
      </c>
      <c r="AD83" s="95">
        <v>0</v>
      </c>
      <c r="AE83" s="95">
        <v>0</v>
      </c>
      <c r="AF83" s="98">
        <v>114</v>
      </c>
      <c r="AG83" s="98">
        <v>0</v>
      </c>
      <c r="AH83" s="50">
        <v>517</v>
      </c>
      <c r="AI83" s="53">
        <v>44388</v>
      </c>
      <c r="AJ83" s="98">
        <v>1989</v>
      </c>
      <c r="AK83" s="50">
        <v>328924</v>
      </c>
    </row>
    <row r="84" spans="1:37" x14ac:dyDescent="0.25">
      <c r="A84" s="46" t="s">
        <v>169</v>
      </c>
      <c r="B84" s="47" t="s">
        <v>169</v>
      </c>
      <c r="C84" s="48">
        <v>44561</v>
      </c>
      <c r="D84" s="54"/>
      <c r="E84" s="53">
        <v>18</v>
      </c>
      <c r="F84" s="95">
        <v>0</v>
      </c>
      <c r="G84" s="95">
        <v>1</v>
      </c>
      <c r="H84" s="95">
        <v>0</v>
      </c>
      <c r="I84" s="95">
        <v>0</v>
      </c>
      <c r="J84" s="95">
        <v>0</v>
      </c>
      <c r="K84" s="95">
        <v>0</v>
      </c>
      <c r="L84" s="95">
        <v>0</v>
      </c>
      <c r="M84" s="95">
        <v>0</v>
      </c>
      <c r="N84" s="96">
        <v>0</v>
      </c>
      <c r="O84" s="96">
        <v>0</v>
      </c>
      <c r="P84" s="96">
        <v>0</v>
      </c>
      <c r="Q84" s="97">
        <v>0</v>
      </c>
      <c r="R84" s="97">
        <v>0</v>
      </c>
      <c r="S84" s="50">
        <v>0</v>
      </c>
      <c r="T84" s="53">
        <v>24837</v>
      </c>
      <c r="U84" s="98">
        <v>0</v>
      </c>
      <c r="V84" s="50">
        <v>2458</v>
      </c>
      <c r="W84" s="53">
        <v>0</v>
      </c>
      <c r="X84" s="95">
        <v>0</v>
      </c>
      <c r="Y84" s="95">
        <v>0</v>
      </c>
      <c r="Z84" s="95">
        <v>0</v>
      </c>
      <c r="AA84" s="95">
        <v>0</v>
      </c>
      <c r="AB84" s="95">
        <v>0</v>
      </c>
      <c r="AC84" s="95">
        <v>7</v>
      </c>
      <c r="AD84" s="95">
        <v>0</v>
      </c>
      <c r="AE84" s="95">
        <v>0</v>
      </c>
      <c r="AF84" s="98">
        <v>0</v>
      </c>
      <c r="AG84" s="98">
        <v>0</v>
      </c>
      <c r="AH84" s="50">
        <v>0</v>
      </c>
      <c r="AI84" s="53">
        <v>24862</v>
      </c>
      <c r="AJ84" s="98">
        <v>0</v>
      </c>
      <c r="AK84" s="50">
        <v>2459</v>
      </c>
    </row>
    <row r="85" spans="1:37" x14ac:dyDescent="0.25">
      <c r="A85" s="46" t="s">
        <v>170</v>
      </c>
      <c r="B85" s="47" t="s">
        <v>171</v>
      </c>
      <c r="C85" s="48">
        <v>44561</v>
      </c>
      <c r="D85" s="54"/>
      <c r="E85" s="53">
        <v>6</v>
      </c>
      <c r="F85" s="95">
        <v>0</v>
      </c>
      <c r="G85" s="95">
        <v>0</v>
      </c>
      <c r="H85" s="95">
        <v>34007</v>
      </c>
      <c r="I85" s="95">
        <v>7865</v>
      </c>
      <c r="J85" s="95">
        <v>239081</v>
      </c>
      <c r="K85" s="95">
        <v>0</v>
      </c>
      <c r="L85" s="95">
        <v>0</v>
      </c>
      <c r="M85" s="95">
        <v>0</v>
      </c>
      <c r="N85" s="96">
        <v>873</v>
      </c>
      <c r="O85" s="96">
        <v>0</v>
      </c>
      <c r="P85" s="96">
        <v>1158</v>
      </c>
      <c r="Q85" s="97">
        <v>71</v>
      </c>
      <c r="R85" s="97">
        <v>0</v>
      </c>
      <c r="S85" s="50">
        <v>328</v>
      </c>
      <c r="T85" s="53">
        <v>118</v>
      </c>
      <c r="U85" s="98">
        <v>0</v>
      </c>
      <c r="V85" s="50">
        <v>258</v>
      </c>
      <c r="W85" s="53">
        <v>10331</v>
      </c>
      <c r="X85" s="95">
        <v>3675</v>
      </c>
      <c r="Y85" s="95">
        <v>72987</v>
      </c>
      <c r="Z85" s="95">
        <v>0</v>
      </c>
      <c r="AA85" s="95">
        <v>0</v>
      </c>
      <c r="AB85" s="95">
        <v>0</v>
      </c>
      <c r="AC85" s="95">
        <v>1765</v>
      </c>
      <c r="AD85" s="95">
        <v>0</v>
      </c>
      <c r="AE85" s="95">
        <v>549</v>
      </c>
      <c r="AF85" s="98">
        <v>132</v>
      </c>
      <c r="AG85" s="98">
        <v>0</v>
      </c>
      <c r="AH85" s="50">
        <v>0</v>
      </c>
      <c r="AI85" s="53">
        <v>47303</v>
      </c>
      <c r="AJ85" s="98">
        <v>11540</v>
      </c>
      <c r="AK85" s="50">
        <v>314361</v>
      </c>
    </row>
    <row r="86" spans="1:37" x14ac:dyDescent="0.25">
      <c r="A86" s="46" t="s">
        <v>172</v>
      </c>
      <c r="B86" s="47" t="s">
        <v>173</v>
      </c>
      <c r="C86" s="48">
        <v>44561</v>
      </c>
      <c r="D86" s="49"/>
      <c r="E86" s="53">
        <v>1319</v>
      </c>
      <c r="F86" s="95">
        <v>321</v>
      </c>
      <c r="G86" s="95">
        <v>3321</v>
      </c>
      <c r="H86" s="95">
        <v>952</v>
      </c>
      <c r="I86" s="95">
        <v>205</v>
      </c>
      <c r="J86" s="95">
        <v>3440</v>
      </c>
      <c r="K86" s="95">
        <v>0</v>
      </c>
      <c r="L86" s="95">
        <v>0</v>
      </c>
      <c r="M86" s="95">
        <v>0</v>
      </c>
      <c r="N86" s="96">
        <v>0</v>
      </c>
      <c r="O86" s="96">
        <v>0</v>
      </c>
      <c r="P86" s="96">
        <v>0</v>
      </c>
      <c r="Q86" s="97">
        <v>152</v>
      </c>
      <c r="R86" s="97">
        <v>0</v>
      </c>
      <c r="S86" s="50">
        <v>485</v>
      </c>
      <c r="T86" s="53">
        <v>6532</v>
      </c>
      <c r="U86" s="98">
        <v>0</v>
      </c>
      <c r="V86" s="50">
        <v>7085</v>
      </c>
      <c r="W86" s="53">
        <v>6898</v>
      </c>
      <c r="X86" s="95">
        <v>343</v>
      </c>
      <c r="Y86" s="95">
        <v>48714</v>
      </c>
      <c r="Z86" s="95">
        <v>59</v>
      </c>
      <c r="AA86" s="95">
        <v>0</v>
      </c>
      <c r="AB86" s="95">
        <v>610</v>
      </c>
      <c r="AC86" s="95">
        <v>2075</v>
      </c>
      <c r="AD86" s="95">
        <v>0</v>
      </c>
      <c r="AE86" s="95">
        <v>7185</v>
      </c>
      <c r="AF86" s="98">
        <v>125</v>
      </c>
      <c r="AG86" s="98">
        <v>0</v>
      </c>
      <c r="AH86" s="50">
        <v>506</v>
      </c>
      <c r="AI86" s="53">
        <v>18112</v>
      </c>
      <c r="AJ86" s="98">
        <v>869</v>
      </c>
      <c r="AK86" s="50">
        <v>71346</v>
      </c>
    </row>
    <row r="87" spans="1:37" x14ac:dyDescent="0.25">
      <c r="A87" s="46" t="s">
        <v>174</v>
      </c>
      <c r="B87" s="47" t="s">
        <v>174</v>
      </c>
      <c r="C87" s="48">
        <v>44561</v>
      </c>
      <c r="D87" s="54"/>
      <c r="E87" s="53">
        <v>0</v>
      </c>
      <c r="F87" s="95">
        <v>0</v>
      </c>
      <c r="G87" s="95">
        <v>0</v>
      </c>
      <c r="H87" s="95">
        <v>0</v>
      </c>
      <c r="I87" s="95">
        <v>0</v>
      </c>
      <c r="J87" s="95">
        <v>0</v>
      </c>
      <c r="K87" s="95">
        <v>0</v>
      </c>
      <c r="L87" s="95">
        <v>0</v>
      </c>
      <c r="M87" s="95">
        <v>0</v>
      </c>
      <c r="N87" s="96">
        <v>0</v>
      </c>
      <c r="O87" s="96">
        <v>0</v>
      </c>
      <c r="P87" s="96">
        <v>0</v>
      </c>
      <c r="Q87" s="97">
        <v>0</v>
      </c>
      <c r="R87" s="97">
        <v>0</v>
      </c>
      <c r="S87" s="50">
        <v>0</v>
      </c>
      <c r="T87" s="53">
        <v>0</v>
      </c>
      <c r="U87" s="98">
        <v>0</v>
      </c>
      <c r="V87" s="50">
        <v>0</v>
      </c>
      <c r="W87" s="53">
        <v>0</v>
      </c>
      <c r="X87" s="95">
        <v>0</v>
      </c>
      <c r="Y87" s="95">
        <v>0</v>
      </c>
      <c r="Z87" s="95">
        <v>0</v>
      </c>
      <c r="AA87" s="95">
        <v>0</v>
      </c>
      <c r="AB87" s="95">
        <v>0</v>
      </c>
      <c r="AC87" s="95">
        <v>0</v>
      </c>
      <c r="AD87" s="95">
        <v>0</v>
      </c>
      <c r="AE87" s="95">
        <v>0</v>
      </c>
      <c r="AF87" s="98">
        <v>0</v>
      </c>
      <c r="AG87" s="98">
        <v>0</v>
      </c>
      <c r="AH87" s="50">
        <v>0</v>
      </c>
      <c r="AI87" s="53">
        <v>0</v>
      </c>
      <c r="AJ87" s="98">
        <v>0</v>
      </c>
      <c r="AK87" s="50">
        <v>0</v>
      </c>
    </row>
    <row r="88" spans="1:37" s="53" customFormat="1" ht="31.5" customHeight="1" x14ac:dyDescent="0.35">
      <c r="A88" s="46" t="s">
        <v>175</v>
      </c>
      <c r="B88" s="47" t="s">
        <v>176</v>
      </c>
      <c r="C88" s="48">
        <v>44561</v>
      </c>
      <c r="D88" s="49"/>
      <c r="E88" s="53">
        <v>0</v>
      </c>
      <c r="F88" s="95">
        <v>0</v>
      </c>
      <c r="G88" s="95">
        <v>0</v>
      </c>
      <c r="H88" s="95">
        <v>0</v>
      </c>
      <c r="I88" s="95">
        <v>0</v>
      </c>
      <c r="J88" s="95">
        <v>0</v>
      </c>
      <c r="K88" s="95">
        <v>0</v>
      </c>
      <c r="L88" s="95">
        <v>0</v>
      </c>
      <c r="M88" s="95">
        <v>0</v>
      </c>
      <c r="N88" s="96">
        <v>0</v>
      </c>
      <c r="O88" s="96">
        <v>0</v>
      </c>
      <c r="P88" s="96">
        <v>0</v>
      </c>
      <c r="Q88" s="97">
        <v>0</v>
      </c>
      <c r="R88" s="97">
        <v>0</v>
      </c>
      <c r="S88" s="50">
        <v>0</v>
      </c>
      <c r="T88" s="53">
        <v>0</v>
      </c>
      <c r="U88" s="98">
        <v>0</v>
      </c>
      <c r="V88" s="50">
        <v>0</v>
      </c>
      <c r="W88" s="53">
        <v>0</v>
      </c>
      <c r="X88" s="95">
        <v>0</v>
      </c>
      <c r="Y88" s="95">
        <v>0</v>
      </c>
      <c r="Z88" s="95">
        <v>0</v>
      </c>
      <c r="AA88" s="95">
        <v>0</v>
      </c>
      <c r="AB88" s="95">
        <v>0</v>
      </c>
      <c r="AC88" s="95">
        <v>0</v>
      </c>
      <c r="AD88" s="95">
        <v>0</v>
      </c>
      <c r="AE88" s="95">
        <v>0</v>
      </c>
      <c r="AF88" s="98">
        <v>0</v>
      </c>
      <c r="AG88" s="98">
        <v>0</v>
      </c>
      <c r="AH88" s="50">
        <v>0</v>
      </c>
      <c r="AI88" s="53">
        <v>0</v>
      </c>
      <c r="AJ88" s="98">
        <v>0</v>
      </c>
      <c r="AK88" s="50">
        <v>0</v>
      </c>
    </row>
    <row r="89" spans="1:37" x14ac:dyDescent="0.25">
      <c r="A89" s="46" t="s">
        <v>177</v>
      </c>
      <c r="B89" s="47" t="s">
        <v>178</v>
      </c>
      <c r="C89" s="48">
        <v>44561</v>
      </c>
      <c r="D89" s="49"/>
      <c r="E89" s="53">
        <v>221</v>
      </c>
      <c r="F89" s="95">
        <v>0</v>
      </c>
      <c r="G89" s="95">
        <v>843</v>
      </c>
      <c r="H89" s="95">
        <v>5953</v>
      </c>
      <c r="I89" s="95">
        <v>0</v>
      </c>
      <c r="J89" s="95">
        <v>14571</v>
      </c>
      <c r="K89" s="95">
        <v>25</v>
      </c>
      <c r="L89" s="95">
        <v>0</v>
      </c>
      <c r="M89" s="95">
        <v>0</v>
      </c>
      <c r="N89" s="96">
        <v>40</v>
      </c>
      <c r="O89" s="96">
        <v>43</v>
      </c>
      <c r="P89" s="96">
        <v>293</v>
      </c>
      <c r="Q89" s="97">
        <v>532</v>
      </c>
      <c r="R89" s="97">
        <v>0</v>
      </c>
      <c r="S89" s="50">
        <v>797</v>
      </c>
      <c r="T89" s="53">
        <v>5537</v>
      </c>
      <c r="U89" s="98">
        <v>0</v>
      </c>
      <c r="V89" s="50">
        <v>7197</v>
      </c>
      <c r="W89" s="53">
        <v>31650</v>
      </c>
      <c r="X89" s="95">
        <v>0</v>
      </c>
      <c r="Y89" s="95">
        <v>229769</v>
      </c>
      <c r="Z89" s="95">
        <v>59</v>
      </c>
      <c r="AA89" s="95">
        <v>0</v>
      </c>
      <c r="AB89" s="95">
        <v>4</v>
      </c>
      <c r="AC89" s="95">
        <v>2910</v>
      </c>
      <c r="AD89" s="95">
        <v>0</v>
      </c>
      <c r="AE89" s="95">
        <v>22129</v>
      </c>
      <c r="AF89" s="98">
        <v>283</v>
      </c>
      <c r="AG89" s="98">
        <v>0</v>
      </c>
      <c r="AH89" s="50">
        <v>1013</v>
      </c>
      <c r="AI89" s="53">
        <v>47210</v>
      </c>
      <c r="AJ89" s="98">
        <v>43</v>
      </c>
      <c r="AK89" s="50">
        <v>276616</v>
      </c>
    </row>
    <row r="90" spans="1:37" x14ac:dyDescent="0.25">
      <c r="A90" s="46" t="s">
        <v>179</v>
      </c>
      <c r="B90" s="47" t="s">
        <v>180</v>
      </c>
      <c r="C90" s="48">
        <v>44561</v>
      </c>
      <c r="D90" s="49"/>
      <c r="E90" s="53">
        <v>117</v>
      </c>
      <c r="F90" s="95">
        <v>0</v>
      </c>
      <c r="G90" s="95">
        <v>73</v>
      </c>
      <c r="H90" s="95">
        <v>1454</v>
      </c>
      <c r="I90" s="95">
        <v>362</v>
      </c>
      <c r="J90" s="95">
        <v>8422</v>
      </c>
      <c r="K90" s="95">
        <v>2</v>
      </c>
      <c r="L90" s="95">
        <v>0</v>
      </c>
      <c r="M90" s="95">
        <v>297</v>
      </c>
      <c r="N90" s="96">
        <v>130</v>
      </c>
      <c r="O90" s="96">
        <v>0</v>
      </c>
      <c r="P90" s="96">
        <v>280</v>
      </c>
      <c r="Q90" s="97">
        <v>443</v>
      </c>
      <c r="R90" s="97">
        <v>0</v>
      </c>
      <c r="S90" s="50">
        <v>260</v>
      </c>
      <c r="T90" s="53">
        <v>300</v>
      </c>
      <c r="U90" s="98">
        <v>0</v>
      </c>
      <c r="V90" s="50">
        <v>220</v>
      </c>
      <c r="W90" s="53">
        <v>5969</v>
      </c>
      <c r="X90" s="95">
        <v>0</v>
      </c>
      <c r="Y90" s="95">
        <v>23404</v>
      </c>
      <c r="Z90" s="95">
        <v>73</v>
      </c>
      <c r="AA90" s="95">
        <v>0</v>
      </c>
      <c r="AB90" s="95">
        <v>226</v>
      </c>
      <c r="AC90" s="95">
        <v>818</v>
      </c>
      <c r="AD90" s="95">
        <v>0</v>
      </c>
      <c r="AE90" s="95">
        <v>3928</v>
      </c>
      <c r="AF90" s="98">
        <v>57</v>
      </c>
      <c r="AG90" s="98">
        <v>0</v>
      </c>
      <c r="AH90" s="50">
        <v>16</v>
      </c>
      <c r="AI90" s="53">
        <v>9363</v>
      </c>
      <c r="AJ90" s="98">
        <v>362</v>
      </c>
      <c r="AK90" s="50">
        <v>37126</v>
      </c>
    </row>
    <row r="91" spans="1:37" x14ac:dyDescent="0.25">
      <c r="A91" s="46" t="s">
        <v>181</v>
      </c>
      <c r="B91" s="47" t="s">
        <v>182</v>
      </c>
      <c r="C91" s="48">
        <v>44561</v>
      </c>
      <c r="D91" s="49"/>
      <c r="E91" s="53">
        <v>270262</v>
      </c>
      <c r="F91" s="95">
        <v>1914</v>
      </c>
      <c r="G91" s="95">
        <v>132229</v>
      </c>
      <c r="H91" s="95">
        <v>19239</v>
      </c>
      <c r="I91" s="95">
        <v>0</v>
      </c>
      <c r="J91" s="95">
        <v>48107</v>
      </c>
      <c r="K91" s="95">
        <v>0</v>
      </c>
      <c r="L91" s="95">
        <v>0</v>
      </c>
      <c r="M91" s="95">
        <v>0</v>
      </c>
      <c r="N91" s="96">
        <v>19</v>
      </c>
      <c r="O91" s="96">
        <v>0</v>
      </c>
      <c r="P91" s="96">
        <v>23</v>
      </c>
      <c r="Q91" s="97">
        <v>156</v>
      </c>
      <c r="R91" s="97">
        <v>0</v>
      </c>
      <c r="S91" s="50">
        <v>69</v>
      </c>
      <c r="T91" s="53">
        <v>31223</v>
      </c>
      <c r="U91" s="98">
        <v>0</v>
      </c>
      <c r="V91" s="50">
        <v>29742</v>
      </c>
      <c r="W91" s="53">
        <v>23089</v>
      </c>
      <c r="X91" s="95">
        <v>2067</v>
      </c>
      <c r="Y91" s="95">
        <v>87844</v>
      </c>
      <c r="Z91" s="95">
        <v>47</v>
      </c>
      <c r="AA91" s="95">
        <v>0</v>
      </c>
      <c r="AB91" s="95">
        <v>0</v>
      </c>
      <c r="AC91" s="95">
        <v>7058</v>
      </c>
      <c r="AD91" s="95">
        <v>2703</v>
      </c>
      <c r="AE91" s="95">
        <v>35857</v>
      </c>
      <c r="AF91" s="98">
        <v>3825</v>
      </c>
      <c r="AG91" s="98">
        <v>0</v>
      </c>
      <c r="AH91" s="50">
        <v>1652</v>
      </c>
      <c r="AI91" s="53">
        <v>354918</v>
      </c>
      <c r="AJ91" s="98">
        <v>6684</v>
      </c>
      <c r="AK91" s="50">
        <v>335523</v>
      </c>
    </row>
    <row r="92" spans="1:37" x14ac:dyDescent="0.25">
      <c r="A92" s="46" t="s">
        <v>183</v>
      </c>
      <c r="B92" s="47" t="s">
        <v>184</v>
      </c>
      <c r="C92" s="48">
        <v>44561</v>
      </c>
      <c r="D92" s="49"/>
      <c r="E92" s="53">
        <v>19324</v>
      </c>
      <c r="F92" s="95">
        <v>0</v>
      </c>
      <c r="G92" s="95">
        <v>9306</v>
      </c>
      <c r="H92" s="95">
        <v>3698</v>
      </c>
      <c r="I92" s="95">
        <v>0</v>
      </c>
      <c r="J92" s="95">
        <v>9942</v>
      </c>
      <c r="K92" s="95">
        <v>0</v>
      </c>
      <c r="L92" s="95">
        <v>0</v>
      </c>
      <c r="M92" s="95">
        <v>0</v>
      </c>
      <c r="N92" s="96">
        <v>210</v>
      </c>
      <c r="O92" s="96">
        <v>0</v>
      </c>
      <c r="P92" s="96">
        <v>11</v>
      </c>
      <c r="Q92" s="97">
        <v>3562</v>
      </c>
      <c r="R92" s="97">
        <v>0</v>
      </c>
      <c r="S92" s="50">
        <v>6781</v>
      </c>
      <c r="T92" s="53">
        <v>113982</v>
      </c>
      <c r="U92" s="98">
        <v>0</v>
      </c>
      <c r="V92" s="50">
        <v>35242</v>
      </c>
      <c r="W92" s="53">
        <v>27584</v>
      </c>
      <c r="X92" s="95">
        <v>0</v>
      </c>
      <c r="Y92" s="95">
        <v>158655</v>
      </c>
      <c r="Z92" s="95">
        <v>415</v>
      </c>
      <c r="AA92" s="95">
        <v>0</v>
      </c>
      <c r="AB92" s="95">
        <v>41</v>
      </c>
      <c r="AC92" s="95">
        <v>8535</v>
      </c>
      <c r="AD92" s="95">
        <v>0</v>
      </c>
      <c r="AE92" s="95">
        <v>61562</v>
      </c>
      <c r="AF92" s="98">
        <v>390</v>
      </c>
      <c r="AG92" s="98">
        <v>0</v>
      </c>
      <c r="AH92" s="50">
        <v>563</v>
      </c>
      <c r="AI92" s="53">
        <v>177700</v>
      </c>
      <c r="AJ92" s="98">
        <v>0</v>
      </c>
      <c r="AK92" s="50">
        <v>282103</v>
      </c>
    </row>
    <row r="93" spans="1:37" s="53" customFormat="1" ht="31.5" customHeight="1" x14ac:dyDescent="0.35">
      <c r="A93" s="55" t="s">
        <v>185</v>
      </c>
      <c r="B93" s="56" t="s">
        <v>186</v>
      </c>
      <c r="C93" s="57">
        <v>44561</v>
      </c>
      <c r="D93" s="58"/>
      <c r="E93" s="99">
        <v>40860</v>
      </c>
      <c r="F93" s="100">
        <v>0</v>
      </c>
      <c r="G93" s="100">
        <v>9721</v>
      </c>
      <c r="H93" s="100">
        <v>155772</v>
      </c>
      <c r="I93" s="100">
        <v>0</v>
      </c>
      <c r="J93" s="100">
        <v>581748</v>
      </c>
      <c r="K93" s="100">
        <v>0</v>
      </c>
      <c r="L93" s="100">
        <v>0</v>
      </c>
      <c r="M93" s="100">
        <v>0</v>
      </c>
      <c r="N93" s="101">
        <v>12324</v>
      </c>
      <c r="O93" s="101">
        <v>0</v>
      </c>
      <c r="P93" s="101">
        <v>48804</v>
      </c>
      <c r="Q93" s="102">
        <v>6974</v>
      </c>
      <c r="R93" s="102">
        <v>0</v>
      </c>
      <c r="S93" s="59">
        <v>18906</v>
      </c>
      <c r="T93" s="99">
        <v>34140</v>
      </c>
      <c r="U93" s="103">
        <v>0</v>
      </c>
      <c r="V93" s="59">
        <v>102647</v>
      </c>
      <c r="W93" s="99">
        <v>117117</v>
      </c>
      <c r="X93" s="100">
        <v>0</v>
      </c>
      <c r="Y93" s="100">
        <v>484210</v>
      </c>
      <c r="Z93" s="100">
        <v>245</v>
      </c>
      <c r="AA93" s="100">
        <v>0</v>
      </c>
      <c r="AB93" s="100">
        <v>107</v>
      </c>
      <c r="AC93" s="100">
        <v>103541</v>
      </c>
      <c r="AD93" s="100">
        <v>0</v>
      </c>
      <c r="AE93" s="100">
        <v>222687</v>
      </c>
      <c r="AF93" s="103">
        <v>9813</v>
      </c>
      <c r="AG93" s="103">
        <v>0</v>
      </c>
      <c r="AH93" s="59">
        <v>28088</v>
      </c>
      <c r="AI93" s="99">
        <v>480786</v>
      </c>
      <c r="AJ93" s="103">
        <v>0</v>
      </c>
      <c r="AK93" s="59">
        <v>1496918</v>
      </c>
    </row>
    <row r="94" spans="1:37" x14ac:dyDescent="0.25">
      <c r="A94" s="46" t="s">
        <v>187</v>
      </c>
      <c r="B94" s="47" t="s">
        <v>188</v>
      </c>
      <c r="C94" s="48">
        <v>44561</v>
      </c>
      <c r="D94" s="54"/>
      <c r="E94" s="53">
        <v>0</v>
      </c>
      <c r="F94" s="95">
        <v>0</v>
      </c>
      <c r="G94" s="95">
        <v>0</v>
      </c>
      <c r="H94" s="95">
        <v>0</v>
      </c>
      <c r="I94" s="95">
        <v>0</v>
      </c>
      <c r="J94" s="95">
        <v>0</v>
      </c>
      <c r="K94" s="95">
        <v>0</v>
      </c>
      <c r="L94" s="95">
        <v>0</v>
      </c>
      <c r="M94" s="95">
        <v>0</v>
      </c>
      <c r="N94" s="96">
        <v>0</v>
      </c>
      <c r="O94" s="96">
        <v>0</v>
      </c>
      <c r="P94" s="96">
        <v>0</v>
      </c>
      <c r="Q94" s="97">
        <v>0</v>
      </c>
      <c r="R94" s="97">
        <v>0</v>
      </c>
      <c r="S94" s="50">
        <v>0</v>
      </c>
      <c r="T94" s="53">
        <v>0</v>
      </c>
      <c r="U94" s="98">
        <v>0</v>
      </c>
      <c r="V94" s="50">
        <v>0</v>
      </c>
      <c r="W94" s="53">
        <v>0</v>
      </c>
      <c r="X94" s="95">
        <v>0</v>
      </c>
      <c r="Y94" s="95">
        <v>0</v>
      </c>
      <c r="Z94" s="95">
        <v>0</v>
      </c>
      <c r="AA94" s="95">
        <v>0</v>
      </c>
      <c r="AB94" s="95">
        <v>0</v>
      </c>
      <c r="AC94" s="95">
        <v>0</v>
      </c>
      <c r="AD94" s="95">
        <v>0</v>
      </c>
      <c r="AE94" s="95">
        <v>0</v>
      </c>
      <c r="AF94" s="98">
        <v>160950</v>
      </c>
      <c r="AG94" s="98">
        <v>0</v>
      </c>
      <c r="AH94" s="50">
        <v>363</v>
      </c>
      <c r="AI94" s="53">
        <v>160950</v>
      </c>
      <c r="AJ94" s="98">
        <v>0</v>
      </c>
      <c r="AK94" s="50">
        <v>363</v>
      </c>
    </row>
    <row r="95" spans="1:37" x14ac:dyDescent="0.25">
      <c r="A95" s="46" t="s">
        <v>189</v>
      </c>
      <c r="B95" s="47" t="s">
        <v>190</v>
      </c>
      <c r="C95" s="48">
        <v>44561</v>
      </c>
      <c r="D95" s="54"/>
      <c r="E95" s="53">
        <v>0</v>
      </c>
      <c r="F95" s="95">
        <v>0</v>
      </c>
      <c r="G95" s="95">
        <v>0</v>
      </c>
      <c r="H95" s="95">
        <v>0</v>
      </c>
      <c r="I95" s="95">
        <v>0</v>
      </c>
      <c r="J95" s="95">
        <v>0</v>
      </c>
      <c r="K95" s="95">
        <v>0</v>
      </c>
      <c r="L95" s="95">
        <v>0</v>
      </c>
      <c r="M95" s="95">
        <v>0</v>
      </c>
      <c r="N95" s="96">
        <v>0</v>
      </c>
      <c r="O95" s="96">
        <v>0</v>
      </c>
      <c r="P95" s="96">
        <v>0</v>
      </c>
      <c r="Q95" s="97">
        <v>0</v>
      </c>
      <c r="R95" s="97">
        <v>0</v>
      </c>
      <c r="S95" s="50">
        <v>0</v>
      </c>
      <c r="T95" s="53">
        <v>0</v>
      </c>
      <c r="U95" s="98">
        <v>0</v>
      </c>
      <c r="V95" s="50">
        <v>0</v>
      </c>
      <c r="W95" s="53">
        <v>0</v>
      </c>
      <c r="X95" s="95">
        <v>0</v>
      </c>
      <c r="Y95" s="95">
        <v>0</v>
      </c>
      <c r="Z95" s="95">
        <v>0</v>
      </c>
      <c r="AA95" s="95">
        <v>0</v>
      </c>
      <c r="AB95" s="95">
        <v>0</v>
      </c>
      <c r="AC95" s="95">
        <v>0</v>
      </c>
      <c r="AD95" s="95">
        <v>0</v>
      </c>
      <c r="AE95" s="95">
        <v>0</v>
      </c>
      <c r="AF95" s="98">
        <v>0</v>
      </c>
      <c r="AG95" s="98">
        <v>0</v>
      </c>
      <c r="AH95" s="50">
        <v>0</v>
      </c>
      <c r="AI95" s="53">
        <v>0</v>
      </c>
      <c r="AJ95" s="98">
        <v>0</v>
      </c>
      <c r="AK95" s="50">
        <v>0</v>
      </c>
    </row>
    <row r="96" spans="1:37" x14ac:dyDescent="0.25">
      <c r="A96" s="46" t="s">
        <v>191</v>
      </c>
      <c r="B96" s="47" t="s">
        <v>192</v>
      </c>
      <c r="C96" s="48">
        <v>44561</v>
      </c>
      <c r="D96" s="54"/>
      <c r="E96" s="53">
        <v>0</v>
      </c>
      <c r="F96" s="95">
        <v>0</v>
      </c>
      <c r="G96" s="95">
        <v>0</v>
      </c>
      <c r="H96" s="95">
        <v>0</v>
      </c>
      <c r="I96" s="95">
        <v>0</v>
      </c>
      <c r="J96" s="95">
        <v>0</v>
      </c>
      <c r="K96" s="95">
        <v>0</v>
      </c>
      <c r="L96" s="95">
        <v>0</v>
      </c>
      <c r="M96" s="95">
        <v>0</v>
      </c>
      <c r="N96" s="96">
        <v>0</v>
      </c>
      <c r="O96" s="96">
        <v>0</v>
      </c>
      <c r="P96" s="96">
        <v>0</v>
      </c>
      <c r="Q96" s="97">
        <v>0</v>
      </c>
      <c r="R96" s="97">
        <v>0</v>
      </c>
      <c r="S96" s="50">
        <v>0</v>
      </c>
      <c r="T96" s="53">
        <v>0</v>
      </c>
      <c r="U96" s="98">
        <v>0</v>
      </c>
      <c r="V96" s="50">
        <v>0</v>
      </c>
      <c r="W96" s="53">
        <v>0</v>
      </c>
      <c r="X96" s="95">
        <v>0</v>
      </c>
      <c r="Y96" s="95">
        <v>0</v>
      </c>
      <c r="Z96" s="95">
        <v>0</v>
      </c>
      <c r="AA96" s="95">
        <v>0</v>
      </c>
      <c r="AB96" s="95">
        <v>0</v>
      </c>
      <c r="AC96" s="95">
        <v>0</v>
      </c>
      <c r="AD96" s="95">
        <v>0</v>
      </c>
      <c r="AE96" s="95">
        <v>0</v>
      </c>
      <c r="AF96" s="98">
        <v>0</v>
      </c>
      <c r="AG96" s="98">
        <v>0</v>
      </c>
      <c r="AH96" s="50">
        <v>0</v>
      </c>
      <c r="AI96" s="53">
        <v>0</v>
      </c>
      <c r="AJ96" s="98">
        <v>0</v>
      </c>
      <c r="AK96" s="50">
        <v>0</v>
      </c>
    </row>
    <row r="97" spans="1:37" x14ac:dyDescent="0.25">
      <c r="A97" s="46" t="s">
        <v>193</v>
      </c>
      <c r="B97" s="47" t="s">
        <v>193</v>
      </c>
      <c r="C97" s="48">
        <v>44561</v>
      </c>
      <c r="D97" s="54"/>
      <c r="E97" s="53">
        <v>0</v>
      </c>
      <c r="F97" s="95">
        <v>0</v>
      </c>
      <c r="G97" s="95">
        <v>0</v>
      </c>
      <c r="H97" s="95">
        <v>0</v>
      </c>
      <c r="I97" s="95">
        <v>0</v>
      </c>
      <c r="J97" s="95">
        <v>0</v>
      </c>
      <c r="K97" s="95">
        <v>0</v>
      </c>
      <c r="L97" s="95">
        <v>0</v>
      </c>
      <c r="M97" s="95">
        <v>0</v>
      </c>
      <c r="N97" s="96">
        <v>30399</v>
      </c>
      <c r="O97" s="96">
        <v>0</v>
      </c>
      <c r="P97" s="96">
        <v>142875</v>
      </c>
      <c r="Q97" s="97">
        <v>0</v>
      </c>
      <c r="R97" s="97">
        <v>0</v>
      </c>
      <c r="S97" s="50">
        <v>0</v>
      </c>
      <c r="T97" s="53">
        <v>0</v>
      </c>
      <c r="U97" s="98">
        <v>0</v>
      </c>
      <c r="V97" s="50">
        <v>0</v>
      </c>
      <c r="W97" s="53">
        <v>0</v>
      </c>
      <c r="X97" s="95">
        <v>0</v>
      </c>
      <c r="Y97" s="95">
        <v>0</v>
      </c>
      <c r="Z97" s="95">
        <v>0</v>
      </c>
      <c r="AA97" s="95">
        <v>0</v>
      </c>
      <c r="AB97" s="95">
        <v>0</v>
      </c>
      <c r="AC97" s="95">
        <v>0</v>
      </c>
      <c r="AD97" s="95">
        <v>0</v>
      </c>
      <c r="AE97" s="95">
        <v>0</v>
      </c>
      <c r="AF97" s="98">
        <v>0</v>
      </c>
      <c r="AG97" s="98">
        <v>0</v>
      </c>
      <c r="AH97" s="50">
        <v>0</v>
      </c>
      <c r="AI97" s="53">
        <v>30399</v>
      </c>
      <c r="AJ97" s="98">
        <v>0</v>
      </c>
      <c r="AK97" s="50">
        <v>142875</v>
      </c>
    </row>
    <row r="98" spans="1:37" s="53" customFormat="1" ht="31.5" customHeight="1" x14ac:dyDescent="0.35">
      <c r="A98" s="46" t="s">
        <v>194</v>
      </c>
      <c r="B98" s="47" t="s">
        <v>195</v>
      </c>
      <c r="C98" s="48">
        <v>44561</v>
      </c>
      <c r="D98" s="49"/>
      <c r="E98" s="53">
        <v>0</v>
      </c>
      <c r="F98" s="95">
        <v>0</v>
      </c>
      <c r="G98" s="95">
        <v>0</v>
      </c>
      <c r="H98" s="95">
        <v>0</v>
      </c>
      <c r="I98" s="95">
        <v>0</v>
      </c>
      <c r="J98" s="95">
        <v>0</v>
      </c>
      <c r="K98" s="95">
        <v>0</v>
      </c>
      <c r="L98" s="95">
        <v>0</v>
      </c>
      <c r="M98" s="95">
        <v>0</v>
      </c>
      <c r="N98" s="96">
        <v>0</v>
      </c>
      <c r="O98" s="96">
        <v>0</v>
      </c>
      <c r="P98" s="96">
        <v>0</v>
      </c>
      <c r="Q98" s="97">
        <v>0</v>
      </c>
      <c r="R98" s="97">
        <v>0</v>
      </c>
      <c r="S98" s="50">
        <v>0</v>
      </c>
      <c r="T98" s="53">
        <v>0</v>
      </c>
      <c r="U98" s="98">
        <v>0</v>
      </c>
      <c r="V98" s="50">
        <v>0</v>
      </c>
      <c r="W98" s="53">
        <v>0</v>
      </c>
      <c r="X98" s="95">
        <v>0</v>
      </c>
      <c r="Y98" s="95">
        <v>0</v>
      </c>
      <c r="Z98" s="95">
        <v>0</v>
      </c>
      <c r="AA98" s="95">
        <v>0</v>
      </c>
      <c r="AB98" s="95">
        <v>0</v>
      </c>
      <c r="AC98" s="95">
        <v>0</v>
      </c>
      <c r="AD98" s="95">
        <v>0</v>
      </c>
      <c r="AE98" s="95">
        <v>0</v>
      </c>
      <c r="AF98" s="98">
        <v>0</v>
      </c>
      <c r="AG98" s="98">
        <v>0</v>
      </c>
      <c r="AH98" s="50">
        <v>0</v>
      </c>
      <c r="AI98" s="53">
        <v>0</v>
      </c>
      <c r="AJ98" s="98">
        <v>0</v>
      </c>
      <c r="AK98" s="50">
        <v>0</v>
      </c>
    </row>
    <row r="99" spans="1:37" x14ac:dyDescent="0.25">
      <c r="A99" s="46" t="s">
        <v>196</v>
      </c>
      <c r="B99" s="47" t="s">
        <v>197</v>
      </c>
      <c r="C99" s="48">
        <v>44561</v>
      </c>
      <c r="D99" s="54"/>
      <c r="E99" s="53">
        <v>0</v>
      </c>
      <c r="F99" s="95">
        <v>0</v>
      </c>
      <c r="G99" s="95">
        <v>0</v>
      </c>
      <c r="H99" s="95">
        <v>0</v>
      </c>
      <c r="I99" s="95">
        <v>0</v>
      </c>
      <c r="J99" s="95">
        <v>0</v>
      </c>
      <c r="K99" s="95">
        <v>0</v>
      </c>
      <c r="L99" s="95">
        <v>0</v>
      </c>
      <c r="M99" s="95">
        <v>0</v>
      </c>
      <c r="N99" s="96">
        <v>0</v>
      </c>
      <c r="O99" s="96">
        <v>0</v>
      </c>
      <c r="P99" s="96">
        <v>0</v>
      </c>
      <c r="Q99" s="97">
        <v>1248</v>
      </c>
      <c r="R99" s="97">
        <v>260</v>
      </c>
      <c r="S99" s="50">
        <v>27409</v>
      </c>
      <c r="T99" s="53">
        <v>4031</v>
      </c>
      <c r="U99" s="98">
        <v>0</v>
      </c>
      <c r="V99" s="50">
        <v>2878</v>
      </c>
      <c r="W99" s="53">
        <v>0</v>
      </c>
      <c r="X99" s="95">
        <v>0</v>
      </c>
      <c r="Y99" s="95">
        <v>0</v>
      </c>
      <c r="Z99" s="95">
        <v>0</v>
      </c>
      <c r="AA99" s="95">
        <v>0</v>
      </c>
      <c r="AB99" s="95">
        <v>0</v>
      </c>
      <c r="AC99" s="95">
        <v>75</v>
      </c>
      <c r="AD99" s="95">
        <v>0</v>
      </c>
      <c r="AE99" s="95">
        <v>37</v>
      </c>
      <c r="AF99" s="98">
        <v>0</v>
      </c>
      <c r="AG99" s="98">
        <v>0</v>
      </c>
      <c r="AH99" s="50">
        <v>0</v>
      </c>
      <c r="AI99" s="53">
        <v>5354</v>
      </c>
      <c r="AJ99" s="98">
        <v>260</v>
      </c>
      <c r="AK99" s="50">
        <v>30324</v>
      </c>
    </row>
    <row r="100" spans="1:37" x14ac:dyDescent="0.25">
      <c r="A100" s="46" t="s">
        <v>198</v>
      </c>
      <c r="B100" s="47" t="s">
        <v>199</v>
      </c>
      <c r="C100" s="48">
        <v>44561</v>
      </c>
      <c r="D100" s="54"/>
      <c r="E100" s="53">
        <v>6303</v>
      </c>
      <c r="F100" s="95">
        <v>0</v>
      </c>
      <c r="G100" s="95">
        <v>4428</v>
      </c>
      <c r="H100" s="95">
        <v>7660</v>
      </c>
      <c r="I100" s="95">
        <v>0</v>
      </c>
      <c r="J100" s="95">
        <v>24900</v>
      </c>
      <c r="K100" s="95">
        <v>0</v>
      </c>
      <c r="L100" s="95">
        <v>0</v>
      </c>
      <c r="M100" s="95">
        <v>0</v>
      </c>
      <c r="N100" s="96">
        <v>263</v>
      </c>
      <c r="O100" s="96">
        <v>0</v>
      </c>
      <c r="P100" s="96">
        <v>6264</v>
      </c>
      <c r="Q100" s="97">
        <v>4170</v>
      </c>
      <c r="R100" s="97">
        <v>0</v>
      </c>
      <c r="S100" s="50">
        <v>7460</v>
      </c>
      <c r="T100" s="53">
        <v>10016</v>
      </c>
      <c r="U100" s="98">
        <v>0</v>
      </c>
      <c r="V100" s="50">
        <v>20462</v>
      </c>
      <c r="W100" s="53">
        <v>32956</v>
      </c>
      <c r="X100" s="95">
        <v>2644</v>
      </c>
      <c r="Y100" s="95">
        <v>131318</v>
      </c>
      <c r="Z100" s="95">
        <v>52</v>
      </c>
      <c r="AA100" s="95">
        <v>0</v>
      </c>
      <c r="AB100" s="95">
        <v>270</v>
      </c>
      <c r="AC100" s="95">
        <v>18382</v>
      </c>
      <c r="AD100" s="95">
        <v>0</v>
      </c>
      <c r="AE100" s="95">
        <v>34044</v>
      </c>
      <c r="AF100" s="98">
        <v>54</v>
      </c>
      <c r="AG100" s="98">
        <v>0</v>
      </c>
      <c r="AH100" s="50">
        <v>296</v>
      </c>
      <c r="AI100" s="53">
        <v>79856</v>
      </c>
      <c r="AJ100" s="98">
        <v>2644</v>
      </c>
      <c r="AK100" s="50">
        <v>229442</v>
      </c>
    </row>
    <row r="101" spans="1:37" x14ac:dyDescent="0.25">
      <c r="A101" s="46" t="str">
        <f>B101</f>
        <v>Standard Club Asia</v>
      </c>
      <c r="B101" s="47" t="s">
        <v>200</v>
      </c>
      <c r="C101" s="48">
        <v>44247</v>
      </c>
      <c r="D101" s="49"/>
      <c r="E101" s="53">
        <v>0</v>
      </c>
      <c r="F101" s="95">
        <v>0</v>
      </c>
      <c r="G101" s="95">
        <v>0</v>
      </c>
      <c r="H101" s="95">
        <v>0</v>
      </c>
      <c r="I101" s="95">
        <v>0</v>
      </c>
      <c r="J101" s="95">
        <v>0</v>
      </c>
      <c r="K101" s="95">
        <v>0</v>
      </c>
      <c r="L101" s="95">
        <v>0</v>
      </c>
      <c r="M101" s="95">
        <v>0</v>
      </c>
      <c r="N101" s="96">
        <v>45</v>
      </c>
      <c r="O101" s="96">
        <v>0</v>
      </c>
      <c r="P101" s="96">
        <v>5937</v>
      </c>
      <c r="Q101" s="97">
        <v>0</v>
      </c>
      <c r="R101" s="97">
        <v>0</v>
      </c>
      <c r="S101" s="50">
        <v>0</v>
      </c>
      <c r="T101" s="53">
        <v>0</v>
      </c>
      <c r="U101" s="98">
        <v>0</v>
      </c>
      <c r="V101" s="50">
        <v>0</v>
      </c>
      <c r="W101" s="53">
        <v>0</v>
      </c>
      <c r="X101" s="95">
        <v>0</v>
      </c>
      <c r="Y101" s="95">
        <v>0</v>
      </c>
      <c r="Z101" s="95">
        <v>0</v>
      </c>
      <c r="AA101" s="95">
        <v>0</v>
      </c>
      <c r="AB101" s="95">
        <v>0</v>
      </c>
      <c r="AC101" s="95">
        <v>0</v>
      </c>
      <c r="AD101" s="95">
        <v>0</v>
      </c>
      <c r="AE101" s="95">
        <v>0</v>
      </c>
      <c r="AF101" s="98">
        <v>0</v>
      </c>
      <c r="AG101" s="98">
        <v>0</v>
      </c>
      <c r="AH101" s="50">
        <v>253</v>
      </c>
      <c r="AI101" s="53">
        <v>45</v>
      </c>
      <c r="AJ101" s="98">
        <v>0</v>
      </c>
      <c r="AK101" s="50">
        <v>6190</v>
      </c>
    </row>
    <row r="102" spans="1:37" x14ac:dyDescent="0.25">
      <c r="A102" s="46" t="s">
        <v>201</v>
      </c>
      <c r="B102" s="47" t="s">
        <v>201</v>
      </c>
      <c r="C102" s="48">
        <v>44561</v>
      </c>
      <c r="D102" s="54"/>
      <c r="E102" s="53">
        <v>10432</v>
      </c>
      <c r="F102" s="95">
        <v>0</v>
      </c>
      <c r="G102" s="95">
        <v>19660</v>
      </c>
      <c r="H102" s="95">
        <v>0</v>
      </c>
      <c r="I102" s="95">
        <v>0</v>
      </c>
      <c r="J102" s="95">
        <v>0</v>
      </c>
      <c r="K102" s="95">
        <v>0</v>
      </c>
      <c r="L102" s="95">
        <v>0</v>
      </c>
      <c r="M102" s="95">
        <v>0</v>
      </c>
      <c r="N102" s="96">
        <v>8</v>
      </c>
      <c r="O102" s="96">
        <v>0</v>
      </c>
      <c r="P102" s="96">
        <v>11</v>
      </c>
      <c r="Q102" s="97">
        <v>9</v>
      </c>
      <c r="R102" s="97">
        <v>0</v>
      </c>
      <c r="S102" s="50">
        <v>13</v>
      </c>
      <c r="T102" s="53">
        <v>1020</v>
      </c>
      <c r="U102" s="98">
        <v>0</v>
      </c>
      <c r="V102" s="50">
        <v>433</v>
      </c>
      <c r="W102" s="53">
        <v>0</v>
      </c>
      <c r="X102" s="95">
        <v>0</v>
      </c>
      <c r="Y102" s="95">
        <v>0</v>
      </c>
      <c r="Z102" s="95">
        <v>0</v>
      </c>
      <c r="AA102" s="95">
        <v>0</v>
      </c>
      <c r="AB102" s="95">
        <v>0</v>
      </c>
      <c r="AC102" s="95">
        <v>4325</v>
      </c>
      <c r="AD102" s="95">
        <v>0</v>
      </c>
      <c r="AE102" s="95">
        <v>33450</v>
      </c>
      <c r="AF102" s="98">
        <v>0</v>
      </c>
      <c r="AG102" s="98">
        <v>0</v>
      </c>
      <c r="AH102" s="50">
        <v>39</v>
      </c>
      <c r="AI102" s="53">
        <v>15794</v>
      </c>
      <c r="AJ102" s="98">
        <v>0</v>
      </c>
      <c r="AK102" s="50">
        <v>53606</v>
      </c>
    </row>
    <row r="103" spans="1:37" s="53" customFormat="1" ht="31.5" customHeight="1" x14ac:dyDescent="0.35">
      <c r="A103" s="46" t="str">
        <f>B103</f>
        <v>STEAMSHIP MUTUAL</v>
      </c>
      <c r="B103" s="47" t="s">
        <v>202</v>
      </c>
      <c r="C103" s="48">
        <v>44247</v>
      </c>
      <c r="D103" s="49"/>
      <c r="E103" s="53">
        <v>0</v>
      </c>
      <c r="F103" s="95">
        <v>0</v>
      </c>
      <c r="G103" s="95">
        <v>0</v>
      </c>
      <c r="H103" s="95">
        <v>0</v>
      </c>
      <c r="I103" s="95">
        <v>0</v>
      </c>
      <c r="J103" s="95">
        <v>0</v>
      </c>
      <c r="K103" s="95">
        <v>0</v>
      </c>
      <c r="L103" s="95">
        <v>0</v>
      </c>
      <c r="M103" s="95">
        <v>0</v>
      </c>
      <c r="N103" s="96">
        <v>109</v>
      </c>
      <c r="O103" s="96">
        <v>0</v>
      </c>
      <c r="P103" s="96">
        <v>12901</v>
      </c>
      <c r="Q103" s="97">
        <v>0</v>
      </c>
      <c r="R103" s="97">
        <v>0</v>
      </c>
      <c r="S103" s="50">
        <v>0</v>
      </c>
      <c r="T103" s="53">
        <v>0</v>
      </c>
      <c r="U103" s="98">
        <v>0</v>
      </c>
      <c r="V103" s="50">
        <v>0</v>
      </c>
      <c r="W103" s="53">
        <v>0</v>
      </c>
      <c r="X103" s="95">
        <v>0</v>
      </c>
      <c r="Y103" s="95">
        <v>0</v>
      </c>
      <c r="Z103" s="95">
        <v>0</v>
      </c>
      <c r="AA103" s="95">
        <v>0</v>
      </c>
      <c r="AB103" s="95">
        <v>0</v>
      </c>
      <c r="AC103" s="95">
        <v>0</v>
      </c>
      <c r="AD103" s="95">
        <v>0</v>
      </c>
      <c r="AE103" s="95">
        <v>0</v>
      </c>
      <c r="AF103" s="98">
        <v>0</v>
      </c>
      <c r="AG103" s="98">
        <v>0</v>
      </c>
      <c r="AH103" s="50">
        <v>0</v>
      </c>
      <c r="AI103" s="53">
        <v>109</v>
      </c>
      <c r="AJ103" s="98">
        <v>0</v>
      </c>
      <c r="AK103" s="50">
        <v>12901</v>
      </c>
    </row>
    <row r="104" spans="1:37" x14ac:dyDescent="0.25">
      <c r="A104" s="46" t="s">
        <v>203</v>
      </c>
      <c r="B104" s="47" t="s">
        <v>204</v>
      </c>
      <c r="C104" s="48">
        <v>44377</v>
      </c>
      <c r="D104" s="54"/>
      <c r="E104" s="53">
        <v>22053</v>
      </c>
      <c r="F104" s="95">
        <v>0</v>
      </c>
      <c r="G104" s="95">
        <v>2861</v>
      </c>
      <c r="H104" s="95">
        <v>0</v>
      </c>
      <c r="I104" s="95">
        <v>0</v>
      </c>
      <c r="J104" s="95">
        <v>0</v>
      </c>
      <c r="K104" s="95">
        <v>0</v>
      </c>
      <c r="L104" s="95">
        <v>0</v>
      </c>
      <c r="M104" s="95">
        <v>0</v>
      </c>
      <c r="N104" s="96">
        <v>0</v>
      </c>
      <c r="O104" s="96">
        <v>0</v>
      </c>
      <c r="P104" s="96">
        <v>0</v>
      </c>
      <c r="Q104" s="97">
        <v>0</v>
      </c>
      <c r="R104" s="97">
        <v>0</v>
      </c>
      <c r="S104" s="50">
        <v>0</v>
      </c>
      <c r="T104" s="53">
        <v>539</v>
      </c>
      <c r="U104" s="98">
        <v>0</v>
      </c>
      <c r="V104" s="50">
        <v>2410</v>
      </c>
      <c r="W104" s="53">
        <v>276143</v>
      </c>
      <c r="X104" s="95">
        <v>65504</v>
      </c>
      <c r="Y104" s="95">
        <v>696871</v>
      </c>
      <c r="Z104" s="95">
        <v>1831</v>
      </c>
      <c r="AA104" s="95">
        <v>0</v>
      </c>
      <c r="AB104" s="95">
        <v>19416</v>
      </c>
      <c r="AC104" s="95">
        <v>11714</v>
      </c>
      <c r="AD104" s="95">
        <v>0</v>
      </c>
      <c r="AE104" s="95">
        <v>86514</v>
      </c>
      <c r="AF104" s="98">
        <v>140</v>
      </c>
      <c r="AG104" s="98">
        <v>0</v>
      </c>
      <c r="AH104" s="50">
        <v>1</v>
      </c>
      <c r="AI104" s="53">
        <v>312420</v>
      </c>
      <c r="AJ104" s="98">
        <v>65504</v>
      </c>
      <c r="AK104" s="50">
        <v>808073</v>
      </c>
    </row>
    <row r="105" spans="1:37" x14ac:dyDescent="0.25">
      <c r="A105" s="46" t="s">
        <v>205</v>
      </c>
      <c r="B105" s="47" t="s">
        <v>206</v>
      </c>
      <c r="C105" s="48">
        <v>44561</v>
      </c>
      <c r="D105" s="54"/>
      <c r="E105" s="53">
        <v>0</v>
      </c>
      <c r="F105" s="95">
        <v>0</v>
      </c>
      <c r="G105" s="95">
        <v>0</v>
      </c>
      <c r="H105" s="95">
        <v>0</v>
      </c>
      <c r="I105" s="95">
        <v>0</v>
      </c>
      <c r="J105" s="95">
        <v>0</v>
      </c>
      <c r="K105" s="95">
        <v>0</v>
      </c>
      <c r="L105" s="95">
        <v>0</v>
      </c>
      <c r="M105" s="95">
        <v>0</v>
      </c>
      <c r="N105" s="96">
        <v>0</v>
      </c>
      <c r="O105" s="96">
        <v>0</v>
      </c>
      <c r="P105" s="96">
        <v>0</v>
      </c>
      <c r="Q105" s="97">
        <v>0</v>
      </c>
      <c r="R105" s="97">
        <v>0</v>
      </c>
      <c r="S105" s="50">
        <v>0</v>
      </c>
      <c r="T105" s="53">
        <v>0</v>
      </c>
      <c r="U105" s="98">
        <v>0</v>
      </c>
      <c r="V105" s="50">
        <v>0</v>
      </c>
      <c r="W105" s="53">
        <v>0</v>
      </c>
      <c r="X105" s="95">
        <v>0</v>
      </c>
      <c r="Y105" s="95">
        <v>0</v>
      </c>
      <c r="Z105" s="95">
        <v>0</v>
      </c>
      <c r="AA105" s="95">
        <v>0</v>
      </c>
      <c r="AB105" s="95">
        <v>0</v>
      </c>
      <c r="AC105" s="95">
        <v>0</v>
      </c>
      <c r="AD105" s="95">
        <v>0</v>
      </c>
      <c r="AE105" s="95">
        <v>0</v>
      </c>
      <c r="AF105" s="98">
        <v>0</v>
      </c>
      <c r="AG105" s="98">
        <v>0</v>
      </c>
      <c r="AH105" s="50">
        <v>0</v>
      </c>
      <c r="AI105" s="53">
        <v>0</v>
      </c>
      <c r="AJ105" s="98">
        <v>0</v>
      </c>
      <c r="AK105" s="50">
        <v>0</v>
      </c>
    </row>
    <row r="106" spans="1:37" x14ac:dyDescent="0.25">
      <c r="A106" s="46" t="s">
        <v>207</v>
      </c>
      <c r="B106" s="47" t="s">
        <v>208</v>
      </c>
      <c r="C106" s="48">
        <v>44561</v>
      </c>
      <c r="D106" s="49"/>
      <c r="E106" s="53">
        <v>0</v>
      </c>
      <c r="F106" s="95">
        <v>0</v>
      </c>
      <c r="G106" s="95">
        <v>0</v>
      </c>
      <c r="H106" s="95">
        <v>0</v>
      </c>
      <c r="I106" s="95">
        <v>0</v>
      </c>
      <c r="J106" s="95">
        <v>0</v>
      </c>
      <c r="K106" s="95">
        <v>0</v>
      </c>
      <c r="L106" s="95">
        <v>0</v>
      </c>
      <c r="M106" s="95">
        <v>0</v>
      </c>
      <c r="N106" s="96">
        <v>0</v>
      </c>
      <c r="O106" s="96">
        <v>0</v>
      </c>
      <c r="P106" s="96">
        <v>0</v>
      </c>
      <c r="Q106" s="97">
        <v>0</v>
      </c>
      <c r="R106" s="97">
        <v>0</v>
      </c>
      <c r="S106" s="50">
        <v>0</v>
      </c>
      <c r="T106" s="53">
        <v>2851</v>
      </c>
      <c r="U106" s="98">
        <v>0</v>
      </c>
      <c r="V106" s="50">
        <v>1633</v>
      </c>
      <c r="W106" s="53">
        <v>785</v>
      </c>
      <c r="X106" s="95">
        <v>0</v>
      </c>
      <c r="Y106" s="95">
        <v>0</v>
      </c>
      <c r="Z106" s="95">
        <v>0</v>
      </c>
      <c r="AA106" s="95">
        <v>0</v>
      </c>
      <c r="AB106" s="95">
        <v>0</v>
      </c>
      <c r="AC106" s="95">
        <v>511</v>
      </c>
      <c r="AD106" s="95">
        <v>0</v>
      </c>
      <c r="AE106" s="95">
        <v>3997</v>
      </c>
      <c r="AF106" s="98">
        <v>83</v>
      </c>
      <c r="AG106" s="98">
        <v>0</v>
      </c>
      <c r="AH106" s="50">
        <v>10</v>
      </c>
      <c r="AI106" s="53">
        <v>4230</v>
      </c>
      <c r="AJ106" s="98">
        <v>0</v>
      </c>
      <c r="AK106" s="50">
        <v>5640</v>
      </c>
    </row>
    <row r="107" spans="1:37" x14ac:dyDescent="0.25">
      <c r="A107" s="46" t="s">
        <v>209</v>
      </c>
      <c r="B107" s="47" t="s">
        <v>210</v>
      </c>
      <c r="C107" s="48">
        <v>44561</v>
      </c>
      <c r="D107" s="54"/>
      <c r="E107" s="53">
        <v>0</v>
      </c>
      <c r="F107" s="95">
        <v>0</v>
      </c>
      <c r="G107" s="95">
        <v>0</v>
      </c>
      <c r="H107" s="95">
        <v>0</v>
      </c>
      <c r="I107" s="95">
        <v>0</v>
      </c>
      <c r="J107" s="95">
        <v>0</v>
      </c>
      <c r="K107" s="95">
        <v>0</v>
      </c>
      <c r="L107" s="95">
        <v>0</v>
      </c>
      <c r="M107" s="95">
        <v>0</v>
      </c>
      <c r="N107" s="96">
        <v>0</v>
      </c>
      <c r="O107" s="96">
        <v>0</v>
      </c>
      <c r="P107" s="96">
        <v>0</v>
      </c>
      <c r="Q107" s="97">
        <v>0</v>
      </c>
      <c r="R107" s="97">
        <v>0</v>
      </c>
      <c r="S107" s="50">
        <v>0</v>
      </c>
      <c r="T107" s="53">
        <v>0</v>
      </c>
      <c r="U107" s="98">
        <v>0</v>
      </c>
      <c r="V107" s="50">
        <v>0</v>
      </c>
      <c r="W107" s="53">
        <v>0</v>
      </c>
      <c r="X107" s="95">
        <v>0</v>
      </c>
      <c r="Y107" s="95">
        <v>0</v>
      </c>
      <c r="Z107" s="95">
        <v>0</v>
      </c>
      <c r="AA107" s="95">
        <v>0</v>
      </c>
      <c r="AB107" s="95">
        <v>0</v>
      </c>
      <c r="AC107" s="95">
        <v>0</v>
      </c>
      <c r="AD107" s="95">
        <v>0</v>
      </c>
      <c r="AE107" s="95">
        <v>0</v>
      </c>
      <c r="AF107" s="98">
        <v>0</v>
      </c>
      <c r="AG107" s="98">
        <v>0</v>
      </c>
      <c r="AH107" s="50">
        <v>0</v>
      </c>
      <c r="AI107" s="53">
        <v>0</v>
      </c>
      <c r="AJ107" s="98">
        <v>0</v>
      </c>
      <c r="AK107" s="50">
        <v>0</v>
      </c>
    </row>
    <row r="108" spans="1:37" s="53" customFormat="1" ht="31.5" customHeight="1" x14ac:dyDescent="0.35">
      <c r="A108" s="46" t="s">
        <v>211</v>
      </c>
      <c r="B108" s="47" t="s">
        <v>212</v>
      </c>
      <c r="C108" s="48">
        <v>44561</v>
      </c>
      <c r="D108" s="49"/>
      <c r="E108" s="53">
        <v>145</v>
      </c>
      <c r="F108" s="95">
        <v>0</v>
      </c>
      <c r="G108" s="95">
        <v>422</v>
      </c>
      <c r="H108" s="95">
        <v>275970</v>
      </c>
      <c r="I108" s="95">
        <v>18246</v>
      </c>
      <c r="J108" s="95">
        <v>784924</v>
      </c>
      <c r="K108" s="95">
        <v>0</v>
      </c>
      <c r="L108" s="95">
        <v>0</v>
      </c>
      <c r="M108" s="95">
        <v>0</v>
      </c>
      <c r="N108" s="96">
        <v>0</v>
      </c>
      <c r="O108" s="96">
        <v>0</v>
      </c>
      <c r="P108" s="96">
        <v>0</v>
      </c>
      <c r="Q108" s="97">
        <v>0</v>
      </c>
      <c r="R108" s="97">
        <v>0</v>
      </c>
      <c r="S108" s="50">
        <v>0</v>
      </c>
      <c r="T108" s="53">
        <v>1157</v>
      </c>
      <c r="U108" s="98">
        <v>0</v>
      </c>
      <c r="V108" s="50">
        <v>319</v>
      </c>
      <c r="W108" s="53">
        <v>99183</v>
      </c>
      <c r="X108" s="95">
        <v>33147</v>
      </c>
      <c r="Y108" s="95">
        <v>168147</v>
      </c>
      <c r="Z108" s="95">
        <v>0</v>
      </c>
      <c r="AA108" s="95">
        <v>0</v>
      </c>
      <c r="AB108" s="95">
        <v>0</v>
      </c>
      <c r="AC108" s="95">
        <v>3216</v>
      </c>
      <c r="AD108" s="95">
        <v>0</v>
      </c>
      <c r="AE108" s="95">
        <v>1566</v>
      </c>
      <c r="AF108" s="98">
        <v>10</v>
      </c>
      <c r="AG108" s="98">
        <v>0</v>
      </c>
      <c r="AH108" s="50">
        <v>0</v>
      </c>
      <c r="AI108" s="53">
        <v>379681</v>
      </c>
      <c r="AJ108" s="98">
        <v>51393</v>
      </c>
      <c r="AK108" s="50">
        <v>955378</v>
      </c>
    </row>
    <row r="109" spans="1:37" x14ac:dyDescent="0.25">
      <c r="A109" s="46" t="s">
        <v>213</v>
      </c>
      <c r="B109" s="47" t="s">
        <v>214</v>
      </c>
      <c r="C109" s="48">
        <v>44286</v>
      </c>
      <c r="D109" s="54"/>
      <c r="E109" s="53">
        <v>0</v>
      </c>
      <c r="F109" s="95">
        <v>0</v>
      </c>
      <c r="G109" s="95">
        <v>0</v>
      </c>
      <c r="H109" s="95">
        <v>0</v>
      </c>
      <c r="I109" s="95">
        <v>0</v>
      </c>
      <c r="J109" s="95">
        <v>0</v>
      </c>
      <c r="K109" s="95">
        <v>0</v>
      </c>
      <c r="L109" s="95">
        <v>0</v>
      </c>
      <c r="M109" s="95">
        <v>0</v>
      </c>
      <c r="N109" s="96">
        <v>0</v>
      </c>
      <c r="O109" s="96">
        <v>0</v>
      </c>
      <c r="P109" s="96">
        <v>0</v>
      </c>
      <c r="Q109" s="97">
        <v>0</v>
      </c>
      <c r="R109" s="97">
        <v>0</v>
      </c>
      <c r="S109" s="50">
        <v>0</v>
      </c>
      <c r="T109" s="53">
        <v>0</v>
      </c>
      <c r="U109" s="98">
        <v>0</v>
      </c>
      <c r="V109" s="50">
        <v>0</v>
      </c>
      <c r="W109" s="53">
        <v>0</v>
      </c>
      <c r="X109" s="95">
        <v>0</v>
      </c>
      <c r="Y109" s="95">
        <v>0</v>
      </c>
      <c r="Z109" s="95">
        <v>0</v>
      </c>
      <c r="AA109" s="95">
        <v>0</v>
      </c>
      <c r="AB109" s="95">
        <v>0</v>
      </c>
      <c r="AC109" s="95">
        <v>0</v>
      </c>
      <c r="AD109" s="95">
        <v>0</v>
      </c>
      <c r="AE109" s="95">
        <v>0</v>
      </c>
      <c r="AF109" s="98">
        <v>0</v>
      </c>
      <c r="AG109" s="98">
        <v>0</v>
      </c>
      <c r="AH109" s="50">
        <v>0</v>
      </c>
      <c r="AI109" s="53">
        <v>0</v>
      </c>
      <c r="AJ109" s="98">
        <v>0</v>
      </c>
      <c r="AK109" s="50">
        <v>0</v>
      </c>
    </row>
    <row r="110" spans="1:37" x14ac:dyDescent="0.25">
      <c r="A110" s="46" t="s">
        <v>215</v>
      </c>
      <c r="B110" s="47" t="s">
        <v>216</v>
      </c>
      <c r="C110" s="48">
        <v>44561</v>
      </c>
      <c r="D110" s="54"/>
      <c r="E110" s="53">
        <v>6000</v>
      </c>
      <c r="F110" s="95">
        <v>0</v>
      </c>
      <c r="G110" s="95">
        <v>1621</v>
      </c>
      <c r="H110" s="95">
        <v>11396</v>
      </c>
      <c r="I110" s="95">
        <v>1601</v>
      </c>
      <c r="J110" s="95">
        <v>33071</v>
      </c>
      <c r="K110" s="95">
        <v>0</v>
      </c>
      <c r="L110" s="95">
        <v>0</v>
      </c>
      <c r="M110" s="95">
        <v>0</v>
      </c>
      <c r="N110" s="96">
        <v>458</v>
      </c>
      <c r="O110" s="96">
        <v>0</v>
      </c>
      <c r="P110" s="96">
        <v>19</v>
      </c>
      <c r="Q110" s="97">
        <v>8917</v>
      </c>
      <c r="R110" s="97">
        <v>0</v>
      </c>
      <c r="S110" s="50">
        <v>9042</v>
      </c>
      <c r="T110" s="53">
        <v>15910</v>
      </c>
      <c r="U110" s="98">
        <v>0</v>
      </c>
      <c r="V110" s="50">
        <v>12227</v>
      </c>
      <c r="W110" s="53">
        <v>49826</v>
      </c>
      <c r="X110" s="95">
        <v>0</v>
      </c>
      <c r="Y110" s="95">
        <v>108052</v>
      </c>
      <c r="Z110" s="95">
        <v>22</v>
      </c>
      <c r="AA110" s="95">
        <v>0</v>
      </c>
      <c r="AB110" s="95">
        <v>5</v>
      </c>
      <c r="AC110" s="95">
        <v>9458</v>
      </c>
      <c r="AD110" s="95">
        <v>0</v>
      </c>
      <c r="AE110" s="95">
        <v>13223</v>
      </c>
      <c r="AF110" s="98">
        <v>685</v>
      </c>
      <c r="AG110" s="98">
        <v>0</v>
      </c>
      <c r="AH110" s="50">
        <v>311</v>
      </c>
      <c r="AI110" s="53">
        <v>102672</v>
      </c>
      <c r="AJ110" s="98">
        <v>1601</v>
      </c>
      <c r="AK110" s="50">
        <v>177571</v>
      </c>
    </row>
    <row r="111" spans="1:37" x14ac:dyDescent="0.25">
      <c r="A111" s="46" t="s">
        <v>217</v>
      </c>
      <c r="B111" s="47" t="s">
        <v>217</v>
      </c>
      <c r="C111" s="48">
        <v>44561</v>
      </c>
      <c r="D111" s="49"/>
      <c r="E111" s="53">
        <v>0</v>
      </c>
      <c r="F111" s="95">
        <v>0</v>
      </c>
      <c r="G111" s="95">
        <v>0</v>
      </c>
      <c r="H111" s="95">
        <v>0</v>
      </c>
      <c r="I111" s="95">
        <v>0</v>
      </c>
      <c r="J111" s="95">
        <v>0</v>
      </c>
      <c r="K111" s="95">
        <v>0</v>
      </c>
      <c r="L111" s="95">
        <v>0</v>
      </c>
      <c r="M111" s="95">
        <v>0</v>
      </c>
      <c r="N111" s="96">
        <v>0</v>
      </c>
      <c r="O111" s="96">
        <v>0</v>
      </c>
      <c r="P111" s="96">
        <v>0</v>
      </c>
      <c r="Q111" s="97">
        <v>0</v>
      </c>
      <c r="R111" s="97">
        <v>0</v>
      </c>
      <c r="S111" s="50">
        <v>0</v>
      </c>
      <c r="T111" s="53">
        <v>0</v>
      </c>
      <c r="U111" s="98">
        <v>0</v>
      </c>
      <c r="V111" s="50">
        <v>0</v>
      </c>
      <c r="W111" s="53">
        <v>0</v>
      </c>
      <c r="X111" s="95">
        <v>0</v>
      </c>
      <c r="Y111" s="95">
        <v>0</v>
      </c>
      <c r="Z111" s="95">
        <v>0</v>
      </c>
      <c r="AA111" s="95">
        <v>0</v>
      </c>
      <c r="AB111" s="95">
        <v>0</v>
      </c>
      <c r="AC111" s="95">
        <v>0</v>
      </c>
      <c r="AD111" s="95">
        <v>0</v>
      </c>
      <c r="AE111" s="95">
        <v>0</v>
      </c>
      <c r="AF111" s="98">
        <v>0</v>
      </c>
      <c r="AG111" s="98">
        <v>0</v>
      </c>
      <c r="AH111" s="50">
        <v>0</v>
      </c>
      <c r="AI111" s="53">
        <v>0</v>
      </c>
      <c r="AJ111" s="98">
        <v>0</v>
      </c>
      <c r="AK111" s="50">
        <v>0</v>
      </c>
    </row>
    <row r="112" spans="1:37" x14ac:dyDescent="0.25">
      <c r="A112" s="46" t="s">
        <v>218</v>
      </c>
      <c r="B112" s="47" t="s">
        <v>219</v>
      </c>
      <c r="C112" s="48">
        <v>44561</v>
      </c>
      <c r="D112" s="54"/>
      <c r="E112" s="53">
        <v>80</v>
      </c>
      <c r="F112" s="95">
        <v>0</v>
      </c>
      <c r="G112" s="95">
        <v>0</v>
      </c>
      <c r="H112" s="95">
        <v>46518</v>
      </c>
      <c r="I112" s="95">
        <v>15834</v>
      </c>
      <c r="J112" s="95">
        <v>389675</v>
      </c>
      <c r="K112" s="95">
        <v>0</v>
      </c>
      <c r="L112" s="95">
        <v>0</v>
      </c>
      <c r="M112" s="95">
        <v>0</v>
      </c>
      <c r="N112" s="96">
        <v>0</v>
      </c>
      <c r="O112" s="96">
        <v>0</v>
      </c>
      <c r="P112" s="96">
        <v>0</v>
      </c>
      <c r="Q112" s="97">
        <v>15</v>
      </c>
      <c r="R112" s="97">
        <v>0</v>
      </c>
      <c r="S112" s="50">
        <v>30</v>
      </c>
      <c r="T112" s="53">
        <v>121</v>
      </c>
      <c r="U112" s="98">
        <v>0</v>
      </c>
      <c r="V112" s="50">
        <v>2</v>
      </c>
      <c r="W112" s="53">
        <v>0</v>
      </c>
      <c r="X112" s="95">
        <v>0</v>
      </c>
      <c r="Y112" s="95">
        <v>0</v>
      </c>
      <c r="Z112" s="95">
        <v>203</v>
      </c>
      <c r="AA112" s="95">
        <v>0</v>
      </c>
      <c r="AB112" s="95">
        <v>0</v>
      </c>
      <c r="AC112" s="95">
        <v>293</v>
      </c>
      <c r="AD112" s="95">
        <v>0</v>
      </c>
      <c r="AE112" s="95">
        <v>685</v>
      </c>
      <c r="AF112" s="98">
        <v>0</v>
      </c>
      <c r="AG112" s="98">
        <v>0</v>
      </c>
      <c r="AH112" s="50">
        <v>0</v>
      </c>
      <c r="AI112" s="53">
        <v>47230</v>
      </c>
      <c r="AJ112" s="98">
        <v>15834</v>
      </c>
      <c r="AK112" s="50">
        <v>390392</v>
      </c>
    </row>
    <row r="113" spans="1:37" s="53" customFormat="1" ht="31.5" customHeight="1" x14ac:dyDescent="0.35">
      <c r="A113" s="46" t="s">
        <v>220</v>
      </c>
      <c r="B113" s="47" t="s">
        <v>221</v>
      </c>
      <c r="C113" s="48">
        <v>44561</v>
      </c>
      <c r="D113" s="49"/>
      <c r="E113" s="53">
        <v>0</v>
      </c>
      <c r="F113" s="95">
        <v>0</v>
      </c>
      <c r="G113" s="95">
        <v>0</v>
      </c>
      <c r="H113" s="95">
        <v>0</v>
      </c>
      <c r="I113" s="95">
        <v>0</v>
      </c>
      <c r="J113" s="95">
        <v>0</v>
      </c>
      <c r="K113" s="95">
        <v>0</v>
      </c>
      <c r="L113" s="95">
        <v>0</v>
      </c>
      <c r="M113" s="95">
        <v>0</v>
      </c>
      <c r="N113" s="96">
        <v>0</v>
      </c>
      <c r="O113" s="96">
        <v>0</v>
      </c>
      <c r="P113" s="96">
        <v>0</v>
      </c>
      <c r="Q113" s="97">
        <v>0</v>
      </c>
      <c r="R113" s="97">
        <v>0</v>
      </c>
      <c r="S113" s="50">
        <v>0</v>
      </c>
      <c r="T113" s="53">
        <v>164</v>
      </c>
      <c r="U113" s="98">
        <v>0</v>
      </c>
      <c r="V113" s="50">
        <v>3</v>
      </c>
      <c r="W113" s="53">
        <v>0</v>
      </c>
      <c r="X113" s="95">
        <v>0</v>
      </c>
      <c r="Y113" s="95">
        <v>0</v>
      </c>
      <c r="Z113" s="95">
        <v>0</v>
      </c>
      <c r="AA113" s="95">
        <v>0</v>
      </c>
      <c r="AB113" s="95">
        <v>0</v>
      </c>
      <c r="AC113" s="95">
        <v>7350</v>
      </c>
      <c r="AD113" s="95">
        <v>0</v>
      </c>
      <c r="AE113" s="95">
        <v>24884</v>
      </c>
      <c r="AF113" s="98">
        <v>0</v>
      </c>
      <c r="AG113" s="98">
        <v>0</v>
      </c>
      <c r="AH113" s="50">
        <v>0</v>
      </c>
      <c r="AI113" s="53">
        <v>7514</v>
      </c>
      <c r="AJ113" s="98">
        <v>0</v>
      </c>
      <c r="AK113" s="50">
        <v>24887</v>
      </c>
    </row>
    <row r="114" spans="1:37" x14ac:dyDescent="0.25">
      <c r="A114" s="46" t="s">
        <v>222</v>
      </c>
      <c r="B114" s="47" t="s">
        <v>223</v>
      </c>
      <c r="C114" s="48">
        <v>44561</v>
      </c>
      <c r="D114" s="49"/>
      <c r="E114" s="53">
        <v>16</v>
      </c>
      <c r="F114" s="95">
        <v>1</v>
      </c>
      <c r="G114" s="95">
        <v>0</v>
      </c>
      <c r="H114" s="95">
        <v>1342</v>
      </c>
      <c r="I114" s="95">
        <v>28</v>
      </c>
      <c r="J114" s="95">
        <v>1424</v>
      </c>
      <c r="K114" s="95">
        <v>0</v>
      </c>
      <c r="L114" s="95">
        <v>0</v>
      </c>
      <c r="M114" s="95">
        <v>0</v>
      </c>
      <c r="N114" s="96">
        <v>2107</v>
      </c>
      <c r="O114" s="96">
        <v>286</v>
      </c>
      <c r="P114" s="96">
        <v>3847</v>
      </c>
      <c r="Q114" s="97">
        <v>189</v>
      </c>
      <c r="R114" s="97">
        <v>529</v>
      </c>
      <c r="S114" s="50">
        <v>1605</v>
      </c>
      <c r="T114" s="53">
        <v>127</v>
      </c>
      <c r="U114" s="98">
        <v>339</v>
      </c>
      <c r="V114" s="50">
        <v>192</v>
      </c>
      <c r="W114" s="53">
        <v>73</v>
      </c>
      <c r="X114" s="95">
        <v>31</v>
      </c>
      <c r="Y114" s="95">
        <v>535</v>
      </c>
      <c r="Z114" s="95">
        <v>1</v>
      </c>
      <c r="AA114" s="95">
        <v>1</v>
      </c>
      <c r="AB114" s="95">
        <v>0</v>
      </c>
      <c r="AC114" s="95">
        <v>351</v>
      </c>
      <c r="AD114" s="95">
        <v>456</v>
      </c>
      <c r="AE114" s="95">
        <v>1140</v>
      </c>
      <c r="AF114" s="98">
        <v>28</v>
      </c>
      <c r="AG114" s="98">
        <v>32</v>
      </c>
      <c r="AH114" s="50">
        <v>0</v>
      </c>
      <c r="AI114" s="53">
        <v>4234</v>
      </c>
      <c r="AJ114" s="98">
        <v>1703</v>
      </c>
      <c r="AK114" s="50">
        <v>8743</v>
      </c>
    </row>
    <row r="115" spans="1:37" x14ac:dyDescent="0.25">
      <c r="A115" s="46" t="s">
        <v>224</v>
      </c>
      <c r="B115" s="47" t="s">
        <v>225</v>
      </c>
      <c r="C115" s="48">
        <v>44561</v>
      </c>
      <c r="D115" s="49"/>
      <c r="E115" s="53">
        <v>4</v>
      </c>
      <c r="F115" s="95">
        <v>0</v>
      </c>
      <c r="G115" s="95">
        <v>2</v>
      </c>
      <c r="H115" s="95">
        <v>0</v>
      </c>
      <c r="I115" s="95">
        <v>0</v>
      </c>
      <c r="J115" s="95">
        <v>0</v>
      </c>
      <c r="K115" s="95">
        <v>0</v>
      </c>
      <c r="L115" s="95">
        <v>0</v>
      </c>
      <c r="M115" s="95">
        <v>0</v>
      </c>
      <c r="N115" s="96">
        <v>0</v>
      </c>
      <c r="O115" s="96">
        <v>0</v>
      </c>
      <c r="P115" s="96">
        <v>0</v>
      </c>
      <c r="Q115" s="97">
        <v>0</v>
      </c>
      <c r="R115" s="97">
        <v>0</v>
      </c>
      <c r="S115" s="50">
        <v>0</v>
      </c>
      <c r="T115" s="53">
        <v>192</v>
      </c>
      <c r="U115" s="98">
        <v>0</v>
      </c>
      <c r="V115" s="50">
        <v>125</v>
      </c>
      <c r="W115" s="53">
        <v>48072</v>
      </c>
      <c r="X115" s="95">
        <v>12743</v>
      </c>
      <c r="Y115" s="95">
        <v>54611</v>
      </c>
      <c r="Z115" s="95">
        <v>0</v>
      </c>
      <c r="AA115" s="95">
        <v>0</v>
      </c>
      <c r="AB115" s="95">
        <v>0</v>
      </c>
      <c r="AC115" s="95">
        <v>3501</v>
      </c>
      <c r="AD115" s="95">
        <v>0</v>
      </c>
      <c r="AE115" s="95">
        <v>2548</v>
      </c>
      <c r="AF115" s="98">
        <v>18</v>
      </c>
      <c r="AG115" s="98">
        <v>0</v>
      </c>
      <c r="AH115" s="50">
        <v>59</v>
      </c>
      <c r="AI115" s="53">
        <v>51787</v>
      </c>
      <c r="AJ115" s="98">
        <v>12743</v>
      </c>
      <c r="AK115" s="50">
        <v>57345</v>
      </c>
    </row>
    <row r="116" spans="1:37" x14ac:dyDescent="0.25">
      <c r="A116" s="46" t="s">
        <v>226</v>
      </c>
      <c r="B116" s="47" t="s">
        <v>226</v>
      </c>
      <c r="C116" s="48">
        <v>44247</v>
      </c>
      <c r="D116" s="49"/>
      <c r="E116" s="53">
        <v>0</v>
      </c>
      <c r="F116" s="95">
        <v>0</v>
      </c>
      <c r="G116" s="95">
        <v>0</v>
      </c>
      <c r="H116" s="95">
        <v>0</v>
      </c>
      <c r="I116" s="95">
        <v>0</v>
      </c>
      <c r="J116" s="95">
        <v>0</v>
      </c>
      <c r="K116" s="95">
        <v>0</v>
      </c>
      <c r="L116" s="95">
        <v>0</v>
      </c>
      <c r="M116" s="95">
        <v>0</v>
      </c>
      <c r="N116" s="96">
        <v>0</v>
      </c>
      <c r="O116" s="96">
        <v>0</v>
      </c>
      <c r="P116" s="96">
        <v>11354</v>
      </c>
      <c r="Q116" s="97">
        <v>0</v>
      </c>
      <c r="R116" s="97">
        <v>0</v>
      </c>
      <c r="S116" s="50">
        <v>0</v>
      </c>
      <c r="T116" s="53">
        <v>0</v>
      </c>
      <c r="U116" s="98">
        <v>0</v>
      </c>
      <c r="V116" s="50">
        <v>0</v>
      </c>
      <c r="W116" s="53">
        <v>0</v>
      </c>
      <c r="X116" s="95">
        <v>0</v>
      </c>
      <c r="Y116" s="95">
        <v>0</v>
      </c>
      <c r="Z116" s="95">
        <v>0</v>
      </c>
      <c r="AA116" s="95">
        <v>0</v>
      </c>
      <c r="AB116" s="95">
        <v>0</v>
      </c>
      <c r="AC116" s="95">
        <v>0</v>
      </c>
      <c r="AD116" s="95">
        <v>0</v>
      </c>
      <c r="AE116" s="95">
        <v>0</v>
      </c>
      <c r="AF116" s="98">
        <v>0</v>
      </c>
      <c r="AG116" s="98">
        <v>0</v>
      </c>
      <c r="AH116" s="50">
        <v>0</v>
      </c>
      <c r="AI116" s="53">
        <v>0</v>
      </c>
      <c r="AJ116" s="98">
        <v>0</v>
      </c>
      <c r="AK116" s="50">
        <v>11354</v>
      </c>
    </row>
    <row r="117" spans="1:37" x14ac:dyDescent="0.25">
      <c r="A117" s="46" t="s">
        <v>227</v>
      </c>
      <c r="B117" s="47" t="s">
        <v>228</v>
      </c>
      <c r="C117" s="48">
        <v>44561</v>
      </c>
      <c r="D117" s="49"/>
      <c r="E117" s="53">
        <v>143</v>
      </c>
      <c r="F117" s="95">
        <v>29</v>
      </c>
      <c r="G117" s="95">
        <v>215</v>
      </c>
      <c r="H117" s="95">
        <v>32738</v>
      </c>
      <c r="I117" s="95">
        <v>0</v>
      </c>
      <c r="J117" s="95">
        <v>87693</v>
      </c>
      <c r="K117" s="95">
        <v>0</v>
      </c>
      <c r="L117" s="95">
        <v>0</v>
      </c>
      <c r="M117" s="95">
        <v>0</v>
      </c>
      <c r="N117" s="96">
        <v>0</v>
      </c>
      <c r="O117" s="96">
        <v>0</v>
      </c>
      <c r="P117" s="96">
        <v>0</v>
      </c>
      <c r="Q117" s="97">
        <v>0</v>
      </c>
      <c r="R117" s="97">
        <v>0</v>
      </c>
      <c r="S117" s="50">
        <v>0</v>
      </c>
      <c r="T117" s="53">
        <v>550</v>
      </c>
      <c r="U117" s="98">
        <v>103</v>
      </c>
      <c r="V117" s="50">
        <v>565</v>
      </c>
      <c r="W117" s="53">
        <v>11677</v>
      </c>
      <c r="X117" s="95">
        <v>0</v>
      </c>
      <c r="Y117" s="95">
        <v>31865</v>
      </c>
      <c r="Z117" s="95">
        <v>2</v>
      </c>
      <c r="AA117" s="95">
        <v>0</v>
      </c>
      <c r="AB117" s="95">
        <v>9</v>
      </c>
      <c r="AC117" s="95">
        <v>1761</v>
      </c>
      <c r="AD117" s="95">
        <v>0</v>
      </c>
      <c r="AE117" s="95">
        <v>5995</v>
      </c>
      <c r="AF117" s="98">
        <v>0</v>
      </c>
      <c r="AG117" s="98">
        <v>0</v>
      </c>
      <c r="AH117" s="50">
        <v>0</v>
      </c>
      <c r="AI117" s="53">
        <v>46871</v>
      </c>
      <c r="AJ117" s="98">
        <v>132</v>
      </c>
      <c r="AK117" s="50">
        <v>126342</v>
      </c>
    </row>
    <row r="118" spans="1:37" s="53" customFormat="1" ht="31.5" customHeight="1" x14ac:dyDescent="0.35">
      <c r="A118" s="46" t="s">
        <v>229</v>
      </c>
      <c r="B118" s="47" t="s">
        <v>230</v>
      </c>
      <c r="C118" s="48">
        <v>44247</v>
      </c>
      <c r="D118" s="49"/>
      <c r="E118" s="53">
        <v>0</v>
      </c>
      <c r="F118" s="95">
        <v>0</v>
      </c>
      <c r="G118" s="95">
        <v>0</v>
      </c>
      <c r="H118" s="95">
        <v>0</v>
      </c>
      <c r="I118" s="95">
        <v>0</v>
      </c>
      <c r="J118" s="95">
        <v>0</v>
      </c>
      <c r="K118" s="95">
        <v>0</v>
      </c>
      <c r="L118" s="95">
        <v>0</v>
      </c>
      <c r="M118" s="95">
        <v>0</v>
      </c>
      <c r="N118" s="96">
        <v>294</v>
      </c>
      <c r="O118" s="96">
        <v>0</v>
      </c>
      <c r="P118" s="96">
        <v>126311</v>
      </c>
      <c r="Q118" s="97">
        <v>0</v>
      </c>
      <c r="R118" s="97">
        <v>0</v>
      </c>
      <c r="S118" s="50">
        <v>0</v>
      </c>
      <c r="T118" s="53">
        <v>0</v>
      </c>
      <c r="U118" s="98">
        <v>0</v>
      </c>
      <c r="V118" s="50">
        <v>0</v>
      </c>
      <c r="W118" s="53">
        <v>0</v>
      </c>
      <c r="X118" s="95">
        <v>0</v>
      </c>
      <c r="Y118" s="95">
        <v>0</v>
      </c>
      <c r="Z118" s="95">
        <v>0</v>
      </c>
      <c r="AA118" s="95">
        <v>0</v>
      </c>
      <c r="AB118" s="95">
        <v>0</v>
      </c>
      <c r="AC118" s="95">
        <v>0</v>
      </c>
      <c r="AD118" s="95">
        <v>0</v>
      </c>
      <c r="AE118" s="95">
        <v>0</v>
      </c>
      <c r="AF118" s="98">
        <v>0</v>
      </c>
      <c r="AG118" s="98">
        <v>0</v>
      </c>
      <c r="AH118" s="50">
        <v>0</v>
      </c>
      <c r="AI118" s="53">
        <v>294</v>
      </c>
      <c r="AJ118" s="98">
        <v>0</v>
      </c>
      <c r="AK118" s="50">
        <v>126311</v>
      </c>
    </row>
    <row r="119" spans="1:37" x14ac:dyDescent="0.25">
      <c r="A119" s="46" t="s">
        <v>231</v>
      </c>
      <c r="B119" s="47" t="s">
        <v>231</v>
      </c>
      <c r="C119" s="48">
        <v>44561</v>
      </c>
      <c r="D119" s="54"/>
      <c r="E119" s="53">
        <v>135</v>
      </c>
      <c r="F119" s="95">
        <v>0</v>
      </c>
      <c r="G119" s="95">
        <v>1994</v>
      </c>
      <c r="H119" s="95">
        <v>0</v>
      </c>
      <c r="I119" s="95">
        <v>0</v>
      </c>
      <c r="J119" s="95">
        <v>0</v>
      </c>
      <c r="K119" s="95">
        <v>0</v>
      </c>
      <c r="L119" s="95">
        <v>0</v>
      </c>
      <c r="M119" s="95">
        <v>0</v>
      </c>
      <c r="N119" s="96">
        <v>1189</v>
      </c>
      <c r="O119" s="96">
        <v>44</v>
      </c>
      <c r="P119" s="96">
        <v>35797</v>
      </c>
      <c r="Q119" s="97">
        <v>1105</v>
      </c>
      <c r="R119" s="97">
        <v>1715</v>
      </c>
      <c r="S119" s="50">
        <v>10861</v>
      </c>
      <c r="T119" s="53">
        <v>9596</v>
      </c>
      <c r="U119" s="98">
        <v>1669</v>
      </c>
      <c r="V119" s="50">
        <v>10720</v>
      </c>
      <c r="W119" s="53">
        <v>0</v>
      </c>
      <c r="X119" s="95">
        <v>0</v>
      </c>
      <c r="Y119" s="95">
        <v>0</v>
      </c>
      <c r="Z119" s="95">
        <v>0</v>
      </c>
      <c r="AA119" s="95">
        <v>0</v>
      </c>
      <c r="AB119" s="95">
        <v>0</v>
      </c>
      <c r="AC119" s="95">
        <v>8504</v>
      </c>
      <c r="AD119" s="95">
        <v>0</v>
      </c>
      <c r="AE119" s="95">
        <v>42774</v>
      </c>
      <c r="AF119" s="98">
        <v>383</v>
      </c>
      <c r="AG119" s="98">
        <v>0</v>
      </c>
      <c r="AH119" s="50">
        <v>122</v>
      </c>
      <c r="AI119" s="53">
        <v>20912</v>
      </c>
      <c r="AJ119" s="98">
        <v>3428</v>
      </c>
      <c r="AK119" s="50">
        <v>102268</v>
      </c>
    </row>
    <row r="120" spans="1:37" x14ac:dyDescent="0.25">
      <c r="A120" s="46" t="s">
        <v>232</v>
      </c>
      <c r="B120" s="47" t="s">
        <v>232</v>
      </c>
      <c r="C120" s="48">
        <v>44561</v>
      </c>
      <c r="D120" s="54"/>
      <c r="E120" s="53">
        <v>0</v>
      </c>
      <c r="F120" s="95">
        <v>0</v>
      </c>
      <c r="G120" s="95">
        <v>0</v>
      </c>
      <c r="H120" s="95">
        <v>0</v>
      </c>
      <c r="I120" s="95">
        <v>0</v>
      </c>
      <c r="J120" s="95">
        <v>0</v>
      </c>
      <c r="K120" s="95">
        <v>0</v>
      </c>
      <c r="L120" s="95">
        <v>0</v>
      </c>
      <c r="M120" s="95">
        <v>0</v>
      </c>
      <c r="N120" s="96">
        <v>0</v>
      </c>
      <c r="O120" s="96">
        <v>0</v>
      </c>
      <c r="P120" s="96">
        <v>0</v>
      </c>
      <c r="Q120" s="97">
        <v>0</v>
      </c>
      <c r="R120" s="97">
        <v>0</v>
      </c>
      <c r="S120" s="50">
        <v>0</v>
      </c>
      <c r="T120" s="53">
        <v>0</v>
      </c>
      <c r="U120" s="98">
        <v>0</v>
      </c>
      <c r="V120" s="50">
        <v>0</v>
      </c>
      <c r="W120" s="53">
        <v>0</v>
      </c>
      <c r="X120" s="95">
        <v>0</v>
      </c>
      <c r="Y120" s="95">
        <v>0</v>
      </c>
      <c r="Z120" s="95">
        <v>0</v>
      </c>
      <c r="AA120" s="95">
        <v>0</v>
      </c>
      <c r="AB120" s="95">
        <v>0</v>
      </c>
      <c r="AC120" s="95">
        <v>0</v>
      </c>
      <c r="AD120" s="95">
        <v>0</v>
      </c>
      <c r="AE120" s="95">
        <v>0</v>
      </c>
      <c r="AF120" s="98">
        <v>0</v>
      </c>
      <c r="AG120" s="98">
        <v>0</v>
      </c>
      <c r="AH120" s="50">
        <v>0</v>
      </c>
      <c r="AI120" s="53">
        <v>0</v>
      </c>
      <c r="AJ120" s="98">
        <v>0</v>
      </c>
      <c r="AK120" s="50">
        <v>0</v>
      </c>
    </row>
    <row r="121" spans="1:37" x14ac:dyDescent="0.25">
      <c r="A121" s="46" t="s">
        <v>233</v>
      </c>
      <c r="B121" s="47" t="s">
        <v>234</v>
      </c>
      <c r="C121" s="48">
        <v>44561</v>
      </c>
      <c r="D121" s="54"/>
      <c r="E121" s="53">
        <v>86459</v>
      </c>
      <c r="F121" s="95">
        <v>0</v>
      </c>
      <c r="G121" s="95">
        <v>24971</v>
      </c>
      <c r="H121" s="95">
        <v>120753</v>
      </c>
      <c r="I121" s="95">
        <v>5845</v>
      </c>
      <c r="J121" s="95">
        <v>273571</v>
      </c>
      <c r="K121" s="95">
        <v>0</v>
      </c>
      <c r="L121" s="95">
        <v>0</v>
      </c>
      <c r="M121" s="95">
        <v>0</v>
      </c>
      <c r="N121" s="96">
        <v>3172</v>
      </c>
      <c r="O121" s="96">
        <v>195</v>
      </c>
      <c r="P121" s="96">
        <v>43266</v>
      </c>
      <c r="Q121" s="97">
        <v>4647</v>
      </c>
      <c r="R121" s="97">
        <v>0</v>
      </c>
      <c r="S121" s="50">
        <v>22424</v>
      </c>
      <c r="T121" s="53">
        <v>125828</v>
      </c>
      <c r="U121" s="98">
        <v>0</v>
      </c>
      <c r="V121" s="50">
        <v>89314</v>
      </c>
      <c r="W121" s="53">
        <v>329363</v>
      </c>
      <c r="X121" s="95">
        <v>16688</v>
      </c>
      <c r="Y121" s="95">
        <v>1297658</v>
      </c>
      <c r="Z121" s="95">
        <v>2027</v>
      </c>
      <c r="AA121" s="95">
        <v>0</v>
      </c>
      <c r="AB121" s="95">
        <v>13499</v>
      </c>
      <c r="AC121" s="95">
        <v>117114</v>
      </c>
      <c r="AD121" s="95">
        <v>0</v>
      </c>
      <c r="AE121" s="95">
        <v>325814</v>
      </c>
      <c r="AF121" s="98">
        <v>12386</v>
      </c>
      <c r="AG121" s="98">
        <v>0</v>
      </c>
      <c r="AH121" s="50">
        <v>9642</v>
      </c>
      <c r="AI121" s="53">
        <v>801749</v>
      </c>
      <c r="AJ121" s="98">
        <v>22728</v>
      </c>
      <c r="AK121" s="50">
        <v>2100159</v>
      </c>
    </row>
    <row r="122" spans="1:37" x14ac:dyDescent="0.25">
      <c r="A122" s="46"/>
      <c r="B122" s="104"/>
      <c r="C122" s="48"/>
      <c r="D122" s="54"/>
      <c r="E122" s="53"/>
      <c r="F122" s="95"/>
      <c r="G122" s="95"/>
      <c r="H122" s="95"/>
      <c r="I122" s="95"/>
      <c r="J122" s="95"/>
      <c r="K122" s="95"/>
      <c r="L122" s="95"/>
      <c r="M122" s="95"/>
      <c r="N122" s="95"/>
      <c r="O122" s="95"/>
      <c r="P122" s="96"/>
      <c r="Q122" s="97"/>
      <c r="R122" s="95"/>
      <c r="S122" s="105"/>
      <c r="T122" s="53"/>
      <c r="U122" s="95"/>
      <c r="V122" s="105"/>
      <c r="W122" s="53"/>
      <c r="X122" s="95"/>
      <c r="Y122" s="95"/>
      <c r="Z122" s="95"/>
      <c r="AA122" s="95"/>
      <c r="AB122" s="95"/>
      <c r="AC122" s="95"/>
      <c r="AD122" s="95"/>
      <c r="AE122" s="96"/>
      <c r="AF122" s="97"/>
      <c r="AG122" s="95"/>
      <c r="AH122" s="105"/>
      <c r="AI122" s="53"/>
      <c r="AJ122" s="95"/>
      <c r="AK122" s="105"/>
    </row>
    <row r="123" spans="1:37" x14ac:dyDescent="0.25">
      <c r="A123" s="61" t="s">
        <v>17</v>
      </c>
      <c r="B123" s="62"/>
      <c r="C123" s="106"/>
      <c r="D123" s="64"/>
      <c r="E123" s="107"/>
      <c r="F123" s="108"/>
      <c r="G123" s="108"/>
      <c r="H123" s="108"/>
      <c r="I123" s="108"/>
      <c r="J123" s="108"/>
      <c r="K123" s="108"/>
      <c r="L123" s="108"/>
      <c r="M123" s="108"/>
      <c r="N123" s="108"/>
      <c r="O123" s="108"/>
      <c r="P123" s="108"/>
      <c r="Q123" s="109"/>
      <c r="R123" s="108"/>
      <c r="S123" s="110"/>
      <c r="T123" s="107"/>
      <c r="U123" s="108"/>
      <c r="V123" s="110"/>
      <c r="W123" s="107"/>
      <c r="X123" s="108"/>
      <c r="Y123" s="108"/>
      <c r="Z123" s="108"/>
      <c r="AA123" s="108"/>
      <c r="AB123" s="108"/>
      <c r="AC123" s="108"/>
      <c r="AD123" s="108"/>
      <c r="AE123" s="108"/>
      <c r="AF123" s="109"/>
      <c r="AG123" s="108"/>
      <c r="AH123" s="110"/>
      <c r="AI123" s="107"/>
      <c r="AJ123" s="108"/>
      <c r="AK123" s="110"/>
    </row>
    <row r="124" spans="1:37" x14ac:dyDescent="0.25">
      <c r="A124" s="67" t="s">
        <v>235</v>
      </c>
      <c r="B124" s="68"/>
      <c r="C124" s="69"/>
      <c r="D124" s="70"/>
      <c r="E124" s="111">
        <v>4540218</v>
      </c>
      <c r="F124" s="111">
        <v>85451</v>
      </c>
      <c r="G124" s="111">
        <v>2236541</v>
      </c>
      <c r="H124" s="111">
        <v>2016835</v>
      </c>
      <c r="I124" s="111">
        <v>102349</v>
      </c>
      <c r="J124" s="111">
        <v>6545308</v>
      </c>
      <c r="K124" s="111">
        <v>737</v>
      </c>
      <c r="L124" s="111">
        <v>185</v>
      </c>
      <c r="M124" s="111">
        <v>4996</v>
      </c>
      <c r="N124" s="111">
        <v>143884</v>
      </c>
      <c r="O124" s="111">
        <v>10196</v>
      </c>
      <c r="P124" s="111">
        <v>1462149</v>
      </c>
      <c r="Q124" s="111">
        <v>88244</v>
      </c>
      <c r="R124" s="111">
        <v>2704</v>
      </c>
      <c r="S124" s="111">
        <v>288955</v>
      </c>
      <c r="T124" s="111">
        <v>1319221</v>
      </c>
      <c r="U124" s="111">
        <v>22527</v>
      </c>
      <c r="V124" s="112">
        <v>1572877</v>
      </c>
      <c r="W124" s="111">
        <v>3352517</v>
      </c>
      <c r="X124" s="111">
        <v>472100</v>
      </c>
      <c r="Y124" s="111">
        <v>12647180</v>
      </c>
      <c r="Z124" s="111">
        <v>13007</v>
      </c>
      <c r="AA124" s="111">
        <v>1</v>
      </c>
      <c r="AB124" s="111">
        <v>50479</v>
      </c>
      <c r="AC124" s="111">
        <v>1368547</v>
      </c>
      <c r="AD124" s="111">
        <v>7672</v>
      </c>
      <c r="AE124" s="111">
        <v>4505266</v>
      </c>
      <c r="AF124" s="111">
        <v>5224891</v>
      </c>
      <c r="AG124" s="111">
        <v>28351</v>
      </c>
      <c r="AH124" s="111">
        <v>669667</v>
      </c>
      <c r="AI124" s="111">
        <v>18068101</v>
      </c>
      <c r="AJ124" s="111">
        <v>731536</v>
      </c>
      <c r="AK124" s="111">
        <v>29983418</v>
      </c>
    </row>
    <row r="125" spans="1:37" ht="34.5" customHeight="1" x14ac:dyDescent="0.3">
      <c r="A125" s="159" t="s">
        <v>236</v>
      </c>
      <c r="B125" s="159"/>
      <c r="C125" s="159"/>
      <c r="D125" s="159"/>
      <c r="E125" s="159"/>
      <c r="F125" s="159"/>
      <c r="G125" s="159"/>
      <c r="H125" s="159"/>
      <c r="I125" s="159"/>
      <c r="J125" s="159"/>
    </row>
  </sheetData>
  <mergeCells count="26">
    <mergeCell ref="M1:S1"/>
    <mergeCell ref="AD1:AH1"/>
    <mergeCell ref="AI1:AK1"/>
    <mergeCell ref="A2:G2"/>
    <mergeCell ref="A3:G3"/>
    <mergeCell ref="Q3:S3"/>
    <mergeCell ref="AF3:AH3"/>
    <mergeCell ref="Q4:S4"/>
    <mergeCell ref="AF4:AH4"/>
    <mergeCell ref="AI4:AK4"/>
    <mergeCell ref="C7:D7"/>
    <mergeCell ref="N7:P7"/>
    <mergeCell ref="Q7:S7"/>
    <mergeCell ref="AI7:AK7"/>
    <mergeCell ref="AI9:AK9"/>
    <mergeCell ref="C10:D10"/>
    <mergeCell ref="W10:Y10"/>
    <mergeCell ref="Z10:AB10"/>
    <mergeCell ref="AC10:AE10"/>
    <mergeCell ref="W11:Y11"/>
    <mergeCell ref="Z11:AB11"/>
    <mergeCell ref="A125:J125"/>
    <mergeCell ref="C8:D8"/>
    <mergeCell ref="AC8:AE8"/>
    <mergeCell ref="C9:D9"/>
    <mergeCell ref="Q9:S9"/>
  </mergeCells>
  <pageMargins left="0.23622047244094499" right="0.15740000000000001" top="0.196850393700787" bottom="0.31496062992126" header="0.98425196850393704" footer="0"/>
  <pageSetup paperSize="9" scale="53" firstPageNumber="129" fitToWidth="3" fitToHeight="5" pageOrder="overThenDown" orientation="landscape" useFirstPageNumber="1" r:id="rId1"/>
  <headerFooter alignWithMargins="0"/>
  <rowBreaks count="2" manualBreakCount="2">
    <brk id="53" max="36" man="1"/>
    <brk id="93" max="36" man="1"/>
  </rowBreaks>
  <colBreaks count="2" manualBreakCount="2">
    <brk id="22" max="124" man="1"/>
    <brk id="34" max="124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K124"/>
  <sheetViews>
    <sheetView view="pageBreakPreview" zoomScaleNormal="100" zoomScaleSheetLayoutView="100" workbookViewId="0">
      <pane xSplit="4" ySplit="13" topLeftCell="E99" activePane="bottomRight" state="frozen"/>
      <selection activeCell="E30" sqref="E30"/>
      <selection pane="topRight" activeCell="E30" sqref="E30"/>
      <selection pane="bottomLeft" activeCell="E30" sqref="E30"/>
      <selection pane="bottomRight" activeCell="A14" sqref="A14:A121"/>
    </sheetView>
  </sheetViews>
  <sheetFormatPr defaultColWidth="9" defaultRowHeight="11.5" x14ac:dyDescent="0.25"/>
  <cols>
    <col min="1" max="1" width="18.58203125" style="52" customWidth="1"/>
    <col min="2" max="2" width="20.58203125" style="52" customWidth="1"/>
    <col min="3" max="3" width="10.08203125" style="72" customWidth="1"/>
    <col min="4" max="4" width="3.08203125" style="52" customWidth="1"/>
    <col min="5" max="19" width="10.08203125" style="52" customWidth="1"/>
    <col min="20" max="21" width="10.33203125" style="52" customWidth="1"/>
    <col min="22" max="22" width="12.08203125" style="52" bestFit="1" customWidth="1"/>
    <col min="23" max="24" width="10.33203125" style="52" customWidth="1"/>
    <col min="25" max="25" width="12.08203125" style="52" bestFit="1" customWidth="1"/>
    <col min="26" max="34" width="10.33203125" style="52" customWidth="1"/>
    <col min="35" max="35" width="11.58203125" style="52" customWidth="1"/>
    <col min="36" max="36" width="10.33203125" style="52" customWidth="1"/>
    <col min="37" max="37" width="12.08203125" style="52" bestFit="1" customWidth="1"/>
    <col min="38" max="38" width="8.33203125" style="52" customWidth="1"/>
    <col min="39" max="40" width="9" style="52"/>
    <col min="41" max="41" width="7.33203125" style="52" customWidth="1"/>
    <col min="42" max="16384" width="9" style="52"/>
  </cols>
  <sheetData>
    <row r="1" spans="1:37" s="1" customFormat="1" ht="33" customHeight="1" x14ac:dyDescent="0.3">
      <c r="B1" s="2"/>
      <c r="C1" s="2"/>
      <c r="D1" s="2"/>
      <c r="E1" s="2"/>
      <c r="F1" s="2"/>
      <c r="G1" s="2"/>
      <c r="H1" s="2"/>
      <c r="I1" s="73"/>
      <c r="J1" s="73"/>
      <c r="K1" s="174" t="s">
        <v>0</v>
      </c>
      <c r="L1" s="174"/>
      <c r="M1" s="174"/>
      <c r="N1" s="174"/>
      <c r="O1" s="174"/>
      <c r="P1" s="174"/>
      <c r="Q1" s="174"/>
      <c r="R1" s="174"/>
      <c r="S1" s="174"/>
      <c r="T1" s="2"/>
      <c r="U1" s="2"/>
      <c r="V1" s="2"/>
      <c r="W1" s="73"/>
      <c r="X1" s="73"/>
      <c r="Y1" s="73"/>
      <c r="AE1" s="174" t="s">
        <v>0</v>
      </c>
      <c r="AF1" s="174"/>
      <c r="AG1" s="174"/>
      <c r="AH1" s="174"/>
      <c r="AI1" s="174" t="s">
        <v>0</v>
      </c>
      <c r="AJ1" s="174"/>
      <c r="AK1" s="174"/>
    </row>
    <row r="2" spans="1:37" s="1" customFormat="1" ht="33" customHeight="1" x14ac:dyDescent="0.3">
      <c r="A2" s="175" t="s">
        <v>1</v>
      </c>
      <c r="B2" s="176"/>
      <c r="C2" s="176"/>
      <c r="D2" s="176"/>
      <c r="E2" s="176"/>
      <c r="F2" s="176"/>
      <c r="G2" s="176"/>
      <c r="H2" s="3"/>
      <c r="I2" s="4"/>
      <c r="J2" s="4"/>
      <c r="K2" s="4"/>
      <c r="L2" s="4"/>
      <c r="M2" s="4"/>
      <c r="N2" s="4"/>
      <c r="O2" s="4"/>
      <c r="P2" s="4"/>
      <c r="Q2" s="3"/>
      <c r="R2" s="3"/>
      <c r="S2" s="3"/>
      <c r="T2" s="4"/>
      <c r="U2" s="4"/>
      <c r="V2" s="4"/>
      <c r="W2" s="4"/>
      <c r="X2" s="4"/>
      <c r="Y2" s="4"/>
      <c r="Z2" s="4"/>
      <c r="AB2" s="73"/>
      <c r="AC2" s="73"/>
      <c r="AD2" s="73"/>
      <c r="AE2" s="73"/>
      <c r="AF2" s="73"/>
      <c r="AG2" s="4"/>
      <c r="AH2" s="4"/>
      <c r="AI2" s="4"/>
      <c r="AJ2" s="4"/>
      <c r="AK2" s="4"/>
    </row>
    <row r="3" spans="1:37" s="1" customFormat="1" ht="33" customHeight="1" x14ac:dyDescent="0.3">
      <c r="A3" s="178" t="s">
        <v>2</v>
      </c>
      <c r="B3" s="179"/>
      <c r="C3" s="179"/>
      <c r="D3" s="179"/>
      <c r="E3" s="179"/>
      <c r="F3" s="179"/>
      <c r="G3" s="179"/>
      <c r="H3" s="114"/>
      <c r="I3" s="4"/>
      <c r="J3" s="4"/>
      <c r="K3" s="4"/>
      <c r="L3" s="4"/>
      <c r="M3" s="4"/>
      <c r="N3" s="4"/>
      <c r="P3" s="5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</row>
    <row r="4" spans="1:37" s="1" customFormat="1" ht="13" x14ac:dyDescent="0.3">
      <c r="A4" s="6"/>
      <c r="B4" s="4"/>
      <c r="C4" s="4"/>
      <c r="D4" s="4"/>
      <c r="E4" s="4"/>
      <c r="F4" s="4"/>
      <c r="G4" s="4"/>
      <c r="H4" s="114"/>
      <c r="I4" s="4"/>
      <c r="J4" s="4"/>
      <c r="K4" s="4"/>
      <c r="L4" s="4"/>
      <c r="M4" s="4"/>
      <c r="N4" s="4"/>
      <c r="P4" s="5"/>
      <c r="Q4" s="4"/>
      <c r="R4" s="180" t="s">
        <v>3</v>
      </c>
      <c r="S4" s="180"/>
      <c r="T4" s="4"/>
      <c r="U4" s="4"/>
      <c r="V4" s="4"/>
      <c r="W4" s="4"/>
      <c r="X4" s="4"/>
      <c r="Y4" s="4"/>
      <c r="Z4" s="4"/>
      <c r="AA4" s="4"/>
      <c r="AB4" s="4"/>
      <c r="AF4" s="115"/>
      <c r="AG4" s="180" t="s">
        <v>3</v>
      </c>
      <c r="AH4" s="180"/>
      <c r="AI4" s="4"/>
      <c r="AJ4" s="180" t="s">
        <v>3</v>
      </c>
      <c r="AK4" s="180"/>
    </row>
    <row r="5" spans="1:37" s="13" customFormat="1" x14ac:dyDescent="0.25">
      <c r="A5" s="7" t="s">
        <v>252</v>
      </c>
      <c r="B5" s="116"/>
      <c r="C5" s="117"/>
      <c r="D5" s="116"/>
      <c r="E5" s="118"/>
      <c r="F5" s="119"/>
      <c r="G5" s="119"/>
      <c r="H5" s="119"/>
      <c r="I5" s="119"/>
      <c r="J5" s="119"/>
      <c r="K5" s="119"/>
      <c r="L5" s="119"/>
      <c r="M5" s="119"/>
      <c r="N5" s="116"/>
      <c r="O5" s="116"/>
      <c r="P5" s="117"/>
      <c r="Q5" s="119"/>
      <c r="R5" s="119"/>
      <c r="S5" s="120"/>
      <c r="T5" s="118"/>
      <c r="U5" s="119"/>
      <c r="V5" s="120"/>
      <c r="W5" s="10"/>
      <c r="X5" s="10"/>
      <c r="Y5" s="10"/>
      <c r="Z5" s="10"/>
      <c r="AA5" s="10"/>
      <c r="AB5" s="9"/>
      <c r="AC5" s="10"/>
      <c r="AD5" s="10"/>
      <c r="AE5" s="10"/>
      <c r="AF5" s="10"/>
      <c r="AG5" s="10"/>
      <c r="AH5" s="12"/>
      <c r="AI5" s="121"/>
      <c r="AJ5" s="9"/>
      <c r="AK5" s="11"/>
    </row>
    <row r="6" spans="1:37" s="13" customFormat="1" x14ac:dyDescent="0.25">
      <c r="A6" s="14" t="s">
        <v>253</v>
      </c>
      <c r="B6" s="122"/>
      <c r="C6" s="123"/>
      <c r="D6" s="122"/>
      <c r="E6" s="124"/>
      <c r="F6" s="125"/>
      <c r="G6" s="125"/>
      <c r="H6" s="125"/>
      <c r="I6" s="125"/>
      <c r="J6" s="125"/>
      <c r="K6" s="125"/>
      <c r="L6" s="125"/>
      <c r="M6" s="125"/>
      <c r="N6" s="126"/>
      <c r="O6" s="122"/>
      <c r="P6" s="123"/>
      <c r="Q6" s="125"/>
      <c r="R6" s="125"/>
      <c r="S6" s="127"/>
      <c r="T6" s="124"/>
      <c r="U6" s="125"/>
      <c r="V6" s="127"/>
      <c r="AB6" s="16"/>
      <c r="AF6" s="128"/>
      <c r="AH6" s="26"/>
      <c r="AI6" s="129"/>
      <c r="AJ6" s="16"/>
      <c r="AK6" s="17"/>
    </row>
    <row r="7" spans="1:37" s="13" customFormat="1" x14ac:dyDescent="0.25">
      <c r="A7" s="20"/>
      <c r="B7" s="21"/>
      <c r="C7" s="181" t="s">
        <v>6</v>
      </c>
      <c r="D7" s="172"/>
      <c r="E7" s="24" t="s">
        <v>7</v>
      </c>
      <c r="F7" s="22"/>
      <c r="G7" s="22"/>
      <c r="H7" s="76" t="s">
        <v>8</v>
      </c>
      <c r="I7" s="22"/>
      <c r="J7" s="22"/>
      <c r="K7" s="76" t="s">
        <v>9</v>
      </c>
      <c r="L7" s="22"/>
      <c r="M7" s="22"/>
      <c r="N7" s="168" t="s">
        <v>10</v>
      </c>
      <c r="O7" s="168"/>
      <c r="P7" s="168"/>
      <c r="Q7" s="169" t="s">
        <v>11</v>
      </c>
      <c r="R7" s="172"/>
      <c r="S7" s="173"/>
      <c r="T7" s="24" t="s">
        <v>12</v>
      </c>
      <c r="U7" s="22"/>
      <c r="V7" s="23"/>
      <c r="W7" s="23" t="s">
        <v>254</v>
      </c>
      <c r="X7" s="130"/>
      <c r="Y7" s="130"/>
      <c r="Z7" s="76" t="s">
        <v>14</v>
      </c>
      <c r="AA7" s="22"/>
      <c r="AB7" s="22"/>
      <c r="AC7" s="76" t="s">
        <v>15</v>
      </c>
      <c r="AD7" s="22"/>
      <c r="AE7" s="23"/>
      <c r="AF7" s="22" t="s">
        <v>16</v>
      </c>
      <c r="AG7" s="22"/>
      <c r="AH7" s="23"/>
      <c r="AI7" s="196" t="s">
        <v>17</v>
      </c>
      <c r="AJ7" s="197"/>
      <c r="AK7" s="198"/>
    </row>
    <row r="8" spans="1:37" s="13" customFormat="1" x14ac:dyDescent="0.25">
      <c r="A8" s="25"/>
      <c r="C8" s="162" t="s">
        <v>18</v>
      </c>
      <c r="D8" s="160"/>
      <c r="E8" s="25"/>
      <c r="G8" s="26"/>
      <c r="K8" s="25"/>
      <c r="M8" s="26"/>
      <c r="Q8" s="25"/>
      <c r="S8" s="26"/>
      <c r="T8" s="25"/>
      <c r="U8" s="27"/>
      <c r="V8" s="28"/>
      <c r="X8" s="27"/>
      <c r="Y8" s="27"/>
      <c r="Z8" s="25"/>
      <c r="AA8" s="27"/>
      <c r="AB8" s="27"/>
      <c r="AC8" s="25"/>
      <c r="AD8" s="27"/>
      <c r="AE8" s="28"/>
      <c r="AG8" s="27"/>
      <c r="AH8" s="28"/>
      <c r="AI8" s="25"/>
      <c r="AK8" s="26"/>
    </row>
    <row r="9" spans="1:37" s="13" customFormat="1" x14ac:dyDescent="0.25">
      <c r="A9" s="29" t="s">
        <v>21</v>
      </c>
      <c r="B9" s="30" t="s">
        <v>22</v>
      </c>
      <c r="C9" s="162" t="s">
        <v>242</v>
      </c>
      <c r="D9" s="160"/>
      <c r="E9" s="31" t="s">
        <v>24</v>
      </c>
      <c r="F9" s="27"/>
      <c r="G9" s="27"/>
      <c r="H9" s="81" t="s">
        <v>25</v>
      </c>
      <c r="I9" s="27"/>
      <c r="J9" s="27"/>
      <c r="K9" s="81" t="s">
        <v>26</v>
      </c>
      <c r="L9" s="27"/>
      <c r="M9" s="27"/>
      <c r="N9" s="166" t="s">
        <v>27</v>
      </c>
      <c r="O9" s="166"/>
      <c r="P9" s="166"/>
      <c r="Q9" s="167" t="s">
        <v>28</v>
      </c>
      <c r="R9" s="160"/>
      <c r="S9" s="161"/>
      <c r="T9" s="31" t="s">
        <v>29</v>
      </c>
      <c r="U9" s="27"/>
      <c r="V9" s="28"/>
      <c r="W9" s="27" t="s">
        <v>255</v>
      </c>
      <c r="X9" s="27"/>
      <c r="Y9" s="27"/>
      <c r="Z9" s="81" t="s">
        <v>31</v>
      </c>
      <c r="AA9" s="27"/>
      <c r="AB9" s="27"/>
      <c r="AC9" s="81" t="s">
        <v>32</v>
      </c>
      <c r="AD9" s="27"/>
      <c r="AE9" s="28"/>
      <c r="AF9" s="27" t="s">
        <v>33</v>
      </c>
      <c r="AG9" s="27"/>
      <c r="AH9" s="28"/>
      <c r="AI9" s="162" t="s">
        <v>34</v>
      </c>
      <c r="AJ9" s="160"/>
      <c r="AK9" s="161"/>
    </row>
    <row r="10" spans="1:37" s="13" customFormat="1" x14ac:dyDescent="0.25">
      <c r="A10" s="29"/>
      <c r="B10" s="30"/>
      <c r="C10" s="162" t="s">
        <v>244</v>
      </c>
      <c r="D10" s="160"/>
      <c r="E10" s="31"/>
      <c r="F10" s="27"/>
      <c r="G10" s="27"/>
      <c r="H10" s="81"/>
      <c r="I10" s="27"/>
      <c r="J10" s="27"/>
      <c r="K10" s="81"/>
      <c r="L10" s="27"/>
      <c r="M10" s="27"/>
      <c r="N10" s="131"/>
      <c r="O10" s="37"/>
      <c r="P10" s="132"/>
      <c r="Q10" s="131"/>
      <c r="R10" s="37"/>
      <c r="S10" s="34"/>
      <c r="T10" s="31"/>
      <c r="U10" s="27"/>
      <c r="V10" s="28"/>
      <c r="W10" s="27"/>
      <c r="X10" s="27"/>
      <c r="Y10" s="27"/>
      <c r="Z10" s="81"/>
      <c r="AA10" s="27"/>
      <c r="AB10" s="27"/>
      <c r="AC10" s="81" t="s">
        <v>39</v>
      </c>
      <c r="AD10" s="27"/>
      <c r="AE10" s="28"/>
      <c r="AF10" s="160" t="s">
        <v>39</v>
      </c>
      <c r="AG10" s="160"/>
      <c r="AH10" s="161"/>
      <c r="AI10" s="33"/>
      <c r="AJ10" s="37"/>
      <c r="AK10" s="34"/>
    </row>
    <row r="11" spans="1:37" s="13" customFormat="1" x14ac:dyDescent="0.25">
      <c r="A11" s="35"/>
      <c r="B11" s="36"/>
      <c r="C11" s="133"/>
      <c r="D11" s="134"/>
      <c r="E11" s="31"/>
      <c r="F11" s="27"/>
      <c r="G11" s="27"/>
      <c r="H11" s="81"/>
      <c r="I11" s="27"/>
      <c r="J11" s="27"/>
      <c r="K11" s="81"/>
      <c r="L11" s="27"/>
      <c r="M11" s="27"/>
      <c r="N11" s="195"/>
      <c r="O11" s="195"/>
      <c r="P11" s="195"/>
      <c r="Q11" s="135"/>
      <c r="R11" s="136"/>
      <c r="S11" s="34"/>
      <c r="T11" s="137"/>
      <c r="U11" s="27"/>
      <c r="V11" s="138"/>
      <c r="W11" s="27"/>
      <c r="X11" s="27"/>
      <c r="Y11" s="27"/>
      <c r="Z11" s="139" t="s">
        <v>256</v>
      </c>
      <c r="AA11" s="140"/>
      <c r="AB11" s="141"/>
      <c r="AC11" s="128"/>
      <c r="AD11" s="27"/>
      <c r="AE11" s="28"/>
      <c r="AF11" s="133"/>
      <c r="AG11" s="134"/>
      <c r="AH11" s="142"/>
      <c r="AI11" s="31"/>
      <c r="AJ11" s="27"/>
      <c r="AK11" s="86"/>
    </row>
    <row r="12" spans="1:37" s="43" customFormat="1" ht="9.75" customHeight="1" x14ac:dyDescent="0.2">
      <c r="A12" s="143"/>
      <c r="B12" s="144"/>
      <c r="C12" s="145"/>
      <c r="D12" s="146"/>
      <c r="E12" s="147" t="s">
        <v>45</v>
      </c>
      <c r="F12" s="88" t="s">
        <v>43</v>
      </c>
      <c r="G12" s="88" t="s">
        <v>44</v>
      </c>
      <c r="H12" s="88" t="s">
        <v>45</v>
      </c>
      <c r="I12" s="88" t="s">
        <v>43</v>
      </c>
      <c r="J12" s="88" t="s">
        <v>44</v>
      </c>
      <c r="K12" s="88" t="s">
        <v>45</v>
      </c>
      <c r="L12" s="88" t="s">
        <v>43</v>
      </c>
      <c r="M12" s="88" t="s">
        <v>44</v>
      </c>
      <c r="N12" s="88" t="s">
        <v>45</v>
      </c>
      <c r="O12" s="88" t="s">
        <v>43</v>
      </c>
      <c r="P12" s="88" t="s">
        <v>44</v>
      </c>
      <c r="Q12" s="90" t="s">
        <v>45</v>
      </c>
      <c r="R12" s="88" t="s">
        <v>43</v>
      </c>
      <c r="S12" s="91" t="s">
        <v>44</v>
      </c>
      <c r="T12" s="147" t="s">
        <v>45</v>
      </c>
      <c r="U12" s="88" t="s">
        <v>43</v>
      </c>
      <c r="V12" s="91" t="s">
        <v>44</v>
      </c>
      <c r="W12" s="87" t="s">
        <v>45</v>
      </c>
      <c r="X12" s="88" t="s">
        <v>43</v>
      </c>
      <c r="Y12" s="88" t="s">
        <v>44</v>
      </c>
      <c r="Z12" s="88" t="s">
        <v>45</v>
      </c>
      <c r="AA12" s="88" t="s">
        <v>43</v>
      </c>
      <c r="AB12" s="88" t="s">
        <v>44</v>
      </c>
      <c r="AC12" s="94" t="s">
        <v>45</v>
      </c>
      <c r="AD12" s="88" t="s">
        <v>43</v>
      </c>
      <c r="AE12" s="91" t="s">
        <v>44</v>
      </c>
      <c r="AF12" s="87" t="s">
        <v>45</v>
      </c>
      <c r="AG12" s="88" t="s">
        <v>43</v>
      </c>
      <c r="AH12" s="91" t="s">
        <v>44</v>
      </c>
      <c r="AI12" s="147" t="s">
        <v>45</v>
      </c>
      <c r="AJ12" s="88" t="s">
        <v>43</v>
      </c>
      <c r="AK12" s="91" t="s">
        <v>44</v>
      </c>
    </row>
    <row r="13" spans="1:37" s="43" customFormat="1" ht="27" x14ac:dyDescent="0.2">
      <c r="A13" s="38"/>
      <c r="B13" s="39"/>
      <c r="C13" s="148"/>
      <c r="E13" s="94" t="s">
        <v>46</v>
      </c>
      <c r="F13" s="89" t="s">
        <v>47</v>
      </c>
      <c r="G13" s="89" t="s">
        <v>48</v>
      </c>
      <c r="H13" s="89" t="s">
        <v>46</v>
      </c>
      <c r="I13" s="89" t="s">
        <v>47</v>
      </c>
      <c r="J13" s="89" t="s">
        <v>48</v>
      </c>
      <c r="K13" s="89" t="s">
        <v>46</v>
      </c>
      <c r="L13" s="89" t="s">
        <v>47</v>
      </c>
      <c r="M13" s="89" t="s">
        <v>48</v>
      </c>
      <c r="N13" s="89" t="s">
        <v>46</v>
      </c>
      <c r="O13" s="89" t="s">
        <v>47</v>
      </c>
      <c r="P13" s="89" t="s">
        <v>48</v>
      </c>
      <c r="Q13" s="94" t="s">
        <v>46</v>
      </c>
      <c r="R13" s="89" t="s">
        <v>47</v>
      </c>
      <c r="S13" s="93" t="s">
        <v>48</v>
      </c>
      <c r="T13" s="149" t="s">
        <v>46</v>
      </c>
      <c r="U13" s="89" t="s">
        <v>47</v>
      </c>
      <c r="V13" s="93" t="s">
        <v>48</v>
      </c>
      <c r="W13" s="92" t="s">
        <v>46</v>
      </c>
      <c r="X13" s="89" t="s">
        <v>47</v>
      </c>
      <c r="Y13" s="89" t="s">
        <v>48</v>
      </c>
      <c r="Z13" s="89" t="s">
        <v>46</v>
      </c>
      <c r="AA13" s="89" t="s">
        <v>47</v>
      </c>
      <c r="AB13" s="89" t="s">
        <v>48</v>
      </c>
      <c r="AC13" s="94" t="s">
        <v>46</v>
      </c>
      <c r="AD13" s="89" t="s">
        <v>47</v>
      </c>
      <c r="AE13" s="93" t="s">
        <v>48</v>
      </c>
      <c r="AF13" s="92" t="s">
        <v>46</v>
      </c>
      <c r="AG13" s="89" t="s">
        <v>47</v>
      </c>
      <c r="AH13" s="93" t="s">
        <v>48</v>
      </c>
      <c r="AI13" s="149" t="s">
        <v>46</v>
      </c>
      <c r="AJ13" s="89" t="s">
        <v>47</v>
      </c>
      <c r="AK13" s="93" t="s">
        <v>48</v>
      </c>
    </row>
    <row r="14" spans="1:37" x14ac:dyDescent="0.25">
      <c r="A14" s="46" t="s">
        <v>49</v>
      </c>
      <c r="B14" s="47" t="s">
        <v>50</v>
      </c>
      <c r="C14" s="48">
        <v>44561</v>
      </c>
      <c r="D14" s="150"/>
      <c r="E14" s="98">
        <v>22</v>
      </c>
      <c r="F14" s="95">
        <v>0</v>
      </c>
      <c r="G14" s="95">
        <v>368</v>
      </c>
      <c r="H14" s="95">
        <v>2392</v>
      </c>
      <c r="I14" s="95">
        <v>699</v>
      </c>
      <c r="J14" s="95">
        <v>7347</v>
      </c>
      <c r="K14" s="95">
        <v>0</v>
      </c>
      <c r="L14" s="95">
        <v>0</v>
      </c>
      <c r="M14" s="95">
        <v>0</v>
      </c>
      <c r="N14" s="95">
        <v>0</v>
      </c>
      <c r="O14" s="95">
        <v>0</v>
      </c>
      <c r="P14" s="95">
        <v>0</v>
      </c>
      <c r="Q14" s="95">
        <v>0</v>
      </c>
      <c r="R14" s="95">
        <v>0</v>
      </c>
      <c r="S14" s="105">
        <v>72</v>
      </c>
      <c r="T14" s="98">
        <v>1324</v>
      </c>
      <c r="U14" s="95">
        <v>1139</v>
      </c>
      <c r="V14" s="105">
        <v>23343</v>
      </c>
      <c r="W14" s="53">
        <v>268</v>
      </c>
      <c r="X14" s="95">
        <v>3</v>
      </c>
      <c r="Y14" s="95">
        <v>926</v>
      </c>
      <c r="Z14" s="95">
        <v>0</v>
      </c>
      <c r="AA14" s="95">
        <v>0</v>
      </c>
      <c r="AB14" s="95">
        <v>55</v>
      </c>
      <c r="AC14" s="95">
        <v>0</v>
      </c>
      <c r="AD14" s="95">
        <v>0</v>
      </c>
      <c r="AE14" s="95">
        <v>0</v>
      </c>
      <c r="AF14" s="95">
        <v>0</v>
      </c>
      <c r="AG14" s="95">
        <v>0</v>
      </c>
      <c r="AH14" s="105">
        <v>0</v>
      </c>
      <c r="AI14" s="98">
        <v>4006</v>
      </c>
      <c r="AJ14" s="95">
        <v>1841</v>
      </c>
      <c r="AK14" s="105">
        <v>32111</v>
      </c>
    </row>
    <row r="15" spans="1:37" x14ac:dyDescent="0.25">
      <c r="A15" s="46" t="s">
        <v>51</v>
      </c>
      <c r="B15" s="47" t="s">
        <v>52</v>
      </c>
      <c r="C15" s="48">
        <v>44561</v>
      </c>
      <c r="D15" s="150"/>
      <c r="E15" s="98">
        <v>0</v>
      </c>
      <c r="F15" s="95">
        <v>0</v>
      </c>
      <c r="G15" s="95">
        <v>0</v>
      </c>
      <c r="H15" s="95">
        <v>0</v>
      </c>
      <c r="I15" s="95">
        <v>0</v>
      </c>
      <c r="J15" s="95">
        <v>0</v>
      </c>
      <c r="K15" s="95">
        <v>0</v>
      </c>
      <c r="L15" s="95">
        <v>0</v>
      </c>
      <c r="M15" s="95">
        <v>0</v>
      </c>
      <c r="N15" s="95">
        <v>0</v>
      </c>
      <c r="O15" s="95">
        <v>0</v>
      </c>
      <c r="P15" s="95">
        <v>0</v>
      </c>
      <c r="Q15" s="95">
        <v>0</v>
      </c>
      <c r="R15" s="95">
        <v>0</v>
      </c>
      <c r="S15" s="105">
        <v>0</v>
      </c>
      <c r="T15" s="98">
        <v>0</v>
      </c>
      <c r="U15" s="95">
        <v>0</v>
      </c>
      <c r="V15" s="105">
        <v>0</v>
      </c>
      <c r="W15" s="53">
        <v>0</v>
      </c>
      <c r="X15" s="95">
        <v>0</v>
      </c>
      <c r="Y15" s="95">
        <v>0</v>
      </c>
      <c r="Z15" s="95">
        <v>0</v>
      </c>
      <c r="AA15" s="95">
        <v>0</v>
      </c>
      <c r="AB15" s="95">
        <v>0</v>
      </c>
      <c r="AC15" s="95">
        <v>0</v>
      </c>
      <c r="AD15" s="95">
        <v>0</v>
      </c>
      <c r="AE15" s="95">
        <v>0</v>
      </c>
      <c r="AF15" s="95">
        <v>0</v>
      </c>
      <c r="AG15" s="95">
        <v>0</v>
      </c>
      <c r="AH15" s="105">
        <v>0</v>
      </c>
      <c r="AI15" s="98">
        <v>0</v>
      </c>
      <c r="AJ15" s="95">
        <v>0</v>
      </c>
      <c r="AK15" s="105">
        <v>0</v>
      </c>
    </row>
    <row r="16" spans="1:37" x14ac:dyDescent="0.25">
      <c r="A16" s="46" t="s">
        <v>53</v>
      </c>
      <c r="B16" s="47" t="s">
        <v>54</v>
      </c>
      <c r="C16" s="48">
        <v>44561</v>
      </c>
      <c r="D16" s="150"/>
      <c r="E16" s="98">
        <v>19283</v>
      </c>
      <c r="F16" s="95">
        <v>0</v>
      </c>
      <c r="G16" s="95">
        <v>17932</v>
      </c>
      <c r="H16" s="95">
        <v>0</v>
      </c>
      <c r="I16" s="95">
        <v>0</v>
      </c>
      <c r="J16" s="95">
        <v>0</v>
      </c>
      <c r="K16" s="95">
        <v>0</v>
      </c>
      <c r="L16" s="95">
        <v>0</v>
      </c>
      <c r="M16" s="95">
        <v>0</v>
      </c>
      <c r="N16" s="95">
        <v>0</v>
      </c>
      <c r="O16" s="95">
        <v>0</v>
      </c>
      <c r="P16" s="95">
        <v>0</v>
      </c>
      <c r="Q16" s="95">
        <v>0</v>
      </c>
      <c r="R16" s="95">
        <v>0</v>
      </c>
      <c r="S16" s="105">
        <v>0</v>
      </c>
      <c r="T16" s="98">
        <v>0</v>
      </c>
      <c r="U16" s="95">
        <v>0</v>
      </c>
      <c r="V16" s="105">
        <v>0</v>
      </c>
      <c r="W16" s="53">
        <v>0</v>
      </c>
      <c r="X16" s="95">
        <v>0</v>
      </c>
      <c r="Y16" s="95">
        <v>0</v>
      </c>
      <c r="Z16" s="95">
        <v>0</v>
      </c>
      <c r="AA16" s="95">
        <v>0</v>
      </c>
      <c r="AB16" s="95">
        <v>0</v>
      </c>
      <c r="AC16" s="95">
        <v>0</v>
      </c>
      <c r="AD16" s="95">
        <v>0</v>
      </c>
      <c r="AE16" s="95">
        <v>0</v>
      </c>
      <c r="AF16" s="95">
        <v>0</v>
      </c>
      <c r="AG16" s="95">
        <v>0</v>
      </c>
      <c r="AH16" s="105">
        <v>0</v>
      </c>
      <c r="AI16" s="98">
        <v>19283</v>
      </c>
      <c r="AJ16" s="95">
        <v>0</v>
      </c>
      <c r="AK16" s="105">
        <v>17932</v>
      </c>
    </row>
    <row r="17" spans="1:37" x14ac:dyDescent="0.25">
      <c r="A17" s="46" t="s">
        <v>55</v>
      </c>
      <c r="B17" s="47" t="s">
        <v>56</v>
      </c>
      <c r="C17" s="48">
        <v>44561</v>
      </c>
      <c r="D17" s="150"/>
      <c r="E17" s="98">
        <v>0</v>
      </c>
      <c r="F17" s="95">
        <v>0</v>
      </c>
      <c r="G17" s="95">
        <v>0</v>
      </c>
      <c r="H17" s="95">
        <v>0</v>
      </c>
      <c r="I17" s="95">
        <v>0</v>
      </c>
      <c r="J17" s="95">
        <v>0</v>
      </c>
      <c r="K17" s="95">
        <v>0</v>
      </c>
      <c r="L17" s="95">
        <v>0</v>
      </c>
      <c r="M17" s="95">
        <v>0</v>
      </c>
      <c r="N17" s="95">
        <v>0</v>
      </c>
      <c r="O17" s="95">
        <v>0</v>
      </c>
      <c r="P17" s="95">
        <v>0</v>
      </c>
      <c r="Q17" s="95">
        <v>0</v>
      </c>
      <c r="R17" s="95">
        <v>0</v>
      </c>
      <c r="S17" s="105">
        <v>0</v>
      </c>
      <c r="T17" s="98">
        <v>0</v>
      </c>
      <c r="U17" s="95">
        <v>0</v>
      </c>
      <c r="V17" s="105">
        <v>0</v>
      </c>
      <c r="W17" s="53">
        <v>0</v>
      </c>
      <c r="X17" s="95">
        <v>0</v>
      </c>
      <c r="Y17" s="95">
        <v>0</v>
      </c>
      <c r="Z17" s="95">
        <v>0</v>
      </c>
      <c r="AA17" s="95">
        <v>0</v>
      </c>
      <c r="AB17" s="95">
        <v>0</v>
      </c>
      <c r="AC17" s="95">
        <v>0</v>
      </c>
      <c r="AD17" s="95">
        <v>0</v>
      </c>
      <c r="AE17" s="95">
        <v>0</v>
      </c>
      <c r="AF17" s="95">
        <v>0</v>
      </c>
      <c r="AG17" s="95">
        <v>0</v>
      </c>
      <c r="AH17" s="105">
        <v>0</v>
      </c>
      <c r="AI17" s="98">
        <v>0</v>
      </c>
      <c r="AJ17" s="95">
        <v>0</v>
      </c>
      <c r="AK17" s="105">
        <v>0</v>
      </c>
    </row>
    <row r="18" spans="1:37" s="53" customFormat="1" ht="31.5" customHeight="1" x14ac:dyDescent="0.35">
      <c r="A18" s="46" t="s">
        <v>57</v>
      </c>
      <c r="B18" s="47" t="s">
        <v>58</v>
      </c>
      <c r="C18" s="48">
        <v>44561</v>
      </c>
      <c r="D18" s="150"/>
      <c r="E18" s="98">
        <v>8623</v>
      </c>
      <c r="F18" s="95">
        <v>0</v>
      </c>
      <c r="G18" s="95">
        <v>4418</v>
      </c>
      <c r="H18" s="95">
        <v>6240</v>
      </c>
      <c r="I18" s="95">
        <v>0</v>
      </c>
      <c r="J18" s="95">
        <v>26516</v>
      </c>
      <c r="K18" s="95">
        <v>0</v>
      </c>
      <c r="L18" s="95">
        <v>0</v>
      </c>
      <c r="M18" s="95">
        <v>0</v>
      </c>
      <c r="N18" s="95">
        <v>0</v>
      </c>
      <c r="O18" s="95">
        <v>0</v>
      </c>
      <c r="P18" s="95">
        <v>0</v>
      </c>
      <c r="Q18" s="95">
        <v>14</v>
      </c>
      <c r="R18" s="95">
        <v>0</v>
      </c>
      <c r="S18" s="105">
        <v>3</v>
      </c>
      <c r="T18" s="98">
        <v>1344</v>
      </c>
      <c r="U18" s="95">
        <v>0</v>
      </c>
      <c r="V18" s="105">
        <v>5966</v>
      </c>
      <c r="W18" s="53">
        <v>513</v>
      </c>
      <c r="X18" s="95">
        <v>0</v>
      </c>
      <c r="Y18" s="95">
        <v>4704</v>
      </c>
      <c r="Z18" s="95">
        <v>2418</v>
      </c>
      <c r="AA18" s="95">
        <v>0</v>
      </c>
      <c r="AB18" s="95">
        <v>5942</v>
      </c>
      <c r="AC18" s="95">
        <v>0</v>
      </c>
      <c r="AD18" s="95">
        <v>0</v>
      </c>
      <c r="AE18" s="95">
        <v>0</v>
      </c>
      <c r="AF18" s="95">
        <v>0</v>
      </c>
      <c r="AG18" s="95">
        <v>0</v>
      </c>
      <c r="AH18" s="105">
        <v>0</v>
      </c>
      <c r="AI18" s="98">
        <v>19152</v>
      </c>
      <c r="AJ18" s="95">
        <v>0</v>
      </c>
      <c r="AK18" s="105">
        <v>47549</v>
      </c>
    </row>
    <row r="19" spans="1:37" x14ac:dyDescent="0.25">
      <c r="A19" s="46" t="s">
        <v>59</v>
      </c>
      <c r="B19" s="47" t="s">
        <v>59</v>
      </c>
      <c r="C19" s="48">
        <v>44561</v>
      </c>
      <c r="D19" s="151"/>
      <c r="E19" s="98">
        <v>0</v>
      </c>
      <c r="F19" s="95">
        <v>0</v>
      </c>
      <c r="G19" s="95">
        <v>831</v>
      </c>
      <c r="H19" s="95">
        <v>0</v>
      </c>
      <c r="I19" s="95">
        <v>0</v>
      </c>
      <c r="J19" s="95">
        <v>0</v>
      </c>
      <c r="K19" s="95">
        <v>0</v>
      </c>
      <c r="L19" s="95">
        <v>0</v>
      </c>
      <c r="M19" s="95">
        <v>0</v>
      </c>
      <c r="N19" s="95">
        <v>0</v>
      </c>
      <c r="O19" s="95">
        <v>0</v>
      </c>
      <c r="P19" s="95">
        <v>0</v>
      </c>
      <c r="Q19" s="95">
        <v>4549</v>
      </c>
      <c r="R19" s="95">
        <v>0</v>
      </c>
      <c r="S19" s="105">
        <v>4797</v>
      </c>
      <c r="T19" s="98">
        <v>105322</v>
      </c>
      <c r="U19" s="95">
        <v>0</v>
      </c>
      <c r="V19" s="105">
        <v>129454</v>
      </c>
      <c r="W19" s="53">
        <v>28269</v>
      </c>
      <c r="X19" s="95">
        <v>0</v>
      </c>
      <c r="Y19" s="95">
        <v>67461</v>
      </c>
      <c r="Z19" s="95">
        <v>13569</v>
      </c>
      <c r="AA19" s="95">
        <v>0</v>
      </c>
      <c r="AB19" s="95">
        <v>19138</v>
      </c>
      <c r="AC19" s="95">
        <v>0</v>
      </c>
      <c r="AD19" s="95">
        <v>0</v>
      </c>
      <c r="AE19" s="95">
        <v>0</v>
      </c>
      <c r="AF19" s="95">
        <v>0</v>
      </c>
      <c r="AG19" s="95">
        <v>0</v>
      </c>
      <c r="AH19" s="105">
        <v>0</v>
      </c>
      <c r="AI19" s="98">
        <v>151709</v>
      </c>
      <c r="AJ19" s="95">
        <v>0</v>
      </c>
      <c r="AK19" s="105">
        <v>221681</v>
      </c>
    </row>
    <row r="20" spans="1:37" x14ac:dyDescent="0.25">
      <c r="A20" s="46" t="s">
        <v>60</v>
      </c>
      <c r="B20" s="47" t="s">
        <v>61</v>
      </c>
      <c r="C20" s="48">
        <v>44561</v>
      </c>
      <c r="D20" s="151"/>
      <c r="E20" s="98">
        <v>0</v>
      </c>
      <c r="F20" s="95">
        <v>0</v>
      </c>
      <c r="G20" s="95">
        <v>2762</v>
      </c>
      <c r="H20" s="95">
        <v>0</v>
      </c>
      <c r="I20" s="95">
        <v>0</v>
      </c>
      <c r="J20" s="95">
        <v>0</v>
      </c>
      <c r="K20" s="95">
        <v>0</v>
      </c>
      <c r="L20" s="95">
        <v>0</v>
      </c>
      <c r="M20" s="95">
        <v>0</v>
      </c>
      <c r="N20" s="95">
        <v>0</v>
      </c>
      <c r="O20" s="95">
        <v>0</v>
      </c>
      <c r="P20" s="95">
        <v>0</v>
      </c>
      <c r="Q20" s="95">
        <v>83</v>
      </c>
      <c r="R20" s="95">
        <v>0</v>
      </c>
      <c r="S20" s="105">
        <v>37951</v>
      </c>
      <c r="T20" s="98">
        <v>3140</v>
      </c>
      <c r="U20" s="95">
        <v>0</v>
      </c>
      <c r="V20" s="105">
        <v>141553</v>
      </c>
      <c r="W20" s="53">
        <v>3246</v>
      </c>
      <c r="X20" s="95">
        <v>0</v>
      </c>
      <c r="Y20" s="95">
        <v>122238</v>
      </c>
      <c r="Z20" s="95">
        <v>0</v>
      </c>
      <c r="AA20" s="95">
        <v>0</v>
      </c>
      <c r="AB20" s="95">
        <v>167</v>
      </c>
      <c r="AC20" s="95">
        <v>0</v>
      </c>
      <c r="AD20" s="95">
        <v>0</v>
      </c>
      <c r="AE20" s="95">
        <v>0</v>
      </c>
      <c r="AF20" s="95">
        <v>0</v>
      </c>
      <c r="AG20" s="95">
        <v>0</v>
      </c>
      <c r="AH20" s="105">
        <v>0</v>
      </c>
      <c r="AI20" s="98">
        <v>6469</v>
      </c>
      <c r="AJ20" s="95">
        <v>0</v>
      </c>
      <c r="AK20" s="105">
        <v>304671</v>
      </c>
    </row>
    <row r="21" spans="1:37" x14ac:dyDescent="0.25">
      <c r="A21" s="46" t="s">
        <v>62</v>
      </c>
      <c r="B21" s="47" t="s">
        <v>63</v>
      </c>
      <c r="C21" s="48">
        <v>44561</v>
      </c>
      <c r="D21" s="151"/>
      <c r="E21" s="98">
        <v>0</v>
      </c>
      <c r="F21" s="95">
        <v>0</v>
      </c>
      <c r="G21" s="95">
        <v>0</v>
      </c>
      <c r="H21" s="95">
        <v>0</v>
      </c>
      <c r="I21" s="95">
        <v>0</v>
      </c>
      <c r="J21" s="95">
        <v>0</v>
      </c>
      <c r="K21" s="95">
        <v>0</v>
      </c>
      <c r="L21" s="95">
        <v>0</v>
      </c>
      <c r="M21" s="95">
        <v>0</v>
      </c>
      <c r="N21" s="95">
        <v>0</v>
      </c>
      <c r="O21" s="95">
        <v>0</v>
      </c>
      <c r="P21" s="95">
        <v>0</v>
      </c>
      <c r="Q21" s="95">
        <v>0</v>
      </c>
      <c r="R21" s="95">
        <v>0</v>
      </c>
      <c r="S21" s="105">
        <v>0</v>
      </c>
      <c r="T21" s="98">
        <v>0</v>
      </c>
      <c r="U21" s="95">
        <v>0</v>
      </c>
      <c r="V21" s="105">
        <v>0</v>
      </c>
      <c r="W21" s="53">
        <v>0</v>
      </c>
      <c r="X21" s="95">
        <v>0</v>
      </c>
      <c r="Y21" s="95">
        <v>0</v>
      </c>
      <c r="Z21" s="95">
        <v>0</v>
      </c>
      <c r="AA21" s="95">
        <v>0</v>
      </c>
      <c r="AB21" s="95">
        <v>0</v>
      </c>
      <c r="AC21" s="95">
        <v>0</v>
      </c>
      <c r="AD21" s="95">
        <v>0</v>
      </c>
      <c r="AE21" s="95">
        <v>0</v>
      </c>
      <c r="AF21" s="95">
        <v>0</v>
      </c>
      <c r="AG21" s="95">
        <v>0</v>
      </c>
      <c r="AH21" s="105">
        <v>0</v>
      </c>
      <c r="AI21" s="98">
        <v>0</v>
      </c>
      <c r="AJ21" s="95">
        <v>0</v>
      </c>
      <c r="AK21" s="105">
        <v>0</v>
      </c>
    </row>
    <row r="22" spans="1:37" x14ac:dyDescent="0.25">
      <c r="A22" s="46" t="s">
        <v>64</v>
      </c>
      <c r="B22" s="47" t="s">
        <v>65</v>
      </c>
      <c r="C22" s="48">
        <v>44561</v>
      </c>
      <c r="D22" s="151"/>
      <c r="E22" s="98">
        <v>0</v>
      </c>
      <c r="F22" s="95">
        <v>0</v>
      </c>
      <c r="G22" s="95">
        <v>0</v>
      </c>
      <c r="H22" s="95">
        <v>0</v>
      </c>
      <c r="I22" s="95">
        <v>0</v>
      </c>
      <c r="J22" s="95">
        <v>0</v>
      </c>
      <c r="K22" s="95">
        <v>0</v>
      </c>
      <c r="L22" s="95">
        <v>0</v>
      </c>
      <c r="M22" s="95">
        <v>0</v>
      </c>
      <c r="N22" s="95">
        <v>0</v>
      </c>
      <c r="O22" s="95">
        <v>0</v>
      </c>
      <c r="P22" s="95">
        <v>0</v>
      </c>
      <c r="Q22" s="95">
        <v>0</v>
      </c>
      <c r="R22" s="95">
        <v>0</v>
      </c>
      <c r="S22" s="105">
        <v>0</v>
      </c>
      <c r="T22" s="98">
        <v>0</v>
      </c>
      <c r="U22" s="95">
        <v>0</v>
      </c>
      <c r="V22" s="105">
        <v>-547</v>
      </c>
      <c r="W22" s="53">
        <v>-27</v>
      </c>
      <c r="X22" s="95">
        <v>0</v>
      </c>
      <c r="Y22" s="95">
        <v>-1037</v>
      </c>
      <c r="Z22" s="95">
        <v>0</v>
      </c>
      <c r="AA22" s="95">
        <v>0</v>
      </c>
      <c r="AB22" s="95">
        <v>0</v>
      </c>
      <c r="AC22" s="95">
        <v>0</v>
      </c>
      <c r="AD22" s="95">
        <v>0</v>
      </c>
      <c r="AE22" s="95">
        <v>0</v>
      </c>
      <c r="AF22" s="95">
        <v>0</v>
      </c>
      <c r="AG22" s="95">
        <v>0</v>
      </c>
      <c r="AH22" s="105">
        <v>0</v>
      </c>
      <c r="AI22" s="98">
        <v>-27</v>
      </c>
      <c r="AJ22" s="95">
        <v>0</v>
      </c>
      <c r="AK22" s="105">
        <v>-1584</v>
      </c>
    </row>
    <row r="23" spans="1:37" s="53" customFormat="1" ht="31.5" customHeight="1" x14ac:dyDescent="0.35">
      <c r="A23" s="46" t="s">
        <v>66</v>
      </c>
      <c r="B23" s="47" t="s">
        <v>67</v>
      </c>
      <c r="C23" s="48">
        <v>44561</v>
      </c>
      <c r="D23" s="150"/>
      <c r="E23" s="98">
        <v>1378</v>
      </c>
      <c r="F23" s="95">
        <v>0</v>
      </c>
      <c r="G23" s="95">
        <v>2956</v>
      </c>
      <c r="H23" s="95">
        <v>4829</v>
      </c>
      <c r="I23" s="95">
        <v>0</v>
      </c>
      <c r="J23" s="95">
        <v>70538</v>
      </c>
      <c r="K23" s="95">
        <v>2496</v>
      </c>
      <c r="L23" s="95">
        <v>0</v>
      </c>
      <c r="M23" s="95">
        <v>9033</v>
      </c>
      <c r="N23" s="95">
        <v>4069</v>
      </c>
      <c r="O23" s="95">
        <v>0</v>
      </c>
      <c r="P23" s="95">
        <v>22849</v>
      </c>
      <c r="Q23" s="95">
        <v>3044</v>
      </c>
      <c r="R23" s="95">
        <v>0</v>
      </c>
      <c r="S23" s="105">
        <v>10892</v>
      </c>
      <c r="T23" s="98">
        <v>159293</v>
      </c>
      <c r="U23" s="95">
        <v>0</v>
      </c>
      <c r="V23" s="105">
        <v>360358</v>
      </c>
      <c r="W23" s="53">
        <v>40702</v>
      </c>
      <c r="X23" s="95">
        <v>0</v>
      </c>
      <c r="Y23" s="95">
        <v>192574</v>
      </c>
      <c r="Z23" s="95">
        <v>130998</v>
      </c>
      <c r="AA23" s="95">
        <v>0</v>
      </c>
      <c r="AB23" s="95">
        <v>1488</v>
      </c>
      <c r="AC23" s="95">
        <v>0</v>
      </c>
      <c r="AD23" s="95">
        <v>0</v>
      </c>
      <c r="AE23" s="95">
        <v>0</v>
      </c>
      <c r="AF23" s="95">
        <v>0</v>
      </c>
      <c r="AG23" s="95">
        <v>0</v>
      </c>
      <c r="AH23" s="105">
        <v>0</v>
      </c>
      <c r="AI23" s="98">
        <v>346809</v>
      </c>
      <c r="AJ23" s="95">
        <v>0</v>
      </c>
      <c r="AK23" s="105">
        <v>670688</v>
      </c>
    </row>
    <row r="24" spans="1:37" x14ac:dyDescent="0.25">
      <c r="A24" s="46" t="s">
        <v>68</v>
      </c>
      <c r="B24" s="47" t="s">
        <v>69</v>
      </c>
      <c r="C24" s="48">
        <v>44561</v>
      </c>
      <c r="D24" s="151"/>
      <c r="E24" s="98">
        <v>0</v>
      </c>
      <c r="F24" s="95">
        <v>0</v>
      </c>
      <c r="G24" s="95">
        <v>0</v>
      </c>
      <c r="H24" s="95">
        <v>0</v>
      </c>
      <c r="I24" s="95">
        <v>0</v>
      </c>
      <c r="J24" s="95">
        <v>0</v>
      </c>
      <c r="K24" s="95">
        <v>0</v>
      </c>
      <c r="L24" s="95">
        <v>0</v>
      </c>
      <c r="M24" s="95">
        <v>0</v>
      </c>
      <c r="N24" s="95">
        <v>0</v>
      </c>
      <c r="O24" s="95">
        <v>0</v>
      </c>
      <c r="P24" s="95">
        <v>3</v>
      </c>
      <c r="Q24" s="95">
        <v>0</v>
      </c>
      <c r="R24" s="95">
        <v>0</v>
      </c>
      <c r="S24" s="105">
        <v>165</v>
      </c>
      <c r="T24" s="98">
        <v>2066</v>
      </c>
      <c r="U24" s="95">
        <v>0</v>
      </c>
      <c r="V24" s="105">
        <v>9885</v>
      </c>
      <c r="W24" s="53">
        <v>198</v>
      </c>
      <c r="X24" s="95">
        <v>0</v>
      </c>
      <c r="Y24" s="95">
        <v>523</v>
      </c>
      <c r="Z24" s="95">
        <v>1</v>
      </c>
      <c r="AA24" s="95">
        <v>0</v>
      </c>
      <c r="AB24" s="95">
        <v>58</v>
      </c>
      <c r="AC24" s="95">
        <v>0</v>
      </c>
      <c r="AD24" s="95">
        <v>0</v>
      </c>
      <c r="AE24" s="95">
        <v>0</v>
      </c>
      <c r="AF24" s="95">
        <v>0</v>
      </c>
      <c r="AG24" s="95">
        <v>0</v>
      </c>
      <c r="AH24" s="105">
        <v>0</v>
      </c>
      <c r="AI24" s="98">
        <v>2265</v>
      </c>
      <c r="AJ24" s="95">
        <v>0</v>
      </c>
      <c r="AK24" s="105">
        <v>10634</v>
      </c>
    </row>
    <row r="25" spans="1:37" x14ac:dyDescent="0.25">
      <c r="A25" s="46" t="s">
        <v>70</v>
      </c>
      <c r="B25" s="47" t="s">
        <v>71</v>
      </c>
      <c r="C25" s="48">
        <v>44561</v>
      </c>
      <c r="D25" s="151"/>
      <c r="E25" s="98">
        <v>34496</v>
      </c>
      <c r="F25" s="95">
        <v>0</v>
      </c>
      <c r="G25" s="95">
        <v>126483</v>
      </c>
      <c r="H25" s="95">
        <v>0</v>
      </c>
      <c r="I25" s="95">
        <v>0</v>
      </c>
      <c r="J25" s="95">
        <v>414</v>
      </c>
      <c r="K25" s="95">
        <v>0</v>
      </c>
      <c r="L25" s="95">
        <v>0</v>
      </c>
      <c r="M25" s="95">
        <v>0</v>
      </c>
      <c r="N25" s="95">
        <v>61</v>
      </c>
      <c r="O25" s="95">
        <v>0</v>
      </c>
      <c r="P25" s="95">
        <v>11883</v>
      </c>
      <c r="Q25" s="95">
        <v>1555</v>
      </c>
      <c r="R25" s="95">
        <v>0</v>
      </c>
      <c r="S25" s="105">
        <v>14044</v>
      </c>
      <c r="T25" s="98">
        <v>89685</v>
      </c>
      <c r="U25" s="95">
        <v>0</v>
      </c>
      <c r="V25" s="105">
        <v>418825</v>
      </c>
      <c r="W25" s="53">
        <v>24454</v>
      </c>
      <c r="X25" s="95">
        <v>0</v>
      </c>
      <c r="Y25" s="95">
        <v>121368</v>
      </c>
      <c r="Z25" s="95">
        <v>2582</v>
      </c>
      <c r="AA25" s="95">
        <v>0</v>
      </c>
      <c r="AB25" s="95">
        <v>60018</v>
      </c>
      <c r="AC25" s="95">
        <v>0</v>
      </c>
      <c r="AD25" s="95">
        <v>0</v>
      </c>
      <c r="AE25" s="95">
        <v>0</v>
      </c>
      <c r="AF25" s="95">
        <v>0</v>
      </c>
      <c r="AG25" s="95">
        <v>0</v>
      </c>
      <c r="AH25" s="105">
        <v>0</v>
      </c>
      <c r="AI25" s="98">
        <v>152833</v>
      </c>
      <c r="AJ25" s="95">
        <v>0</v>
      </c>
      <c r="AK25" s="105">
        <v>753035</v>
      </c>
    </row>
    <row r="26" spans="1:37" x14ac:dyDescent="0.25">
      <c r="A26" s="46" t="s">
        <v>72</v>
      </c>
      <c r="B26" s="47" t="s">
        <v>72</v>
      </c>
      <c r="C26" s="48">
        <v>44247</v>
      </c>
      <c r="D26" s="150"/>
      <c r="E26" s="98">
        <v>0</v>
      </c>
      <c r="F26" s="95">
        <v>0</v>
      </c>
      <c r="G26" s="95">
        <v>0</v>
      </c>
      <c r="H26" s="95">
        <v>0</v>
      </c>
      <c r="I26" s="95">
        <v>0</v>
      </c>
      <c r="J26" s="95">
        <v>0</v>
      </c>
      <c r="K26" s="95">
        <v>0</v>
      </c>
      <c r="L26" s="95">
        <v>0</v>
      </c>
      <c r="M26" s="95">
        <v>0</v>
      </c>
      <c r="N26" s="95">
        <v>0</v>
      </c>
      <c r="O26" s="95">
        <v>0</v>
      </c>
      <c r="P26" s="95">
        <v>873</v>
      </c>
      <c r="Q26" s="95">
        <v>0</v>
      </c>
      <c r="R26" s="95">
        <v>0</v>
      </c>
      <c r="S26" s="105">
        <v>0</v>
      </c>
      <c r="T26" s="98">
        <v>0</v>
      </c>
      <c r="U26" s="95">
        <v>0</v>
      </c>
      <c r="V26" s="105">
        <v>0</v>
      </c>
      <c r="W26" s="53">
        <v>0</v>
      </c>
      <c r="X26" s="95">
        <v>0</v>
      </c>
      <c r="Y26" s="95">
        <v>0</v>
      </c>
      <c r="Z26" s="95">
        <v>0</v>
      </c>
      <c r="AA26" s="95">
        <v>0</v>
      </c>
      <c r="AB26" s="95">
        <v>0</v>
      </c>
      <c r="AC26" s="95">
        <v>0</v>
      </c>
      <c r="AD26" s="95">
        <v>0</v>
      </c>
      <c r="AE26" s="95">
        <v>0</v>
      </c>
      <c r="AF26" s="95">
        <v>0</v>
      </c>
      <c r="AG26" s="95">
        <v>0</v>
      </c>
      <c r="AH26" s="105">
        <v>0</v>
      </c>
      <c r="AI26" s="98">
        <v>0</v>
      </c>
      <c r="AJ26" s="95">
        <v>0</v>
      </c>
      <c r="AK26" s="105">
        <v>873</v>
      </c>
    </row>
    <row r="27" spans="1:37" x14ac:dyDescent="0.25">
      <c r="A27" s="46" t="s">
        <v>73</v>
      </c>
      <c r="B27" s="47" t="s">
        <v>73</v>
      </c>
      <c r="C27" s="48">
        <v>44247</v>
      </c>
      <c r="D27" s="151"/>
      <c r="E27" s="98">
        <v>0</v>
      </c>
      <c r="F27" s="95">
        <v>0</v>
      </c>
      <c r="G27" s="95">
        <v>0</v>
      </c>
      <c r="H27" s="95">
        <v>0</v>
      </c>
      <c r="I27" s="95">
        <v>0</v>
      </c>
      <c r="J27" s="95">
        <v>0</v>
      </c>
      <c r="K27" s="95">
        <v>0</v>
      </c>
      <c r="L27" s="95">
        <v>0</v>
      </c>
      <c r="M27" s="95">
        <v>0</v>
      </c>
      <c r="N27" s="95">
        <v>0</v>
      </c>
      <c r="O27" s="95">
        <v>0</v>
      </c>
      <c r="P27" s="95">
        <v>0</v>
      </c>
      <c r="Q27" s="95">
        <v>0</v>
      </c>
      <c r="R27" s="95">
        <v>0</v>
      </c>
      <c r="S27" s="105">
        <v>0</v>
      </c>
      <c r="T27" s="98">
        <v>0</v>
      </c>
      <c r="U27" s="95">
        <v>0</v>
      </c>
      <c r="V27" s="105">
        <v>0</v>
      </c>
      <c r="W27" s="53">
        <v>0</v>
      </c>
      <c r="X27" s="95">
        <v>0</v>
      </c>
      <c r="Y27" s="95">
        <v>0</v>
      </c>
      <c r="Z27" s="95">
        <v>0</v>
      </c>
      <c r="AA27" s="95">
        <v>0</v>
      </c>
      <c r="AB27" s="95">
        <v>0</v>
      </c>
      <c r="AC27" s="95">
        <v>0</v>
      </c>
      <c r="AD27" s="95">
        <v>0</v>
      </c>
      <c r="AE27" s="95">
        <v>0</v>
      </c>
      <c r="AF27" s="95">
        <v>0</v>
      </c>
      <c r="AG27" s="95">
        <v>0</v>
      </c>
      <c r="AH27" s="105">
        <v>0</v>
      </c>
      <c r="AI27" s="98">
        <v>0</v>
      </c>
      <c r="AJ27" s="95">
        <v>0</v>
      </c>
      <c r="AK27" s="105">
        <v>0</v>
      </c>
    </row>
    <row r="28" spans="1:37" s="53" customFormat="1" ht="31.5" customHeight="1" x14ac:dyDescent="0.35">
      <c r="A28" s="46" t="s">
        <v>74</v>
      </c>
      <c r="B28" s="47" t="s">
        <v>74</v>
      </c>
      <c r="C28" s="48">
        <v>44561</v>
      </c>
      <c r="D28" s="150"/>
      <c r="E28" s="98">
        <v>0</v>
      </c>
      <c r="F28" s="95">
        <v>0</v>
      </c>
      <c r="G28" s="95">
        <v>0</v>
      </c>
      <c r="H28" s="95">
        <v>0</v>
      </c>
      <c r="I28" s="95">
        <v>0</v>
      </c>
      <c r="J28" s="95">
        <v>0</v>
      </c>
      <c r="K28" s="95">
        <v>0</v>
      </c>
      <c r="L28" s="95">
        <v>0</v>
      </c>
      <c r="M28" s="95">
        <v>0</v>
      </c>
      <c r="N28" s="95">
        <v>0</v>
      </c>
      <c r="O28" s="95">
        <v>0</v>
      </c>
      <c r="P28" s="95">
        <v>0</v>
      </c>
      <c r="Q28" s="95">
        <v>0</v>
      </c>
      <c r="R28" s="95">
        <v>0</v>
      </c>
      <c r="S28" s="105">
        <v>0</v>
      </c>
      <c r="T28" s="98">
        <v>0</v>
      </c>
      <c r="U28" s="95">
        <v>0</v>
      </c>
      <c r="V28" s="105">
        <v>0</v>
      </c>
      <c r="W28" s="53">
        <v>0</v>
      </c>
      <c r="X28" s="95">
        <v>0</v>
      </c>
      <c r="Y28" s="95">
        <v>0</v>
      </c>
      <c r="Z28" s="95">
        <v>409</v>
      </c>
      <c r="AA28" s="95">
        <v>0</v>
      </c>
      <c r="AB28" s="95">
        <v>3939</v>
      </c>
      <c r="AC28" s="95">
        <v>0</v>
      </c>
      <c r="AD28" s="95">
        <v>0</v>
      </c>
      <c r="AE28" s="95">
        <v>0</v>
      </c>
      <c r="AF28" s="95">
        <v>0</v>
      </c>
      <c r="AG28" s="95">
        <v>0</v>
      </c>
      <c r="AH28" s="105">
        <v>0</v>
      </c>
      <c r="AI28" s="98">
        <v>409</v>
      </c>
      <c r="AJ28" s="95">
        <v>0</v>
      </c>
      <c r="AK28" s="105">
        <v>3939</v>
      </c>
    </row>
    <row r="29" spans="1:37" x14ac:dyDescent="0.25">
      <c r="A29" s="46" t="s">
        <v>75</v>
      </c>
      <c r="B29" s="47" t="s">
        <v>76</v>
      </c>
      <c r="C29" s="48">
        <v>44561</v>
      </c>
      <c r="D29" s="151"/>
      <c r="E29" s="98">
        <v>0</v>
      </c>
      <c r="F29" s="95">
        <v>0</v>
      </c>
      <c r="G29" s="95">
        <v>0</v>
      </c>
      <c r="H29" s="95">
        <v>0</v>
      </c>
      <c r="I29" s="95">
        <v>0</v>
      </c>
      <c r="J29" s="95">
        <v>0</v>
      </c>
      <c r="K29" s="95">
        <v>0</v>
      </c>
      <c r="L29" s="95">
        <v>0</v>
      </c>
      <c r="M29" s="95">
        <v>0</v>
      </c>
      <c r="N29" s="95">
        <v>0</v>
      </c>
      <c r="O29" s="95">
        <v>0</v>
      </c>
      <c r="P29" s="95">
        <v>0</v>
      </c>
      <c r="Q29" s="95">
        <v>0</v>
      </c>
      <c r="R29" s="95">
        <v>0</v>
      </c>
      <c r="S29" s="105">
        <v>0</v>
      </c>
      <c r="T29" s="98">
        <v>0</v>
      </c>
      <c r="U29" s="95">
        <v>0</v>
      </c>
      <c r="V29" s="105">
        <v>0</v>
      </c>
      <c r="W29" s="53">
        <v>0</v>
      </c>
      <c r="X29" s="95">
        <v>0</v>
      </c>
      <c r="Y29" s="95">
        <v>0</v>
      </c>
      <c r="Z29" s="95">
        <v>0</v>
      </c>
      <c r="AA29" s="95">
        <v>0</v>
      </c>
      <c r="AB29" s="95">
        <v>0</v>
      </c>
      <c r="AC29" s="95">
        <v>0</v>
      </c>
      <c r="AD29" s="95">
        <v>0</v>
      </c>
      <c r="AE29" s="95">
        <v>0</v>
      </c>
      <c r="AF29" s="95">
        <v>0</v>
      </c>
      <c r="AG29" s="95">
        <v>0</v>
      </c>
      <c r="AH29" s="105">
        <v>0</v>
      </c>
      <c r="AI29" s="98">
        <v>0</v>
      </c>
      <c r="AJ29" s="95">
        <v>0</v>
      </c>
      <c r="AK29" s="105">
        <v>0</v>
      </c>
    </row>
    <row r="30" spans="1:37" x14ac:dyDescent="0.25">
      <c r="A30" s="46" t="s">
        <v>77</v>
      </c>
      <c r="B30" s="47" t="s">
        <v>78</v>
      </c>
      <c r="C30" s="48">
        <v>44561</v>
      </c>
      <c r="D30" s="151"/>
      <c r="E30" s="98">
        <v>93383</v>
      </c>
      <c r="F30" s="95">
        <v>0</v>
      </c>
      <c r="G30" s="95">
        <v>117754</v>
      </c>
      <c r="H30" s="95">
        <v>0</v>
      </c>
      <c r="I30" s="95">
        <v>0</v>
      </c>
      <c r="J30" s="95">
        <v>0</v>
      </c>
      <c r="K30" s="95">
        <v>0</v>
      </c>
      <c r="L30" s="95">
        <v>0</v>
      </c>
      <c r="M30" s="95">
        <v>0</v>
      </c>
      <c r="N30" s="95">
        <v>0</v>
      </c>
      <c r="O30" s="95">
        <v>0</v>
      </c>
      <c r="P30" s="95">
        <v>0</v>
      </c>
      <c r="Q30" s="95">
        <v>0</v>
      </c>
      <c r="R30" s="95">
        <v>0</v>
      </c>
      <c r="S30" s="105">
        <v>0</v>
      </c>
      <c r="T30" s="98">
        <v>0</v>
      </c>
      <c r="U30" s="95">
        <v>0</v>
      </c>
      <c r="V30" s="105">
        <v>0</v>
      </c>
      <c r="W30" s="53">
        <v>0</v>
      </c>
      <c r="X30" s="95">
        <v>0</v>
      </c>
      <c r="Y30" s="95">
        <v>0</v>
      </c>
      <c r="Z30" s="95">
        <v>0</v>
      </c>
      <c r="AA30" s="95">
        <v>0</v>
      </c>
      <c r="AB30" s="95">
        <v>0</v>
      </c>
      <c r="AC30" s="95">
        <v>0</v>
      </c>
      <c r="AD30" s="95">
        <v>0</v>
      </c>
      <c r="AE30" s="95">
        <v>0</v>
      </c>
      <c r="AF30" s="95">
        <v>0</v>
      </c>
      <c r="AG30" s="95">
        <v>0</v>
      </c>
      <c r="AH30" s="105">
        <v>0</v>
      </c>
      <c r="AI30" s="98">
        <v>93383</v>
      </c>
      <c r="AJ30" s="95">
        <v>0</v>
      </c>
      <c r="AK30" s="105">
        <v>117754</v>
      </c>
    </row>
    <row r="31" spans="1:37" x14ac:dyDescent="0.25">
      <c r="A31" s="46" t="s">
        <v>79</v>
      </c>
      <c r="B31" s="47" t="s">
        <v>80</v>
      </c>
      <c r="C31" s="48">
        <v>44561</v>
      </c>
      <c r="D31" s="150"/>
      <c r="E31" s="98">
        <v>0</v>
      </c>
      <c r="F31" s="95">
        <v>0</v>
      </c>
      <c r="G31" s="95">
        <v>0</v>
      </c>
      <c r="H31" s="95">
        <v>0</v>
      </c>
      <c r="I31" s="95">
        <v>0</v>
      </c>
      <c r="J31" s="95">
        <v>0</v>
      </c>
      <c r="K31" s="95">
        <v>0</v>
      </c>
      <c r="L31" s="95">
        <v>0</v>
      </c>
      <c r="M31" s="95">
        <v>0</v>
      </c>
      <c r="N31" s="95">
        <v>0</v>
      </c>
      <c r="O31" s="95">
        <v>0</v>
      </c>
      <c r="P31" s="95">
        <v>0</v>
      </c>
      <c r="Q31" s="95">
        <v>0</v>
      </c>
      <c r="R31" s="95">
        <v>0</v>
      </c>
      <c r="S31" s="105">
        <v>0</v>
      </c>
      <c r="T31" s="98">
        <v>0</v>
      </c>
      <c r="U31" s="95">
        <v>0</v>
      </c>
      <c r="V31" s="105">
        <v>0</v>
      </c>
      <c r="W31" s="53">
        <v>0</v>
      </c>
      <c r="X31" s="95">
        <v>0</v>
      </c>
      <c r="Y31" s="95">
        <v>0</v>
      </c>
      <c r="Z31" s="95">
        <v>0</v>
      </c>
      <c r="AA31" s="95">
        <v>0</v>
      </c>
      <c r="AB31" s="95">
        <v>0</v>
      </c>
      <c r="AC31" s="95">
        <v>0</v>
      </c>
      <c r="AD31" s="95">
        <v>0</v>
      </c>
      <c r="AE31" s="95">
        <v>0</v>
      </c>
      <c r="AF31" s="95">
        <v>0</v>
      </c>
      <c r="AG31" s="95">
        <v>0</v>
      </c>
      <c r="AH31" s="105">
        <v>0</v>
      </c>
      <c r="AI31" s="98">
        <v>0</v>
      </c>
      <c r="AJ31" s="95">
        <v>0</v>
      </c>
      <c r="AK31" s="105">
        <v>0</v>
      </c>
    </row>
    <row r="32" spans="1:37" x14ac:dyDescent="0.25">
      <c r="A32" s="46" t="s">
        <v>81</v>
      </c>
      <c r="B32" s="47" t="s">
        <v>82</v>
      </c>
      <c r="C32" s="48">
        <v>44561</v>
      </c>
      <c r="D32" s="151"/>
      <c r="E32" s="98">
        <v>474</v>
      </c>
      <c r="F32" s="95">
        <v>0</v>
      </c>
      <c r="G32" s="95">
        <v>679</v>
      </c>
      <c r="H32" s="95">
        <v>24</v>
      </c>
      <c r="I32" s="95">
        <v>0</v>
      </c>
      <c r="J32" s="95">
        <v>814</v>
      </c>
      <c r="K32" s="95">
        <v>0</v>
      </c>
      <c r="L32" s="95">
        <v>0</v>
      </c>
      <c r="M32" s="95">
        <v>0</v>
      </c>
      <c r="N32" s="95">
        <v>447</v>
      </c>
      <c r="O32" s="95">
        <v>0</v>
      </c>
      <c r="P32" s="95">
        <v>1599</v>
      </c>
      <c r="Q32" s="95">
        <v>195</v>
      </c>
      <c r="R32" s="95">
        <v>0</v>
      </c>
      <c r="S32" s="105">
        <v>518</v>
      </c>
      <c r="T32" s="98">
        <v>586</v>
      </c>
      <c r="U32" s="95">
        <v>0</v>
      </c>
      <c r="V32" s="105">
        <v>3374</v>
      </c>
      <c r="W32" s="53">
        <v>579</v>
      </c>
      <c r="X32" s="95">
        <v>0</v>
      </c>
      <c r="Y32" s="95">
        <v>18539</v>
      </c>
      <c r="Z32" s="95">
        <v>5</v>
      </c>
      <c r="AA32" s="95">
        <v>0</v>
      </c>
      <c r="AB32" s="95">
        <v>922</v>
      </c>
      <c r="AC32" s="95">
        <v>0</v>
      </c>
      <c r="AD32" s="95">
        <v>0</v>
      </c>
      <c r="AE32" s="95">
        <v>0</v>
      </c>
      <c r="AF32" s="95">
        <v>0</v>
      </c>
      <c r="AG32" s="95">
        <v>0</v>
      </c>
      <c r="AH32" s="105">
        <v>0</v>
      </c>
      <c r="AI32" s="98">
        <v>2310</v>
      </c>
      <c r="AJ32" s="95">
        <v>0</v>
      </c>
      <c r="AK32" s="105">
        <v>26445</v>
      </c>
    </row>
    <row r="33" spans="1:37" s="53" customFormat="1" ht="31.5" customHeight="1" x14ac:dyDescent="0.35">
      <c r="A33" s="46" t="s">
        <v>83</v>
      </c>
      <c r="B33" s="47" t="s">
        <v>83</v>
      </c>
      <c r="C33" s="48">
        <v>44561</v>
      </c>
      <c r="D33" s="150"/>
      <c r="E33" s="98">
        <v>0</v>
      </c>
      <c r="F33" s="95">
        <v>0</v>
      </c>
      <c r="G33" s="95">
        <v>0</v>
      </c>
      <c r="H33" s="95">
        <v>0</v>
      </c>
      <c r="I33" s="95">
        <v>0</v>
      </c>
      <c r="J33" s="95">
        <v>0</v>
      </c>
      <c r="K33" s="95">
        <v>0</v>
      </c>
      <c r="L33" s="95">
        <v>0</v>
      </c>
      <c r="M33" s="95">
        <v>0</v>
      </c>
      <c r="N33" s="95">
        <v>0</v>
      </c>
      <c r="O33" s="95">
        <v>0</v>
      </c>
      <c r="P33" s="95">
        <v>0</v>
      </c>
      <c r="Q33" s="95">
        <v>0</v>
      </c>
      <c r="R33" s="95">
        <v>0</v>
      </c>
      <c r="S33" s="105">
        <v>0</v>
      </c>
      <c r="T33" s="98">
        <v>0</v>
      </c>
      <c r="U33" s="95">
        <v>0</v>
      </c>
      <c r="V33" s="105">
        <v>0</v>
      </c>
      <c r="W33" s="53">
        <v>0</v>
      </c>
      <c r="X33" s="95">
        <v>0</v>
      </c>
      <c r="Y33" s="95">
        <v>0</v>
      </c>
      <c r="Z33" s="95">
        <v>0</v>
      </c>
      <c r="AA33" s="95">
        <v>0</v>
      </c>
      <c r="AB33" s="95">
        <v>0</v>
      </c>
      <c r="AC33" s="95">
        <v>0</v>
      </c>
      <c r="AD33" s="95">
        <v>0</v>
      </c>
      <c r="AE33" s="95">
        <v>0</v>
      </c>
      <c r="AF33" s="95">
        <v>0</v>
      </c>
      <c r="AG33" s="95">
        <v>0</v>
      </c>
      <c r="AH33" s="105">
        <v>0</v>
      </c>
      <c r="AI33" s="98">
        <v>0</v>
      </c>
      <c r="AJ33" s="95">
        <v>0</v>
      </c>
      <c r="AK33" s="105">
        <v>0</v>
      </c>
    </row>
    <row r="34" spans="1:37" x14ac:dyDescent="0.25">
      <c r="A34" s="46" t="s">
        <v>84</v>
      </c>
      <c r="B34" s="47" t="s">
        <v>85</v>
      </c>
      <c r="C34" s="48">
        <v>44561</v>
      </c>
      <c r="D34" s="151"/>
      <c r="E34" s="98">
        <v>-221</v>
      </c>
      <c r="F34" s="95">
        <v>0</v>
      </c>
      <c r="G34" s="95">
        <v>12533</v>
      </c>
      <c r="H34" s="95">
        <v>26</v>
      </c>
      <c r="I34" s="95">
        <v>0</v>
      </c>
      <c r="J34" s="95">
        <v>16409</v>
      </c>
      <c r="K34" s="95">
        <v>228</v>
      </c>
      <c r="L34" s="95">
        <v>0</v>
      </c>
      <c r="M34" s="95">
        <v>1509</v>
      </c>
      <c r="N34" s="95">
        <v>10463</v>
      </c>
      <c r="O34" s="95">
        <v>3110</v>
      </c>
      <c r="P34" s="95">
        <v>118173</v>
      </c>
      <c r="Q34" s="95">
        <v>373</v>
      </c>
      <c r="R34" s="95">
        <v>0</v>
      </c>
      <c r="S34" s="105">
        <v>3831</v>
      </c>
      <c r="T34" s="98">
        <v>12170</v>
      </c>
      <c r="U34" s="95">
        <v>25766</v>
      </c>
      <c r="V34" s="105">
        <v>77724</v>
      </c>
      <c r="W34" s="53">
        <v>1005</v>
      </c>
      <c r="X34" s="95">
        <v>0</v>
      </c>
      <c r="Y34" s="95">
        <v>8245</v>
      </c>
      <c r="Z34" s="95">
        <v>140212</v>
      </c>
      <c r="AA34" s="95">
        <v>0</v>
      </c>
      <c r="AB34" s="95">
        <v>29613</v>
      </c>
      <c r="AC34" s="95">
        <v>0</v>
      </c>
      <c r="AD34" s="95">
        <v>0</v>
      </c>
      <c r="AE34" s="95">
        <v>0</v>
      </c>
      <c r="AF34" s="95">
        <v>0</v>
      </c>
      <c r="AG34" s="95">
        <v>0</v>
      </c>
      <c r="AH34" s="105">
        <v>0</v>
      </c>
      <c r="AI34" s="98">
        <v>164256</v>
      </c>
      <c r="AJ34" s="95">
        <v>28876</v>
      </c>
      <c r="AK34" s="105">
        <v>268037</v>
      </c>
    </row>
    <row r="35" spans="1:37" x14ac:dyDescent="0.25">
      <c r="A35" s="46" t="s">
        <v>86</v>
      </c>
      <c r="B35" s="47" t="s">
        <v>87</v>
      </c>
      <c r="C35" s="48">
        <v>44561</v>
      </c>
      <c r="D35" s="151"/>
      <c r="E35" s="98">
        <v>756</v>
      </c>
      <c r="F35" s="95">
        <v>0</v>
      </c>
      <c r="G35" s="95">
        <v>890</v>
      </c>
      <c r="H35" s="95">
        <v>397</v>
      </c>
      <c r="I35" s="95">
        <v>0</v>
      </c>
      <c r="J35" s="95">
        <v>12620</v>
      </c>
      <c r="K35" s="95">
        <v>0</v>
      </c>
      <c r="L35" s="95">
        <v>0</v>
      </c>
      <c r="M35" s="95">
        <v>0</v>
      </c>
      <c r="N35" s="95">
        <v>41</v>
      </c>
      <c r="O35" s="95">
        <v>0</v>
      </c>
      <c r="P35" s="95">
        <v>55</v>
      </c>
      <c r="Q35" s="95">
        <v>8</v>
      </c>
      <c r="R35" s="95">
        <v>0</v>
      </c>
      <c r="S35" s="105">
        <v>207</v>
      </c>
      <c r="T35" s="98">
        <v>2462</v>
      </c>
      <c r="U35" s="95">
        <v>0</v>
      </c>
      <c r="V35" s="105">
        <v>9358</v>
      </c>
      <c r="W35" s="53">
        <v>30783</v>
      </c>
      <c r="X35" s="95">
        <v>0</v>
      </c>
      <c r="Y35" s="95">
        <v>44180</v>
      </c>
      <c r="Z35" s="95">
        <v>6553</v>
      </c>
      <c r="AA35" s="95">
        <v>0</v>
      </c>
      <c r="AB35" s="95">
        <v>-990</v>
      </c>
      <c r="AC35" s="95">
        <v>1149</v>
      </c>
      <c r="AD35" s="95">
        <v>0</v>
      </c>
      <c r="AE35" s="95">
        <v>90836</v>
      </c>
      <c r="AF35" s="95">
        <v>26046</v>
      </c>
      <c r="AG35" s="95">
        <v>9000</v>
      </c>
      <c r="AH35" s="105">
        <v>100923</v>
      </c>
      <c r="AI35" s="98">
        <v>68195</v>
      </c>
      <c r="AJ35" s="95">
        <v>9000</v>
      </c>
      <c r="AK35" s="105">
        <v>258079</v>
      </c>
    </row>
    <row r="36" spans="1:37" x14ac:dyDescent="0.25">
      <c r="A36" s="46" t="s">
        <v>88</v>
      </c>
      <c r="B36" s="47" t="s">
        <v>89</v>
      </c>
      <c r="C36" s="48">
        <v>44561</v>
      </c>
      <c r="D36" s="150"/>
      <c r="E36" s="98">
        <v>760</v>
      </c>
      <c r="F36" s="95">
        <v>0</v>
      </c>
      <c r="G36" s="95">
        <v>543</v>
      </c>
      <c r="H36" s="95">
        <v>343</v>
      </c>
      <c r="I36" s="95">
        <v>0</v>
      </c>
      <c r="J36" s="95">
        <v>812</v>
      </c>
      <c r="K36" s="95">
        <v>0</v>
      </c>
      <c r="L36" s="95">
        <v>0</v>
      </c>
      <c r="M36" s="95">
        <v>0</v>
      </c>
      <c r="N36" s="95">
        <v>41</v>
      </c>
      <c r="O36" s="95">
        <v>0</v>
      </c>
      <c r="P36" s="95">
        <v>281</v>
      </c>
      <c r="Q36" s="95">
        <v>8</v>
      </c>
      <c r="R36" s="95">
        <v>12</v>
      </c>
      <c r="S36" s="105">
        <v>75</v>
      </c>
      <c r="T36" s="98">
        <v>3053</v>
      </c>
      <c r="U36" s="95">
        <v>198</v>
      </c>
      <c r="V36" s="105">
        <v>10296</v>
      </c>
      <c r="W36" s="53">
        <v>29105</v>
      </c>
      <c r="X36" s="95">
        <v>0</v>
      </c>
      <c r="Y36" s="95">
        <v>31044</v>
      </c>
      <c r="Z36" s="95">
        <v>6947</v>
      </c>
      <c r="AA36" s="95">
        <v>0</v>
      </c>
      <c r="AB36" s="95">
        <v>1018</v>
      </c>
      <c r="AC36" s="95">
        <v>1106</v>
      </c>
      <c r="AD36" s="95">
        <v>0</v>
      </c>
      <c r="AE36" s="95">
        <v>55345</v>
      </c>
      <c r="AF36" s="95">
        <v>34674</v>
      </c>
      <c r="AG36" s="95">
        <v>12496</v>
      </c>
      <c r="AH36" s="105">
        <v>83014</v>
      </c>
      <c r="AI36" s="98">
        <v>76037</v>
      </c>
      <c r="AJ36" s="95">
        <v>12706</v>
      </c>
      <c r="AK36" s="105">
        <v>182428</v>
      </c>
    </row>
    <row r="37" spans="1:37" x14ac:dyDescent="0.25">
      <c r="A37" s="46" t="s">
        <v>90</v>
      </c>
      <c r="B37" s="47" t="s">
        <v>90</v>
      </c>
      <c r="C37" s="48">
        <v>44561</v>
      </c>
      <c r="D37" s="151"/>
      <c r="E37" s="98">
        <v>-13</v>
      </c>
      <c r="F37" s="95">
        <v>0</v>
      </c>
      <c r="G37" s="95">
        <v>2115</v>
      </c>
      <c r="H37" s="95">
        <v>865</v>
      </c>
      <c r="I37" s="95">
        <v>0</v>
      </c>
      <c r="J37" s="95">
        <v>18725</v>
      </c>
      <c r="K37" s="95">
        <v>0</v>
      </c>
      <c r="L37" s="95">
        <v>0</v>
      </c>
      <c r="M37" s="95">
        <v>0</v>
      </c>
      <c r="N37" s="95">
        <v>32</v>
      </c>
      <c r="O37" s="95">
        <v>0</v>
      </c>
      <c r="P37" s="95">
        <v>588</v>
      </c>
      <c r="Q37" s="95">
        <v>445</v>
      </c>
      <c r="R37" s="95">
        <v>0</v>
      </c>
      <c r="S37" s="105">
        <v>8060</v>
      </c>
      <c r="T37" s="98">
        <v>-17</v>
      </c>
      <c r="U37" s="95">
        <v>0</v>
      </c>
      <c r="V37" s="105">
        <v>6688</v>
      </c>
      <c r="W37" s="53">
        <v>34008</v>
      </c>
      <c r="X37" s="95">
        <v>0</v>
      </c>
      <c r="Y37" s="95">
        <v>122685</v>
      </c>
      <c r="Z37" s="95">
        <v>194</v>
      </c>
      <c r="AA37" s="95">
        <v>0</v>
      </c>
      <c r="AB37" s="95">
        <v>851</v>
      </c>
      <c r="AC37" s="95">
        <v>0</v>
      </c>
      <c r="AD37" s="95">
        <v>0</v>
      </c>
      <c r="AE37" s="95">
        <v>0</v>
      </c>
      <c r="AF37" s="95">
        <v>0</v>
      </c>
      <c r="AG37" s="95">
        <v>0</v>
      </c>
      <c r="AH37" s="105">
        <v>0</v>
      </c>
      <c r="AI37" s="98">
        <v>35514</v>
      </c>
      <c r="AJ37" s="95">
        <v>0</v>
      </c>
      <c r="AK37" s="105">
        <v>159712</v>
      </c>
    </row>
    <row r="38" spans="1:37" s="53" customFormat="1" ht="31.5" customHeight="1" x14ac:dyDescent="0.35">
      <c r="A38" s="46" t="s">
        <v>91</v>
      </c>
      <c r="B38" s="47" t="s">
        <v>92</v>
      </c>
      <c r="C38" s="48">
        <v>44561</v>
      </c>
      <c r="D38" s="150"/>
      <c r="E38" s="98">
        <v>938</v>
      </c>
      <c r="F38" s="95">
        <v>0</v>
      </c>
      <c r="G38" s="95">
        <v>1827</v>
      </c>
      <c r="H38" s="95">
        <v>0</v>
      </c>
      <c r="I38" s="95">
        <v>0</v>
      </c>
      <c r="J38" s="95">
        <v>0</v>
      </c>
      <c r="K38" s="95">
        <v>0</v>
      </c>
      <c r="L38" s="95">
        <v>0</v>
      </c>
      <c r="M38" s="95">
        <v>0</v>
      </c>
      <c r="N38" s="95">
        <v>0</v>
      </c>
      <c r="O38" s="95">
        <v>0</v>
      </c>
      <c r="P38" s="95">
        <v>0</v>
      </c>
      <c r="Q38" s="95">
        <v>644</v>
      </c>
      <c r="R38" s="95">
        <v>0</v>
      </c>
      <c r="S38" s="105">
        <v>2631</v>
      </c>
      <c r="T38" s="98">
        <v>1782</v>
      </c>
      <c r="U38" s="95">
        <v>0</v>
      </c>
      <c r="V38" s="105">
        <v>4010</v>
      </c>
      <c r="W38" s="53">
        <v>6559</v>
      </c>
      <c r="X38" s="95">
        <v>0</v>
      </c>
      <c r="Y38" s="95">
        <v>9784</v>
      </c>
      <c r="Z38" s="95">
        <v>12978</v>
      </c>
      <c r="AA38" s="95">
        <v>0</v>
      </c>
      <c r="AB38" s="95">
        <v>7387</v>
      </c>
      <c r="AC38" s="95">
        <v>0</v>
      </c>
      <c r="AD38" s="95">
        <v>0</v>
      </c>
      <c r="AE38" s="95">
        <v>0</v>
      </c>
      <c r="AF38" s="95">
        <v>0</v>
      </c>
      <c r="AG38" s="95">
        <v>0</v>
      </c>
      <c r="AH38" s="105">
        <v>0</v>
      </c>
      <c r="AI38" s="98">
        <v>22901</v>
      </c>
      <c r="AJ38" s="95">
        <v>0</v>
      </c>
      <c r="AK38" s="105">
        <v>25639</v>
      </c>
    </row>
    <row r="39" spans="1:37" x14ac:dyDescent="0.25">
      <c r="A39" s="46" t="s">
        <v>93</v>
      </c>
      <c r="B39" s="47" t="s">
        <v>94</v>
      </c>
      <c r="C39" s="48">
        <v>44561</v>
      </c>
      <c r="D39" s="150"/>
      <c r="E39" s="98">
        <v>38</v>
      </c>
      <c r="F39" s="95">
        <v>0</v>
      </c>
      <c r="G39" s="95">
        <v>1407</v>
      </c>
      <c r="H39" s="95">
        <v>0</v>
      </c>
      <c r="I39" s="95">
        <v>0</v>
      </c>
      <c r="J39" s="95">
        <v>0</v>
      </c>
      <c r="K39" s="95">
        <v>0</v>
      </c>
      <c r="L39" s="95">
        <v>0</v>
      </c>
      <c r="M39" s="95">
        <v>0</v>
      </c>
      <c r="N39" s="95">
        <v>0</v>
      </c>
      <c r="O39" s="95">
        <v>0</v>
      </c>
      <c r="P39" s="95">
        <v>0</v>
      </c>
      <c r="Q39" s="95">
        <v>0</v>
      </c>
      <c r="R39" s="95">
        <v>0</v>
      </c>
      <c r="S39" s="105">
        <v>0</v>
      </c>
      <c r="T39" s="98">
        <v>401</v>
      </c>
      <c r="U39" s="95">
        <v>0</v>
      </c>
      <c r="V39" s="105">
        <v>1302</v>
      </c>
      <c r="W39" s="53">
        <v>0</v>
      </c>
      <c r="X39" s="95">
        <v>0</v>
      </c>
      <c r="Y39" s="95">
        <v>4475</v>
      </c>
      <c r="Z39" s="95">
        <v>5</v>
      </c>
      <c r="AA39" s="95">
        <v>0</v>
      </c>
      <c r="AB39" s="95">
        <v>22</v>
      </c>
      <c r="AC39" s="95">
        <v>0</v>
      </c>
      <c r="AD39" s="95">
        <v>0</v>
      </c>
      <c r="AE39" s="95">
        <v>0</v>
      </c>
      <c r="AF39" s="95">
        <v>0</v>
      </c>
      <c r="AG39" s="95">
        <v>0</v>
      </c>
      <c r="AH39" s="105">
        <v>0</v>
      </c>
      <c r="AI39" s="98">
        <v>444</v>
      </c>
      <c r="AJ39" s="95">
        <v>0</v>
      </c>
      <c r="AK39" s="105">
        <v>7206</v>
      </c>
    </row>
    <row r="40" spans="1:37" x14ac:dyDescent="0.25">
      <c r="A40" s="46" t="str">
        <f>B40</f>
        <v>Britannia Europe P&amp;I</v>
      </c>
      <c r="B40" s="47" t="s">
        <v>95</v>
      </c>
      <c r="C40" s="48">
        <v>44247</v>
      </c>
      <c r="D40" s="150"/>
      <c r="E40" s="98">
        <v>0</v>
      </c>
      <c r="F40" s="95">
        <v>0</v>
      </c>
      <c r="G40" s="95">
        <v>0</v>
      </c>
      <c r="H40" s="95">
        <v>0</v>
      </c>
      <c r="I40" s="95">
        <v>0</v>
      </c>
      <c r="J40" s="95">
        <v>0</v>
      </c>
      <c r="K40" s="95">
        <v>0</v>
      </c>
      <c r="L40" s="95">
        <v>0</v>
      </c>
      <c r="M40" s="95">
        <v>0</v>
      </c>
      <c r="N40" s="95">
        <v>0</v>
      </c>
      <c r="O40" s="95">
        <v>0</v>
      </c>
      <c r="P40" s="95">
        <v>0</v>
      </c>
      <c r="Q40" s="95">
        <v>0</v>
      </c>
      <c r="R40" s="95">
        <v>0</v>
      </c>
      <c r="S40" s="105">
        <v>0</v>
      </c>
      <c r="T40" s="98">
        <v>0</v>
      </c>
      <c r="U40" s="95">
        <v>0</v>
      </c>
      <c r="V40" s="105">
        <v>0</v>
      </c>
      <c r="W40" s="53">
        <v>0</v>
      </c>
      <c r="X40" s="95">
        <v>0</v>
      </c>
      <c r="Y40" s="95">
        <v>0</v>
      </c>
      <c r="Z40" s="95">
        <v>0</v>
      </c>
      <c r="AA40" s="95">
        <v>0</v>
      </c>
      <c r="AB40" s="95">
        <v>0</v>
      </c>
      <c r="AC40" s="95">
        <v>0</v>
      </c>
      <c r="AD40" s="95">
        <v>0</v>
      </c>
      <c r="AE40" s="95">
        <v>0</v>
      </c>
      <c r="AF40" s="95">
        <v>0</v>
      </c>
      <c r="AG40" s="95">
        <v>0</v>
      </c>
      <c r="AH40" s="105">
        <v>0</v>
      </c>
      <c r="AI40" s="98">
        <v>0</v>
      </c>
      <c r="AJ40" s="95">
        <v>0</v>
      </c>
      <c r="AK40" s="105">
        <v>0</v>
      </c>
    </row>
    <row r="41" spans="1:37" x14ac:dyDescent="0.25">
      <c r="A41" s="46" t="str">
        <f>B41</f>
        <v>Britannia P&amp;I</v>
      </c>
      <c r="B41" s="47" t="s">
        <v>96</v>
      </c>
      <c r="C41" s="48">
        <v>44247</v>
      </c>
      <c r="D41" s="150"/>
      <c r="E41" s="98">
        <v>0</v>
      </c>
      <c r="F41" s="95">
        <v>0</v>
      </c>
      <c r="G41" s="95">
        <v>0</v>
      </c>
      <c r="H41" s="95">
        <v>0</v>
      </c>
      <c r="I41" s="95">
        <v>0</v>
      </c>
      <c r="J41" s="95">
        <v>0</v>
      </c>
      <c r="K41" s="95">
        <v>0</v>
      </c>
      <c r="L41" s="95">
        <v>0</v>
      </c>
      <c r="M41" s="95">
        <v>0</v>
      </c>
      <c r="N41" s="95">
        <v>0</v>
      </c>
      <c r="O41" s="95">
        <v>0</v>
      </c>
      <c r="P41" s="95">
        <v>0</v>
      </c>
      <c r="Q41" s="95">
        <v>0</v>
      </c>
      <c r="R41" s="95">
        <v>0</v>
      </c>
      <c r="S41" s="105">
        <v>0</v>
      </c>
      <c r="T41" s="98">
        <v>0</v>
      </c>
      <c r="U41" s="95">
        <v>0</v>
      </c>
      <c r="V41" s="105">
        <v>0</v>
      </c>
      <c r="W41" s="53">
        <v>0</v>
      </c>
      <c r="X41" s="95">
        <v>0</v>
      </c>
      <c r="Y41" s="95">
        <v>0</v>
      </c>
      <c r="Z41" s="95">
        <v>0</v>
      </c>
      <c r="AA41" s="95">
        <v>0</v>
      </c>
      <c r="AB41" s="95">
        <v>0</v>
      </c>
      <c r="AC41" s="95">
        <v>0</v>
      </c>
      <c r="AD41" s="95">
        <v>0</v>
      </c>
      <c r="AE41" s="95">
        <v>0</v>
      </c>
      <c r="AF41" s="95">
        <v>0</v>
      </c>
      <c r="AG41" s="95">
        <v>0</v>
      </c>
      <c r="AH41" s="105">
        <v>0</v>
      </c>
      <c r="AI41" s="98">
        <v>0</v>
      </c>
      <c r="AJ41" s="95">
        <v>0</v>
      </c>
      <c r="AK41" s="105">
        <v>0</v>
      </c>
    </row>
    <row r="42" spans="1:37" x14ac:dyDescent="0.25">
      <c r="A42" s="46" t="s">
        <v>97</v>
      </c>
      <c r="B42" s="47" t="s">
        <v>98</v>
      </c>
      <c r="C42" s="48">
        <v>44561</v>
      </c>
      <c r="D42" s="150"/>
      <c r="E42" s="98">
        <v>0</v>
      </c>
      <c r="F42" s="95">
        <v>0</v>
      </c>
      <c r="G42" s="95">
        <v>0</v>
      </c>
      <c r="H42" s="95">
        <v>0</v>
      </c>
      <c r="I42" s="95">
        <v>0</v>
      </c>
      <c r="J42" s="95">
        <v>0</v>
      </c>
      <c r="K42" s="95">
        <v>0</v>
      </c>
      <c r="L42" s="95">
        <v>0</v>
      </c>
      <c r="M42" s="95">
        <v>0</v>
      </c>
      <c r="N42" s="95">
        <v>0</v>
      </c>
      <c r="O42" s="95">
        <v>0</v>
      </c>
      <c r="P42" s="95">
        <v>0</v>
      </c>
      <c r="Q42" s="95">
        <v>0</v>
      </c>
      <c r="R42" s="95">
        <v>0</v>
      </c>
      <c r="S42" s="105">
        <v>0</v>
      </c>
      <c r="T42" s="98">
        <v>0</v>
      </c>
      <c r="U42" s="95">
        <v>0</v>
      </c>
      <c r="V42" s="105">
        <v>0</v>
      </c>
      <c r="W42" s="53">
        <v>0</v>
      </c>
      <c r="X42" s="95">
        <v>0</v>
      </c>
      <c r="Y42" s="95">
        <v>0</v>
      </c>
      <c r="Z42" s="95">
        <v>0</v>
      </c>
      <c r="AA42" s="95">
        <v>0</v>
      </c>
      <c r="AB42" s="95">
        <v>0</v>
      </c>
      <c r="AC42" s="95">
        <v>0</v>
      </c>
      <c r="AD42" s="95">
        <v>0</v>
      </c>
      <c r="AE42" s="95">
        <v>0</v>
      </c>
      <c r="AF42" s="95">
        <v>0</v>
      </c>
      <c r="AG42" s="95">
        <v>0</v>
      </c>
      <c r="AH42" s="105">
        <v>0</v>
      </c>
      <c r="AI42" s="98">
        <v>0</v>
      </c>
      <c r="AJ42" s="95">
        <v>0</v>
      </c>
      <c r="AK42" s="105">
        <v>0</v>
      </c>
    </row>
    <row r="43" spans="1:37" s="53" customFormat="1" ht="31.5" customHeight="1" x14ac:dyDescent="0.35">
      <c r="A43" s="46" t="s">
        <v>99</v>
      </c>
      <c r="B43" s="47" t="s">
        <v>100</v>
      </c>
      <c r="C43" s="48">
        <v>44561</v>
      </c>
      <c r="D43" s="150"/>
      <c r="E43" s="98">
        <v>0</v>
      </c>
      <c r="F43" s="95">
        <v>0</v>
      </c>
      <c r="G43" s="95">
        <v>0</v>
      </c>
      <c r="H43" s="95">
        <v>0</v>
      </c>
      <c r="I43" s="95">
        <v>0</v>
      </c>
      <c r="J43" s="95">
        <v>0</v>
      </c>
      <c r="K43" s="95">
        <v>0</v>
      </c>
      <c r="L43" s="95">
        <v>0</v>
      </c>
      <c r="M43" s="95">
        <v>0</v>
      </c>
      <c r="N43" s="95">
        <v>0</v>
      </c>
      <c r="O43" s="95">
        <v>0</v>
      </c>
      <c r="P43" s="95">
        <v>0</v>
      </c>
      <c r="Q43" s="95">
        <v>0</v>
      </c>
      <c r="R43" s="95">
        <v>0</v>
      </c>
      <c r="S43" s="105">
        <v>0</v>
      </c>
      <c r="T43" s="98">
        <v>0</v>
      </c>
      <c r="U43" s="95">
        <v>0</v>
      </c>
      <c r="V43" s="105">
        <v>0</v>
      </c>
      <c r="W43" s="53">
        <v>1995</v>
      </c>
      <c r="X43" s="95">
        <v>0</v>
      </c>
      <c r="Y43" s="95">
        <v>1157</v>
      </c>
      <c r="Z43" s="95">
        <v>0</v>
      </c>
      <c r="AA43" s="95">
        <v>0</v>
      </c>
      <c r="AB43" s="95">
        <v>0</v>
      </c>
      <c r="AC43" s="95">
        <v>0</v>
      </c>
      <c r="AD43" s="95">
        <v>0</v>
      </c>
      <c r="AE43" s="95">
        <v>0</v>
      </c>
      <c r="AF43" s="95">
        <v>0</v>
      </c>
      <c r="AG43" s="95">
        <v>0</v>
      </c>
      <c r="AH43" s="105">
        <v>0</v>
      </c>
      <c r="AI43" s="98">
        <v>1995</v>
      </c>
      <c r="AJ43" s="95">
        <v>0</v>
      </c>
      <c r="AK43" s="105">
        <v>1157</v>
      </c>
    </row>
    <row r="44" spans="1:37" x14ac:dyDescent="0.25">
      <c r="A44" s="46" t="s">
        <v>101</v>
      </c>
      <c r="B44" s="47" t="s">
        <v>102</v>
      </c>
      <c r="C44" s="48">
        <v>44561</v>
      </c>
      <c r="D44" s="151"/>
      <c r="E44" s="98">
        <v>4993</v>
      </c>
      <c r="F44" s="95">
        <v>0</v>
      </c>
      <c r="G44" s="95">
        <v>5579</v>
      </c>
      <c r="H44" s="95">
        <v>0</v>
      </c>
      <c r="I44" s="95">
        <v>0</v>
      </c>
      <c r="J44" s="95">
        <v>0</v>
      </c>
      <c r="K44" s="95">
        <v>0</v>
      </c>
      <c r="L44" s="95">
        <v>0</v>
      </c>
      <c r="M44" s="95">
        <v>0</v>
      </c>
      <c r="N44" s="95">
        <v>0</v>
      </c>
      <c r="O44" s="95">
        <v>0</v>
      </c>
      <c r="P44" s="95">
        <v>0</v>
      </c>
      <c r="Q44" s="95">
        <v>2810</v>
      </c>
      <c r="R44" s="95">
        <v>0</v>
      </c>
      <c r="S44" s="105">
        <v>69</v>
      </c>
      <c r="T44" s="98">
        <v>128563</v>
      </c>
      <c r="U44" s="95">
        <v>0</v>
      </c>
      <c r="V44" s="105">
        <v>36339</v>
      </c>
      <c r="W44" s="53">
        <v>13366</v>
      </c>
      <c r="X44" s="95">
        <v>0</v>
      </c>
      <c r="Y44" s="95">
        <v>1850</v>
      </c>
      <c r="Z44" s="95">
        <v>55</v>
      </c>
      <c r="AA44" s="95">
        <v>0</v>
      </c>
      <c r="AB44" s="95">
        <v>16</v>
      </c>
      <c r="AC44" s="95">
        <v>0</v>
      </c>
      <c r="AD44" s="95">
        <v>0</v>
      </c>
      <c r="AE44" s="95">
        <v>0</v>
      </c>
      <c r="AF44" s="95">
        <v>0</v>
      </c>
      <c r="AG44" s="95">
        <v>0</v>
      </c>
      <c r="AH44" s="105">
        <v>0</v>
      </c>
      <c r="AI44" s="98">
        <v>149787</v>
      </c>
      <c r="AJ44" s="95">
        <v>0</v>
      </c>
      <c r="AK44" s="105">
        <v>43853</v>
      </c>
    </row>
    <row r="45" spans="1:37" x14ac:dyDescent="0.25">
      <c r="A45" s="46" t="s">
        <v>103</v>
      </c>
      <c r="B45" s="47" t="s">
        <v>104</v>
      </c>
      <c r="C45" s="48">
        <v>44286</v>
      </c>
      <c r="D45" s="151"/>
      <c r="E45" s="98">
        <v>0</v>
      </c>
      <c r="F45" s="95">
        <v>0</v>
      </c>
      <c r="G45" s="95">
        <v>9</v>
      </c>
      <c r="H45" s="95">
        <v>0</v>
      </c>
      <c r="I45" s="95">
        <v>0</v>
      </c>
      <c r="J45" s="95">
        <v>1</v>
      </c>
      <c r="K45" s="95">
        <v>0</v>
      </c>
      <c r="L45" s="95">
        <v>0</v>
      </c>
      <c r="M45" s="95">
        <v>0</v>
      </c>
      <c r="N45" s="95">
        <v>0</v>
      </c>
      <c r="O45" s="95">
        <v>0</v>
      </c>
      <c r="P45" s="95">
        <v>0</v>
      </c>
      <c r="Q45" s="95">
        <v>0</v>
      </c>
      <c r="R45" s="95">
        <v>0</v>
      </c>
      <c r="S45" s="105">
        <v>0</v>
      </c>
      <c r="T45" s="98">
        <v>814</v>
      </c>
      <c r="U45" s="95">
        <v>0</v>
      </c>
      <c r="V45" s="105">
        <v>0</v>
      </c>
      <c r="W45" s="53">
        <v>0</v>
      </c>
      <c r="X45" s="95">
        <v>0</v>
      </c>
      <c r="Y45" s="95">
        <v>746</v>
      </c>
      <c r="Z45" s="95">
        <v>0</v>
      </c>
      <c r="AA45" s="95">
        <v>0</v>
      </c>
      <c r="AB45" s="95">
        <v>0</v>
      </c>
      <c r="AC45" s="95">
        <v>0</v>
      </c>
      <c r="AD45" s="95">
        <v>0</v>
      </c>
      <c r="AE45" s="95">
        <v>0</v>
      </c>
      <c r="AF45" s="95">
        <v>0</v>
      </c>
      <c r="AG45" s="95">
        <v>0</v>
      </c>
      <c r="AH45" s="105">
        <v>0</v>
      </c>
      <c r="AI45" s="98">
        <v>814</v>
      </c>
      <c r="AJ45" s="95">
        <v>0</v>
      </c>
      <c r="AK45" s="105">
        <v>756</v>
      </c>
    </row>
    <row r="46" spans="1:37" x14ac:dyDescent="0.25">
      <c r="A46" s="46" t="s">
        <v>105</v>
      </c>
      <c r="B46" s="47" t="s">
        <v>106</v>
      </c>
      <c r="C46" s="48">
        <v>44561</v>
      </c>
      <c r="D46" s="151"/>
      <c r="E46" s="98">
        <v>29</v>
      </c>
      <c r="F46" s="95">
        <v>0</v>
      </c>
      <c r="G46" s="95">
        <v>5873</v>
      </c>
      <c r="H46" s="95">
        <v>0</v>
      </c>
      <c r="I46" s="95">
        <v>0</v>
      </c>
      <c r="J46" s="95">
        <v>0</v>
      </c>
      <c r="K46" s="95">
        <v>0</v>
      </c>
      <c r="L46" s="95">
        <v>0</v>
      </c>
      <c r="M46" s="95">
        <v>388</v>
      </c>
      <c r="N46" s="95">
        <v>2</v>
      </c>
      <c r="O46" s="95">
        <v>0</v>
      </c>
      <c r="P46" s="95">
        <v>0</v>
      </c>
      <c r="Q46" s="95">
        <v>0</v>
      </c>
      <c r="R46" s="95">
        <v>0</v>
      </c>
      <c r="S46" s="105">
        <v>3</v>
      </c>
      <c r="T46" s="98">
        <v>636</v>
      </c>
      <c r="U46" s="95">
        <v>0</v>
      </c>
      <c r="V46" s="105">
        <v>1898</v>
      </c>
      <c r="W46" s="53">
        <v>18</v>
      </c>
      <c r="X46" s="95">
        <v>149</v>
      </c>
      <c r="Y46" s="95">
        <v>10758</v>
      </c>
      <c r="Z46" s="95">
        <v>19420</v>
      </c>
      <c r="AA46" s="95">
        <v>0</v>
      </c>
      <c r="AB46" s="95">
        <v>756</v>
      </c>
      <c r="AC46" s="95">
        <v>0</v>
      </c>
      <c r="AD46" s="95">
        <v>0</v>
      </c>
      <c r="AE46" s="95">
        <v>0</v>
      </c>
      <c r="AF46" s="95">
        <v>0</v>
      </c>
      <c r="AG46" s="95">
        <v>0</v>
      </c>
      <c r="AH46" s="105">
        <v>0</v>
      </c>
      <c r="AI46" s="98">
        <v>20105</v>
      </c>
      <c r="AJ46" s="95">
        <v>149</v>
      </c>
      <c r="AK46" s="105">
        <v>19676</v>
      </c>
    </row>
    <row r="47" spans="1:37" x14ac:dyDescent="0.25">
      <c r="A47" s="46" t="s">
        <v>107</v>
      </c>
      <c r="B47" s="47" t="s">
        <v>108</v>
      </c>
      <c r="C47" s="48">
        <v>44561</v>
      </c>
      <c r="D47" s="151"/>
      <c r="E47" s="98">
        <v>2473</v>
      </c>
      <c r="F47" s="95">
        <v>0</v>
      </c>
      <c r="G47" s="95">
        <v>526</v>
      </c>
      <c r="H47" s="95">
        <v>0</v>
      </c>
      <c r="I47" s="95">
        <v>0</v>
      </c>
      <c r="J47" s="95">
        <v>0</v>
      </c>
      <c r="K47" s="95">
        <v>0</v>
      </c>
      <c r="L47" s="95">
        <v>0</v>
      </c>
      <c r="M47" s="95">
        <v>0</v>
      </c>
      <c r="N47" s="95">
        <v>90</v>
      </c>
      <c r="O47" s="95">
        <v>0</v>
      </c>
      <c r="P47" s="95">
        <v>1836</v>
      </c>
      <c r="Q47" s="95">
        <v>34</v>
      </c>
      <c r="R47" s="95">
        <v>0</v>
      </c>
      <c r="S47" s="105">
        <v>69</v>
      </c>
      <c r="T47" s="98">
        <v>491</v>
      </c>
      <c r="U47" s="95">
        <v>0</v>
      </c>
      <c r="V47" s="105">
        <v>402</v>
      </c>
      <c r="W47" s="53">
        <v>9</v>
      </c>
      <c r="X47" s="95">
        <v>0</v>
      </c>
      <c r="Y47" s="95">
        <v>1701</v>
      </c>
      <c r="Z47" s="95">
        <v>0</v>
      </c>
      <c r="AA47" s="95">
        <v>0</v>
      </c>
      <c r="AB47" s="95">
        <v>3</v>
      </c>
      <c r="AC47" s="95">
        <v>0</v>
      </c>
      <c r="AD47" s="95">
        <v>0</v>
      </c>
      <c r="AE47" s="95">
        <v>0</v>
      </c>
      <c r="AF47" s="95">
        <v>0</v>
      </c>
      <c r="AG47" s="95">
        <v>0</v>
      </c>
      <c r="AH47" s="105">
        <v>0</v>
      </c>
      <c r="AI47" s="98">
        <v>3097</v>
      </c>
      <c r="AJ47" s="95">
        <v>0</v>
      </c>
      <c r="AK47" s="105">
        <v>4537</v>
      </c>
    </row>
    <row r="48" spans="1:37" s="53" customFormat="1" ht="31.5" customHeight="1" x14ac:dyDescent="0.35">
      <c r="A48" s="46" t="s">
        <v>109</v>
      </c>
      <c r="B48" s="47" t="s">
        <v>110</v>
      </c>
      <c r="C48" s="48">
        <v>44561</v>
      </c>
      <c r="D48" s="150"/>
      <c r="E48" s="98">
        <v>0</v>
      </c>
      <c r="F48" s="95">
        <v>0</v>
      </c>
      <c r="G48" s="95">
        <v>0</v>
      </c>
      <c r="H48" s="95">
        <v>0</v>
      </c>
      <c r="I48" s="95">
        <v>0</v>
      </c>
      <c r="J48" s="95">
        <v>0</v>
      </c>
      <c r="K48" s="95">
        <v>0</v>
      </c>
      <c r="L48" s="95">
        <v>0</v>
      </c>
      <c r="M48" s="95">
        <v>0</v>
      </c>
      <c r="N48" s="95">
        <v>0</v>
      </c>
      <c r="O48" s="95">
        <v>0</v>
      </c>
      <c r="P48" s="95">
        <v>0</v>
      </c>
      <c r="Q48" s="95">
        <v>0</v>
      </c>
      <c r="R48" s="95">
        <v>0</v>
      </c>
      <c r="S48" s="105">
        <v>0</v>
      </c>
      <c r="T48" s="98">
        <v>0</v>
      </c>
      <c r="U48" s="95">
        <v>0</v>
      </c>
      <c r="V48" s="105">
        <v>0</v>
      </c>
      <c r="W48" s="53">
        <v>0</v>
      </c>
      <c r="X48" s="95">
        <v>0</v>
      </c>
      <c r="Y48" s="95">
        <v>0</v>
      </c>
      <c r="Z48" s="95">
        <v>0</v>
      </c>
      <c r="AA48" s="95">
        <v>0</v>
      </c>
      <c r="AB48" s="95">
        <v>0</v>
      </c>
      <c r="AC48" s="95">
        <v>0</v>
      </c>
      <c r="AD48" s="95">
        <v>0</v>
      </c>
      <c r="AE48" s="95">
        <v>0</v>
      </c>
      <c r="AF48" s="95">
        <v>0</v>
      </c>
      <c r="AG48" s="95">
        <v>0</v>
      </c>
      <c r="AH48" s="105">
        <v>0</v>
      </c>
      <c r="AI48" s="98">
        <v>0</v>
      </c>
      <c r="AJ48" s="95">
        <v>0</v>
      </c>
      <c r="AK48" s="105">
        <v>0</v>
      </c>
    </row>
    <row r="49" spans="1:37" x14ac:dyDescent="0.25">
      <c r="A49" s="46" t="s">
        <v>111</v>
      </c>
      <c r="B49" s="47" t="s">
        <v>112</v>
      </c>
      <c r="C49" s="48">
        <v>44561</v>
      </c>
      <c r="D49" s="151"/>
      <c r="E49" s="98">
        <v>26</v>
      </c>
      <c r="F49" s="95">
        <v>0</v>
      </c>
      <c r="G49" s="95">
        <v>4</v>
      </c>
      <c r="H49" s="95">
        <v>0</v>
      </c>
      <c r="I49" s="95">
        <v>0</v>
      </c>
      <c r="J49" s="95">
        <v>547</v>
      </c>
      <c r="K49" s="95">
        <v>138</v>
      </c>
      <c r="L49" s="95">
        <v>0</v>
      </c>
      <c r="M49" s="95">
        <v>2810</v>
      </c>
      <c r="N49" s="95">
        <v>144</v>
      </c>
      <c r="O49" s="95">
        <v>0</v>
      </c>
      <c r="P49" s="95">
        <v>3076</v>
      </c>
      <c r="Q49" s="95">
        <v>17</v>
      </c>
      <c r="R49" s="95">
        <v>0</v>
      </c>
      <c r="S49" s="105">
        <v>416</v>
      </c>
      <c r="T49" s="98">
        <v>1171</v>
      </c>
      <c r="U49" s="95">
        <v>0</v>
      </c>
      <c r="V49" s="105">
        <v>10627</v>
      </c>
      <c r="W49" s="53">
        <v>252</v>
      </c>
      <c r="X49" s="95">
        <v>0</v>
      </c>
      <c r="Y49" s="95">
        <v>256</v>
      </c>
      <c r="Z49" s="95">
        <v>0</v>
      </c>
      <c r="AA49" s="95">
        <v>0</v>
      </c>
      <c r="AB49" s="95">
        <v>0</v>
      </c>
      <c r="AC49" s="95">
        <v>0</v>
      </c>
      <c r="AD49" s="95">
        <v>0</v>
      </c>
      <c r="AE49" s="95">
        <v>0</v>
      </c>
      <c r="AF49" s="95">
        <v>0</v>
      </c>
      <c r="AG49" s="95">
        <v>0</v>
      </c>
      <c r="AH49" s="105">
        <v>0</v>
      </c>
      <c r="AI49" s="98">
        <v>1748</v>
      </c>
      <c r="AJ49" s="95">
        <v>0</v>
      </c>
      <c r="AK49" s="105">
        <v>17736</v>
      </c>
    </row>
    <row r="50" spans="1:37" x14ac:dyDescent="0.25">
      <c r="A50" s="46" t="s">
        <v>113</v>
      </c>
      <c r="B50" s="47" t="s">
        <v>114</v>
      </c>
      <c r="C50" s="48">
        <v>44561</v>
      </c>
      <c r="D50" s="151"/>
      <c r="E50" s="98">
        <v>18</v>
      </c>
      <c r="F50" s="95">
        <v>0</v>
      </c>
      <c r="G50" s="95">
        <v>0</v>
      </c>
      <c r="H50" s="95">
        <v>0</v>
      </c>
      <c r="I50" s="95">
        <v>0</v>
      </c>
      <c r="J50" s="95">
        <v>0</v>
      </c>
      <c r="K50" s="95">
        <v>0</v>
      </c>
      <c r="L50" s="95">
        <v>0</v>
      </c>
      <c r="M50" s="95">
        <v>0</v>
      </c>
      <c r="N50" s="95">
        <v>0</v>
      </c>
      <c r="O50" s="95">
        <v>0</v>
      </c>
      <c r="P50" s="95">
        <v>0</v>
      </c>
      <c r="Q50" s="95">
        <v>0</v>
      </c>
      <c r="R50" s="95">
        <v>0</v>
      </c>
      <c r="S50" s="105">
        <v>0</v>
      </c>
      <c r="T50" s="98">
        <v>6605</v>
      </c>
      <c r="U50" s="95">
        <v>0</v>
      </c>
      <c r="V50" s="105">
        <v>3513</v>
      </c>
      <c r="W50" s="53">
        <v>3852</v>
      </c>
      <c r="X50" s="95">
        <v>0</v>
      </c>
      <c r="Y50" s="95">
        <v>10424</v>
      </c>
      <c r="Z50" s="95">
        <v>0</v>
      </c>
      <c r="AA50" s="95">
        <v>0</v>
      </c>
      <c r="AB50" s="95">
        <v>0</v>
      </c>
      <c r="AC50" s="95">
        <v>0</v>
      </c>
      <c r="AD50" s="95">
        <v>0</v>
      </c>
      <c r="AE50" s="95">
        <v>0</v>
      </c>
      <c r="AF50" s="95">
        <v>0</v>
      </c>
      <c r="AG50" s="95">
        <v>0</v>
      </c>
      <c r="AH50" s="105">
        <v>0</v>
      </c>
      <c r="AI50" s="98">
        <v>10475</v>
      </c>
      <c r="AJ50" s="95">
        <v>0</v>
      </c>
      <c r="AK50" s="105">
        <v>13937</v>
      </c>
    </row>
    <row r="51" spans="1:37" x14ac:dyDescent="0.25">
      <c r="A51" s="46" t="s">
        <v>115</v>
      </c>
      <c r="B51" s="47" t="s">
        <v>116</v>
      </c>
      <c r="C51" s="48">
        <v>44561</v>
      </c>
      <c r="D51" s="150"/>
      <c r="E51" s="98">
        <v>41</v>
      </c>
      <c r="F51" s="95">
        <v>0</v>
      </c>
      <c r="G51" s="95">
        <v>0</v>
      </c>
      <c r="H51" s="95">
        <v>0</v>
      </c>
      <c r="I51" s="95">
        <v>0</v>
      </c>
      <c r="J51" s="95">
        <v>0</v>
      </c>
      <c r="K51" s="95">
        <v>277</v>
      </c>
      <c r="L51" s="95">
        <v>0</v>
      </c>
      <c r="M51" s="95">
        <v>6472</v>
      </c>
      <c r="N51" s="95">
        <v>675</v>
      </c>
      <c r="O51" s="95">
        <v>0</v>
      </c>
      <c r="P51" s="95">
        <v>36988</v>
      </c>
      <c r="Q51" s="95">
        <v>1349</v>
      </c>
      <c r="R51" s="95">
        <v>0</v>
      </c>
      <c r="S51" s="105">
        <v>5509</v>
      </c>
      <c r="T51" s="98">
        <v>7646</v>
      </c>
      <c r="U51" s="95">
        <v>0</v>
      </c>
      <c r="V51" s="105">
        <v>72921</v>
      </c>
      <c r="W51" s="53">
        <v>274</v>
      </c>
      <c r="X51" s="95">
        <v>0</v>
      </c>
      <c r="Y51" s="95">
        <v>12304</v>
      </c>
      <c r="Z51" s="95">
        <v>19915</v>
      </c>
      <c r="AA51" s="95">
        <v>0</v>
      </c>
      <c r="AB51" s="95">
        <v>14833</v>
      </c>
      <c r="AC51" s="95">
        <v>0</v>
      </c>
      <c r="AD51" s="95">
        <v>0</v>
      </c>
      <c r="AE51" s="95">
        <v>0</v>
      </c>
      <c r="AF51" s="95">
        <v>0</v>
      </c>
      <c r="AG51" s="95">
        <v>0</v>
      </c>
      <c r="AH51" s="105">
        <v>0</v>
      </c>
      <c r="AI51" s="98">
        <v>30177</v>
      </c>
      <c r="AJ51" s="95">
        <v>0</v>
      </c>
      <c r="AK51" s="105">
        <v>149027</v>
      </c>
    </row>
    <row r="52" spans="1:37" x14ac:dyDescent="0.25">
      <c r="A52" s="46" t="s">
        <v>117</v>
      </c>
      <c r="B52" s="47" t="s">
        <v>118</v>
      </c>
      <c r="C52" s="48">
        <v>44561</v>
      </c>
      <c r="D52" s="151"/>
      <c r="E52" s="98">
        <v>0</v>
      </c>
      <c r="F52" s="95">
        <v>0</v>
      </c>
      <c r="G52" s="95">
        <v>947</v>
      </c>
      <c r="H52" s="95">
        <v>0</v>
      </c>
      <c r="I52" s="95">
        <v>0</v>
      </c>
      <c r="J52" s="95">
        <v>8416</v>
      </c>
      <c r="K52" s="95">
        <v>0</v>
      </c>
      <c r="L52" s="95">
        <v>0</v>
      </c>
      <c r="M52" s="95">
        <v>0</v>
      </c>
      <c r="N52" s="95">
        <v>0</v>
      </c>
      <c r="O52" s="95">
        <v>0</v>
      </c>
      <c r="P52" s="95">
        <v>114</v>
      </c>
      <c r="Q52" s="95">
        <v>0</v>
      </c>
      <c r="R52" s="95">
        <v>0</v>
      </c>
      <c r="S52" s="105">
        <v>1842</v>
      </c>
      <c r="T52" s="98">
        <v>274</v>
      </c>
      <c r="U52" s="95">
        <v>0</v>
      </c>
      <c r="V52" s="105">
        <v>7999</v>
      </c>
      <c r="W52" s="53">
        <v>5</v>
      </c>
      <c r="X52" s="95">
        <v>0</v>
      </c>
      <c r="Y52" s="95">
        <v>9577</v>
      </c>
      <c r="Z52" s="95">
        <v>0</v>
      </c>
      <c r="AA52" s="95">
        <v>0</v>
      </c>
      <c r="AB52" s="95">
        <v>155</v>
      </c>
      <c r="AC52" s="95">
        <v>0</v>
      </c>
      <c r="AD52" s="95">
        <v>0</v>
      </c>
      <c r="AE52" s="95">
        <v>0</v>
      </c>
      <c r="AF52" s="95">
        <v>0</v>
      </c>
      <c r="AG52" s="95">
        <v>0</v>
      </c>
      <c r="AH52" s="105">
        <v>0</v>
      </c>
      <c r="AI52" s="98">
        <v>279</v>
      </c>
      <c r="AJ52" s="95">
        <v>0</v>
      </c>
      <c r="AK52" s="105">
        <v>29050</v>
      </c>
    </row>
    <row r="53" spans="1:37" s="53" customFormat="1" ht="31.5" customHeight="1" x14ac:dyDescent="0.35">
      <c r="A53" s="55" t="s">
        <v>119</v>
      </c>
      <c r="B53" s="56" t="s">
        <v>120</v>
      </c>
      <c r="C53" s="57">
        <v>44561</v>
      </c>
      <c r="D53" s="152"/>
      <c r="E53" s="103">
        <v>179</v>
      </c>
      <c r="F53" s="100">
        <v>0</v>
      </c>
      <c r="G53" s="100">
        <v>2517</v>
      </c>
      <c r="H53" s="100">
        <v>0</v>
      </c>
      <c r="I53" s="100">
        <v>0</v>
      </c>
      <c r="J53" s="100">
        <v>0</v>
      </c>
      <c r="K53" s="100">
        <v>0</v>
      </c>
      <c r="L53" s="100">
        <v>0</v>
      </c>
      <c r="M53" s="100">
        <v>0</v>
      </c>
      <c r="N53" s="100">
        <v>670</v>
      </c>
      <c r="O53" s="100">
        <v>0</v>
      </c>
      <c r="P53" s="100">
        <v>4653</v>
      </c>
      <c r="Q53" s="100">
        <v>1088</v>
      </c>
      <c r="R53" s="100">
        <v>0</v>
      </c>
      <c r="S53" s="153">
        <v>3108</v>
      </c>
      <c r="T53" s="103">
        <v>34984</v>
      </c>
      <c r="U53" s="100">
        <v>0</v>
      </c>
      <c r="V53" s="153">
        <v>85603</v>
      </c>
      <c r="W53" s="99">
        <v>23683</v>
      </c>
      <c r="X53" s="100">
        <v>0</v>
      </c>
      <c r="Y53" s="100">
        <v>117297</v>
      </c>
      <c r="Z53" s="100">
        <v>0</v>
      </c>
      <c r="AA53" s="100">
        <v>0</v>
      </c>
      <c r="AB53" s="100">
        <v>0</v>
      </c>
      <c r="AC53" s="100">
        <v>0</v>
      </c>
      <c r="AD53" s="100">
        <v>0</v>
      </c>
      <c r="AE53" s="100">
        <v>0</v>
      </c>
      <c r="AF53" s="100">
        <v>0</v>
      </c>
      <c r="AG53" s="100">
        <v>0</v>
      </c>
      <c r="AH53" s="153">
        <v>0</v>
      </c>
      <c r="AI53" s="103">
        <v>60604</v>
      </c>
      <c r="AJ53" s="100">
        <v>0</v>
      </c>
      <c r="AK53" s="153">
        <v>213178</v>
      </c>
    </row>
    <row r="54" spans="1:37" x14ac:dyDescent="0.25">
      <c r="A54" s="46" t="s">
        <v>121</v>
      </c>
      <c r="B54" s="47" t="s">
        <v>122</v>
      </c>
      <c r="C54" s="48">
        <v>44561</v>
      </c>
      <c r="D54" s="151"/>
      <c r="E54" s="98">
        <v>7311</v>
      </c>
      <c r="F54" s="95">
        <v>0</v>
      </c>
      <c r="G54" s="95">
        <v>925</v>
      </c>
      <c r="H54" s="95">
        <v>0</v>
      </c>
      <c r="I54" s="95">
        <v>0</v>
      </c>
      <c r="J54" s="95">
        <v>0</v>
      </c>
      <c r="K54" s="95">
        <v>0</v>
      </c>
      <c r="L54" s="95">
        <v>0</v>
      </c>
      <c r="M54" s="95">
        <v>0</v>
      </c>
      <c r="N54" s="95">
        <v>0</v>
      </c>
      <c r="O54" s="95">
        <v>0</v>
      </c>
      <c r="P54" s="95">
        <v>0</v>
      </c>
      <c r="Q54" s="95">
        <v>0</v>
      </c>
      <c r="R54" s="95">
        <v>0</v>
      </c>
      <c r="S54" s="105">
        <v>0</v>
      </c>
      <c r="T54" s="98">
        <v>0</v>
      </c>
      <c r="U54" s="95">
        <v>0</v>
      </c>
      <c r="V54" s="105">
        <v>0</v>
      </c>
      <c r="W54" s="53">
        <v>0</v>
      </c>
      <c r="X54" s="95">
        <v>0</v>
      </c>
      <c r="Y54" s="95">
        <v>0</v>
      </c>
      <c r="Z54" s="95">
        <v>0</v>
      </c>
      <c r="AA54" s="95">
        <v>0</v>
      </c>
      <c r="AB54" s="95">
        <v>0</v>
      </c>
      <c r="AC54" s="95">
        <v>0</v>
      </c>
      <c r="AD54" s="95">
        <v>0</v>
      </c>
      <c r="AE54" s="95">
        <v>0</v>
      </c>
      <c r="AF54" s="95">
        <v>0</v>
      </c>
      <c r="AG54" s="95">
        <v>0</v>
      </c>
      <c r="AH54" s="105">
        <v>0</v>
      </c>
      <c r="AI54" s="98">
        <v>7311</v>
      </c>
      <c r="AJ54" s="95">
        <v>0</v>
      </c>
      <c r="AK54" s="105">
        <v>925</v>
      </c>
    </row>
    <row r="55" spans="1:37" x14ac:dyDescent="0.25">
      <c r="A55" s="46" t="s">
        <v>123</v>
      </c>
      <c r="B55" s="47" t="s">
        <v>124</v>
      </c>
      <c r="C55" s="48">
        <v>44561</v>
      </c>
      <c r="D55" s="151"/>
      <c r="E55" s="98">
        <v>74</v>
      </c>
      <c r="F55" s="95">
        <v>0</v>
      </c>
      <c r="G55" s="95">
        <v>3166</v>
      </c>
      <c r="H55" s="95">
        <v>363</v>
      </c>
      <c r="I55" s="95">
        <v>0</v>
      </c>
      <c r="J55" s="95">
        <v>5020</v>
      </c>
      <c r="K55" s="95">
        <v>0</v>
      </c>
      <c r="L55" s="95">
        <v>0</v>
      </c>
      <c r="M55" s="95">
        <v>0</v>
      </c>
      <c r="N55" s="95">
        <v>1</v>
      </c>
      <c r="O55" s="95">
        <v>0</v>
      </c>
      <c r="P55" s="95">
        <v>0</v>
      </c>
      <c r="Q55" s="95">
        <v>22</v>
      </c>
      <c r="R55" s="95">
        <v>0</v>
      </c>
      <c r="S55" s="105">
        <v>0</v>
      </c>
      <c r="T55" s="98">
        <v>964</v>
      </c>
      <c r="U55" s="95">
        <v>0</v>
      </c>
      <c r="V55" s="105">
        <v>2573</v>
      </c>
      <c r="W55" s="53">
        <v>6630</v>
      </c>
      <c r="X55" s="95">
        <v>0</v>
      </c>
      <c r="Y55" s="95">
        <v>12327</v>
      </c>
      <c r="Z55" s="95">
        <v>6193</v>
      </c>
      <c r="AA55" s="95">
        <v>0</v>
      </c>
      <c r="AB55" s="95">
        <v>300</v>
      </c>
      <c r="AC55" s="95">
        <v>0</v>
      </c>
      <c r="AD55" s="95">
        <v>0</v>
      </c>
      <c r="AE55" s="95">
        <v>0</v>
      </c>
      <c r="AF55" s="95">
        <v>0</v>
      </c>
      <c r="AG55" s="95">
        <v>0</v>
      </c>
      <c r="AH55" s="105">
        <v>0</v>
      </c>
      <c r="AI55" s="98">
        <v>14247</v>
      </c>
      <c r="AJ55" s="95">
        <v>0</v>
      </c>
      <c r="AK55" s="105">
        <v>23386</v>
      </c>
    </row>
    <row r="56" spans="1:37" x14ac:dyDescent="0.25">
      <c r="A56" s="46" t="s">
        <v>125</v>
      </c>
      <c r="B56" s="47" t="s">
        <v>126</v>
      </c>
      <c r="C56" s="48">
        <v>44561</v>
      </c>
      <c r="D56" s="150"/>
      <c r="E56" s="98">
        <v>1505</v>
      </c>
      <c r="F56" s="95">
        <v>0</v>
      </c>
      <c r="G56" s="95">
        <v>3901</v>
      </c>
      <c r="H56" s="95">
        <v>0</v>
      </c>
      <c r="I56" s="95">
        <v>0</v>
      </c>
      <c r="J56" s="95">
        <v>0</v>
      </c>
      <c r="K56" s="95">
        <v>0</v>
      </c>
      <c r="L56" s="95">
        <v>0</v>
      </c>
      <c r="M56" s="95">
        <v>0</v>
      </c>
      <c r="N56" s="95">
        <v>13525</v>
      </c>
      <c r="O56" s="95">
        <v>0</v>
      </c>
      <c r="P56" s="95">
        <v>45127</v>
      </c>
      <c r="Q56" s="95">
        <v>0</v>
      </c>
      <c r="R56" s="95">
        <v>0</v>
      </c>
      <c r="S56" s="105">
        <v>0</v>
      </c>
      <c r="T56" s="98">
        <v>83177</v>
      </c>
      <c r="U56" s="95">
        <v>0</v>
      </c>
      <c r="V56" s="105">
        <v>295964</v>
      </c>
      <c r="W56" s="53">
        <v>0</v>
      </c>
      <c r="X56" s="95">
        <v>0</v>
      </c>
      <c r="Y56" s="95">
        <v>0</v>
      </c>
      <c r="Z56" s="95">
        <v>0</v>
      </c>
      <c r="AA56" s="95">
        <v>0</v>
      </c>
      <c r="AB56" s="95">
        <v>0</v>
      </c>
      <c r="AC56" s="95">
        <v>0</v>
      </c>
      <c r="AD56" s="95">
        <v>0</v>
      </c>
      <c r="AE56" s="95">
        <v>0</v>
      </c>
      <c r="AF56" s="95">
        <v>0</v>
      </c>
      <c r="AG56" s="95">
        <v>0</v>
      </c>
      <c r="AH56" s="105">
        <v>0</v>
      </c>
      <c r="AI56" s="98">
        <v>98207</v>
      </c>
      <c r="AJ56" s="95">
        <v>0</v>
      </c>
      <c r="AK56" s="105">
        <v>344992</v>
      </c>
    </row>
    <row r="57" spans="1:37" x14ac:dyDescent="0.25">
      <c r="A57" s="46" t="s">
        <v>127</v>
      </c>
      <c r="B57" s="47" t="s">
        <v>127</v>
      </c>
      <c r="C57" s="48">
        <v>44561</v>
      </c>
      <c r="D57" s="151"/>
      <c r="E57" s="98">
        <v>0</v>
      </c>
      <c r="F57" s="95">
        <v>0</v>
      </c>
      <c r="G57" s="95">
        <v>0</v>
      </c>
      <c r="H57" s="95">
        <v>0</v>
      </c>
      <c r="I57" s="95">
        <v>0</v>
      </c>
      <c r="J57" s="95">
        <v>0</v>
      </c>
      <c r="K57" s="95">
        <v>0</v>
      </c>
      <c r="L57" s="95">
        <v>0</v>
      </c>
      <c r="M57" s="95">
        <v>0</v>
      </c>
      <c r="N57" s="95">
        <v>0</v>
      </c>
      <c r="O57" s="95">
        <v>0</v>
      </c>
      <c r="P57" s="95">
        <v>0</v>
      </c>
      <c r="Q57" s="95">
        <v>0</v>
      </c>
      <c r="R57" s="95">
        <v>0</v>
      </c>
      <c r="S57" s="105">
        <v>0</v>
      </c>
      <c r="T57" s="98">
        <v>0</v>
      </c>
      <c r="U57" s="95">
        <v>0</v>
      </c>
      <c r="V57" s="105">
        <v>0</v>
      </c>
      <c r="W57" s="53">
        <v>0</v>
      </c>
      <c r="X57" s="95">
        <v>0</v>
      </c>
      <c r="Y57" s="95">
        <v>0</v>
      </c>
      <c r="Z57" s="95">
        <v>88636</v>
      </c>
      <c r="AA57" s="95">
        <v>15269</v>
      </c>
      <c r="AB57" s="95">
        <v>334609</v>
      </c>
      <c r="AC57" s="95">
        <v>0</v>
      </c>
      <c r="AD57" s="95">
        <v>0</v>
      </c>
      <c r="AE57" s="95">
        <v>0</v>
      </c>
      <c r="AF57" s="95">
        <v>0</v>
      </c>
      <c r="AG57" s="95">
        <v>0</v>
      </c>
      <c r="AH57" s="105">
        <v>0</v>
      </c>
      <c r="AI57" s="98">
        <v>88636</v>
      </c>
      <c r="AJ57" s="95">
        <v>15269</v>
      </c>
      <c r="AK57" s="105">
        <v>334609</v>
      </c>
    </row>
    <row r="58" spans="1:37" s="53" customFormat="1" ht="31.5" customHeight="1" x14ac:dyDescent="0.35">
      <c r="A58" s="46" t="s">
        <v>128</v>
      </c>
      <c r="B58" s="47" t="s">
        <v>129</v>
      </c>
      <c r="C58" s="48">
        <v>44561</v>
      </c>
      <c r="D58" s="150"/>
      <c r="E58" s="98">
        <v>0</v>
      </c>
      <c r="F58" s="95">
        <v>0</v>
      </c>
      <c r="G58" s="95">
        <v>0</v>
      </c>
      <c r="H58" s="95">
        <v>0</v>
      </c>
      <c r="I58" s="95">
        <v>0</v>
      </c>
      <c r="J58" s="95">
        <v>288</v>
      </c>
      <c r="K58" s="95">
        <v>0</v>
      </c>
      <c r="L58" s="95">
        <v>0</v>
      </c>
      <c r="M58" s="95">
        <v>0</v>
      </c>
      <c r="N58" s="95">
        <v>0</v>
      </c>
      <c r="O58" s="95">
        <v>0</v>
      </c>
      <c r="P58" s="95">
        <v>0</v>
      </c>
      <c r="Q58" s="95">
        <v>0</v>
      </c>
      <c r="R58" s="95">
        <v>0</v>
      </c>
      <c r="S58" s="105">
        <v>50</v>
      </c>
      <c r="T58" s="98">
        <v>240</v>
      </c>
      <c r="U58" s="95">
        <v>0</v>
      </c>
      <c r="V58" s="105">
        <v>435</v>
      </c>
      <c r="W58" s="53">
        <v>66</v>
      </c>
      <c r="X58" s="95">
        <v>0</v>
      </c>
      <c r="Y58" s="95">
        <v>411</v>
      </c>
      <c r="Z58" s="95">
        <v>45</v>
      </c>
      <c r="AA58" s="95">
        <v>0</v>
      </c>
      <c r="AB58" s="95">
        <v>63</v>
      </c>
      <c r="AC58" s="95">
        <v>0</v>
      </c>
      <c r="AD58" s="95">
        <v>0</v>
      </c>
      <c r="AE58" s="95">
        <v>0</v>
      </c>
      <c r="AF58" s="95">
        <v>0</v>
      </c>
      <c r="AG58" s="95">
        <v>0</v>
      </c>
      <c r="AH58" s="105">
        <v>0</v>
      </c>
      <c r="AI58" s="98">
        <v>351</v>
      </c>
      <c r="AJ58" s="95">
        <v>0</v>
      </c>
      <c r="AK58" s="105">
        <v>1247</v>
      </c>
    </row>
    <row r="59" spans="1:37" x14ac:dyDescent="0.25">
      <c r="A59" s="46" t="s">
        <v>130</v>
      </c>
      <c r="B59" s="47" t="s">
        <v>131</v>
      </c>
      <c r="C59" s="48">
        <v>44561</v>
      </c>
      <c r="D59" s="151"/>
      <c r="E59" s="98">
        <v>621</v>
      </c>
      <c r="F59" s="95">
        <v>0</v>
      </c>
      <c r="G59" s="95">
        <v>623</v>
      </c>
      <c r="H59" s="95">
        <v>32</v>
      </c>
      <c r="I59" s="95">
        <v>0</v>
      </c>
      <c r="J59" s="95">
        <v>93</v>
      </c>
      <c r="K59" s="95">
        <v>0</v>
      </c>
      <c r="L59" s="95">
        <v>0</v>
      </c>
      <c r="M59" s="95">
        <v>0</v>
      </c>
      <c r="N59" s="95">
        <v>52</v>
      </c>
      <c r="O59" s="95">
        <v>0</v>
      </c>
      <c r="P59" s="95">
        <v>28</v>
      </c>
      <c r="Q59" s="95">
        <v>840</v>
      </c>
      <c r="R59" s="95">
        <v>0</v>
      </c>
      <c r="S59" s="105">
        <v>557</v>
      </c>
      <c r="T59" s="98">
        <v>27499</v>
      </c>
      <c r="U59" s="95">
        <v>0</v>
      </c>
      <c r="V59" s="105">
        <v>94416</v>
      </c>
      <c r="W59" s="53">
        <v>1386</v>
      </c>
      <c r="X59" s="95">
        <v>0</v>
      </c>
      <c r="Y59" s="95">
        <v>12068</v>
      </c>
      <c r="Z59" s="95">
        <v>17728</v>
      </c>
      <c r="AA59" s="95">
        <v>0</v>
      </c>
      <c r="AB59" s="95">
        <v>24</v>
      </c>
      <c r="AC59" s="95">
        <v>0</v>
      </c>
      <c r="AD59" s="95">
        <v>0</v>
      </c>
      <c r="AE59" s="95">
        <v>0</v>
      </c>
      <c r="AF59" s="95">
        <v>0</v>
      </c>
      <c r="AG59" s="95">
        <v>0</v>
      </c>
      <c r="AH59" s="105">
        <v>0</v>
      </c>
      <c r="AI59" s="98">
        <v>48158</v>
      </c>
      <c r="AJ59" s="95">
        <v>0</v>
      </c>
      <c r="AK59" s="105">
        <v>107809</v>
      </c>
    </row>
    <row r="60" spans="1:37" x14ac:dyDescent="0.25">
      <c r="A60" s="46" t="s">
        <v>132</v>
      </c>
      <c r="B60" s="47" t="s">
        <v>132</v>
      </c>
      <c r="C60" s="48">
        <v>44561</v>
      </c>
      <c r="D60" s="151"/>
      <c r="E60" s="98">
        <v>0</v>
      </c>
      <c r="F60" s="95">
        <v>0</v>
      </c>
      <c r="G60" s="95">
        <v>0</v>
      </c>
      <c r="H60" s="95">
        <v>0</v>
      </c>
      <c r="I60" s="95">
        <v>0</v>
      </c>
      <c r="J60" s="95">
        <v>0</v>
      </c>
      <c r="K60" s="95">
        <v>0</v>
      </c>
      <c r="L60" s="95">
        <v>0</v>
      </c>
      <c r="M60" s="95">
        <v>0</v>
      </c>
      <c r="N60" s="95">
        <v>0</v>
      </c>
      <c r="O60" s="95">
        <v>0</v>
      </c>
      <c r="P60" s="95">
        <v>0</v>
      </c>
      <c r="Q60" s="95">
        <v>0</v>
      </c>
      <c r="R60" s="95">
        <v>0</v>
      </c>
      <c r="S60" s="105">
        <v>0</v>
      </c>
      <c r="T60" s="98">
        <v>0</v>
      </c>
      <c r="U60" s="95">
        <v>0</v>
      </c>
      <c r="V60" s="105">
        <v>0</v>
      </c>
      <c r="W60" s="53">
        <v>0</v>
      </c>
      <c r="X60" s="95">
        <v>0</v>
      </c>
      <c r="Y60" s="95">
        <v>0</v>
      </c>
      <c r="Z60" s="95">
        <v>0</v>
      </c>
      <c r="AA60" s="95">
        <v>0</v>
      </c>
      <c r="AB60" s="95">
        <v>0</v>
      </c>
      <c r="AC60" s="95">
        <v>0</v>
      </c>
      <c r="AD60" s="95">
        <v>0</v>
      </c>
      <c r="AE60" s="95">
        <v>0</v>
      </c>
      <c r="AF60" s="95">
        <v>0</v>
      </c>
      <c r="AG60" s="95">
        <v>0</v>
      </c>
      <c r="AH60" s="105">
        <v>0</v>
      </c>
      <c r="AI60" s="98">
        <v>0</v>
      </c>
      <c r="AJ60" s="95">
        <v>0</v>
      </c>
      <c r="AK60" s="105">
        <v>0</v>
      </c>
    </row>
    <row r="61" spans="1:37" x14ac:dyDescent="0.25">
      <c r="A61" s="46" t="s">
        <v>133</v>
      </c>
      <c r="B61" s="47" t="s">
        <v>133</v>
      </c>
      <c r="C61" s="48">
        <v>44561</v>
      </c>
      <c r="D61" s="150"/>
      <c r="E61" s="98">
        <v>0</v>
      </c>
      <c r="F61" s="95">
        <v>0</v>
      </c>
      <c r="G61" s="95">
        <v>0</v>
      </c>
      <c r="H61" s="95">
        <v>0</v>
      </c>
      <c r="I61" s="95">
        <v>0</v>
      </c>
      <c r="J61" s="95">
        <v>0</v>
      </c>
      <c r="K61" s="95">
        <v>0</v>
      </c>
      <c r="L61" s="95">
        <v>0</v>
      </c>
      <c r="M61" s="95">
        <v>0</v>
      </c>
      <c r="N61" s="95">
        <v>0</v>
      </c>
      <c r="O61" s="95">
        <v>0</v>
      </c>
      <c r="P61" s="95">
        <v>0</v>
      </c>
      <c r="Q61" s="95">
        <v>0</v>
      </c>
      <c r="R61" s="95">
        <v>0</v>
      </c>
      <c r="S61" s="105">
        <v>0</v>
      </c>
      <c r="T61" s="98">
        <v>0</v>
      </c>
      <c r="U61" s="95">
        <v>0</v>
      </c>
      <c r="V61" s="105">
        <v>0</v>
      </c>
      <c r="W61" s="53">
        <v>0</v>
      </c>
      <c r="X61" s="95">
        <v>0</v>
      </c>
      <c r="Y61" s="95">
        <v>0</v>
      </c>
      <c r="Z61" s="95">
        <v>22754</v>
      </c>
      <c r="AA61" s="95">
        <v>0</v>
      </c>
      <c r="AB61" s="95">
        <v>111254</v>
      </c>
      <c r="AC61" s="95">
        <v>0</v>
      </c>
      <c r="AD61" s="95">
        <v>0</v>
      </c>
      <c r="AE61" s="95">
        <v>0</v>
      </c>
      <c r="AF61" s="95">
        <v>0</v>
      </c>
      <c r="AG61" s="95">
        <v>0</v>
      </c>
      <c r="AH61" s="105">
        <v>0</v>
      </c>
      <c r="AI61" s="98">
        <v>22754</v>
      </c>
      <c r="AJ61" s="95">
        <v>0</v>
      </c>
      <c r="AK61" s="105">
        <v>111254</v>
      </c>
    </row>
    <row r="62" spans="1:37" x14ac:dyDescent="0.25">
      <c r="A62" s="46" t="s">
        <v>134</v>
      </c>
      <c r="B62" s="47" t="s">
        <v>134</v>
      </c>
      <c r="C62" s="48">
        <v>44561</v>
      </c>
      <c r="D62" s="151"/>
      <c r="E62" s="98">
        <v>0</v>
      </c>
      <c r="F62" s="95">
        <v>0</v>
      </c>
      <c r="G62" s="95">
        <v>0</v>
      </c>
      <c r="H62" s="95">
        <v>0</v>
      </c>
      <c r="I62" s="95">
        <v>0</v>
      </c>
      <c r="J62" s="95">
        <v>0</v>
      </c>
      <c r="K62" s="95">
        <v>0</v>
      </c>
      <c r="L62" s="95">
        <v>0</v>
      </c>
      <c r="M62" s="95">
        <v>0</v>
      </c>
      <c r="N62" s="95">
        <v>0</v>
      </c>
      <c r="O62" s="95">
        <v>0</v>
      </c>
      <c r="P62" s="95">
        <v>0</v>
      </c>
      <c r="Q62" s="95">
        <v>0</v>
      </c>
      <c r="R62" s="95">
        <v>0</v>
      </c>
      <c r="S62" s="105">
        <v>0</v>
      </c>
      <c r="T62" s="98">
        <v>0</v>
      </c>
      <c r="U62" s="95">
        <v>0</v>
      </c>
      <c r="V62" s="105">
        <v>0</v>
      </c>
      <c r="W62" s="53">
        <v>0</v>
      </c>
      <c r="X62" s="95">
        <v>0</v>
      </c>
      <c r="Y62" s="95">
        <v>0</v>
      </c>
      <c r="Z62" s="95">
        <v>0</v>
      </c>
      <c r="AA62" s="95">
        <v>0</v>
      </c>
      <c r="AB62" s="95">
        <v>0</v>
      </c>
      <c r="AC62" s="95">
        <v>0</v>
      </c>
      <c r="AD62" s="95">
        <v>0</v>
      </c>
      <c r="AE62" s="95">
        <v>0</v>
      </c>
      <c r="AF62" s="95">
        <v>0</v>
      </c>
      <c r="AG62" s="95">
        <v>0</v>
      </c>
      <c r="AH62" s="105">
        <v>0</v>
      </c>
      <c r="AI62" s="98">
        <v>0</v>
      </c>
      <c r="AJ62" s="95">
        <v>0</v>
      </c>
      <c r="AK62" s="105">
        <v>0</v>
      </c>
    </row>
    <row r="63" spans="1:37" s="53" customFormat="1" ht="31.5" customHeight="1" x14ac:dyDescent="0.35">
      <c r="A63" s="46" t="s">
        <v>135</v>
      </c>
      <c r="B63" s="47" t="s">
        <v>136</v>
      </c>
      <c r="C63" s="48">
        <v>44561</v>
      </c>
      <c r="D63" s="150"/>
      <c r="E63" s="98">
        <v>24</v>
      </c>
      <c r="F63" s="95">
        <v>0</v>
      </c>
      <c r="G63" s="95">
        <v>2</v>
      </c>
      <c r="H63" s="95">
        <v>0</v>
      </c>
      <c r="I63" s="95">
        <v>0</v>
      </c>
      <c r="J63" s="95">
        <v>26961</v>
      </c>
      <c r="K63" s="95">
        <v>0</v>
      </c>
      <c r="L63" s="95">
        <v>0</v>
      </c>
      <c r="M63" s="95">
        <v>0</v>
      </c>
      <c r="N63" s="95">
        <v>8535</v>
      </c>
      <c r="O63" s="95">
        <v>0</v>
      </c>
      <c r="P63" s="95">
        <v>73158</v>
      </c>
      <c r="Q63" s="95">
        <v>18</v>
      </c>
      <c r="R63" s="95">
        <v>0</v>
      </c>
      <c r="S63" s="105">
        <v>4156</v>
      </c>
      <c r="T63" s="98">
        <v>2108</v>
      </c>
      <c r="U63" s="95">
        <v>0</v>
      </c>
      <c r="V63" s="105">
        <v>15633</v>
      </c>
      <c r="W63" s="53">
        <v>969</v>
      </c>
      <c r="X63" s="95">
        <v>0</v>
      </c>
      <c r="Y63" s="95">
        <v>4953</v>
      </c>
      <c r="Z63" s="95">
        <v>137</v>
      </c>
      <c r="AA63" s="95">
        <v>0</v>
      </c>
      <c r="AB63" s="95">
        <v>1917</v>
      </c>
      <c r="AC63" s="95">
        <v>0</v>
      </c>
      <c r="AD63" s="95">
        <v>0</v>
      </c>
      <c r="AE63" s="95">
        <v>0</v>
      </c>
      <c r="AF63" s="95">
        <v>0</v>
      </c>
      <c r="AG63" s="95">
        <v>0</v>
      </c>
      <c r="AH63" s="105">
        <v>0</v>
      </c>
      <c r="AI63" s="98">
        <v>11791</v>
      </c>
      <c r="AJ63" s="95">
        <v>0</v>
      </c>
      <c r="AK63" s="105">
        <v>126780</v>
      </c>
    </row>
    <row r="64" spans="1:37" x14ac:dyDescent="0.25">
      <c r="A64" s="46" t="s">
        <v>137</v>
      </c>
      <c r="B64" s="47" t="s">
        <v>138</v>
      </c>
      <c r="C64" s="48">
        <v>44561</v>
      </c>
      <c r="D64" s="150"/>
      <c r="E64" s="98">
        <v>0</v>
      </c>
      <c r="F64" s="95">
        <v>0</v>
      </c>
      <c r="G64" s="95">
        <v>0</v>
      </c>
      <c r="H64" s="95">
        <v>0</v>
      </c>
      <c r="I64" s="95">
        <v>0</v>
      </c>
      <c r="J64" s="95">
        <v>0</v>
      </c>
      <c r="K64" s="95">
        <v>0</v>
      </c>
      <c r="L64" s="95">
        <v>0</v>
      </c>
      <c r="M64" s="95">
        <v>0</v>
      </c>
      <c r="N64" s="95">
        <v>0</v>
      </c>
      <c r="O64" s="95">
        <v>0</v>
      </c>
      <c r="P64" s="95">
        <v>0</v>
      </c>
      <c r="Q64" s="95">
        <v>0</v>
      </c>
      <c r="R64" s="95">
        <v>0</v>
      </c>
      <c r="S64" s="105">
        <v>0</v>
      </c>
      <c r="T64" s="98">
        <v>0</v>
      </c>
      <c r="U64" s="95">
        <v>0</v>
      </c>
      <c r="V64" s="105">
        <v>0</v>
      </c>
      <c r="W64" s="53">
        <v>0</v>
      </c>
      <c r="X64" s="95">
        <v>0</v>
      </c>
      <c r="Y64" s="95">
        <v>0</v>
      </c>
      <c r="Z64" s="95">
        <v>0</v>
      </c>
      <c r="AA64" s="95">
        <v>0</v>
      </c>
      <c r="AB64" s="95">
        <v>13</v>
      </c>
      <c r="AC64" s="95">
        <v>0</v>
      </c>
      <c r="AD64" s="95">
        <v>0</v>
      </c>
      <c r="AE64" s="95">
        <v>0</v>
      </c>
      <c r="AF64" s="95">
        <v>0</v>
      </c>
      <c r="AG64" s="95">
        <v>0</v>
      </c>
      <c r="AH64" s="105">
        <v>0</v>
      </c>
      <c r="AI64" s="98">
        <v>0</v>
      </c>
      <c r="AJ64" s="95">
        <v>0</v>
      </c>
      <c r="AK64" s="105">
        <v>13</v>
      </c>
    </row>
    <row r="65" spans="1:37" x14ac:dyDescent="0.25">
      <c r="A65" s="46" t="s">
        <v>139</v>
      </c>
      <c r="B65" s="47" t="s">
        <v>139</v>
      </c>
      <c r="C65" s="48">
        <v>44561</v>
      </c>
      <c r="D65" s="150"/>
      <c r="E65" s="98">
        <v>0</v>
      </c>
      <c r="F65" s="95">
        <v>0</v>
      </c>
      <c r="G65" s="95">
        <v>0</v>
      </c>
      <c r="H65" s="95">
        <v>0</v>
      </c>
      <c r="I65" s="95">
        <v>0</v>
      </c>
      <c r="J65" s="95">
        <v>0</v>
      </c>
      <c r="K65" s="95">
        <v>0</v>
      </c>
      <c r="L65" s="95">
        <v>0</v>
      </c>
      <c r="M65" s="95">
        <v>0</v>
      </c>
      <c r="N65" s="95">
        <v>0</v>
      </c>
      <c r="O65" s="95">
        <v>0</v>
      </c>
      <c r="P65" s="95">
        <v>0</v>
      </c>
      <c r="Q65" s="95">
        <v>0</v>
      </c>
      <c r="R65" s="95">
        <v>0</v>
      </c>
      <c r="S65" s="105">
        <v>0</v>
      </c>
      <c r="T65" s="98">
        <v>0</v>
      </c>
      <c r="U65" s="95">
        <v>0</v>
      </c>
      <c r="V65" s="105">
        <v>0</v>
      </c>
      <c r="W65" s="53">
        <v>0</v>
      </c>
      <c r="X65" s="95">
        <v>0</v>
      </c>
      <c r="Y65" s="95">
        <v>0</v>
      </c>
      <c r="Z65" s="95">
        <v>0</v>
      </c>
      <c r="AA65" s="95">
        <v>0</v>
      </c>
      <c r="AB65" s="95">
        <v>0</v>
      </c>
      <c r="AC65" s="95">
        <v>0</v>
      </c>
      <c r="AD65" s="95">
        <v>0</v>
      </c>
      <c r="AE65" s="95">
        <v>0</v>
      </c>
      <c r="AF65" s="95">
        <v>0</v>
      </c>
      <c r="AG65" s="95">
        <v>0</v>
      </c>
      <c r="AH65" s="105">
        <v>0</v>
      </c>
      <c r="AI65" s="98">
        <v>0</v>
      </c>
      <c r="AJ65" s="95">
        <v>0</v>
      </c>
      <c r="AK65" s="105">
        <v>0</v>
      </c>
    </row>
    <row r="66" spans="1:37" x14ac:dyDescent="0.25">
      <c r="A66" s="46" t="s">
        <v>251</v>
      </c>
      <c r="B66" s="47" t="s">
        <v>140</v>
      </c>
      <c r="C66" s="48">
        <v>44561</v>
      </c>
      <c r="D66" s="150"/>
      <c r="E66" s="98">
        <v>0</v>
      </c>
      <c r="F66" s="95">
        <v>0</v>
      </c>
      <c r="G66" s="95">
        <v>588</v>
      </c>
      <c r="H66" s="95">
        <v>0</v>
      </c>
      <c r="I66" s="95">
        <v>0</v>
      </c>
      <c r="J66" s="95">
        <v>0</v>
      </c>
      <c r="K66" s="95">
        <v>0</v>
      </c>
      <c r="L66" s="95">
        <v>0</v>
      </c>
      <c r="M66" s="95">
        <v>0</v>
      </c>
      <c r="N66" s="95">
        <v>0</v>
      </c>
      <c r="O66" s="95">
        <v>0</v>
      </c>
      <c r="P66" s="95">
        <v>265</v>
      </c>
      <c r="Q66" s="95">
        <v>95</v>
      </c>
      <c r="R66" s="95">
        <v>0</v>
      </c>
      <c r="S66" s="105">
        <v>0</v>
      </c>
      <c r="T66" s="98">
        <v>201</v>
      </c>
      <c r="U66" s="95">
        <v>0</v>
      </c>
      <c r="V66" s="105">
        <v>562</v>
      </c>
      <c r="W66" s="53">
        <v>1263</v>
      </c>
      <c r="X66" s="95">
        <v>0</v>
      </c>
      <c r="Y66" s="95">
        <v>1089</v>
      </c>
      <c r="Z66" s="95">
        <v>0</v>
      </c>
      <c r="AA66" s="95">
        <v>0</v>
      </c>
      <c r="AB66" s="95">
        <v>0</v>
      </c>
      <c r="AC66" s="95">
        <v>0</v>
      </c>
      <c r="AD66" s="95">
        <v>0</v>
      </c>
      <c r="AE66" s="95">
        <v>0</v>
      </c>
      <c r="AF66" s="95">
        <v>0</v>
      </c>
      <c r="AG66" s="95">
        <v>0</v>
      </c>
      <c r="AH66" s="105">
        <v>0</v>
      </c>
      <c r="AI66" s="98">
        <v>1559</v>
      </c>
      <c r="AJ66" s="95">
        <v>0</v>
      </c>
      <c r="AK66" s="105">
        <v>2504</v>
      </c>
    </row>
    <row r="67" spans="1:37" x14ac:dyDescent="0.25">
      <c r="A67" s="46" t="s">
        <v>141</v>
      </c>
      <c r="B67" s="47" t="s">
        <v>142</v>
      </c>
      <c r="C67" s="48">
        <v>44561</v>
      </c>
      <c r="D67" s="150"/>
      <c r="E67" s="98">
        <v>0</v>
      </c>
      <c r="F67" s="95">
        <v>0</v>
      </c>
      <c r="G67" s="95">
        <v>0</v>
      </c>
      <c r="H67" s="95">
        <v>0</v>
      </c>
      <c r="I67" s="95">
        <v>0</v>
      </c>
      <c r="J67" s="95">
        <v>0</v>
      </c>
      <c r="K67" s="95">
        <v>0</v>
      </c>
      <c r="L67" s="95">
        <v>0</v>
      </c>
      <c r="M67" s="95">
        <v>0</v>
      </c>
      <c r="N67" s="95">
        <v>0</v>
      </c>
      <c r="O67" s="95">
        <v>0</v>
      </c>
      <c r="P67" s="95">
        <v>289</v>
      </c>
      <c r="Q67" s="95">
        <v>0</v>
      </c>
      <c r="R67" s="95">
        <v>0</v>
      </c>
      <c r="S67" s="105">
        <v>0</v>
      </c>
      <c r="T67" s="98">
        <v>0</v>
      </c>
      <c r="U67" s="95">
        <v>0</v>
      </c>
      <c r="V67" s="105">
        <v>5</v>
      </c>
      <c r="W67" s="53">
        <v>0</v>
      </c>
      <c r="X67" s="95">
        <v>0</v>
      </c>
      <c r="Y67" s="95">
        <v>33</v>
      </c>
      <c r="Z67" s="95">
        <v>0</v>
      </c>
      <c r="AA67" s="95">
        <v>0</v>
      </c>
      <c r="AB67" s="95">
        <v>0</v>
      </c>
      <c r="AC67" s="95">
        <v>0</v>
      </c>
      <c r="AD67" s="95">
        <v>0</v>
      </c>
      <c r="AE67" s="95">
        <v>0</v>
      </c>
      <c r="AF67" s="95">
        <v>0</v>
      </c>
      <c r="AG67" s="95">
        <v>0</v>
      </c>
      <c r="AH67" s="105">
        <v>0</v>
      </c>
      <c r="AI67" s="98">
        <v>0</v>
      </c>
      <c r="AJ67" s="95">
        <v>0</v>
      </c>
      <c r="AK67" s="105">
        <v>327</v>
      </c>
    </row>
    <row r="68" spans="1:37" s="53" customFormat="1" ht="31.5" customHeight="1" x14ac:dyDescent="0.35">
      <c r="A68" s="46" t="str">
        <f>B68</f>
        <v>Gard M&amp;E Ltd.</v>
      </c>
      <c r="B68" s="47" t="s">
        <v>143</v>
      </c>
      <c r="C68" s="48">
        <v>44247</v>
      </c>
      <c r="D68" s="150"/>
      <c r="E68" s="98">
        <v>0</v>
      </c>
      <c r="F68" s="95">
        <v>0</v>
      </c>
      <c r="G68" s="95">
        <v>0</v>
      </c>
      <c r="H68" s="95">
        <v>0</v>
      </c>
      <c r="I68" s="95">
        <v>0</v>
      </c>
      <c r="J68" s="95">
        <v>0</v>
      </c>
      <c r="K68" s="95">
        <v>0</v>
      </c>
      <c r="L68" s="95">
        <v>0</v>
      </c>
      <c r="M68" s="95">
        <v>0</v>
      </c>
      <c r="N68" s="95">
        <v>11823</v>
      </c>
      <c r="O68" s="95">
        <v>0</v>
      </c>
      <c r="P68" s="95">
        <v>13532</v>
      </c>
      <c r="Q68" s="95">
        <v>0</v>
      </c>
      <c r="R68" s="95">
        <v>0</v>
      </c>
      <c r="S68" s="105">
        <v>0</v>
      </c>
      <c r="T68" s="98">
        <v>0</v>
      </c>
      <c r="U68" s="95">
        <v>0</v>
      </c>
      <c r="V68" s="105">
        <v>0</v>
      </c>
      <c r="W68" s="53">
        <v>0</v>
      </c>
      <c r="X68" s="95">
        <v>0</v>
      </c>
      <c r="Y68" s="95">
        <v>0</v>
      </c>
      <c r="Z68" s="95">
        <v>0</v>
      </c>
      <c r="AA68" s="95">
        <v>0</v>
      </c>
      <c r="AB68" s="95">
        <v>0</v>
      </c>
      <c r="AC68" s="95">
        <v>0</v>
      </c>
      <c r="AD68" s="95">
        <v>0</v>
      </c>
      <c r="AE68" s="95">
        <v>0</v>
      </c>
      <c r="AF68" s="95">
        <v>0</v>
      </c>
      <c r="AG68" s="95">
        <v>0</v>
      </c>
      <c r="AH68" s="105">
        <v>0</v>
      </c>
      <c r="AI68" s="98">
        <v>11823</v>
      </c>
      <c r="AJ68" s="95">
        <v>0</v>
      </c>
      <c r="AK68" s="105">
        <v>13532</v>
      </c>
    </row>
    <row r="69" spans="1:37" x14ac:dyDescent="0.25">
      <c r="A69" s="46" t="s">
        <v>144</v>
      </c>
      <c r="B69" s="47" t="s">
        <v>145</v>
      </c>
      <c r="C69" s="48">
        <v>44561</v>
      </c>
      <c r="D69" s="151"/>
      <c r="E69" s="98">
        <v>58</v>
      </c>
      <c r="F69" s="95">
        <v>0</v>
      </c>
      <c r="G69" s="95">
        <v>531</v>
      </c>
      <c r="H69" s="95">
        <v>45</v>
      </c>
      <c r="I69" s="95">
        <v>0</v>
      </c>
      <c r="J69" s="95">
        <v>467</v>
      </c>
      <c r="K69" s="95">
        <v>0</v>
      </c>
      <c r="L69" s="95">
        <v>0</v>
      </c>
      <c r="M69" s="95">
        <v>0</v>
      </c>
      <c r="N69" s="95">
        <v>0</v>
      </c>
      <c r="O69" s="95">
        <v>0</v>
      </c>
      <c r="P69" s="95">
        <v>0</v>
      </c>
      <c r="Q69" s="95">
        <v>0</v>
      </c>
      <c r="R69" s="95">
        <v>0</v>
      </c>
      <c r="S69" s="105">
        <v>131</v>
      </c>
      <c r="T69" s="98">
        <v>13253</v>
      </c>
      <c r="U69" s="95">
        <v>0</v>
      </c>
      <c r="V69" s="105">
        <v>22852</v>
      </c>
      <c r="W69" s="53">
        <v>11184</v>
      </c>
      <c r="X69" s="95">
        <v>0</v>
      </c>
      <c r="Y69" s="95">
        <v>76219</v>
      </c>
      <c r="Z69" s="95">
        <v>0</v>
      </c>
      <c r="AA69" s="95">
        <v>0</v>
      </c>
      <c r="AB69" s="95">
        <v>0</v>
      </c>
      <c r="AC69" s="95">
        <v>0</v>
      </c>
      <c r="AD69" s="95">
        <v>0</v>
      </c>
      <c r="AE69" s="95">
        <v>0</v>
      </c>
      <c r="AF69" s="95">
        <v>0</v>
      </c>
      <c r="AG69" s="95">
        <v>0</v>
      </c>
      <c r="AH69" s="105">
        <v>0</v>
      </c>
      <c r="AI69" s="98">
        <v>24540</v>
      </c>
      <c r="AJ69" s="95">
        <v>0</v>
      </c>
      <c r="AK69" s="105">
        <v>100200</v>
      </c>
    </row>
    <row r="70" spans="1:37" x14ac:dyDescent="0.25">
      <c r="A70" s="46" t="s">
        <v>146</v>
      </c>
      <c r="B70" s="47" t="s">
        <v>147</v>
      </c>
      <c r="C70" s="48">
        <v>44404</v>
      </c>
      <c r="D70" s="151"/>
      <c r="E70" s="98">
        <v>0</v>
      </c>
      <c r="F70" s="95">
        <v>0</v>
      </c>
      <c r="G70" s="95">
        <v>0</v>
      </c>
      <c r="H70" s="95">
        <v>0</v>
      </c>
      <c r="I70" s="95">
        <v>0</v>
      </c>
      <c r="J70" s="95">
        <v>0</v>
      </c>
      <c r="K70" s="95">
        <v>0</v>
      </c>
      <c r="L70" s="95">
        <v>0</v>
      </c>
      <c r="M70" s="95">
        <v>0</v>
      </c>
      <c r="N70" s="95">
        <v>0</v>
      </c>
      <c r="O70" s="95">
        <v>0</v>
      </c>
      <c r="P70" s="95">
        <v>0</v>
      </c>
      <c r="Q70" s="95">
        <v>0</v>
      </c>
      <c r="R70" s="95">
        <v>0</v>
      </c>
      <c r="S70" s="105">
        <v>0</v>
      </c>
      <c r="T70" s="98">
        <v>0</v>
      </c>
      <c r="U70" s="95">
        <v>0</v>
      </c>
      <c r="V70" s="105">
        <v>0</v>
      </c>
      <c r="W70" s="53">
        <v>0</v>
      </c>
      <c r="X70" s="95">
        <v>0</v>
      </c>
      <c r="Y70" s="95">
        <v>0</v>
      </c>
      <c r="Z70" s="95">
        <v>0</v>
      </c>
      <c r="AA70" s="95">
        <v>0</v>
      </c>
      <c r="AB70" s="95">
        <v>0</v>
      </c>
      <c r="AC70" s="95">
        <v>0</v>
      </c>
      <c r="AD70" s="95">
        <v>0</v>
      </c>
      <c r="AE70" s="95">
        <v>0</v>
      </c>
      <c r="AF70" s="95">
        <v>0</v>
      </c>
      <c r="AG70" s="95">
        <v>0</v>
      </c>
      <c r="AH70" s="105">
        <v>0</v>
      </c>
      <c r="AI70" s="98">
        <v>0</v>
      </c>
      <c r="AJ70" s="95">
        <v>0</v>
      </c>
      <c r="AK70" s="105">
        <v>0</v>
      </c>
    </row>
    <row r="71" spans="1:37" x14ac:dyDescent="0.25">
      <c r="A71" s="46" t="s">
        <v>148</v>
      </c>
      <c r="B71" s="47" t="s">
        <v>148</v>
      </c>
      <c r="C71" s="48">
        <v>44561</v>
      </c>
      <c r="D71" s="151"/>
      <c r="E71" s="98">
        <v>14478</v>
      </c>
      <c r="F71" s="95">
        <v>4518</v>
      </c>
      <c r="G71" s="95">
        <v>163374</v>
      </c>
      <c r="H71" s="95">
        <v>0</v>
      </c>
      <c r="I71" s="95">
        <v>0</v>
      </c>
      <c r="J71" s="95">
        <v>0</v>
      </c>
      <c r="K71" s="95">
        <v>0</v>
      </c>
      <c r="L71" s="95">
        <v>0</v>
      </c>
      <c r="M71" s="95">
        <v>0</v>
      </c>
      <c r="N71" s="95">
        <v>0</v>
      </c>
      <c r="O71" s="95">
        <v>0</v>
      </c>
      <c r="P71" s="95">
        <v>0</v>
      </c>
      <c r="Q71" s="95">
        <v>0</v>
      </c>
      <c r="R71" s="95">
        <v>0</v>
      </c>
      <c r="S71" s="105">
        <v>0</v>
      </c>
      <c r="T71" s="98">
        <v>0</v>
      </c>
      <c r="U71" s="95">
        <v>0</v>
      </c>
      <c r="V71" s="105">
        <v>0</v>
      </c>
      <c r="W71" s="53">
        <v>0</v>
      </c>
      <c r="X71" s="95">
        <v>0</v>
      </c>
      <c r="Y71" s="95">
        <v>0</v>
      </c>
      <c r="Z71" s="95">
        <v>0</v>
      </c>
      <c r="AA71" s="95">
        <v>0</v>
      </c>
      <c r="AB71" s="95">
        <v>0</v>
      </c>
      <c r="AC71" s="95">
        <v>0</v>
      </c>
      <c r="AD71" s="95">
        <v>0</v>
      </c>
      <c r="AE71" s="95">
        <v>0</v>
      </c>
      <c r="AF71" s="95">
        <v>0</v>
      </c>
      <c r="AG71" s="95">
        <v>0</v>
      </c>
      <c r="AH71" s="105">
        <v>0</v>
      </c>
      <c r="AI71" s="98">
        <v>14478</v>
      </c>
      <c r="AJ71" s="95">
        <v>4518</v>
      </c>
      <c r="AK71" s="105">
        <v>163374</v>
      </c>
    </row>
    <row r="72" spans="1:37" x14ac:dyDescent="0.25">
      <c r="A72" s="46" t="s">
        <v>149</v>
      </c>
      <c r="B72" s="47" t="s">
        <v>149</v>
      </c>
      <c r="C72" s="48">
        <v>44561</v>
      </c>
      <c r="D72" s="151"/>
      <c r="E72" s="98">
        <v>0</v>
      </c>
      <c r="F72" s="95">
        <v>0</v>
      </c>
      <c r="G72" s="95">
        <v>0</v>
      </c>
      <c r="H72" s="95">
        <v>0</v>
      </c>
      <c r="I72" s="95">
        <v>0</v>
      </c>
      <c r="J72" s="95">
        <v>0</v>
      </c>
      <c r="K72" s="95">
        <v>0</v>
      </c>
      <c r="L72" s="95">
        <v>0</v>
      </c>
      <c r="M72" s="95">
        <v>0</v>
      </c>
      <c r="N72" s="95">
        <v>0</v>
      </c>
      <c r="O72" s="95">
        <v>0</v>
      </c>
      <c r="P72" s="95">
        <v>0</v>
      </c>
      <c r="Q72" s="95">
        <v>161</v>
      </c>
      <c r="R72" s="95">
        <v>0</v>
      </c>
      <c r="S72" s="105">
        <v>3893</v>
      </c>
      <c r="T72" s="98">
        <v>59542</v>
      </c>
      <c r="U72" s="95">
        <v>3869</v>
      </c>
      <c r="V72" s="105">
        <v>53895</v>
      </c>
      <c r="W72" s="53">
        <v>4309</v>
      </c>
      <c r="X72" s="95">
        <v>0</v>
      </c>
      <c r="Y72" s="95">
        <v>28013</v>
      </c>
      <c r="Z72" s="95">
        <v>7304</v>
      </c>
      <c r="AA72" s="95">
        <v>0</v>
      </c>
      <c r="AB72" s="95">
        <v>31738</v>
      </c>
      <c r="AC72" s="95">
        <v>0</v>
      </c>
      <c r="AD72" s="95">
        <v>0</v>
      </c>
      <c r="AE72" s="95">
        <v>0</v>
      </c>
      <c r="AF72" s="95">
        <v>0</v>
      </c>
      <c r="AG72" s="95">
        <v>0</v>
      </c>
      <c r="AH72" s="105">
        <v>0</v>
      </c>
      <c r="AI72" s="98">
        <v>71316</v>
      </c>
      <c r="AJ72" s="95">
        <v>3869</v>
      </c>
      <c r="AK72" s="105">
        <v>117539</v>
      </c>
    </row>
    <row r="73" spans="1:37" s="53" customFormat="1" ht="31.5" customHeight="1" x14ac:dyDescent="0.35">
      <c r="A73" s="46" t="s">
        <v>150</v>
      </c>
      <c r="B73" s="47" t="s">
        <v>151</v>
      </c>
      <c r="C73" s="48">
        <v>44561</v>
      </c>
      <c r="D73" s="150"/>
      <c r="E73" s="98">
        <v>0</v>
      </c>
      <c r="F73" s="95">
        <v>0</v>
      </c>
      <c r="G73" s="95">
        <v>0</v>
      </c>
      <c r="H73" s="95">
        <v>0</v>
      </c>
      <c r="I73" s="95">
        <v>0</v>
      </c>
      <c r="J73" s="95">
        <v>0</v>
      </c>
      <c r="K73" s="95">
        <v>0</v>
      </c>
      <c r="L73" s="95">
        <v>0</v>
      </c>
      <c r="M73" s="95">
        <v>0</v>
      </c>
      <c r="N73" s="95">
        <v>0</v>
      </c>
      <c r="O73" s="95">
        <v>0</v>
      </c>
      <c r="P73" s="95">
        <v>0</v>
      </c>
      <c r="Q73" s="95">
        <v>0</v>
      </c>
      <c r="R73" s="95">
        <v>0</v>
      </c>
      <c r="S73" s="105">
        <v>0</v>
      </c>
      <c r="T73" s="98">
        <v>0</v>
      </c>
      <c r="U73" s="95">
        <v>0</v>
      </c>
      <c r="V73" s="105">
        <v>0</v>
      </c>
      <c r="W73" s="53">
        <v>0</v>
      </c>
      <c r="X73" s="95">
        <v>0</v>
      </c>
      <c r="Y73" s="95">
        <v>0</v>
      </c>
      <c r="Z73" s="95">
        <v>0</v>
      </c>
      <c r="AA73" s="95">
        <v>0</v>
      </c>
      <c r="AB73" s="95">
        <v>0</v>
      </c>
      <c r="AC73" s="95">
        <v>0</v>
      </c>
      <c r="AD73" s="95">
        <v>0</v>
      </c>
      <c r="AE73" s="95">
        <v>0</v>
      </c>
      <c r="AF73" s="95">
        <v>0</v>
      </c>
      <c r="AG73" s="95">
        <v>0</v>
      </c>
      <c r="AH73" s="105">
        <v>0</v>
      </c>
      <c r="AI73" s="98">
        <v>0</v>
      </c>
      <c r="AJ73" s="95">
        <v>0</v>
      </c>
      <c r="AK73" s="105">
        <v>0</v>
      </c>
    </row>
    <row r="74" spans="1:37" x14ac:dyDescent="0.25">
      <c r="A74" s="46" t="s">
        <v>152</v>
      </c>
      <c r="B74" s="47" t="s">
        <v>153</v>
      </c>
      <c r="C74" s="48">
        <v>44377</v>
      </c>
      <c r="D74" s="151"/>
      <c r="E74" s="98">
        <v>0</v>
      </c>
      <c r="F74" s="95">
        <v>0</v>
      </c>
      <c r="G74" s="95">
        <v>0</v>
      </c>
      <c r="H74" s="95">
        <v>0</v>
      </c>
      <c r="I74" s="95">
        <v>0</v>
      </c>
      <c r="J74" s="95">
        <v>0</v>
      </c>
      <c r="K74" s="95">
        <v>0</v>
      </c>
      <c r="L74" s="95">
        <v>0</v>
      </c>
      <c r="M74" s="95">
        <v>0</v>
      </c>
      <c r="N74" s="95">
        <v>0</v>
      </c>
      <c r="O74" s="95">
        <v>0</v>
      </c>
      <c r="P74" s="95">
        <v>0</v>
      </c>
      <c r="Q74" s="95">
        <v>0</v>
      </c>
      <c r="R74" s="95">
        <v>0</v>
      </c>
      <c r="S74" s="105">
        <v>0</v>
      </c>
      <c r="T74" s="98">
        <v>16</v>
      </c>
      <c r="U74" s="95">
        <v>0</v>
      </c>
      <c r="V74" s="105">
        <v>498</v>
      </c>
      <c r="W74" s="53">
        <v>10</v>
      </c>
      <c r="X74" s="95">
        <v>0</v>
      </c>
      <c r="Y74" s="95">
        <v>3496</v>
      </c>
      <c r="Z74" s="95">
        <v>0</v>
      </c>
      <c r="AA74" s="95">
        <v>0</v>
      </c>
      <c r="AB74" s="95">
        <v>13</v>
      </c>
      <c r="AC74" s="95">
        <v>0</v>
      </c>
      <c r="AD74" s="95">
        <v>0</v>
      </c>
      <c r="AE74" s="95">
        <v>0</v>
      </c>
      <c r="AF74" s="95">
        <v>0</v>
      </c>
      <c r="AG74" s="95">
        <v>0</v>
      </c>
      <c r="AH74" s="105">
        <v>0</v>
      </c>
      <c r="AI74" s="98">
        <v>26</v>
      </c>
      <c r="AJ74" s="95">
        <v>0</v>
      </c>
      <c r="AK74" s="105">
        <v>4007</v>
      </c>
    </row>
    <row r="75" spans="1:37" x14ac:dyDescent="0.25">
      <c r="A75" s="46" t="s">
        <v>154</v>
      </c>
      <c r="B75" s="47" t="s">
        <v>155</v>
      </c>
      <c r="C75" s="48">
        <v>44561</v>
      </c>
      <c r="D75" s="151"/>
      <c r="E75" s="98">
        <v>0</v>
      </c>
      <c r="F75" s="95">
        <v>0</v>
      </c>
      <c r="G75" s="95">
        <v>0</v>
      </c>
      <c r="H75" s="95">
        <v>0</v>
      </c>
      <c r="I75" s="95">
        <v>0</v>
      </c>
      <c r="J75" s="95">
        <v>0</v>
      </c>
      <c r="K75" s="95">
        <v>0</v>
      </c>
      <c r="L75" s="95">
        <v>0</v>
      </c>
      <c r="M75" s="95">
        <v>0</v>
      </c>
      <c r="N75" s="95">
        <v>0</v>
      </c>
      <c r="O75" s="95">
        <v>0</v>
      </c>
      <c r="P75" s="95">
        <v>0</v>
      </c>
      <c r="Q75" s="95">
        <v>0</v>
      </c>
      <c r="R75" s="95">
        <v>0</v>
      </c>
      <c r="S75" s="105">
        <v>0</v>
      </c>
      <c r="T75" s="98">
        <v>0</v>
      </c>
      <c r="U75" s="95">
        <v>0</v>
      </c>
      <c r="V75" s="105">
        <v>0</v>
      </c>
      <c r="W75" s="53">
        <v>0</v>
      </c>
      <c r="X75" s="95">
        <v>0</v>
      </c>
      <c r="Y75" s="95">
        <v>0</v>
      </c>
      <c r="Z75" s="95">
        <v>0</v>
      </c>
      <c r="AA75" s="95">
        <v>0</v>
      </c>
      <c r="AB75" s="95">
        <v>0</v>
      </c>
      <c r="AC75" s="95">
        <v>0</v>
      </c>
      <c r="AD75" s="95">
        <v>0</v>
      </c>
      <c r="AE75" s="95">
        <v>0</v>
      </c>
      <c r="AF75" s="95">
        <v>0</v>
      </c>
      <c r="AG75" s="95">
        <v>0</v>
      </c>
      <c r="AH75" s="105">
        <v>0</v>
      </c>
      <c r="AI75" s="98">
        <v>0</v>
      </c>
      <c r="AJ75" s="95">
        <v>0</v>
      </c>
      <c r="AK75" s="105">
        <v>0</v>
      </c>
    </row>
    <row r="76" spans="1:37" x14ac:dyDescent="0.25">
      <c r="A76" s="46" t="s">
        <v>156</v>
      </c>
      <c r="B76" s="47" t="s">
        <v>157</v>
      </c>
      <c r="C76" s="48">
        <v>44561</v>
      </c>
      <c r="D76" s="150"/>
      <c r="E76" s="98">
        <v>2</v>
      </c>
      <c r="F76" s="95">
        <v>0</v>
      </c>
      <c r="G76" s="95">
        <v>0</v>
      </c>
      <c r="H76" s="95">
        <v>2093</v>
      </c>
      <c r="I76" s="95">
        <v>0</v>
      </c>
      <c r="J76" s="95">
        <v>3553</v>
      </c>
      <c r="K76" s="95">
        <v>0</v>
      </c>
      <c r="L76" s="95">
        <v>0</v>
      </c>
      <c r="M76" s="95">
        <v>0</v>
      </c>
      <c r="N76" s="95">
        <v>509</v>
      </c>
      <c r="O76" s="95">
        <v>0</v>
      </c>
      <c r="P76" s="95">
        <v>4</v>
      </c>
      <c r="Q76" s="95">
        <v>15</v>
      </c>
      <c r="R76" s="95">
        <v>0</v>
      </c>
      <c r="S76" s="105">
        <v>0</v>
      </c>
      <c r="T76" s="98">
        <v>4366</v>
      </c>
      <c r="U76" s="95">
        <v>0</v>
      </c>
      <c r="V76" s="105">
        <v>20053</v>
      </c>
      <c r="W76" s="53">
        <v>608</v>
      </c>
      <c r="X76" s="95">
        <v>0</v>
      </c>
      <c r="Y76" s="95">
        <v>2209</v>
      </c>
      <c r="Z76" s="95">
        <v>163</v>
      </c>
      <c r="AA76" s="95">
        <v>0</v>
      </c>
      <c r="AB76" s="95">
        <v>132</v>
      </c>
      <c r="AC76" s="95">
        <v>0</v>
      </c>
      <c r="AD76" s="95">
        <v>0</v>
      </c>
      <c r="AE76" s="95">
        <v>0</v>
      </c>
      <c r="AF76" s="95">
        <v>0</v>
      </c>
      <c r="AG76" s="95">
        <v>0</v>
      </c>
      <c r="AH76" s="105">
        <v>0</v>
      </c>
      <c r="AI76" s="98">
        <v>7756</v>
      </c>
      <c r="AJ76" s="95">
        <v>0</v>
      </c>
      <c r="AK76" s="105">
        <v>25951</v>
      </c>
    </row>
    <row r="77" spans="1:37" x14ac:dyDescent="0.25">
      <c r="A77" s="46" t="s">
        <v>158</v>
      </c>
      <c r="B77" s="47" t="s">
        <v>158</v>
      </c>
      <c r="C77" s="48">
        <v>44561</v>
      </c>
      <c r="D77" s="151"/>
      <c r="E77" s="98">
        <v>0</v>
      </c>
      <c r="F77" s="95">
        <v>0</v>
      </c>
      <c r="G77" s="95">
        <v>0</v>
      </c>
      <c r="H77" s="95">
        <v>0</v>
      </c>
      <c r="I77" s="95">
        <v>0</v>
      </c>
      <c r="J77" s="95">
        <v>0</v>
      </c>
      <c r="K77" s="95">
        <v>0</v>
      </c>
      <c r="L77" s="95">
        <v>0</v>
      </c>
      <c r="M77" s="95">
        <v>0</v>
      </c>
      <c r="N77" s="95">
        <v>187</v>
      </c>
      <c r="O77" s="95">
        <v>0</v>
      </c>
      <c r="P77" s="95">
        <v>1166</v>
      </c>
      <c r="Q77" s="95">
        <v>2106</v>
      </c>
      <c r="R77" s="95">
        <v>0</v>
      </c>
      <c r="S77" s="105">
        <v>22527</v>
      </c>
      <c r="T77" s="98">
        <v>697</v>
      </c>
      <c r="U77" s="95">
        <v>0</v>
      </c>
      <c r="V77" s="105">
        <v>1268</v>
      </c>
      <c r="W77" s="53">
        <v>64414</v>
      </c>
      <c r="X77" s="95">
        <v>0</v>
      </c>
      <c r="Y77" s="95">
        <v>115570</v>
      </c>
      <c r="Z77" s="95">
        <v>0</v>
      </c>
      <c r="AA77" s="95">
        <v>0</v>
      </c>
      <c r="AB77" s="95">
        <v>371</v>
      </c>
      <c r="AC77" s="95">
        <v>0</v>
      </c>
      <c r="AD77" s="95">
        <v>0</v>
      </c>
      <c r="AE77" s="95">
        <v>0</v>
      </c>
      <c r="AF77" s="95">
        <v>0</v>
      </c>
      <c r="AG77" s="95">
        <v>0</v>
      </c>
      <c r="AH77" s="105">
        <v>0</v>
      </c>
      <c r="AI77" s="98">
        <v>67404</v>
      </c>
      <c r="AJ77" s="95">
        <v>0</v>
      </c>
      <c r="AK77" s="105">
        <v>140902</v>
      </c>
    </row>
    <row r="78" spans="1:37" s="53" customFormat="1" ht="31.5" customHeight="1" x14ac:dyDescent="0.35">
      <c r="A78" s="46" t="s">
        <v>159</v>
      </c>
      <c r="B78" s="47" t="s">
        <v>160</v>
      </c>
      <c r="C78" s="48">
        <v>44561</v>
      </c>
      <c r="D78" s="150"/>
      <c r="E78" s="98">
        <v>12</v>
      </c>
      <c r="F78" s="95">
        <v>0</v>
      </c>
      <c r="G78" s="95">
        <v>0</v>
      </c>
      <c r="H78" s="95">
        <v>0</v>
      </c>
      <c r="I78" s="95">
        <v>0</v>
      </c>
      <c r="J78" s="95">
        <v>650</v>
      </c>
      <c r="K78" s="95">
        <v>0</v>
      </c>
      <c r="L78" s="95">
        <v>0</v>
      </c>
      <c r="M78" s="95">
        <v>427</v>
      </c>
      <c r="N78" s="95">
        <v>1457</v>
      </c>
      <c r="O78" s="95">
        <v>0</v>
      </c>
      <c r="P78" s="95">
        <v>75953</v>
      </c>
      <c r="Q78" s="95">
        <v>6628</v>
      </c>
      <c r="R78" s="95">
        <v>-7</v>
      </c>
      <c r="S78" s="105">
        <v>236683</v>
      </c>
      <c r="T78" s="98">
        <v>25882</v>
      </c>
      <c r="U78" s="95">
        <v>24</v>
      </c>
      <c r="V78" s="105">
        <v>206078</v>
      </c>
      <c r="W78" s="53">
        <v>29535</v>
      </c>
      <c r="X78" s="95">
        <v>41</v>
      </c>
      <c r="Y78" s="95">
        <v>265213</v>
      </c>
      <c r="Z78" s="95">
        <v>105841</v>
      </c>
      <c r="AA78" s="95">
        <v>4257</v>
      </c>
      <c r="AB78" s="95">
        <v>0</v>
      </c>
      <c r="AC78" s="95">
        <v>0</v>
      </c>
      <c r="AD78" s="95">
        <v>0</v>
      </c>
      <c r="AE78" s="95">
        <v>0</v>
      </c>
      <c r="AF78" s="95">
        <v>0</v>
      </c>
      <c r="AG78" s="95">
        <v>0</v>
      </c>
      <c r="AH78" s="105">
        <v>0</v>
      </c>
      <c r="AI78" s="98">
        <v>169355</v>
      </c>
      <c r="AJ78" s="95">
        <v>4315</v>
      </c>
      <c r="AK78" s="105">
        <v>785004</v>
      </c>
    </row>
    <row r="79" spans="1:37" x14ac:dyDescent="0.25">
      <c r="A79" s="46" t="s">
        <v>161</v>
      </c>
      <c r="B79" s="47" t="s">
        <v>161</v>
      </c>
      <c r="C79" s="48">
        <v>44247</v>
      </c>
      <c r="D79" s="151"/>
      <c r="E79" s="98">
        <v>0</v>
      </c>
      <c r="F79" s="95">
        <v>0</v>
      </c>
      <c r="G79" s="95">
        <v>0</v>
      </c>
      <c r="H79" s="95">
        <v>0</v>
      </c>
      <c r="I79" s="95">
        <v>0</v>
      </c>
      <c r="J79" s="95">
        <v>0</v>
      </c>
      <c r="K79" s="95">
        <v>0</v>
      </c>
      <c r="L79" s="95">
        <v>0</v>
      </c>
      <c r="M79" s="95">
        <v>0</v>
      </c>
      <c r="N79" s="95">
        <v>360</v>
      </c>
      <c r="O79" s="95">
        <v>0</v>
      </c>
      <c r="P79" s="95">
        <v>913</v>
      </c>
      <c r="Q79" s="95">
        <v>0</v>
      </c>
      <c r="R79" s="95">
        <v>0</v>
      </c>
      <c r="S79" s="105">
        <v>0</v>
      </c>
      <c r="T79" s="98">
        <v>0</v>
      </c>
      <c r="U79" s="95">
        <v>0</v>
      </c>
      <c r="V79" s="105">
        <v>0</v>
      </c>
      <c r="W79" s="53">
        <v>0</v>
      </c>
      <c r="X79" s="95">
        <v>0</v>
      </c>
      <c r="Y79" s="95">
        <v>0</v>
      </c>
      <c r="Z79" s="95">
        <v>0</v>
      </c>
      <c r="AA79" s="95">
        <v>0</v>
      </c>
      <c r="AB79" s="95">
        <v>0</v>
      </c>
      <c r="AC79" s="95">
        <v>0</v>
      </c>
      <c r="AD79" s="95">
        <v>0</v>
      </c>
      <c r="AE79" s="95">
        <v>0</v>
      </c>
      <c r="AF79" s="95">
        <v>0</v>
      </c>
      <c r="AG79" s="95">
        <v>0</v>
      </c>
      <c r="AH79" s="105">
        <v>0</v>
      </c>
      <c r="AI79" s="98">
        <v>360</v>
      </c>
      <c r="AJ79" s="95">
        <v>0</v>
      </c>
      <c r="AK79" s="105">
        <v>913</v>
      </c>
    </row>
    <row r="80" spans="1:37" x14ac:dyDescent="0.25">
      <c r="A80" s="46" t="s">
        <v>162</v>
      </c>
      <c r="B80" s="47" t="s">
        <v>163</v>
      </c>
      <c r="C80" s="48">
        <v>44561</v>
      </c>
      <c r="D80" s="151"/>
      <c r="E80" s="98">
        <v>0</v>
      </c>
      <c r="F80" s="95">
        <v>0</v>
      </c>
      <c r="G80" s="95">
        <v>0</v>
      </c>
      <c r="H80" s="95">
        <v>20</v>
      </c>
      <c r="I80" s="95">
        <v>21</v>
      </c>
      <c r="J80" s="95">
        <v>86</v>
      </c>
      <c r="K80" s="95">
        <v>0</v>
      </c>
      <c r="L80" s="95">
        <v>0</v>
      </c>
      <c r="M80" s="95">
        <v>0</v>
      </c>
      <c r="N80" s="95">
        <v>0</v>
      </c>
      <c r="O80" s="95">
        <v>0</v>
      </c>
      <c r="P80" s="95">
        <v>0</v>
      </c>
      <c r="Q80" s="95">
        <v>0</v>
      </c>
      <c r="R80" s="95">
        <v>0</v>
      </c>
      <c r="S80" s="105">
        <v>0</v>
      </c>
      <c r="T80" s="98">
        <v>413</v>
      </c>
      <c r="U80" s="95">
        <v>0</v>
      </c>
      <c r="V80" s="105">
        <v>1805</v>
      </c>
      <c r="W80" s="53">
        <v>1806</v>
      </c>
      <c r="X80" s="95">
        <v>53</v>
      </c>
      <c r="Y80" s="95">
        <v>12698</v>
      </c>
      <c r="Z80" s="95">
        <v>14</v>
      </c>
      <c r="AA80" s="95">
        <v>0</v>
      </c>
      <c r="AB80" s="95">
        <v>0</v>
      </c>
      <c r="AC80" s="95">
        <v>0</v>
      </c>
      <c r="AD80" s="95">
        <v>0</v>
      </c>
      <c r="AE80" s="95">
        <v>0</v>
      </c>
      <c r="AF80" s="95">
        <v>0</v>
      </c>
      <c r="AG80" s="95">
        <v>0</v>
      </c>
      <c r="AH80" s="105">
        <v>0</v>
      </c>
      <c r="AI80" s="98">
        <v>2253</v>
      </c>
      <c r="AJ80" s="95">
        <v>74</v>
      </c>
      <c r="AK80" s="105">
        <v>14589</v>
      </c>
    </row>
    <row r="81" spans="1:37" x14ac:dyDescent="0.25">
      <c r="A81" s="46" t="s">
        <v>164</v>
      </c>
      <c r="B81" s="47" t="s">
        <v>165</v>
      </c>
      <c r="C81" s="48">
        <v>44561</v>
      </c>
      <c r="D81" s="150"/>
      <c r="E81" s="98">
        <v>24</v>
      </c>
      <c r="F81" s="95">
        <v>10</v>
      </c>
      <c r="G81" s="95">
        <v>1153</v>
      </c>
      <c r="H81" s="95">
        <v>3441</v>
      </c>
      <c r="I81" s="95">
        <v>1396</v>
      </c>
      <c r="J81" s="95">
        <v>8781</v>
      </c>
      <c r="K81" s="95">
        <v>0</v>
      </c>
      <c r="L81" s="95">
        <v>0</v>
      </c>
      <c r="M81" s="95">
        <v>0</v>
      </c>
      <c r="N81" s="95">
        <v>40</v>
      </c>
      <c r="O81" s="95">
        <v>0</v>
      </c>
      <c r="P81" s="95">
        <v>2</v>
      </c>
      <c r="Q81" s="95">
        <v>40</v>
      </c>
      <c r="R81" s="95">
        <v>0</v>
      </c>
      <c r="S81" s="105">
        <v>796</v>
      </c>
      <c r="T81" s="98">
        <v>371</v>
      </c>
      <c r="U81" s="95">
        <v>11</v>
      </c>
      <c r="V81" s="105">
        <v>15019</v>
      </c>
      <c r="W81" s="53">
        <v>708</v>
      </c>
      <c r="X81" s="95">
        <v>123</v>
      </c>
      <c r="Y81" s="95">
        <v>6062</v>
      </c>
      <c r="Z81" s="95">
        <v>28</v>
      </c>
      <c r="AA81" s="95">
        <v>0</v>
      </c>
      <c r="AB81" s="95">
        <v>162</v>
      </c>
      <c r="AC81" s="95">
        <v>0</v>
      </c>
      <c r="AD81" s="95">
        <v>0</v>
      </c>
      <c r="AE81" s="95">
        <v>0</v>
      </c>
      <c r="AF81" s="95">
        <v>0</v>
      </c>
      <c r="AG81" s="95">
        <v>0</v>
      </c>
      <c r="AH81" s="105">
        <v>0</v>
      </c>
      <c r="AI81" s="98">
        <v>4652</v>
      </c>
      <c r="AJ81" s="95">
        <v>1540</v>
      </c>
      <c r="AK81" s="105">
        <v>31975</v>
      </c>
    </row>
    <row r="82" spans="1:37" x14ac:dyDescent="0.25">
      <c r="A82" s="46" t="s">
        <v>166</v>
      </c>
      <c r="B82" s="47" t="s">
        <v>166</v>
      </c>
      <c r="C82" s="48">
        <v>44561</v>
      </c>
      <c r="D82" s="151"/>
      <c r="E82" s="98">
        <v>62169</v>
      </c>
      <c r="F82" s="95">
        <v>0</v>
      </c>
      <c r="G82" s="95">
        <v>163513</v>
      </c>
      <c r="H82" s="95">
        <v>0</v>
      </c>
      <c r="I82" s="95">
        <v>0</v>
      </c>
      <c r="J82" s="95">
        <v>116062</v>
      </c>
      <c r="K82" s="95">
        <v>0</v>
      </c>
      <c r="L82" s="95">
        <v>0</v>
      </c>
      <c r="M82" s="95">
        <v>0</v>
      </c>
      <c r="N82" s="95">
        <v>3281</v>
      </c>
      <c r="O82" s="95">
        <v>0</v>
      </c>
      <c r="P82" s="95">
        <v>13750</v>
      </c>
      <c r="Q82" s="95">
        <v>459</v>
      </c>
      <c r="R82" s="95">
        <v>0</v>
      </c>
      <c r="S82" s="105">
        <v>2535</v>
      </c>
      <c r="T82" s="98">
        <v>203579</v>
      </c>
      <c r="U82" s="95">
        <v>0</v>
      </c>
      <c r="V82" s="105">
        <v>113191</v>
      </c>
      <c r="W82" s="53">
        <v>3948</v>
      </c>
      <c r="X82" s="95">
        <v>0</v>
      </c>
      <c r="Y82" s="95">
        <v>147810</v>
      </c>
      <c r="Z82" s="95">
        <v>0</v>
      </c>
      <c r="AA82" s="95">
        <v>0</v>
      </c>
      <c r="AB82" s="95">
        <v>0</v>
      </c>
      <c r="AC82" s="95">
        <v>0</v>
      </c>
      <c r="AD82" s="95">
        <v>0</v>
      </c>
      <c r="AE82" s="95">
        <v>0</v>
      </c>
      <c r="AF82" s="95">
        <v>0</v>
      </c>
      <c r="AG82" s="95">
        <v>0</v>
      </c>
      <c r="AH82" s="105">
        <v>0</v>
      </c>
      <c r="AI82" s="98">
        <v>273436</v>
      </c>
      <c r="AJ82" s="95">
        <v>0</v>
      </c>
      <c r="AK82" s="105">
        <v>556861</v>
      </c>
    </row>
    <row r="83" spans="1:37" s="53" customFormat="1" ht="31.5" customHeight="1" x14ac:dyDescent="0.35">
      <c r="A83" s="46" t="s">
        <v>167</v>
      </c>
      <c r="B83" s="47" t="s">
        <v>168</v>
      </c>
      <c r="C83" s="48">
        <v>44286</v>
      </c>
      <c r="D83" s="150"/>
      <c r="E83" s="98">
        <v>0</v>
      </c>
      <c r="F83" s="95">
        <v>0</v>
      </c>
      <c r="G83" s="95">
        <v>0</v>
      </c>
      <c r="H83" s="95">
        <v>0</v>
      </c>
      <c r="I83" s="95">
        <v>0</v>
      </c>
      <c r="J83" s="95">
        <v>0</v>
      </c>
      <c r="K83" s="95">
        <v>0</v>
      </c>
      <c r="L83" s="95">
        <v>0</v>
      </c>
      <c r="M83" s="95">
        <v>0</v>
      </c>
      <c r="N83" s="95">
        <v>0</v>
      </c>
      <c r="O83" s="95">
        <v>0</v>
      </c>
      <c r="P83" s="95">
        <v>0</v>
      </c>
      <c r="Q83" s="95">
        <v>640</v>
      </c>
      <c r="R83" s="95">
        <v>0</v>
      </c>
      <c r="S83" s="105">
        <v>3914</v>
      </c>
      <c r="T83" s="98">
        <v>-626</v>
      </c>
      <c r="U83" s="95">
        <v>0</v>
      </c>
      <c r="V83" s="105">
        <v>624</v>
      </c>
      <c r="W83" s="53">
        <v>0</v>
      </c>
      <c r="X83" s="95">
        <v>0</v>
      </c>
      <c r="Y83" s="95">
        <v>3257</v>
      </c>
      <c r="Z83" s="95">
        <v>0</v>
      </c>
      <c r="AA83" s="95">
        <v>0</v>
      </c>
      <c r="AB83" s="95">
        <v>0</v>
      </c>
      <c r="AC83" s="95">
        <v>0</v>
      </c>
      <c r="AD83" s="95">
        <v>0</v>
      </c>
      <c r="AE83" s="95">
        <v>0</v>
      </c>
      <c r="AF83" s="95">
        <v>0</v>
      </c>
      <c r="AG83" s="95">
        <v>0</v>
      </c>
      <c r="AH83" s="105">
        <v>0</v>
      </c>
      <c r="AI83" s="98">
        <v>14</v>
      </c>
      <c r="AJ83" s="95">
        <v>0</v>
      </c>
      <c r="AK83" s="105">
        <v>7795</v>
      </c>
    </row>
    <row r="84" spans="1:37" x14ac:dyDescent="0.25">
      <c r="A84" s="46" t="s">
        <v>169</v>
      </c>
      <c r="B84" s="47" t="s">
        <v>169</v>
      </c>
      <c r="C84" s="48">
        <v>44561</v>
      </c>
      <c r="D84" s="151"/>
      <c r="E84" s="98">
        <v>0</v>
      </c>
      <c r="F84" s="95">
        <v>0</v>
      </c>
      <c r="G84" s="95">
        <v>0</v>
      </c>
      <c r="H84" s="95">
        <v>0</v>
      </c>
      <c r="I84" s="95">
        <v>0</v>
      </c>
      <c r="J84" s="95">
        <v>0</v>
      </c>
      <c r="K84" s="95">
        <v>0</v>
      </c>
      <c r="L84" s="95">
        <v>0</v>
      </c>
      <c r="M84" s="95">
        <v>0</v>
      </c>
      <c r="N84" s="95">
        <v>0</v>
      </c>
      <c r="O84" s="95">
        <v>0</v>
      </c>
      <c r="P84" s="95">
        <v>0</v>
      </c>
      <c r="Q84" s="95">
        <v>0</v>
      </c>
      <c r="R84" s="95">
        <v>0</v>
      </c>
      <c r="S84" s="105">
        <v>0</v>
      </c>
      <c r="T84" s="98">
        <v>0</v>
      </c>
      <c r="U84" s="95">
        <v>0</v>
      </c>
      <c r="V84" s="105">
        <v>0</v>
      </c>
      <c r="W84" s="53">
        <v>0</v>
      </c>
      <c r="X84" s="95">
        <v>0</v>
      </c>
      <c r="Y84" s="95">
        <v>0</v>
      </c>
      <c r="Z84" s="95">
        <v>0</v>
      </c>
      <c r="AA84" s="95">
        <v>0</v>
      </c>
      <c r="AB84" s="95">
        <v>0</v>
      </c>
      <c r="AC84" s="95">
        <v>0</v>
      </c>
      <c r="AD84" s="95">
        <v>0</v>
      </c>
      <c r="AE84" s="95">
        <v>0</v>
      </c>
      <c r="AF84" s="95">
        <v>0</v>
      </c>
      <c r="AG84" s="95">
        <v>0</v>
      </c>
      <c r="AH84" s="105">
        <v>0</v>
      </c>
      <c r="AI84" s="98">
        <v>0</v>
      </c>
      <c r="AJ84" s="95">
        <v>0</v>
      </c>
      <c r="AK84" s="105">
        <v>0</v>
      </c>
    </row>
    <row r="85" spans="1:37" x14ac:dyDescent="0.25">
      <c r="A85" s="46" t="s">
        <v>170</v>
      </c>
      <c r="B85" s="47" t="s">
        <v>171</v>
      </c>
      <c r="C85" s="48">
        <v>44561</v>
      </c>
      <c r="D85" s="151"/>
      <c r="E85" s="98">
        <v>0</v>
      </c>
      <c r="F85" s="95">
        <v>0</v>
      </c>
      <c r="G85" s="95">
        <v>0</v>
      </c>
      <c r="H85" s="95">
        <v>0</v>
      </c>
      <c r="I85" s="95">
        <v>0</v>
      </c>
      <c r="J85" s="95">
        <v>0</v>
      </c>
      <c r="K85" s="95">
        <v>0</v>
      </c>
      <c r="L85" s="95">
        <v>0</v>
      </c>
      <c r="M85" s="95">
        <v>0</v>
      </c>
      <c r="N85" s="95">
        <v>0</v>
      </c>
      <c r="O85" s="95">
        <v>0</v>
      </c>
      <c r="P85" s="95">
        <v>0</v>
      </c>
      <c r="Q85" s="95">
        <v>0</v>
      </c>
      <c r="R85" s="95">
        <v>0</v>
      </c>
      <c r="S85" s="105">
        <v>0</v>
      </c>
      <c r="T85" s="98">
        <v>8</v>
      </c>
      <c r="U85" s="95">
        <v>0</v>
      </c>
      <c r="V85" s="105">
        <v>7</v>
      </c>
      <c r="W85" s="53">
        <v>0</v>
      </c>
      <c r="X85" s="95">
        <v>0</v>
      </c>
      <c r="Y85" s="95">
        <v>0</v>
      </c>
      <c r="Z85" s="95">
        <v>0</v>
      </c>
      <c r="AA85" s="95">
        <v>0</v>
      </c>
      <c r="AB85" s="95">
        <v>0</v>
      </c>
      <c r="AC85" s="95">
        <v>0</v>
      </c>
      <c r="AD85" s="95">
        <v>0</v>
      </c>
      <c r="AE85" s="95">
        <v>0</v>
      </c>
      <c r="AF85" s="95">
        <v>0</v>
      </c>
      <c r="AG85" s="95">
        <v>0</v>
      </c>
      <c r="AH85" s="105">
        <v>0</v>
      </c>
      <c r="AI85" s="98">
        <v>8</v>
      </c>
      <c r="AJ85" s="95">
        <v>0</v>
      </c>
      <c r="AK85" s="105">
        <v>7</v>
      </c>
    </row>
    <row r="86" spans="1:37" x14ac:dyDescent="0.25">
      <c r="A86" s="46" t="s">
        <v>172</v>
      </c>
      <c r="B86" s="47" t="s">
        <v>173</v>
      </c>
      <c r="C86" s="48">
        <v>44561</v>
      </c>
      <c r="D86" s="150"/>
      <c r="E86" s="98">
        <v>0</v>
      </c>
      <c r="F86" s="95">
        <v>0</v>
      </c>
      <c r="G86" s="95">
        <v>0</v>
      </c>
      <c r="H86" s="95">
        <v>0</v>
      </c>
      <c r="I86" s="95">
        <v>0</v>
      </c>
      <c r="J86" s="95">
        <v>0</v>
      </c>
      <c r="K86" s="95">
        <v>0</v>
      </c>
      <c r="L86" s="95">
        <v>0</v>
      </c>
      <c r="M86" s="95">
        <v>0</v>
      </c>
      <c r="N86" s="95">
        <v>0</v>
      </c>
      <c r="O86" s="95">
        <v>0</v>
      </c>
      <c r="P86" s="95">
        <v>0</v>
      </c>
      <c r="Q86" s="95">
        <v>0</v>
      </c>
      <c r="R86" s="95">
        <v>0</v>
      </c>
      <c r="S86" s="105">
        <v>0</v>
      </c>
      <c r="T86" s="98">
        <v>40</v>
      </c>
      <c r="U86" s="95">
        <v>0</v>
      </c>
      <c r="V86" s="105">
        <v>3184</v>
      </c>
      <c r="W86" s="53">
        <v>333</v>
      </c>
      <c r="X86" s="95">
        <v>0</v>
      </c>
      <c r="Y86" s="95">
        <v>1166</v>
      </c>
      <c r="Z86" s="95">
        <v>0</v>
      </c>
      <c r="AA86" s="95">
        <v>0</v>
      </c>
      <c r="AB86" s="95">
        <v>0</v>
      </c>
      <c r="AC86" s="95">
        <v>0</v>
      </c>
      <c r="AD86" s="95">
        <v>0</v>
      </c>
      <c r="AE86" s="95">
        <v>0</v>
      </c>
      <c r="AF86" s="95">
        <v>0</v>
      </c>
      <c r="AG86" s="95">
        <v>0</v>
      </c>
      <c r="AH86" s="105">
        <v>0</v>
      </c>
      <c r="AI86" s="98">
        <v>373</v>
      </c>
      <c r="AJ86" s="95">
        <v>0</v>
      </c>
      <c r="AK86" s="105">
        <v>4350</v>
      </c>
    </row>
    <row r="87" spans="1:37" x14ac:dyDescent="0.25">
      <c r="A87" s="46" t="s">
        <v>174</v>
      </c>
      <c r="B87" s="47" t="s">
        <v>174</v>
      </c>
      <c r="C87" s="48">
        <v>44561</v>
      </c>
      <c r="D87" s="151"/>
      <c r="E87" s="98">
        <v>0</v>
      </c>
      <c r="F87" s="95">
        <v>0</v>
      </c>
      <c r="G87" s="95">
        <v>0</v>
      </c>
      <c r="H87" s="95">
        <v>0</v>
      </c>
      <c r="I87" s="95">
        <v>0</v>
      </c>
      <c r="J87" s="95">
        <v>2152</v>
      </c>
      <c r="K87" s="95">
        <v>0</v>
      </c>
      <c r="L87" s="95">
        <v>0</v>
      </c>
      <c r="M87" s="95">
        <v>0</v>
      </c>
      <c r="N87" s="95">
        <v>866</v>
      </c>
      <c r="O87" s="95">
        <v>0</v>
      </c>
      <c r="P87" s="95">
        <v>1248</v>
      </c>
      <c r="Q87" s="95">
        <v>0</v>
      </c>
      <c r="R87" s="95">
        <v>0</v>
      </c>
      <c r="S87" s="105">
        <v>0</v>
      </c>
      <c r="T87" s="98">
        <v>451</v>
      </c>
      <c r="U87" s="95">
        <v>0</v>
      </c>
      <c r="V87" s="105">
        <v>493</v>
      </c>
      <c r="W87" s="53">
        <v>1035</v>
      </c>
      <c r="X87" s="95">
        <v>0</v>
      </c>
      <c r="Y87" s="95">
        <v>7721</v>
      </c>
      <c r="Z87" s="95">
        <v>0</v>
      </c>
      <c r="AA87" s="95">
        <v>0</v>
      </c>
      <c r="AB87" s="95">
        <v>0</v>
      </c>
      <c r="AC87" s="95">
        <v>0</v>
      </c>
      <c r="AD87" s="95">
        <v>0</v>
      </c>
      <c r="AE87" s="95">
        <v>0</v>
      </c>
      <c r="AF87" s="95">
        <v>0</v>
      </c>
      <c r="AG87" s="95">
        <v>0</v>
      </c>
      <c r="AH87" s="105">
        <v>0</v>
      </c>
      <c r="AI87" s="98">
        <v>2352</v>
      </c>
      <c r="AJ87" s="95">
        <v>0</v>
      </c>
      <c r="AK87" s="105">
        <v>11614</v>
      </c>
    </row>
    <row r="88" spans="1:37" s="53" customFormat="1" ht="31.5" customHeight="1" x14ac:dyDescent="0.35">
      <c r="A88" s="46" t="s">
        <v>175</v>
      </c>
      <c r="B88" s="47" t="s">
        <v>176</v>
      </c>
      <c r="C88" s="48">
        <v>44561</v>
      </c>
      <c r="D88" s="150"/>
      <c r="E88" s="98">
        <v>2722</v>
      </c>
      <c r="F88" s="95">
        <v>0</v>
      </c>
      <c r="G88" s="95">
        <v>20443</v>
      </c>
      <c r="H88" s="95">
        <v>18369</v>
      </c>
      <c r="I88" s="95">
        <v>0</v>
      </c>
      <c r="J88" s="95">
        <v>151579</v>
      </c>
      <c r="K88" s="95">
        <v>11873</v>
      </c>
      <c r="L88" s="95">
        <v>0</v>
      </c>
      <c r="M88" s="95">
        <v>37484</v>
      </c>
      <c r="N88" s="95">
        <v>72586</v>
      </c>
      <c r="O88" s="95">
        <v>0</v>
      </c>
      <c r="P88" s="95">
        <v>198214</v>
      </c>
      <c r="Q88" s="95">
        <v>24249</v>
      </c>
      <c r="R88" s="95">
        <v>0</v>
      </c>
      <c r="S88" s="105">
        <v>84165</v>
      </c>
      <c r="T88" s="98">
        <v>96770</v>
      </c>
      <c r="U88" s="95">
        <v>0</v>
      </c>
      <c r="V88" s="105">
        <v>347117</v>
      </c>
      <c r="W88" s="53">
        <v>86914</v>
      </c>
      <c r="X88" s="95">
        <v>0</v>
      </c>
      <c r="Y88" s="95">
        <v>520096</v>
      </c>
      <c r="Z88" s="95">
        <v>6724</v>
      </c>
      <c r="AA88" s="95">
        <v>0</v>
      </c>
      <c r="AB88" s="95">
        <v>235838</v>
      </c>
      <c r="AC88" s="95">
        <v>0</v>
      </c>
      <c r="AD88" s="95">
        <v>0</v>
      </c>
      <c r="AE88" s="95">
        <v>0</v>
      </c>
      <c r="AF88" s="95">
        <v>0</v>
      </c>
      <c r="AG88" s="95">
        <v>0</v>
      </c>
      <c r="AH88" s="105">
        <v>0</v>
      </c>
      <c r="AI88" s="98">
        <v>320207</v>
      </c>
      <c r="AJ88" s="95">
        <v>0</v>
      </c>
      <c r="AK88" s="105">
        <v>1594936</v>
      </c>
    </row>
    <row r="89" spans="1:37" x14ac:dyDescent="0.25">
      <c r="A89" s="46" t="s">
        <v>177</v>
      </c>
      <c r="B89" s="47" t="s">
        <v>178</v>
      </c>
      <c r="C89" s="48">
        <v>44561</v>
      </c>
      <c r="D89" s="150"/>
      <c r="E89" s="98">
        <v>1</v>
      </c>
      <c r="F89" s="95">
        <v>0</v>
      </c>
      <c r="G89" s="95">
        <v>0</v>
      </c>
      <c r="H89" s="95">
        <v>0</v>
      </c>
      <c r="I89" s="95">
        <v>0</v>
      </c>
      <c r="J89" s="95">
        <v>0</v>
      </c>
      <c r="K89" s="95">
        <v>65</v>
      </c>
      <c r="L89" s="95">
        <v>0</v>
      </c>
      <c r="M89" s="95">
        <v>1162</v>
      </c>
      <c r="N89" s="95">
        <v>109</v>
      </c>
      <c r="O89" s="95">
        <v>73</v>
      </c>
      <c r="P89" s="95">
        <v>422</v>
      </c>
      <c r="Q89" s="95">
        <v>2</v>
      </c>
      <c r="R89" s="95">
        <v>0</v>
      </c>
      <c r="S89" s="105">
        <v>716</v>
      </c>
      <c r="T89" s="98">
        <v>4078</v>
      </c>
      <c r="U89" s="95">
        <v>0</v>
      </c>
      <c r="V89" s="105">
        <v>8036</v>
      </c>
      <c r="W89" s="53">
        <v>3067</v>
      </c>
      <c r="X89" s="95">
        <v>0</v>
      </c>
      <c r="Y89" s="95">
        <v>7440</v>
      </c>
      <c r="Z89" s="95">
        <v>15</v>
      </c>
      <c r="AA89" s="95">
        <v>0</v>
      </c>
      <c r="AB89" s="95">
        <v>63</v>
      </c>
      <c r="AC89" s="95">
        <v>0</v>
      </c>
      <c r="AD89" s="95">
        <v>0</v>
      </c>
      <c r="AE89" s="95">
        <v>0</v>
      </c>
      <c r="AF89" s="95">
        <v>0</v>
      </c>
      <c r="AG89" s="95">
        <v>0</v>
      </c>
      <c r="AH89" s="105">
        <v>0</v>
      </c>
      <c r="AI89" s="98">
        <v>7337</v>
      </c>
      <c r="AJ89" s="95">
        <v>73</v>
      </c>
      <c r="AK89" s="105">
        <v>17839</v>
      </c>
    </row>
    <row r="90" spans="1:37" x14ac:dyDescent="0.25">
      <c r="A90" s="46" t="s">
        <v>179</v>
      </c>
      <c r="B90" s="47" t="s">
        <v>180</v>
      </c>
      <c r="C90" s="48">
        <v>44561</v>
      </c>
      <c r="D90" s="150"/>
      <c r="E90" s="98">
        <v>0</v>
      </c>
      <c r="F90" s="95">
        <v>0</v>
      </c>
      <c r="G90" s="95">
        <v>0</v>
      </c>
      <c r="H90" s="95">
        <v>0</v>
      </c>
      <c r="I90" s="95">
        <v>0</v>
      </c>
      <c r="J90" s="95">
        <v>0</v>
      </c>
      <c r="K90" s="95">
        <v>0</v>
      </c>
      <c r="L90" s="95">
        <v>0</v>
      </c>
      <c r="M90" s="95">
        <v>0</v>
      </c>
      <c r="N90" s="95">
        <v>0</v>
      </c>
      <c r="O90" s="95">
        <v>0</v>
      </c>
      <c r="P90" s="95">
        <v>0</v>
      </c>
      <c r="Q90" s="95">
        <v>0</v>
      </c>
      <c r="R90" s="95">
        <v>0</v>
      </c>
      <c r="S90" s="105">
        <v>0</v>
      </c>
      <c r="T90" s="98">
        <v>0</v>
      </c>
      <c r="U90" s="95">
        <v>0</v>
      </c>
      <c r="V90" s="105">
        <v>14</v>
      </c>
      <c r="W90" s="53">
        <v>0</v>
      </c>
      <c r="X90" s="95">
        <v>0</v>
      </c>
      <c r="Y90" s="95">
        <v>0</v>
      </c>
      <c r="Z90" s="95">
        <v>0</v>
      </c>
      <c r="AA90" s="95">
        <v>0</v>
      </c>
      <c r="AB90" s="95">
        <v>0</v>
      </c>
      <c r="AC90" s="95">
        <v>0</v>
      </c>
      <c r="AD90" s="95">
        <v>0</v>
      </c>
      <c r="AE90" s="95">
        <v>0</v>
      </c>
      <c r="AF90" s="95">
        <v>0</v>
      </c>
      <c r="AG90" s="95">
        <v>0</v>
      </c>
      <c r="AH90" s="105">
        <v>0</v>
      </c>
      <c r="AI90" s="98">
        <v>0</v>
      </c>
      <c r="AJ90" s="95">
        <v>0</v>
      </c>
      <c r="AK90" s="105">
        <v>14</v>
      </c>
    </row>
    <row r="91" spans="1:37" x14ac:dyDescent="0.25">
      <c r="A91" s="46" t="s">
        <v>181</v>
      </c>
      <c r="B91" s="47" t="s">
        <v>182</v>
      </c>
      <c r="C91" s="48">
        <v>44561</v>
      </c>
      <c r="D91" s="150"/>
      <c r="E91" s="98">
        <v>0</v>
      </c>
      <c r="F91" s="95">
        <v>0</v>
      </c>
      <c r="G91" s="95">
        <v>0</v>
      </c>
      <c r="H91" s="95">
        <v>0</v>
      </c>
      <c r="I91" s="95">
        <v>0</v>
      </c>
      <c r="J91" s="95">
        <v>0</v>
      </c>
      <c r="K91" s="95">
        <v>0</v>
      </c>
      <c r="L91" s="95">
        <v>0</v>
      </c>
      <c r="M91" s="95">
        <v>0</v>
      </c>
      <c r="N91" s="95">
        <v>0</v>
      </c>
      <c r="O91" s="95">
        <v>0</v>
      </c>
      <c r="P91" s="95">
        <v>0</v>
      </c>
      <c r="Q91" s="95">
        <v>0</v>
      </c>
      <c r="R91" s="95">
        <v>0</v>
      </c>
      <c r="S91" s="105">
        <v>0</v>
      </c>
      <c r="T91" s="98">
        <v>0</v>
      </c>
      <c r="U91" s="95">
        <v>0</v>
      </c>
      <c r="V91" s="105">
        <v>0</v>
      </c>
      <c r="W91" s="53">
        <v>15</v>
      </c>
      <c r="X91" s="95">
        <v>0</v>
      </c>
      <c r="Y91" s="95">
        <v>767</v>
      </c>
      <c r="Z91" s="95">
        <v>0</v>
      </c>
      <c r="AA91" s="95">
        <v>0</v>
      </c>
      <c r="AB91" s="95">
        <v>0</v>
      </c>
      <c r="AC91" s="95">
        <v>0</v>
      </c>
      <c r="AD91" s="95">
        <v>0</v>
      </c>
      <c r="AE91" s="95">
        <v>0</v>
      </c>
      <c r="AF91" s="95">
        <v>0</v>
      </c>
      <c r="AG91" s="95">
        <v>0</v>
      </c>
      <c r="AH91" s="105">
        <v>0</v>
      </c>
      <c r="AI91" s="98">
        <v>15</v>
      </c>
      <c r="AJ91" s="95">
        <v>0</v>
      </c>
      <c r="AK91" s="105">
        <v>767</v>
      </c>
    </row>
    <row r="92" spans="1:37" x14ac:dyDescent="0.25">
      <c r="A92" s="46" t="s">
        <v>183</v>
      </c>
      <c r="B92" s="47" t="s">
        <v>184</v>
      </c>
      <c r="C92" s="48">
        <v>44561</v>
      </c>
      <c r="D92" s="150"/>
      <c r="E92" s="98">
        <v>0</v>
      </c>
      <c r="F92" s="95">
        <v>0</v>
      </c>
      <c r="G92" s="95">
        <v>0</v>
      </c>
      <c r="H92" s="95">
        <v>0</v>
      </c>
      <c r="I92" s="95">
        <v>0</v>
      </c>
      <c r="J92" s="95">
        <v>0</v>
      </c>
      <c r="K92" s="95">
        <v>0</v>
      </c>
      <c r="L92" s="95">
        <v>0</v>
      </c>
      <c r="M92" s="95">
        <v>0</v>
      </c>
      <c r="N92" s="95">
        <v>0</v>
      </c>
      <c r="O92" s="95">
        <v>0</v>
      </c>
      <c r="P92" s="95">
        <v>0</v>
      </c>
      <c r="Q92" s="95">
        <v>0</v>
      </c>
      <c r="R92" s="95">
        <v>0</v>
      </c>
      <c r="S92" s="105">
        <v>0</v>
      </c>
      <c r="T92" s="98">
        <v>0</v>
      </c>
      <c r="U92" s="95">
        <v>0</v>
      </c>
      <c r="V92" s="105">
        <v>3966</v>
      </c>
      <c r="W92" s="53">
        <v>24</v>
      </c>
      <c r="X92" s="95">
        <v>0</v>
      </c>
      <c r="Y92" s="95">
        <v>2152</v>
      </c>
      <c r="Z92" s="95">
        <v>3</v>
      </c>
      <c r="AA92" s="95">
        <v>0</v>
      </c>
      <c r="AB92" s="95">
        <v>0</v>
      </c>
      <c r="AC92" s="95">
        <v>0</v>
      </c>
      <c r="AD92" s="95">
        <v>0</v>
      </c>
      <c r="AE92" s="95">
        <v>0</v>
      </c>
      <c r="AF92" s="95">
        <v>0</v>
      </c>
      <c r="AG92" s="95">
        <v>0</v>
      </c>
      <c r="AH92" s="105">
        <v>0</v>
      </c>
      <c r="AI92" s="98">
        <v>27</v>
      </c>
      <c r="AJ92" s="95">
        <v>0</v>
      </c>
      <c r="AK92" s="105">
        <v>6118</v>
      </c>
    </row>
    <row r="93" spans="1:37" s="53" customFormat="1" ht="31.5" customHeight="1" x14ac:dyDescent="0.35">
      <c r="A93" s="55" t="s">
        <v>185</v>
      </c>
      <c r="B93" s="56" t="s">
        <v>186</v>
      </c>
      <c r="C93" s="57">
        <v>44561</v>
      </c>
      <c r="D93" s="152"/>
      <c r="E93" s="103">
        <v>0</v>
      </c>
      <c r="F93" s="100">
        <v>0</v>
      </c>
      <c r="G93" s="100">
        <v>0</v>
      </c>
      <c r="H93" s="100">
        <v>0</v>
      </c>
      <c r="I93" s="100">
        <v>0</v>
      </c>
      <c r="J93" s="100">
        <v>8</v>
      </c>
      <c r="K93" s="100">
        <v>0</v>
      </c>
      <c r="L93" s="100">
        <v>0</v>
      </c>
      <c r="M93" s="100">
        <v>0</v>
      </c>
      <c r="N93" s="100">
        <v>1853</v>
      </c>
      <c r="O93" s="100">
        <v>0</v>
      </c>
      <c r="P93" s="100">
        <v>70188</v>
      </c>
      <c r="Q93" s="100">
        <v>6815</v>
      </c>
      <c r="R93" s="100">
        <v>0</v>
      </c>
      <c r="S93" s="153">
        <v>55786</v>
      </c>
      <c r="T93" s="103">
        <v>27658</v>
      </c>
      <c r="U93" s="100">
        <v>0</v>
      </c>
      <c r="V93" s="153">
        <v>41059</v>
      </c>
      <c r="W93" s="99">
        <v>5391</v>
      </c>
      <c r="X93" s="100">
        <v>0</v>
      </c>
      <c r="Y93" s="100">
        <v>9704</v>
      </c>
      <c r="Z93" s="100">
        <v>3137</v>
      </c>
      <c r="AA93" s="100">
        <v>0</v>
      </c>
      <c r="AB93" s="100">
        <v>536</v>
      </c>
      <c r="AC93" s="100">
        <v>0</v>
      </c>
      <c r="AD93" s="100">
        <v>0</v>
      </c>
      <c r="AE93" s="100">
        <v>0</v>
      </c>
      <c r="AF93" s="100">
        <v>0</v>
      </c>
      <c r="AG93" s="100">
        <v>0</v>
      </c>
      <c r="AH93" s="153">
        <v>0</v>
      </c>
      <c r="AI93" s="103">
        <v>44854</v>
      </c>
      <c r="AJ93" s="100">
        <v>0</v>
      </c>
      <c r="AK93" s="153">
        <v>177281</v>
      </c>
    </row>
    <row r="94" spans="1:37" x14ac:dyDescent="0.25">
      <c r="A94" s="46" t="s">
        <v>187</v>
      </c>
      <c r="B94" s="47" t="s">
        <v>188</v>
      </c>
      <c r="C94" s="48">
        <v>44561</v>
      </c>
      <c r="D94" s="151"/>
      <c r="E94" s="98">
        <v>0</v>
      </c>
      <c r="F94" s="95">
        <v>0</v>
      </c>
      <c r="G94" s="95">
        <v>0</v>
      </c>
      <c r="H94" s="95">
        <v>0</v>
      </c>
      <c r="I94" s="95">
        <v>0</v>
      </c>
      <c r="J94" s="95">
        <v>0</v>
      </c>
      <c r="K94" s="95">
        <v>0</v>
      </c>
      <c r="L94" s="95">
        <v>0</v>
      </c>
      <c r="M94" s="95">
        <v>0</v>
      </c>
      <c r="N94" s="95">
        <v>0</v>
      </c>
      <c r="O94" s="95">
        <v>0</v>
      </c>
      <c r="P94" s="95">
        <v>0</v>
      </c>
      <c r="Q94" s="95">
        <v>0</v>
      </c>
      <c r="R94" s="95">
        <v>0</v>
      </c>
      <c r="S94" s="105">
        <v>0</v>
      </c>
      <c r="T94" s="98">
        <v>0</v>
      </c>
      <c r="U94" s="95">
        <v>0</v>
      </c>
      <c r="V94" s="105">
        <v>0</v>
      </c>
      <c r="W94" s="53">
        <v>0</v>
      </c>
      <c r="X94" s="95">
        <v>0</v>
      </c>
      <c r="Y94" s="95">
        <v>0</v>
      </c>
      <c r="Z94" s="95">
        <v>0</v>
      </c>
      <c r="AA94" s="95">
        <v>0</v>
      </c>
      <c r="AB94" s="95">
        <v>0</v>
      </c>
      <c r="AC94" s="95">
        <v>0</v>
      </c>
      <c r="AD94" s="95">
        <v>0</v>
      </c>
      <c r="AE94" s="95">
        <v>0</v>
      </c>
      <c r="AF94" s="95">
        <v>0</v>
      </c>
      <c r="AG94" s="95">
        <v>0</v>
      </c>
      <c r="AH94" s="105">
        <v>0</v>
      </c>
      <c r="AI94" s="98">
        <v>0</v>
      </c>
      <c r="AJ94" s="95">
        <v>0</v>
      </c>
      <c r="AK94" s="105">
        <v>0</v>
      </c>
    </row>
    <row r="95" spans="1:37" x14ac:dyDescent="0.25">
      <c r="A95" s="46" t="s">
        <v>189</v>
      </c>
      <c r="B95" s="47" t="s">
        <v>190</v>
      </c>
      <c r="C95" s="48">
        <v>44561</v>
      </c>
      <c r="D95" s="151"/>
      <c r="E95" s="98">
        <v>4271</v>
      </c>
      <c r="F95" s="95">
        <v>0</v>
      </c>
      <c r="G95" s="95">
        <v>18663</v>
      </c>
      <c r="H95" s="95">
        <v>0</v>
      </c>
      <c r="I95" s="95">
        <v>0</v>
      </c>
      <c r="J95" s="95">
        <v>30158</v>
      </c>
      <c r="K95" s="95">
        <v>0</v>
      </c>
      <c r="L95" s="95">
        <v>0</v>
      </c>
      <c r="M95" s="95">
        <v>0</v>
      </c>
      <c r="N95" s="95">
        <v>654</v>
      </c>
      <c r="O95" s="95">
        <v>0</v>
      </c>
      <c r="P95" s="95">
        <v>3458</v>
      </c>
      <c r="Q95" s="95">
        <v>210</v>
      </c>
      <c r="R95" s="95">
        <v>0</v>
      </c>
      <c r="S95" s="105">
        <v>1495</v>
      </c>
      <c r="T95" s="98">
        <v>26101</v>
      </c>
      <c r="U95" s="95">
        <v>0</v>
      </c>
      <c r="V95" s="105">
        <v>112202</v>
      </c>
      <c r="W95" s="53">
        <v>177</v>
      </c>
      <c r="X95" s="95">
        <v>0</v>
      </c>
      <c r="Y95" s="95">
        <v>34147</v>
      </c>
      <c r="Z95" s="95">
        <v>11623</v>
      </c>
      <c r="AA95" s="95">
        <v>0</v>
      </c>
      <c r="AB95" s="95">
        <v>14562</v>
      </c>
      <c r="AC95" s="95">
        <v>0</v>
      </c>
      <c r="AD95" s="95">
        <v>0</v>
      </c>
      <c r="AE95" s="95">
        <v>0</v>
      </c>
      <c r="AF95" s="95">
        <v>0</v>
      </c>
      <c r="AG95" s="95">
        <v>0</v>
      </c>
      <c r="AH95" s="105">
        <v>0</v>
      </c>
      <c r="AI95" s="98">
        <v>43036</v>
      </c>
      <c r="AJ95" s="95">
        <v>0</v>
      </c>
      <c r="AK95" s="105">
        <v>214685</v>
      </c>
    </row>
    <row r="96" spans="1:37" x14ac:dyDescent="0.25">
      <c r="A96" s="46" t="s">
        <v>191</v>
      </c>
      <c r="B96" s="47" t="s">
        <v>192</v>
      </c>
      <c r="C96" s="48">
        <v>44561</v>
      </c>
      <c r="D96" s="151"/>
      <c r="E96" s="98">
        <v>0</v>
      </c>
      <c r="F96" s="95">
        <v>0</v>
      </c>
      <c r="G96" s="95">
        <v>0</v>
      </c>
      <c r="H96" s="95">
        <v>0</v>
      </c>
      <c r="I96" s="95">
        <v>0</v>
      </c>
      <c r="J96" s="95">
        <v>0</v>
      </c>
      <c r="K96" s="95">
        <v>0</v>
      </c>
      <c r="L96" s="95">
        <v>0</v>
      </c>
      <c r="M96" s="95">
        <v>0</v>
      </c>
      <c r="N96" s="95">
        <v>0</v>
      </c>
      <c r="O96" s="95">
        <v>0</v>
      </c>
      <c r="P96" s="95">
        <v>0</v>
      </c>
      <c r="Q96" s="95">
        <v>0</v>
      </c>
      <c r="R96" s="95">
        <v>0</v>
      </c>
      <c r="S96" s="105">
        <v>99</v>
      </c>
      <c r="T96" s="98">
        <v>246</v>
      </c>
      <c r="U96" s="95">
        <v>0</v>
      </c>
      <c r="V96" s="105">
        <v>2945</v>
      </c>
      <c r="W96" s="53">
        <v>421</v>
      </c>
      <c r="X96" s="95">
        <v>0</v>
      </c>
      <c r="Y96" s="95">
        <v>33302</v>
      </c>
      <c r="Z96" s="95">
        <v>0</v>
      </c>
      <c r="AA96" s="95">
        <v>0</v>
      </c>
      <c r="AB96" s="95">
        <v>0</v>
      </c>
      <c r="AC96" s="95">
        <v>0</v>
      </c>
      <c r="AD96" s="95">
        <v>0</v>
      </c>
      <c r="AE96" s="95">
        <v>0</v>
      </c>
      <c r="AF96" s="95">
        <v>0</v>
      </c>
      <c r="AG96" s="95">
        <v>0</v>
      </c>
      <c r="AH96" s="105">
        <v>0</v>
      </c>
      <c r="AI96" s="98">
        <v>667</v>
      </c>
      <c r="AJ96" s="95">
        <v>0</v>
      </c>
      <c r="AK96" s="105">
        <v>36346</v>
      </c>
    </row>
    <row r="97" spans="1:37" x14ac:dyDescent="0.25">
      <c r="A97" s="46" t="s">
        <v>193</v>
      </c>
      <c r="B97" s="47" t="s">
        <v>193</v>
      </c>
      <c r="C97" s="48">
        <v>44561</v>
      </c>
      <c r="D97" s="151"/>
      <c r="E97" s="98">
        <v>0</v>
      </c>
      <c r="F97" s="95">
        <v>0</v>
      </c>
      <c r="G97" s="95">
        <v>0</v>
      </c>
      <c r="H97" s="95">
        <v>0</v>
      </c>
      <c r="I97" s="95">
        <v>0</v>
      </c>
      <c r="J97" s="95">
        <v>0</v>
      </c>
      <c r="K97" s="95">
        <v>0</v>
      </c>
      <c r="L97" s="95">
        <v>0</v>
      </c>
      <c r="M97" s="95">
        <v>0</v>
      </c>
      <c r="N97" s="95">
        <v>0</v>
      </c>
      <c r="O97" s="95">
        <v>0</v>
      </c>
      <c r="P97" s="95">
        <v>0</v>
      </c>
      <c r="Q97" s="95">
        <v>0</v>
      </c>
      <c r="R97" s="95">
        <v>0</v>
      </c>
      <c r="S97" s="105">
        <v>0</v>
      </c>
      <c r="T97" s="98">
        <v>0</v>
      </c>
      <c r="U97" s="95">
        <v>0</v>
      </c>
      <c r="V97" s="105">
        <v>0</v>
      </c>
      <c r="W97" s="53">
        <v>0</v>
      </c>
      <c r="X97" s="95">
        <v>0</v>
      </c>
      <c r="Y97" s="95">
        <v>0</v>
      </c>
      <c r="Z97" s="95">
        <v>0</v>
      </c>
      <c r="AA97" s="95">
        <v>0</v>
      </c>
      <c r="AB97" s="95">
        <v>0</v>
      </c>
      <c r="AC97" s="95">
        <v>0</v>
      </c>
      <c r="AD97" s="95">
        <v>0</v>
      </c>
      <c r="AE97" s="95">
        <v>0</v>
      </c>
      <c r="AF97" s="95">
        <v>0</v>
      </c>
      <c r="AG97" s="95">
        <v>0</v>
      </c>
      <c r="AH97" s="105">
        <v>0</v>
      </c>
      <c r="AI97" s="98">
        <v>0</v>
      </c>
      <c r="AJ97" s="95">
        <v>0</v>
      </c>
      <c r="AK97" s="105">
        <v>0</v>
      </c>
    </row>
    <row r="98" spans="1:37" s="53" customFormat="1" ht="31.5" customHeight="1" x14ac:dyDescent="0.35">
      <c r="A98" s="46" t="s">
        <v>194</v>
      </c>
      <c r="B98" s="47" t="s">
        <v>195</v>
      </c>
      <c r="C98" s="48">
        <v>44561</v>
      </c>
      <c r="D98" s="150"/>
      <c r="E98" s="98">
        <v>0</v>
      </c>
      <c r="F98" s="95">
        <v>0</v>
      </c>
      <c r="G98" s="95">
        <v>0</v>
      </c>
      <c r="H98" s="95">
        <v>0</v>
      </c>
      <c r="I98" s="95">
        <v>0</v>
      </c>
      <c r="J98" s="95">
        <v>0</v>
      </c>
      <c r="K98" s="95">
        <v>0</v>
      </c>
      <c r="L98" s="95">
        <v>0</v>
      </c>
      <c r="M98" s="95">
        <v>0</v>
      </c>
      <c r="N98" s="95">
        <v>0</v>
      </c>
      <c r="O98" s="95">
        <v>0</v>
      </c>
      <c r="P98" s="95">
        <v>0</v>
      </c>
      <c r="Q98" s="95">
        <v>0</v>
      </c>
      <c r="R98" s="95">
        <v>0</v>
      </c>
      <c r="S98" s="105">
        <v>0</v>
      </c>
      <c r="T98" s="98">
        <v>0</v>
      </c>
      <c r="U98" s="95">
        <v>0</v>
      </c>
      <c r="V98" s="105">
        <v>0</v>
      </c>
      <c r="W98" s="53">
        <v>0</v>
      </c>
      <c r="X98" s="95">
        <v>0</v>
      </c>
      <c r="Y98" s="95">
        <v>0</v>
      </c>
      <c r="Z98" s="95">
        <v>0</v>
      </c>
      <c r="AA98" s="95">
        <v>0</v>
      </c>
      <c r="AB98" s="95">
        <v>0</v>
      </c>
      <c r="AC98" s="95">
        <v>0</v>
      </c>
      <c r="AD98" s="95">
        <v>0</v>
      </c>
      <c r="AE98" s="95">
        <v>0</v>
      </c>
      <c r="AF98" s="95">
        <v>0</v>
      </c>
      <c r="AG98" s="95">
        <v>0</v>
      </c>
      <c r="AH98" s="105">
        <v>0</v>
      </c>
      <c r="AI98" s="98">
        <v>0</v>
      </c>
      <c r="AJ98" s="95">
        <v>0</v>
      </c>
      <c r="AK98" s="105">
        <v>0</v>
      </c>
    </row>
    <row r="99" spans="1:37" x14ac:dyDescent="0.25">
      <c r="A99" s="46" t="s">
        <v>196</v>
      </c>
      <c r="B99" s="47" t="s">
        <v>197</v>
      </c>
      <c r="C99" s="48">
        <v>44561</v>
      </c>
      <c r="D99" s="151"/>
      <c r="E99" s="98">
        <v>11</v>
      </c>
      <c r="F99" s="95">
        <v>0</v>
      </c>
      <c r="G99" s="95">
        <v>20027</v>
      </c>
      <c r="H99" s="95">
        <v>0</v>
      </c>
      <c r="I99" s="95">
        <v>0</v>
      </c>
      <c r="J99" s="95">
        <v>0</v>
      </c>
      <c r="K99" s="95">
        <v>0</v>
      </c>
      <c r="L99" s="95">
        <v>0</v>
      </c>
      <c r="M99" s="95">
        <v>0</v>
      </c>
      <c r="N99" s="95">
        <v>0</v>
      </c>
      <c r="O99" s="95">
        <v>0</v>
      </c>
      <c r="P99" s="95">
        <v>0</v>
      </c>
      <c r="Q99" s="95">
        <v>892</v>
      </c>
      <c r="R99" s="95">
        <v>185</v>
      </c>
      <c r="S99" s="105">
        <v>812</v>
      </c>
      <c r="T99" s="98">
        <v>23107</v>
      </c>
      <c r="U99" s="95">
        <v>0</v>
      </c>
      <c r="V99" s="105">
        <v>8934</v>
      </c>
      <c r="W99" s="53">
        <v>2250</v>
      </c>
      <c r="X99" s="95">
        <v>0</v>
      </c>
      <c r="Y99" s="95">
        <v>1383</v>
      </c>
      <c r="Z99" s="95">
        <v>0</v>
      </c>
      <c r="AA99" s="95">
        <v>0</v>
      </c>
      <c r="AB99" s="95">
        <v>839</v>
      </c>
      <c r="AC99" s="95">
        <v>0</v>
      </c>
      <c r="AD99" s="95">
        <v>0</v>
      </c>
      <c r="AE99" s="95">
        <v>0</v>
      </c>
      <c r="AF99" s="95">
        <v>0</v>
      </c>
      <c r="AG99" s="95">
        <v>0</v>
      </c>
      <c r="AH99" s="105">
        <v>0</v>
      </c>
      <c r="AI99" s="98">
        <v>26260</v>
      </c>
      <c r="AJ99" s="95">
        <v>185</v>
      </c>
      <c r="AK99" s="105">
        <v>31995</v>
      </c>
    </row>
    <row r="100" spans="1:37" x14ac:dyDescent="0.25">
      <c r="A100" s="46" t="s">
        <v>198</v>
      </c>
      <c r="B100" s="47" t="s">
        <v>199</v>
      </c>
      <c r="C100" s="48">
        <v>44561</v>
      </c>
      <c r="D100" s="151"/>
      <c r="E100" s="98">
        <v>331</v>
      </c>
      <c r="F100" s="95">
        <v>0</v>
      </c>
      <c r="G100" s="95">
        <v>1855</v>
      </c>
      <c r="H100" s="95">
        <v>23</v>
      </c>
      <c r="I100" s="95">
        <v>0</v>
      </c>
      <c r="J100" s="95">
        <v>1191</v>
      </c>
      <c r="K100" s="95">
        <v>0</v>
      </c>
      <c r="L100" s="95">
        <v>0</v>
      </c>
      <c r="M100" s="95">
        <v>0</v>
      </c>
      <c r="N100" s="95">
        <v>33</v>
      </c>
      <c r="O100" s="95">
        <v>0</v>
      </c>
      <c r="P100" s="95">
        <v>2356</v>
      </c>
      <c r="Q100" s="95">
        <v>2852</v>
      </c>
      <c r="R100" s="95">
        <v>0</v>
      </c>
      <c r="S100" s="105">
        <v>12864</v>
      </c>
      <c r="T100" s="98">
        <v>10436</v>
      </c>
      <c r="U100" s="95">
        <v>0</v>
      </c>
      <c r="V100" s="105">
        <v>57820</v>
      </c>
      <c r="W100" s="53">
        <v>16572</v>
      </c>
      <c r="X100" s="95">
        <v>726</v>
      </c>
      <c r="Y100" s="95">
        <v>99316</v>
      </c>
      <c r="Z100" s="95">
        <v>7370</v>
      </c>
      <c r="AA100" s="95">
        <v>0</v>
      </c>
      <c r="AB100" s="95">
        <v>3189</v>
      </c>
      <c r="AC100" s="95">
        <v>0</v>
      </c>
      <c r="AD100" s="95">
        <v>0</v>
      </c>
      <c r="AE100" s="95">
        <v>571</v>
      </c>
      <c r="AF100" s="95">
        <v>0</v>
      </c>
      <c r="AG100" s="95">
        <v>0</v>
      </c>
      <c r="AH100" s="105">
        <v>598</v>
      </c>
      <c r="AI100" s="98">
        <v>37617</v>
      </c>
      <c r="AJ100" s="95">
        <v>726</v>
      </c>
      <c r="AK100" s="105">
        <v>179760</v>
      </c>
    </row>
    <row r="101" spans="1:37" x14ac:dyDescent="0.25">
      <c r="A101" s="46" t="str">
        <f>B101</f>
        <v>Standard Club Asia</v>
      </c>
      <c r="B101" s="47" t="s">
        <v>200</v>
      </c>
      <c r="C101" s="48">
        <v>44247</v>
      </c>
      <c r="D101" s="150"/>
      <c r="E101" s="98">
        <v>0</v>
      </c>
      <c r="F101" s="95">
        <v>0</v>
      </c>
      <c r="G101" s="95">
        <v>0</v>
      </c>
      <c r="H101" s="95">
        <v>0</v>
      </c>
      <c r="I101" s="95">
        <v>0</v>
      </c>
      <c r="J101" s="95">
        <v>0</v>
      </c>
      <c r="K101" s="95">
        <v>0</v>
      </c>
      <c r="L101" s="95">
        <v>0</v>
      </c>
      <c r="M101" s="95">
        <v>0</v>
      </c>
      <c r="N101" s="95">
        <v>0</v>
      </c>
      <c r="O101" s="95">
        <v>0</v>
      </c>
      <c r="P101" s="95">
        <v>2</v>
      </c>
      <c r="Q101" s="95">
        <v>0</v>
      </c>
      <c r="R101" s="95">
        <v>0</v>
      </c>
      <c r="S101" s="105">
        <v>0</v>
      </c>
      <c r="T101" s="98">
        <v>0</v>
      </c>
      <c r="U101" s="95">
        <v>0</v>
      </c>
      <c r="V101" s="105">
        <v>0</v>
      </c>
      <c r="W101" s="53">
        <v>0</v>
      </c>
      <c r="X101" s="95">
        <v>0</v>
      </c>
      <c r="Y101" s="95">
        <v>0</v>
      </c>
      <c r="Z101" s="95">
        <v>0</v>
      </c>
      <c r="AA101" s="95">
        <v>0</v>
      </c>
      <c r="AB101" s="95">
        <v>0</v>
      </c>
      <c r="AC101" s="95">
        <v>0</v>
      </c>
      <c r="AD101" s="95">
        <v>0</v>
      </c>
      <c r="AE101" s="95">
        <v>0</v>
      </c>
      <c r="AF101" s="95">
        <v>0</v>
      </c>
      <c r="AG101" s="95">
        <v>0</v>
      </c>
      <c r="AH101" s="105">
        <v>0</v>
      </c>
      <c r="AI101" s="98">
        <v>0</v>
      </c>
      <c r="AJ101" s="95">
        <v>0</v>
      </c>
      <c r="AK101" s="105">
        <v>2</v>
      </c>
    </row>
    <row r="102" spans="1:37" x14ac:dyDescent="0.25">
      <c r="A102" s="46" t="s">
        <v>201</v>
      </c>
      <c r="B102" s="47" t="s">
        <v>201</v>
      </c>
      <c r="C102" s="48">
        <v>44561</v>
      </c>
      <c r="D102" s="151"/>
      <c r="E102" s="98">
        <v>53031</v>
      </c>
      <c r="F102" s="95">
        <v>0</v>
      </c>
      <c r="G102" s="95">
        <v>56735</v>
      </c>
      <c r="H102" s="95">
        <v>0</v>
      </c>
      <c r="I102" s="95">
        <v>0</v>
      </c>
      <c r="J102" s="95">
        <v>0</v>
      </c>
      <c r="K102" s="95">
        <v>0</v>
      </c>
      <c r="L102" s="95">
        <v>0</v>
      </c>
      <c r="M102" s="95">
        <v>0</v>
      </c>
      <c r="N102" s="95">
        <v>47</v>
      </c>
      <c r="O102" s="95">
        <v>0</v>
      </c>
      <c r="P102" s="95">
        <v>431</v>
      </c>
      <c r="Q102" s="95">
        <v>2402</v>
      </c>
      <c r="R102" s="95">
        <v>23</v>
      </c>
      <c r="S102" s="105">
        <v>11683</v>
      </c>
      <c r="T102" s="98">
        <v>2179</v>
      </c>
      <c r="U102" s="95">
        <v>694</v>
      </c>
      <c r="V102" s="105">
        <v>2535</v>
      </c>
      <c r="W102" s="53">
        <v>2734</v>
      </c>
      <c r="X102" s="95">
        <v>522</v>
      </c>
      <c r="Y102" s="95">
        <v>93694</v>
      </c>
      <c r="Z102" s="95">
        <v>0</v>
      </c>
      <c r="AA102" s="95">
        <v>0</v>
      </c>
      <c r="AB102" s="95">
        <v>0</v>
      </c>
      <c r="AC102" s="95">
        <v>0</v>
      </c>
      <c r="AD102" s="95">
        <v>0</v>
      </c>
      <c r="AE102" s="95">
        <v>0</v>
      </c>
      <c r="AF102" s="95">
        <v>0</v>
      </c>
      <c r="AG102" s="95">
        <v>0</v>
      </c>
      <c r="AH102" s="105">
        <v>0</v>
      </c>
      <c r="AI102" s="98">
        <v>60393</v>
      </c>
      <c r="AJ102" s="95">
        <v>1239</v>
      </c>
      <c r="AK102" s="105">
        <v>165078</v>
      </c>
    </row>
    <row r="103" spans="1:37" s="53" customFormat="1" ht="31.5" customHeight="1" x14ac:dyDescent="0.35">
      <c r="A103" s="46" t="str">
        <f>B103</f>
        <v>STEAMSHIP MUTUAL</v>
      </c>
      <c r="B103" s="47" t="s">
        <v>202</v>
      </c>
      <c r="C103" s="48">
        <v>44247</v>
      </c>
      <c r="D103" s="150"/>
      <c r="E103" s="98">
        <v>0</v>
      </c>
      <c r="F103" s="95">
        <v>0</v>
      </c>
      <c r="G103" s="95">
        <v>0</v>
      </c>
      <c r="H103" s="95">
        <v>0</v>
      </c>
      <c r="I103" s="95">
        <v>0</v>
      </c>
      <c r="J103" s="95">
        <v>0</v>
      </c>
      <c r="K103" s="95">
        <v>0</v>
      </c>
      <c r="L103" s="95">
        <v>0</v>
      </c>
      <c r="M103" s="95">
        <v>0</v>
      </c>
      <c r="N103" s="95">
        <v>0</v>
      </c>
      <c r="O103" s="95">
        <v>0</v>
      </c>
      <c r="P103" s="95">
        <v>0</v>
      </c>
      <c r="Q103" s="95">
        <v>0</v>
      </c>
      <c r="R103" s="95">
        <v>0</v>
      </c>
      <c r="S103" s="105">
        <v>0</v>
      </c>
      <c r="T103" s="98">
        <v>0</v>
      </c>
      <c r="U103" s="95">
        <v>0</v>
      </c>
      <c r="V103" s="105">
        <v>0</v>
      </c>
      <c r="W103" s="53">
        <v>0</v>
      </c>
      <c r="X103" s="95">
        <v>0</v>
      </c>
      <c r="Y103" s="95">
        <v>0</v>
      </c>
      <c r="Z103" s="95">
        <v>0</v>
      </c>
      <c r="AA103" s="95">
        <v>0</v>
      </c>
      <c r="AB103" s="95">
        <v>0</v>
      </c>
      <c r="AC103" s="95">
        <v>0</v>
      </c>
      <c r="AD103" s="95">
        <v>0</v>
      </c>
      <c r="AE103" s="95">
        <v>0</v>
      </c>
      <c r="AF103" s="95">
        <v>0</v>
      </c>
      <c r="AG103" s="95">
        <v>0</v>
      </c>
      <c r="AH103" s="105">
        <v>0</v>
      </c>
      <c r="AI103" s="98">
        <v>0</v>
      </c>
      <c r="AJ103" s="95">
        <v>0</v>
      </c>
      <c r="AK103" s="105">
        <v>0</v>
      </c>
    </row>
    <row r="104" spans="1:37" x14ac:dyDescent="0.25">
      <c r="A104" s="46" t="s">
        <v>203</v>
      </c>
      <c r="B104" s="47" t="s">
        <v>204</v>
      </c>
      <c r="C104" s="48">
        <v>44377</v>
      </c>
      <c r="D104" s="151"/>
      <c r="E104" s="98">
        <v>0</v>
      </c>
      <c r="F104" s="95">
        <v>0</v>
      </c>
      <c r="G104" s="95">
        <v>0</v>
      </c>
      <c r="H104" s="95">
        <v>0</v>
      </c>
      <c r="I104" s="95">
        <v>0</v>
      </c>
      <c r="J104" s="95">
        <v>0</v>
      </c>
      <c r="K104" s="95">
        <v>0</v>
      </c>
      <c r="L104" s="95">
        <v>0</v>
      </c>
      <c r="M104" s="95">
        <v>0</v>
      </c>
      <c r="N104" s="95">
        <v>0</v>
      </c>
      <c r="O104" s="95">
        <v>0</v>
      </c>
      <c r="P104" s="95">
        <v>0</v>
      </c>
      <c r="Q104" s="95">
        <v>0</v>
      </c>
      <c r="R104" s="95">
        <v>0</v>
      </c>
      <c r="S104" s="105">
        <v>0</v>
      </c>
      <c r="T104" s="98">
        <v>44</v>
      </c>
      <c r="U104" s="95">
        <v>0</v>
      </c>
      <c r="V104" s="105">
        <v>312</v>
      </c>
      <c r="W104" s="53">
        <v>75</v>
      </c>
      <c r="X104" s="95">
        <v>0</v>
      </c>
      <c r="Y104" s="95">
        <v>412</v>
      </c>
      <c r="Z104" s="95">
        <v>316</v>
      </c>
      <c r="AA104" s="95">
        <v>0</v>
      </c>
      <c r="AB104" s="95">
        <v>1</v>
      </c>
      <c r="AC104" s="95">
        <v>0</v>
      </c>
      <c r="AD104" s="95">
        <v>0</v>
      </c>
      <c r="AE104" s="95">
        <v>0</v>
      </c>
      <c r="AF104" s="95">
        <v>0</v>
      </c>
      <c r="AG104" s="95">
        <v>0</v>
      </c>
      <c r="AH104" s="105">
        <v>0</v>
      </c>
      <c r="AI104" s="98">
        <v>435</v>
      </c>
      <c r="AJ104" s="95">
        <v>0</v>
      </c>
      <c r="AK104" s="105">
        <v>725</v>
      </c>
    </row>
    <row r="105" spans="1:37" x14ac:dyDescent="0.25">
      <c r="A105" s="46" t="s">
        <v>205</v>
      </c>
      <c r="B105" s="47" t="s">
        <v>206</v>
      </c>
      <c r="C105" s="48">
        <v>44561</v>
      </c>
      <c r="D105" s="151"/>
      <c r="E105" s="98">
        <v>22204</v>
      </c>
      <c r="F105" s="95">
        <v>0</v>
      </c>
      <c r="G105" s="95">
        <v>52331</v>
      </c>
      <c r="H105" s="95">
        <v>54389</v>
      </c>
      <c r="I105" s="95">
        <v>624</v>
      </c>
      <c r="J105" s="95">
        <v>211532</v>
      </c>
      <c r="K105" s="95">
        <v>0</v>
      </c>
      <c r="L105" s="95">
        <v>0</v>
      </c>
      <c r="M105" s="95">
        <v>0</v>
      </c>
      <c r="N105" s="95">
        <v>6803</v>
      </c>
      <c r="O105" s="95">
        <v>0</v>
      </c>
      <c r="P105" s="95">
        <v>41556</v>
      </c>
      <c r="Q105" s="95">
        <v>3967</v>
      </c>
      <c r="R105" s="95">
        <v>290</v>
      </c>
      <c r="S105" s="105">
        <v>86414</v>
      </c>
      <c r="T105" s="98">
        <v>474599</v>
      </c>
      <c r="U105" s="95">
        <v>0</v>
      </c>
      <c r="V105" s="105">
        <v>967503</v>
      </c>
      <c r="W105" s="53">
        <v>81590</v>
      </c>
      <c r="X105" s="95">
        <v>0</v>
      </c>
      <c r="Y105" s="95">
        <v>785939</v>
      </c>
      <c r="Z105" s="95">
        <v>3176</v>
      </c>
      <c r="AA105" s="95">
        <v>0</v>
      </c>
      <c r="AB105" s="95">
        <v>6782</v>
      </c>
      <c r="AC105" s="95">
        <v>0</v>
      </c>
      <c r="AD105" s="95">
        <v>0</v>
      </c>
      <c r="AE105" s="95">
        <v>0</v>
      </c>
      <c r="AF105" s="95">
        <v>0</v>
      </c>
      <c r="AG105" s="95">
        <v>0</v>
      </c>
      <c r="AH105" s="105">
        <v>0</v>
      </c>
      <c r="AI105" s="98">
        <v>646728</v>
      </c>
      <c r="AJ105" s="95">
        <v>914</v>
      </c>
      <c r="AK105" s="105">
        <v>2152057</v>
      </c>
    </row>
    <row r="106" spans="1:37" x14ac:dyDescent="0.25">
      <c r="A106" s="46" t="s">
        <v>207</v>
      </c>
      <c r="B106" s="47" t="s">
        <v>208</v>
      </c>
      <c r="C106" s="48">
        <v>44561</v>
      </c>
      <c r="D106" s="150"/>
      <c r="E106" s="98">
        <v>0</v>
      </c>
      <c r="F106" s="95">
        <v>0</v>
      </c>
      <c r="G106" s="95">
        <v>0</v>
      </c>
      <c r="H106" s="95">
        <v>0</v>
      </c>
      <c r="I106" s="95">
        <v>0</v>
      </c>
      <c r="J106" s="95">
        <v>0</v>
      </c>
      <c r="K106" s="95">
        <v>0</v>
      </c>
      <c r="L106" s="95">
        <v>0</v>
      </c>
      <c r="M106" s="95">
        <v>0</v>
      </c>
      <c r="N106" s="95">
        <v>0</v>
      </c>
      <c r="O106" s="95">
        <v>0</v>
      </c>
      <c r="P106" s="95">
        <v>0</v>
      </c>
      <c r="Q106" s="95">
        <v>0</v>
      </c>
      <c r="R106" s="95">
        <v>0</v>
      </c>
      <c r="S106" s="105">
        <v>0</v>
      </c>
      <c r="T106" s="98">
        <v>6827</v>
      </c>
      <c r="U106" s="95">
        <v>0</v>
      </c>
      <c r="V106" s="105">
        <v>4210</v>
      </c>
      <c r="W106" s="53">
        <v>182</v>
      </c>
      <c r="X106" s="95">
        <v>0</v>
      </c>
      <c r="Y106" s="95">
        <v>2490</v>
      </c>
      <c r="Z106" s="95">
        <v>0</v>
      </c>
      <c r="AA106" s="95">
        <v>0</v>
      </c>
      <c r="AB106" s="95">
        <v>0</v>
      </c>
      <c r="AC106" s="95">
        <v>0</v>
      </c>
      <c r="AD106" s="95">
        <v>0</v>
      </c>
      <c r="AE106" s="95">
        <v>0</v>
      </c>
      <c r="AF106" s="95">
        <v>0</v>
      </c>
      <c r="AG106" s="95">
        <v>0</v>
      </c>
      <c r="AH106" s="105">
        <v>0</v>
      </c>
      <c r="AI106" s="98">
        <v>7009</v>
      </c>
      <c r="AJ106" s="95">
        <v>0</v>
      </c>
      <c r="AK106" s="105">
        <v>6700</v>
      </c>
    </row>
    <row r="107" spans="1:37" x14ac:dyDescent="0.25">
      <c r="A107" s="46" t="s">
        <v>209</v>
      </c>
      <c r="B107" s="47" t="s">
        <v>210</v>
      </c>
      <c r="C107" s="48">
        <v>44561</v>
      </c>
      <c r="D107" s="151"/>
      <c r="E107" s="98">
        <v>1920</v>
      </c>
      <c r="F107" s="95">
        <v>0</v>
      </c>
      <c r="G107" s="95">
        <v>14069</v>
      </c>
      <c r="H107" s="95">
        <v>655</v>
      </c>
      <c r="I107" s="95">
        <v>0</v>
      </c>
      <c r="J107" s="95">
        <v>17896</v>
      </c>
      <c r="K107" s="95">
        <v>0</v>
      </c>
      <c r="L107" s="95">
        <v>0</v>
      </c>
      <c r="M107" s="95">
        <v>1975</v>
      </c>
      <c r="N107" s="95">
        <v>6930</v>
      </c>
      <c r="O107" s="95">
        <v>0</v>
      </c>
      <c r="P107" s="95">
        <v>35779</v>
      </c>
      <c r="Q107" s="95">
        <v>767</v>
      </c>
      <c r="R107" s="95">
        <v>0</v>
      </c>
      <c r="S107" s="105">
        <v>12101</v>
      </c>
      <c r="T107" s="98">
        <v>131818</v>
      </c>
      <c r="U107" s="95">
        <v>0</v>
      </c>
      <c r="V107" s="105">
        <v>508581</v>
      </c>
      <c r="W107" s="53">
        <v>16848</v>
      </c>
      <c r="X107" s="95">
        <v>0</v>
      </c>
      <c r="Y107" s="95">
        <v>43170</v>
      </c>
      <c r="Z107" s="95">
        <v>3022</v>
      </c>
      <c r="AA107" s="95">
        <v>0</v>
      </c>
      <c r="AB107" s="95">
        <v>16009</v>
      </c>
      <c r="AC107" s="95">
        <v>8914</v>
      </c>
      <c r="AD107" s="95">
        <v>0</v>
      </c>
      <c r="AE107" s="95">
        <v>435856</v>
      </c>
      <c r="AF107" s="95">
        <v>190013</v>
      </c>
      <c r="AG107" s="95">
        <v>0</v>
      </c>
      <c r="AH107" s="105">
        <v>340465</v>
      </c>
      <c r="AI107" s="98">
        <v>360887</v>
      </c>
      <c r="AJ107" s="95">
        <v>0</v>
      </c>
      <c r="AK107" s="105">
        <v>1425901</v>
      </c>
    </row>
    <row r="108" spans="1:37" s="53" customFormat="1" ht="31.5" customHeight="1" x14ac:dyDescent="0.35">
      <c r="A108" s="46" t="s">
        <v>211</v>
      </c>
      <c r="B108" s="47" t="s">
        <v>212</v>
      </c>
      <c r="C108" s="48">
        <v>44561</v>
      </c>
      <c r="D108" s="150"/>
      <c r="E108" s="98">
        <v>0</v>
      </c>
      <c r="F108" s="95">
        <v>0</v>
      </c>
      <c r="G108" s="95">
        <v>0</v>
      </c>
      <c r="H108" s="95">
        <v>0</v>
      </c>
      <c r="I108" s="95">
        <v>0</v>
      </c>
      <c r="J108" s="95">
        <v>0</v>
      </c>
      <c r="K108" s="95">
        <v>0</v>
      </c>
      <c r="L108" s="95">
        <v>0</v>
      </c>
      <c r="M108" s="95">
        <v>0</v>
      </c>
      <c r="N108" s="95">
        <v>0</v>
      </c>
      <c r="O108" s="95">
        <v>0</v>
      </c>
      <c r="P108" s="95">
        <v>0</v>
      </c>
      <c r="Q108" s="95">
        <v>0</v>
      </c>
      <c r="R108" s="95">
        <v>0</v>
      </c>
      <c r="S108" s="105">
        <v>0</v>
      </c>
      <c r="T108" s="98">
        <v>0</v>
      </c>
      <c r="U108" s="95">
        <v>0</v>
      </c>
      <c r="V108" s="105">
        <v>32694</v>
      </c>
      <c r="W108" s="53">
        <v>0</v>
      </c>
      <c r="X108" s="95">
        <v>0</v>
      </c>
      <c r="Y108" s="95">
        <v>76</v>
      </c>
      <c r="Z108" s="95">
        <v>0</v>
      </c>
      <c r="AA108" s="95">
        <v>0</v>
      </c>
      <c r="AB108" s="95">
        <v>0</v>
      </c>
      <c r="AC108" s="95">
        <v>21</v>
      </c>
      <c r="AD108" s="95">
        <v>0</v>
      </c>
      <c r="AE108" s="95">
        <v>822</v>
      </c>
      <c r="AF108" s="95">
        <v>0</v>
      </c>
      <c r="AG108" s="95">
        <v>0</v>
      </c>
      <c r="AH108" s="105">
        <v>0</v>
      </c>
      <c r="AI108" s="98">
        <v>21</v>
      </c>
      <c r="AJ108" s="95">
        <v>0</v>
      </c>
      <c r="AK108" s="105">
        <v>33592</v>
      </c>
    </row>
    <row r="109" spans="1:37" x14ac:dyDescent="0.25">
      <c r="A109" s="46" t="s">
        <v>213</v>
      </c>
      <c r="B109" s="47" t="s">
        <v>214</v>
      </c>
      <c r="C109" s="48">
        <v>44286</v>
      </c>
      <c r="D109" s="151"/>
      <c r="E109" s="98">
        <v>2685</v>
      </c>
      <c r="F109" s="95">
        <v>0</v>
      </c>
      <c r="G109" s="95">
        <v>11033</v>
      </c>
      <c r="H109" s="95">
        <v>4909</v>
      </c>
      <c r="I109" s="95">
        <v>0</v>
      </c>
      <c r="J109" s="95">
        <v>12398</v>
      </c>
      <c r="K109" s="95">
        <v>0</v>
      </c>
      <c r="L109" s="95">
        <v>0</v>
      </c>
      <c r="M109" s="95">
        <v>0</v>
      </c>
      <c r="N109" s="95">
        <v>304</v>
      </c>
      <c r="O109" s="95">
        <v>3</v>
      </c>
      <c r="P109" s="95">
        <v>1098</v>
      </c>
      <c r="Q109" s="95">
        <v>1417</v>
      </c>
      <c r="R109" s="95">
        <v>0</v>
      </c>
      <c r="S109" s="105">
        <v>709</v>
      </c>
      <c r="T109" s="98">
        <v>39229</v>
      </c>
      <c r="U109" s="95">
        <v>39</v>
      </c>
      <c r="V109" s="105">
        <v>144559</v>
      </c>
      <c r="W109" s="53">
        <v>21472</v>
      </c>
      <c r="X109" s="95">
        <v>0</v>
      </c>
      <c r="Y109" s="95">
        <v>80384</v>
      </c>
      <c r="Z109" s="95">
        <v>63</v>
      </c>
      <c r="AA109" s="95">
        <v>0</v>
      </c>
      <c r="AB109" s="95">
        <v>2</v>
      </c>
      <c r="AC109" s="95">
        <v>0</v>
      </c>
      <c r="AD109" s="95">
        <v>0</v>
      </c>
      <c r="AE109" s="95">
        <v>0</v>
      </c>
      <c r="AF109" s="95">
        <v>0</v>
      </c>
      <c r="AG109" s="95">
        <v>0</v>
      </c>
      <c r="AH109" s="105">
        <v>0</v>
      </c>
      <c r="AI109" s="98">
        <v>70079</v>
      </c>
      <c r="AJ109" s="95">
        <v>42</v>
      </c>
      <c r="AK109" s="105">
        <v>250183</v>
      </c>
    </row>
    <row r="110" spans="1:37" x14ac:dyDescent="0.25">
      <c r="A110" s="46" t="s">
        <v>215</v>
      </c>
      <c r="B110" s="47" t="s">
        <v>216</v>
      </c>
      <c r="C110" s="48">
        <v>44561</v>
      </c>
      <c r="D110" s="151"/>
      <c r="E110" s="98">
        <v>7082</v>
      </c>
      <c r="F110" s="95">
        <v>0</v>
      </c>
      <c r="G110" s="95">
        <v>4178</v>
      </c>
      <c r="H110" s="95">
        <v>25</v>
      </c>
      <c r="I110" s="95">
        <v>3</v>
      </c>
      <c r="J110" s="95">
        <v>337</v>
      </c>
      <c r="K110" s="95">
        <v>0</v>
      </c>
      <c r="L110" s="95">
        <v>0</v>
      </c>
      <c r="M110" s="95">
        <v>0</v>
      </c>
      <c r="N110" s="95">
        <v>0</v>
      </c>
      <c r="O110" s="95">
        <v>0</v>
      </c>
      <c r="P110" s="95">
        <v>0</v>
      </c>
      <c r="Q110" s="95">
        <v>136</v>
      </c>
      <c r="R110" s="95">
        <v>0</v>
      </c>
      <c r="S110" s="105">
        <v>908</v>
      </c>
      <c r="T110" s="98">
        <v>2669</v>
      </c>
      <c r="U110" s="95">
        <v>0</v>
      </c>
      <c r="V110" s="105">
        <v>23816</v>
      </c>
      <c r="W110" s="53">
        <v>491</v>
      </c>
      <c r="X110" s="95">
        <v>0</v>
      </c>
      <c r="Y110" s="95">
        <v>6083</v>
      </c>
      <c r="Z110" s="95">
        <v>152</v>
      </c>
      <c r="AA110" s="95">
        <v>0</v>
      </c>
      <c r="AB110" s="95">
        <v>470</v>
      </c>
      <c r="AC110" s="95">
        <v>0</v>
      </c>
      <c r="AD110" s="95">
        <v>0</v>
      </c>
      <c r="AE110" s="95">
        <v>0</v>
      </c>
      <c r="AF110" s="95">
        <v>0</v>
      </c>
      <c r="AG110" s="95">
        <v>0</v>
      </c>
      <c r="AH110" s="105">
        <v>0</v>
      </c>
      <c r="AI110" s="98">
        <v>10555</v>
      </c>
      <c r="AJ110" s="95">
        <v>3</v>
      </c>
      <c r="AK110" s="105">
        <v>35792</v>
      </c>
    </row>
    <row r="111" spans="1:37" x14ac:dyDescent="0.25">
      <c r="A111" s="46" t="s">
        <v>217</v>
      </c>
      <c r="B111" s="47" t="s">
        <v>217</v>
      </c>
      <c r="C111" s="48">
        <v>44561</v>
      </c>
      <c r="D111" s="150"/>
      <c r="E111" s="98">
        <v>0</v>
      </c>
      <c r="F111" s="95">
        <v>0</v>
      </c>
      <c r="G111" s="95">
        <v>197</v>
      </c>
      <c r="H111" s="95">
        <v>0</v>
      </c>
      <c r="I111" s="95">
        <v>0</v>
      </c>
      <c r="J111" s="95">
        <v>122</v>
      </c>
      <c r="K111" s="95">
        <v>0</v>
      </c>
      <c r="L111" s="95">
        <v>0</v>
      </c>
      <c r="M111" s="95">
        <v>0</v>
      </c>
      <c r="N111" s="95">
        <v>0</v>
      </c>
      <c r="O111" s="95">
        <v>0</v>
      </c>
      <c r="P111" s="95">
        <v>0</v>
      </c>
      <c r="Q111" s="95">
        <v>0</v>
      </c>
      <c r="R111" s="95">
        <v>0</v>
      </c>
      <c r="S111" s="105">
        <v>0</v>
      </c>
      <c r="T111" s="98">
        <v>36231</v>
      </c>
      <c r="U111" s="95">
        <v>0</v>
      </c>
      <c r="V111" s="105">
        <v>52370</v>
      </c>
      <c r="W111" s="53">
        <v>914</v>
      </c>
      <c r="X111" s="95">
        <v>0</v>
      </c>
      <c r="Y111" s="95">
        <v>44881</v>
      </c>
      <c r="Z111" s="95">
        <v>0</v>
      </c>
      <c r="AA111" s="95">
        <v>0</v>
      </c>
      <c r="AB111" s="95">
        <v>0</v>
      </c>
      <c r="AC111" s="95">
        <v>0</v>
      </c>
      <c r="AD111" s="95">
        <v>0</v>
      </c>
      <c r="AE111" s="95">
        <v>16134</v>
      </c>
      <c r="AF111" s="95">
        <v>21202</v>
      </c>
      <c r="AG111" s="95">
        <v>0</v>
      </c>
      <c r="AH111" s="105">
        <v>82231</v>
      </c>
      <c r="AI111" s="98">
        <v>58347</v>
      </c>
      <c r="AJ111" s="95">
        <v>0</v>
      </c>
      <c r="AK111" s="105">
        <v>195935</v>
      </c>
    </row>
    <row r="112" spans="1:37" x14ac:dyDescent="0.25">
      <c r="A112" s="46" t="s">
        <v>218</v>
      </c>
      <c r="B112" s="47" t="s">
        <v>219</v>
      </c>
      <c r="C112" s="48">
        <v>44561</v>
      </c>
      <c r="D112" s="151"/>
      <c r="E112" s="98">
        <v>0</v>
      </c>
      <c r="F112" s="95">
        <v>0</v>
      </c>
      <c r="G112" s="95">
        <v>0</v>
      </c>
      <c r="H112" s="95">
        <v>0</v>
      </c>
      <c r="I112" s="95">
        <v>0</v>
      </c>
      <c r="J112" s="95">
        <v>0</v>
      </c>
      <c r="K112" s="95">
        <v>0</v>
      </c>
      <c r="L112" s="95">
        <v>0</v>
      </c>
      <c r="M112" s="95">
        <v>0</v>
      </c>
      <c r="N112" s="95">
        <v>0</v>
      </c>
      <c r="O112" s="95">
        <v>0</v>
      </c>
      <c r="P112" s="95">
        <v>0</v>
      </c>
      <c r="Q112" s="95">
        <v>0</v>
      </c>
      <c r="R112" s="95">
        <v>0</v>
      </c>
      <c r="S112" s="105">
        <v>0</v>
      </c>
      <c r="T112" s="98">
        <v>0</v>
      </c>
      <c r="U112" s="95">
        <v>0</v>
      </c>
      <c r="V112" s="105">
        <v>0</v>
      </c>
      <c r="W112" s="53">
        <v>0</v>
      </c>
      <c r="X112" s="95">
        <v>0</v>
      </c>
      <c r="Y112" s="95">
        <v>0</v>
      </c>
      <c r="Z112" s="95">
        <v>0</v>
      </c>
      <c r="AA112" s="95">
        <v>0</v>
      </c>
      <c r="AB112" s="95">
        <v>0</v>
      </c>
      <c r="AC112" s="95">
        <v>0</v>
      </c>
      <c r="AD112" s="95">
        <v>0</v>
      </c>
      <c r="AE112" s="95">
        <v>0</v>
      </c>
      <c r="AF112" s="95">
        <v>0</v>
      </c>
      <c r="AG112" s="95">
        <v>0</v>
      </c>
      <c r="AH112" s="105">
        <v>0</v>
      </c>
      <c r="AI112" s="98">
        <v>0</v>
      </c>
      <c r="AJ112" s="95">
        <v>0</v>
      </c>
      <c r="AK112" s="105">
        <v>0</v>
      </c>
    </row>
    <row r="113" spans="1:37" s="53" customFormat="1" ht="31.5" customHeight="1" x14ac:dyDescent="0.35">
      <c r="A113" s="46" t="s">
        <v>220</v>
      </c>
      <c r="B113" s="47" t="s">
        <v>221</v>
      </c>
      <c r="C113" s="48">
        <v>44561</v>
      </c>
      <c r="D113" s="150"/>
      <c r="E113" s="98">
        <v>0</v>
      </c>
      <c r="F113" s="95">
        <v>0</v>
      </c>
      <c r="G113" s="95">
        <v>0</v>
      </c>
      <c r="H113" s="95">
        <v>0</v>
      </c>
      <c r="I113" s="95">
        <v>0</v>
      </c>
      <c r="J113" s="95">
        <v>0</v>
      </c>
      <c r="K113" s="95">
        <v>0</v>
      </c>
      <c r="L113" s="95">
        <v>0</v>
      </c>
      <c r="M113" s="95">
        <v>0</v>
      </c>
      <c r="N113" s="95">
        <v>0</v>
      </c>
      <c r="O113" s="95">
        <v>0</v>
      </c>
      <c r="P113" s="95">
        <v>0</v>
      </c>
      <c r="Q113" s="95">
        <v>0</v>
      </c>
      <c r="R113" s="95">
        <v>0</v>
      </c>
      <c r="S113" s="105">
        <v>0</v>
      </c>
      <c r="T113" s="98">
        <v>0</v>
      </c>
      <c r="U113" s="95">
        <v>0</v>
      </c>
      <c r="V113" s="105">
        <v>0</v>
      </c>
      <c r="W113" s="53">
        <v>6226</v>
      </c>
      <c r="X113" s="95">
        <v>0</v>
      </c>
      <c r="Y113" s="95">
        <v>14160</v>
      </c>
      <c r="Z113" s="95">
        <v>0</v>
      </c>
      <c r="AA113" s="95">
        <v>0</v>
      </c>
      <c r="AB113" s="95">
        <v>0</v>
      </c>
      <c r="AC113" s="95">
        <v>0</v>
      </c>
      <c r="AD113" s="95">
        <v>0</v>
      </c>
      <c r="AE113" s="95">
        <v>0</v>
      </c>
      <c r="AF113" s="95">
        <v>0</v>
      </c>
      <c r="AG113" s="95">
        <v>0</v>
      </c>
      <c r="AH113" s="105">
        <v>0</v>
      </c>
      <c r="AI113" s="98">
        <v>6226</v>
      </c>
      <c r="AJ113" s="95">
        <v>0</v>
      </c>
      <c r="AK113" s="105">
        <v>14160</v>
      </c>
    </row>
    <row r="114" spans="1:37" x14ac:dyDescent="0.25">
      <c r="A114" s="46" t="s">
        <v>222</v>
      </c>
      <c r="B114" s="47" t="s">
        <v>223</v>
      </c>
      <c r="C114" s="48">
        <v>44561</v>
      </c>
      <c r="D114" s="150"/>
      <c r="E114" s="98">
        <v>0</v>
      </c>
      <c r="F114" s="95">
        <v>0</v>
      </c>
      <c r="G114" s="95">
        <v>158</v>
      </c>
      <c r="H114" s="95">
        <v>1</v>
      </c>
      <c r="I114" s="95">
        <v>0</v>
      </c>
      <c r="J114" s="95">
        <v>0</v>
      </c>
      <c r="K114" s="95">
        <v>0</v>
      </c>
      <c r="L114" s="95">
        <v>0</v>
      </c>
      <c r="M114" s="95">
        <v>0</v>
      </c>
      <c r="N114" s="95">
        <v>1313</v>
      </c>
      <c r="O114" s="95">
        <v>163</v>
      </c>
      <c r="P114" s="95">
        <v>6316</v>
      </c>
      <c r="Q114" s="95">
        <v>1519</v>
      </c>
      <c r="R114" s="95">
        <v>3447</v>
      </c>
      <c r="S114" s="105">
        <v>12525</v>
      </c>
      <c r="T114" s="98">
        <v>971</v>
      </c>
      <c r="U114" s="95">
        <v>2690</v>
      </c>
      <c r="V114" s="105">
        <v>18809</v>
      </c>
      <c r="W114" s="53">
        <v>3</v>
      </c>
      <c r="X114" s="95">
        <v>3</v>
      </c>
      <c r="Y114" s="95">
        <v>103</v>
      </c>
      <c r="Z114" s="95">
        <v>105</v>
      </c>
      <c r="AA114" s="95">
        <v>98</v>
      </c>
      <c r="AB114" s="95">
        <v>333</v>
      </c>
      <c r="AC114" s="95">
        <v>0</v>
      </c>
      <c r="AD114" s="95">
        <v>0</v>
      </c>
      <c r="AE114" s="95">
        <v>0</v>
      </c>
      <c r="AF114" s="95">
        <v>0</v>
      </c>
      <c r="AG114" s="95">
        <v>0</v>
      </c>
      <c r="AH114" s="105">
        <v>0</v>
      </c>
      <c r="AI114" s="98">
        <v>3912</v>
      </c>
      <c r="AJ114" s="95">
        <v>6401</v>
      </c>
      <c r="AK114" s="105">
        <v>38244</v>
      </c>
    </row>
    <row r="115" spans="1:37" x14ac:dyDescent="0.25">
      <c r="A115" s="46" t="s">
        <v>224</v>
      </c>
      <c r="B115" s="47" t="s">
        <v>225</v>
      </c>
      <c r="C115" s="48">
        <v>44561</v>
      </c>
      <c r="D115" s="150"/>
      <c r="E115" s="98">
        <v>0</v>
      </c>
      <c r="F115" s="95">
        <v>0</v>
      </c>
      <c r="G115" s="95">
        <v>0</v>
      </c>
      <c r="H115" s="95">
        <v>0</v>
      </c>
      <c r="I115" s="95">
        <v>0</v>
      </c>
      <c r="J115" s="95">
        <v>0</v>
      </c>
      <c r="K115" s="95">
        <v>0</v>
      </c>
      <c r="L115" s="95">
        <v>0</v>
      </c>
      <c r="M115" s="95">
        <v>0</v>
      </c>
      <c r="N115" s="95">
        <v>0</v>
      </c>
      <c r="O115" s="95">
        <v>0</v>
      </c>
      <c r="P115" s="95">
        <v>0</v>
      </c>
      <c r="Q115" s="95">
        <v>0</v>
      </c>
      <c r="R115" s="95">
        <v>0</v>
      </c>
      <c r="S115" s="105">
        <v>0</v>
      </c>
      <c r="T115" s="98">
        <v>0</v>
      </c>
      <c r="U115" s="95">
        <v>0</v>
      </c>
      <c r="V115" s="105">
        <v>3</v>
      </c>
      <c r="W115" s="53">
        <v>5677</v>
      </c>
      <c r="X115" s="95">
        <v>0</v>
      </c>
      <c r="Y115" s="95">
        <v>4250</v>
      </c>
      <c r="Z115" s="95">
        <v>0</v>
      </c>
      <c r="AA115" s="95">
        <v>0</v>
      </c>
      <c r="AB115" s="95">
        <v>0</v>
      </c>
      <c r="AC115" s="95">
        <v>0</v>
      </c>
      <c r="AD115" s="95">
        <v>0</v>
      </c>
      <c r="AE115" s="95">
        <v>0</v>
      </c>
      <c r="AF115" s="95">
        <v>0</v>
      </c>
      <c r="AG115" s="95">
        <v>0</v>
      </c>
      <c r="AH115" s="105">
        <v>0</v>
      </c>
      <c r="AI115" s="98">
        <v>5677</v>
      </c>
      <c r="AJ115" s="95">
        <v>0</v>
      </c>
      <c r="AK115" s="105">
        <v>4253</v>
      </c>
    </row>
    <row r="116" spans="1:37" x14ac:dyDescent="0.25">
      <c r="A116" s="46" t="s">
        <v>226</v>
      </c>
      <c r="B116" s="47" t="s">
        <v>226</v>
      </c>
      <c r="C116" s="48">
        <v>44247</v>
      </c>
      <c r="D116" s="150"/>
      <c r="E116" s="98">
        <v>0</v>
      </c>
      <c r="F116" s="95">
        <v>0</v>
      </c>
      <c r="G116" s="95">
        <v>0</v>
      </c>
      <c r="H116" s="95">
        <v>0</v>
      </c>
      <c r="I116" s="95">
        <v>0</v>
      </c>
      <c r="J116" s="95">
        <v>0</v>
      </c>
      <c r="K116" s="95">
        <v>0</v>
      </c>
      <c r="L116" s="95">
        <v>0</v>
      </c>
      <c r="M116" s="95">
        <v>0</v>
      </c>
      <c r="N116" s="95">
        <v>0</v>
      </c>
      <c r="O116" s="95">
        <v>0</v>
      </c>
      <c r="P116" s="95">
        <v>0</v>
      </c>
      <c r="Q116" s="95">
        <v>0</v>
      </c>
      <c r="R116" s="95">
        <v>0</v>
      </c>
      <c r="S116" s="105">
        <v>0</v>
      </c>
      <c r="T116" s="98">
        <v>0</v>
      </c>
      <c r="U116" s="95">
        <v>0</v>
      </c>
      <c r="V116" s="105">
        <v>0</v>
      </c>
      <c r="W116" s="53">
        <v>0</v>
      </c>
      <c r="X116" s="95">
        <v>0</v>
      </c>
      <c r="Y116" s="95">
        <v>0</v>
      </c>
      <c r="Z116" s="95">
        <v>0</v>
      </c>
      <c r="AA116" s="95">
        <v>0</v>
      </c>
      <c r="AB116" s="95">
        <v>0</v>
      </c>
      <c r="AC116" s="95">
        <v>0</v>
      </c>
      <c r="AD116" s="95">
        <v>0</v>
      </c>
      <c r="AE116" s="95">
        <v>0</v>
      </c>
      <c r="AF116" s="95">
        <v>0</v>
      </c>
      <c r="AG116" s="95">
        <v>0</v>
      </c>
      <c r="AH116" s="105">
        <v>0</v>
      </c>
      <c r="AI116" s="98">
        <v>0</v>
      </c>
      <c r="AJ116" s="95">
        <v>0</v>
      </c>
      <c r="AK116" s="105">
        <v>0</v>
      </c>
    </row>
    <row r="117" spans="1:37" x14ac:dyDescent="0.25">
      <c r="A117" s="46" t="s">
        <v>227</v>
      </c>
      <c r="B117" s="47" t="s">
        <v>228</v>
      </c>
      <c r="C117" s="48">
        <v>44561</v>
      </c>
      <c r="D117" s="150"/>
      <c r="E117" s="98">
        <v>0</v>
      </c>
      <c r="F117" s="95">
        <v>0</v>
      </c>
      <c r="G117" s="95">
        <v>0</v>
      </c>
      <c r="H117" s="95">
        <v>0</v>
      </c>
      <c r="I117" s="95">
        <v>0</v>
      </c>
      <c r="J117" s="95">
        <v>0</v>
      </c>
      <c r="K117" s="95">
        <v>0</v>
      </c>
      <c r="L117" s="95">
        <v>0</v>
      </c>
      <c r="M117" s="95">
        <v>0</v>
      </c>
      <c r="N117" s="95">
        <v>0</v>
      </c>
      <c r="O117" s="95">
        <v>0</v>
      </c>
      <c r="P117" s="95">
        <v>0</v>
      </c>
      <c r="Q117" s="95">
        <v>0</v>
      </c>
      <c r="R117" s="95">
        <v>0</v>
      </c>
      <c r="S117" s="105">
        <v>0</v>
      </c>
      <c r="T117" s="98">
        <v>0</v>
      </c>
      <c r="U117" s="95">
        <v>0</v>
      </c>
      <c r="V117" s="105">
        <v>0</v>
      </c>
      <c r="W117" s="53">
        <v>0</v>
      </c>
      <c r="X117" s="95">
        <v>0</v>
      </c>
      <c r="Y117" s="95">
        <v>0</v>
      </c>
      <c r="Z117" s="95">
        <v>0</v>
      </c>
      <c r="AA117" s="95">
        <v>0</v>
      </c>
      <c r="AB117" s="95">
        <v>0</v>
      </c>
      <c r="AC117" s="95">
        <v>0</v>
      </c>
      <c r="AD117" s="95">
        <v>0</v>
      </c>
      <c r="AE117" s="95">
        <v>0</v>
      </c>
      <c r="AF117" s="95">
        <v>0</v>
      </c>
      <c r="AG117" s="95">
        <v>0</v>
      </c>
      <c r="AH117" s="105">
        <v>0</v>
      </c>
      <c r="AI117" s="98">
        <v>0</v>
      </c>
      <c r="AJ117" s="95">
        <v>0</v>
      </c>
      <c r="AK117" s="105">
        <v>0</v>
      </c>
    </row>
    <row r="118" spans="1:37" s="53" customFormat="1" ht="31.5" customHeight="1" x14ac:dyDescent="0.35">
      <c r="A118" s="46" t="s">
        <v>229</v>
      </c>
      <c r="B118" s="47" t="s">
        <v>230</v>
      </c>
      <c r="C118" s="48">
        <v>44247</v>
      </c>
      <c r="D118" s="150"/>
      <c r="E118" s="98">
        <v>0</v>
      </c>
      <c r="F118" s="95">
        <v>0</v>
      </c>
      <c r="G118" s="95">
        <v>0</v>
      </c>
      <c r="H118" s="95">
        <v>0</v>
      </c>
      <c r="I118" s="95">
        <v>0</v>
      </c>
      <c r="J118" s="95">
        <v>0</v>
      </c>
      <c r="K118" s="95">
        <v>0</v>
      </c>
      <c r="L118" s="95">
        <v>0</v>
      </c>
      <c r="M118" s="95">
        <v>0</v>
      </c>
      <c r="N118" s="95">
        <v>0</v>
      </c>
      <c r="O118" s="95">
        <v>0</v>
      </c>
      <c r="P118" s="95">
        <v>0</v>
      </c>
      <c r="Q118" s="95">
        <v>0</v>
      </c>
      <c r="R118" s="95">
        <v>0</v>
      </c>
      <c r="S118" s="105">
        <v>0</v>
      </c>
      <c r="T118" s="98">
        <v>0</v>
      </c>
      <c r="U118" s="95">
        <v>0</v>
      </c>
      <c r="V118" s="105">
        <v>0</v>
      </c>
      <c r="W118" s="53">
        <v>0</v>
      </c>
      <c r="X118" s="95">
        <v>0</v>
      </c>
      <c r="Y118" s="95">
        <v>0</v>
      </c>
      <c r="Z118" s="95">
        <v>0</v>
      </c>
      <c r="AA118" s="95">
        <v>0</v>
      </c>
      <c r="AB118" s="95">
        <v>0</v>
      </c>
      <c r="AC118" s="95">
        <v>0</v>
      </c>
      <c r="AD118" s="95">
        <v>0</v>
      </c>
      <c r="AE118" s="95">
        <v>0</v>
      </c>
      <c r="AF118" s="95">
        <v>0</v>
      </c>
      <c r="AG118" s="95">
        <v>0</v>
      </c>
      <c r="AH118" s="105">
        <v>0</v>
      </c>
      <c r="AI118" s="98">
        <v>0</v>
      </c>
      <c r="AJ118" s="95">
        <v>0</v>
      </c>
      <c r="AK118" s="105">
        <v>0</v>
      </c>
    </row>
    <row r="119" spans="1:37" x14ac:dyDescent="0.25">
      <c r="A119" s="46" t="s">
        <v>231</v>
      </c>
      <c r="B119" s="47" t="s">
        <v>231</v>
      </c>
      <c r="C119" s="48">
        <v>44561</v>
      </c>
      <c r="D119" s="151"/>
      <c r="E119" s="98">
        <v>236</v>
      </c>
      <c r="F119" s="95">
        <v>0</v>
      </c>
      <c r="G119" s="95">
        <v>34</v>
      </c>
      <c r="H119" s="95">
        <v>0</v>
      </c>
      <c r="I119" s="95">
        <v>0</v>
      </c>
      <c r="J119" s="95">
        <v>0</v>
      </c>
      <c r="K119" s="95">
        <v>0</v>
      </c>
      <c r="L119" s="95">
        <v>0</v>
      </c>
      <c r="M119" s="95">
        <v>0</v>
      </c>
      <c r="N119" s="95">
        <v>111</v>
      </c>
      <c r="O119" s="95">
        <v>752</v>
      </c>
      <c r="P119" s="95">
        <v>93119</v>
      </c>
      <c r="Q119" s="95">
        <v>23499</v>
      </c>
      <c r="R119" s="95">
        <v>0</v>
      </c>
      <c r="S119" s="105">
        <v>101591</v>
      </c>
      <c r="T119" s="98">
        <v>43910</v>
      </c>
      <c r="U119" s="95">
        <v>5574</v>
      </c>
      <c r="V119" s="105">
        <v>99034</v>
      </c>
      <c r="W119" s="53">
        <v>16363</v>
      </c>
      <c r="X119" s="95">
        <v>1</v>
      </c>
      <c r="Y119" s="95">
        <v>64223</v>
      </c>
      <c r="Z119" s="95">
        <v>4184</v>
      </c>
      <c r="AA119" s="95">
        <v>514</v>
      </c>
      <c r="AB119" s="95">
        <v>2899</v>
      </c>
      <c r="AC119" s="95">
        <v>0</v>
      </c>
      <c r="AD119" s="95">
        <v>0</v>
      </c>
      <c r="AE119" s="95">
        <v>0</v>
      </c>
      <c r="AF119" s="95">
        <v>0</v>
      </c>
      <c r="AG119" s="95">
        <v>0</v>
      </c>
      <c r="AH119" s="105">
        <v>0</v>
      </c>
      <c r="AI119" s="98">
        <v>88303</v>
      </c>
      <c r="AJ119" s="95">
        <v>6841</v>
      </c>
      <c r="AK119" s="105">
        <v>360900</v>
      </c>
    </row>
    <row r="120" spans="1:37" x14ac:dyDescent="0.25">
      <c r="A120" s="46" t="s">
        <v>232</v>
      </c>
      <c r="B120" s="47" t="s">
        <v>232</v>
      </c>
      <c r="C120" s="48">
        <v>44561</v>
      </c>
      <c r="D120" s="151"/>
      <c r="E120" s="98">
        <v>0</v>
      </c>
      <c r="F120" s="95">
        <v>0</v>
      </c>
      <c r="G120" s="95">
        <v>0</v>
      </c>
      <c r="H120" s="95">
        <v>0</v>
      </c>
      <c r="I120" s="95">
        <v>0</v>
      </c>
      <c r="J120" s="95">
        <v>0</v>
      </c>
      <c r="K120" s="95">
        <v>0</v>
      </c>
      <c r="L120" s="95">
        <v>0</v>
      </c>
      <c r="M120" s="95">
        <v>0</v>
      </c>
      <c r="N120" s="95">
        <v>0</v>
      </c>
      <c r="O120" s="95">
        <v>0</v>
      </c>
      <c r="P120" s="95">
        <v>0</v>
      </c>
      <c r="Q120" s="95">
        <v>0</v>
      </c>
      <c r="R120" s="95">
        <v>0</v>
      </c>
      <c r="S120" s="105">
        <v>0</v>
      </c>
      <c r="T120" s="98">
        <v>0</v>
      </c>
      <c r="U120" s="95">
        <v>0</v>
      </c>
      <c r="V120" s="105">
        <v>0</v>
      </c>
      <c r="W120" s="53">
        <v>0</v>
      </c>
      <c r="X120" s="95">
        <v>0</v>
      </c>
      <c r="Y120" s="95">
        <v>0</v>
      </c>
      <c r="Z120" s="95">
        <v>0</v>
      </c>
      <c r="AA120" s="95">
        <v>0</v>
      </c>
      <c r="AB120" s="95">
        <v>0</v>
      </c>
      <c r="AC120" s="95">
        <v>0</v>
      </c>
      <c r="AD120" s="95">
        <v>0</v>
      </c>
      <c r="AE120" s="95">
        <v>0</v>
      </c>
      <c r="AF120" s="95">
        <v>0</v>
      </c>
      <c r="AG120" s="95">
        <v>0</v>
      </c>
      <c r="AH120" s="105">
        <v>0</v>
      </c>
      <c r="AI120" s="98">
        <v>0</v>
      </c>
      <c r="AJ120" s="95">
        <v>0</v>
      </c>
      <c r="AK120" s="105">
        <v>0</v>
      </c>
    </row>
    <row r="121" spans="1:37" x14ac:dyDescent="0.25">
      <c r="A121" s="46" t="s">
        <v>233</v>
      </c>
      <c r="B121" s="47" t="s">
        <v>234</v>
      </c>
      <c r="C121" s="48">
        <v>44561</v>
      </c>
      <c r="D121" s="151"/>
      <c r="E121" s="98">
        <v>0</v>
      </c>
      <c r="F121" s="95">
        <v>0</v>
      </c>
      <c r="G121" s="95">
        <v>0</v>
      </c>
      <c r="H121" s="95">
        <v>17</v>
      </c>
      <c r="I121" s="95">
        <v>451</v>
      </c>
      <c r="J121" s="95">
        <v>0</v>
      </c>
      <c r="K121" s="95">
        <v>0</v>
      </c>
      <c r="L121" s="95">
        <v>0</v>
      </c>
      <c r="M121" s="95">
        <v>0</v>
      </c>
      <c r="N121" s="95">
        <v>0</v>
      </c>
      <c r="O121" s="95">
        <v>472</v>
      </c>
      <c r="P121" s="95">
        <v>34868</v>
      </c>
      <c r="Q121" s="95">
        <v>728</v>
      </c>
      <c r="R121" s="95">
        <v>0</v>
      </c>
      <c r="S121" s="105">
        <v>7932</v>
      </c>
      <c r="T121" s="98">
        <v>22231</v>
      </c>
      <c r="U121" s="95">
        <v>4387</v>
      </c>
      <c r="V121" s="105">
        <v>42819</v>
      </c>
      <c r="W121" s="53">
        <v>481</v>
      </c>
      <c r="X121" s="95">
        <v>9523</v>
      </c>
      <c r="Y121" s="95">
        <v>10769</v>
      </c>
      <c r="Z121" s="95">
        <v>2874</v>
      </c>
      <c r="AA121" s="95">
        <v>0</v>
      </c>
      <c r="AB121" s="95">
        <v>8126</v>
      </c>
      <c r="AC121" s="95">
        <v>0</v>
      </c>
      <c r="AD121" s="95">
        <v>0</v>
      </c>
      <c r="AE121" s="95">
        <v>0</v>
      </c>
      <c r="AF121" s="95">
        <v>0</v>
      </c>
      <c r="AG121" s="95">
        <v>0</v>
      </c>
      <c r="AH121" s="105">
        <v>0</v>
      </c>
      <c r="AI121" s="98">
        <v>26331</v>
      </c>
      <c r="AJ121" s="95">
        <v>14833</v>
      </c>
      <c r="AK121" s="105">
        <v>104514</v>
      </c>
    </row>
    <row r="122" spans="1:37" x14ac:dyDescent="0.25">
      <c r="A122" s="46"/>
      <c r="B122" s="104"/>
      <c r="C122" s="48"/>
      <c r="D122" s="151"/>
      <c r="E122" s="98"/>
      <c r="F122" s="95"/>
      <c r="G122" s="95"/>
      <c r="H122" s="105"/>
      <c r="I122" s="97"/>
      <c r="J122" s="95"/>
      <c r="K122" s="95"/>
      <c r="L122" s="95"/>
      <c r="M122" s="95"/>
      <c r="N122" s="95"/>
      <c r="O122" s="95"/>
      <c r="P122" s="96"/>
      <c r="Q122" s="97"/>
      <c r="R122" s="95"/>
      <c r="S122" s="105"/>
      <c r="T122" s="98"/>
      <c r="U122" s="95"/>
      <c r="V122" s="105"/>
      <c r="W122" s="53"/>
      <c r="X122" s="95"/>
      <c r="Y122" s="95"/>
      <c r="Z122" s="95"/>
      <c r="AA122" s="95"/>
      <c r="AB122" s="96"/>
      <c r="AC122" s="97"/>
      <c r="AD122" s="95"/>
      <c r="AE122" s="105"/>
      <c r="AF122" s="53"/>
      <c r="AG122" s="95"/>
      <c r="AH122" s="105"/>
      <c r="AI122" s="98"/>
      <c r="AJ122" s="95"/>
      <c r="AK122" s="105"/>
    </row>
    <row r="123" spans="1:37" x14ac:dyDescent="0.25">
      <c r="A123" s="61" t="s">
        <v>17</v>
      </c>
      <c r="B123" s="62"/>
      <c r="C123" s="106"/>
      <c r="D123" s="154"/>
      <c r="E123" s="109"/>
      <c r="F123" s="108"/>
      <c r="G123" s="108"/>
      <c r="H123" s="110"/>
      <c r="I123" s="109"/>
      <c r="J123" s="108"/>
      <c r="K123" s="108"/>
      <c r="L123" s="108"/>
      <c r="M123" s="108"/>
      <c r="N123" s="108"/>
      <c r="O123" s="108"/>
      <c r="P123" s="108"/>
      <c r="Q123" s="109"/>
      <c r="R123" s="108"/>
      <c r="S123" s="110"/>
      <c r="T123" s="109"/>
      <c r="U123" s="108"/>
      <c r="V123" s="110"/>
      <c r="W123" s="107"/>
      <c r="X123" s="108"/>
      <c r="Y123" s="108"/>
      <c r="Z123" s="108"/>
      <c r="AA123" s="108"/>
      <c r="AB123" s="108"/>
      <c r="AC123" s="109"/>
      <c r="AD123" s="108"/>
      <c r="AE123" s="110"/>
      <c r="AF123" s="107"/>
      <c r="AG123" s="108"/>
      <c r="AH123" s="110"/>
      <c r="AI123" s="109"/>
      <c r="AJ123" s="108"/>
      <c r="AK123" s="110"/>
    </row>
    <row r="124" spans="1:37" x14ac:dyDescent="0.25">
      <c r="A124" s="67" t="s">
        <v>235</v>
      </c>
      <c r="B124" s="68"/>
      <c r="C124" s="69"/>
      <c r="D124" s="155"/>
      <c r="E124" s="156">
        <v>348448</v>
      </c>
      <c r="F124" s="156">
        <v>4528</v>
      </c>
      <c r="G124" s="156">
        <v>846452</v>
      </c>
      <c r="H124" s="156">
        <v>99498</v>
      </c>
      <c r="I124" s="156">
        <v>3194</v>
      </c>
      <c r="J124" s="156">
        <v>752493</v>
      </c>
      <c r="K124" s="156">
        <v>15077</v>
      </c>
      <c r="L124" s="156">
        <v>0</v>
      </c>
      <c r="M124" s="156">
        <v>61260</v>
      </c>
      <c r="N124" s="156">
        <v>148114</v>
      </c>
      <c r="O124" s="156">
        <v>4573</v>
      </c>
      <c r="P124" s="156">
        <v>916213</v>
      </c>
      <c r="Q124" s="156">
        <v>96695</v>
      </c>
      <c r="R124" s="156">
        <v>3950</v>
      </c>
      <c r="S124" s="156">
        <v>759304</v>
      </c>
      <c r="T124" s="156">
        <v>1935080</v>
      </c>
      <c r="U124" s="156">
        <v>44391</v>
      </c>
      <c r="V124" s="71">
        <v>4748784</v>
      </c>
      <c r="W124" s="111">
        <v>639207</v>
      </c>
      <c r="X124" s="156">
        <v>11144</v>
      </c>
      <c r="Y124" s="156">
        <v>3473035</v>
      </c>
      <c r="Z124" s="156">
        <v>647868</v>
      </c>
      <c r="AA124" s="156">
        <v>20138</v>
      </c>
      <c r="AB124" s="156">
        <v>915636</v>
      </c>
      <c r="AC124" s="156">
        <v>11190</v>
      </c>
      <c r="AD124" s="156">
        <v>0</v>
      </c>
      <c r="AE124" s="156">
        <v>599564</v>
      </c>
      <c r="AF124" s="156">
        <v>271935</v>
      </c>
      <c r="AG124" s="156">
        <v>21496</v>
      </c>
      <c r="AH124" s="156">
        <v>607231</v>
      </c>
      <c r="AI124" s="156">
        <v>4213112</v>
      </c>
      <c r="AJ124" s="156">
        <v>113414</v>
      </c>
      <c r="AK124" s="156">
        <v>13679972</v>
      </c>
    </row>
  </sheetData>
  <mergeCells count="20">
    <mergeCell ref="K1:S1"/>
    <mergeCell ref="AE1:AH1"/>
    <mergeCell ref="AI1:AK1"/>
    <mergeCell ref="A2:G2"/>
    <mergeCell ref="A3:G3"/>
    <mergeCell ref="AI7:AK7"/>
    <mergeCell ref="C8:D8"/>
    <mergeCell ref="C9:D9"/>
    <mergeCell ref="N9:P9"/>
    <mergeCell ref="Q9:S9"/>
    <mergeCell ref="AI9:AK9"/>
    <mergeCell ref="R4:S4"/>
    <mergeCell ref="AG4:AH4"/>
    <mergeCell ref="AJ4:AK4"/>
    <mergeCell ref="C10:D10"/>
    <mergeCell ref="AF10:AH10"/>
    <mergeCell ref="N11:P11"/>
    <mergeCell ref="C7:D7"/>
    <mergeCell ref="N7:P7"/>
    <mergeCell ref="Q7:S7"/>
  </mergeCells>
  <pageMargins left="0.23622047244094499" right="0.15748031496063" top="0.196850393700787" bottom="0.31496062992126" header="0.98425196850393704" footer="0"/>
  <pageSetup paperSize="9" scale="53" firstPageNumber="129" fitToWidth="0" fitToHeight="5" pageOrder="overThenDown" orientation="landscape" useFirstPageNumber="1" r:id="rId1"/>
  <headerFooter alignWithMargins="0"/>
  <rowBreaks count="2" manualBreakCount="2">
    <brk id="53" max="36" man="1"/>
    <brk id="93" max="36" man="1"/>
  </rowBreaks>
  <colBreaks count="2" manualBreakCount="2">
    <brk id="22" max="123" man="1"/>
    <brk id="34" max="12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HeadingPairs>
  <TitlesOfParts>
    <vt:vector size="9" baseType="lpstr">
      <vt:lpstr>G22a</vt:lpstr>
      <vt:lpstr>G22b</vt:lpstr>
      <vt:lpstr>G22c</vt:lpstr>
      <vt:lpstr>G22a!Print_Area</vt:lpstr>
      <vt:lpstr>G22b!Print_Area</vt:lpstr>
      <vt:lpstr>G22c!Print_Area</vt:lpstr>
      <vt:lpstr>G22a!Print_Titles</vt:lpstr>
      <vt:lpstr>G22b!Print_Titles</vt:lpstr>
      <vt:lpstr>G22c!Print_Titles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Melissa Yuen</dc:creator>
  <cp:lastModifiedBy>RM Zhang</cp:lastModifiedBy>
  <cp:lastPrinted>2022-09-29T09:51:57Z</cp:lastPrinted>
  <dcterms:created xsi:type="dcterms:W3CDTF">2022-09-19T10:10:48Z</dcterms:created>
  <dcterms:modified xsi:type="dcterms:W3CDTF">2022-09-30T06:50:21Z</dcterms:modified>
</cp:coreProperties>
</file>