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filterPrivacy="1" codeName="ThisWorkbook" defaultThemeVersion="124226"/>
  <xr:revisionPtr revIDLastSave="0" documentId="13_ncr:101_{176F5EA2-EF06-4B5F-978B-224474523842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nnex cover page" sheetId="4" r:id="rId1"/>
    <sheet name="1.1 Risk free BASE" sheetId="1" r:id="rId2"/>
    <sheet name="1.2 Risk free UP" sheetId="12" r:id="rId3"/>
    <sheet name="1.3 Risk free DOWN" sheetId="11" r:id="rId4"/>
  </sheets>
  <definedNames>
    <definedName name="_xlnm.Print_Area" localSheetId="1">'1.1 Risk free BASE'!$A$1:$W$159</definedName>
    <definedName name="_xlnm.Print_Area" localSheetId="0">'Annex cover page'!$A$2:$G$19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12" l="1"/>
  <c r="X5" i="12" s="1"/>
  <c r="E5" i="1"/>
  <c r="F5" i="1" s="1"/>
  <c r="G5" i="1" s="1"/>
  <c r="H5" i="1" s="1"/>
  <c r="I5" i="1" s="1"/>
  <c r="J5" i="1" s="1"/>
  <c r="K5" i="1" s="1"/>
  <c r="L5" i="1" s="1"/>
  <c r="M5" i="1" s="1"/>
  <c r="N5" i="1" s="1"/>
  <c r="O5" i="1" s="1"/>
  <c r="P5" i="1" s="1"/>
  <c r="Q5" i="1" s="1"/>
  <c r="R5" i="1" s="1"/>
  <c r="S5" i="1" s="1"/>
  <c r="T5" i="1" s="1"/>
  <c r="U5" i="1" s="1"/>
  <c r="D5" i="11" l="1"/>
  <c r="E5" i="12"/>
  <c r="F5" i="12" l="1"/>
  <c r="Y5" i="12"/>
  <c r="X5" i="11"/>
  <c r="E5" i="11"/>
  <c r="X8" i="12"/>
  <c r="Y8" i="12"/>
  <c r="Z8" i="12"/>
  <c r="AA8" i="12"/>
  <c r="AB8" i="12"/>
  <c r="AC8" i="12"/>
  <c r="AD8" i="12"/>
  <c r="AE8" i="12"/>
  <c r="AF8" i="12"/>
  <c r="X9" i="12"/>
  <c r="Y9" i="12"/>
  <c r="Z9" i="12"/>
  <c r="AA9" i="12"/>
  <c r="AB9" i="12"/>
  <c r="AC9" i="12"/>
  <c r="AD9" i="12"/>
  <c r="AE9" i="12"/>
  <c r="AF9" i="12"/>
  <c r="X10" i="12"/>
  <c r="Y10" i="12"/>
  <c r="Z10" i="12"/>
  <c r="AA10" i="12"/>
  <c r="AB10" i="12"/>
  <c r="AC10" i="12"/>
  <c r="AD10" i="12"/>
  <c r="AE10" i="12"/>
  <c r="AF10" i="12"/>
  <c r="X11" i="12"/>
  <c r="Y11" i="12"/>
  <c r="Z11" i="12"/>
  <c r="AA11" i="12"/>
  <c r="AB11" i="12"/>
  <c r="AC11" i="12"/>
  <c r="AD11" i="12"/>
  <c r="AE11" i="12"/>
  <c r="AF11" i="12"/>
  <c r="X12" i="12"/>
  <c r="Y12" i="12"/>
  <c r="Z12" i="12"/>
  <c r="AA12" i="12"/>
  <c r="AB12" i="12"/>
  <c r="AC12" i="12"/>
  <c r="AD12" i="12"/>
  <c r="AE12" i="12"/>
  <c r="AF12" i="12"/>
  <c r="X13" i="12"/>
  <c r="Y13" i="12"/>
  <c r="Z13" i="12"/>
  <c r="AA13" i="12"/>
  <c r="AB13" i="12"/>
  <c r="AC13" i="12"/>
  <c r="AD13" i="12"/>
  <c r="AE13" i="12"/>
  <c r="AF13" i="12"/>
  <c r="X14" i="12"/>
  <c r="Y14" i="12"/>
  <c r="Z14" i="12"/>
  <c r="AA14" i="12"/>
  <c r="AB14" i="12"/>
  <c r="AC14" i="12"/>
  <c r="AD14" i="12"/>
  <c r="AE14" i="12"/>
  <c r="AF14" i="12"/>
  <c r="X15" i="12"/>
  <c r="Y15" i="12"/>
  <c r="Z15" i="12"/>
  <c r="AA15" i="12"/>
  <c r="AB15" i="12"/>
  <c r="AC15" i="12"/>
  <c r="AD15" i="12"/>
  <c r="AE15" i="12"/>
  <c r="AF15" i="12"/>
  <c r="X16" i="12"/>
  <c r="Y16" i="12"/>
  <c r="Z16" i="12"/>
  <c r="AA16" i="12"/>
  <c r="AB16" i="12"/>
  <c r="AC16" i="12"/>
  <c r="AD16" i="12"/>
  <c r="AE16" i="12"/>
  <c r="AF16" i="12"/>
  <c r="X17" i="12"/>
  <c r="Y17" i="12"/>
  <c r="Z17" i="12"/>
  <c r="AA17" i="12"/>
  <c r="AB17" i="12"/>
  <c r="AC17" i="12"/>
  <c r="AD17" i="12"/>
  <c r="AE17" i="12"/>
  <c r="AF17" i="12"/>
  <c r="X18" i="12"/>
  <c r="Y18" i="12"/>
  <c r="Z18" i="12"/>
  <c r="AA18" i="12"/>
  <c r="AB18" i="12"/>
  <c r="AC18" i="12"/>
  <c r="AD18" i="12"/>
  <c r="AE18" i="12"/>
  <c r="AF18" i="12"/>
  <c r="X19" i="12"/>
  <c r="Y19" i="12"/>
  <c r="Z19" i="12"/>
  <c r="AA19" i="12"/>
  <c r="AB19" i="12"/>
  <c r="AC19" i="12"/>
  <c r="AD19" i="12"/>
  <c r="AE19" i="12"/>
  <c r="AF19" i="12"/>
  <c r="X20" i="12"/>
  <c r="Y20" i="12"/>
  <c r="Z20" i="12"/>
  <c r="AA20" i="12"/>
  <c r="AB20" i="12"/>
  <c r="AC20" i="12"/>
  <c r="AD20" i="12"/>
  <c r="AE20" i="12"/>
  <c r="AF20" i="12"/>
  <c r="X21" i="12"/>
  <c r="Y21" i="12"/>
  <c r="Z21" i="12"/>
  <c r="AA21" i="12"/>
  <c r="AB21" i="12"/>
  <c r="AC21" i="12"/>
  <c r="AD21" i="12"/>
  <c r="AE21" i="12"/>
  <c r="AF21" i="12"/>
  <c r="X22" i="12"/>
  <c r="Y22" i="12"/>
  <c r="Z22" i="12"/>
  <c r="AA22" i="12"/>
  <c r="AB22" i="12"/>
  <c r="AC22" i="12"/>
  <c r="AD22" i="12"/>
  <c r="AE22" i="12"/>
  <c r="AF22" i="12"/>
  <c r="X23" i="12"/>
  <c r="Y23" i="12"/>
  <c r="Z23" i="12"/>
  <c r="AA23" i="12"/>
  <c r="AB23" i="12"/>
  <c r="AC23" i="12"/>
  <c r="AD23" i="12"/>
  <c r="AE23" i="12"/>
  <c r="AF23" i="12"/>
  <c r="X24" i="12"/>
  <c r="Y24" i="12"/>
  <c r="Z24" i="12"/>
  <c r="AA24" i="12"/>
  <c r="AB24" i="12"/>
  <c r="AC24" i="12"/>
  <c r="AD24" i="12"/>
  <c r="AE24" i="12"/>
  <c r="AF24" i="12"/>
  <c r="X25" i="12"/>
  <c r="Y25" i="12"/>
  <c r="Z25" i="12"/>
  <c r="AA25" i="12"/>
  <c r="AB25" i="12"/>
  <c r="AC25" i="12"/>
  <c r="AD25" i="12"/>
  <c r="AE25" i="12"/>
  <c r="AF25" i="12"/>
  <c r="X26" i="12"/>
  <c r="Y26" i="12"/>
  <c r="Z26" i="12"/>
  <c r="AA26" i="12"/>
  <c r="AB26" i="12"/>
  <c r="AC26" i="12"/>
  <c r="AD26" i="12"/>
  <c r="AE26" i="12"/>
  <c r="AF26" i="12"/>
  <c r="X27" i="12"/>
  <c r="Y27" i="12"/>
  <c r="Z27" i="12"/>
  <c r="AA27" i="12"/>
  <c r="AB27" i="12"/>
  <c r="AC27" i="12"/>
  <c r="AD27" i="12"/>
  <c r="AE27" i="12"/>
  <c r="AF27" i="12"/>
  <c r="X28" i="12"/>
  <c r="Y28" i="12"/>
  <c r="Z28" i="12"/>
  <c r="AA28" i="12"/>
  <c r="AB28" i="12"/>
  <c r="AC28" i="12"/>
  <c r="AD28" i="12"/>
  <c r="AE28" i="12"/>
  <c r="AF28" i="12"/>
  <c r="X29" i="12"/>
  <c r="Y29" i="12"/>
  <c r="Z29" i="12"/>
  <c r="AA29" i="12"/>
  <c r="AB29" i="12"/>
  <c r="AC29" i="12"/>
  <c r="AD29" i="12"/>
  <c r="AE29" i="12"/>
  <c r="AF29" i="12"/>
  <c r="X30" i="12"/>
  <c r="Y30" i="12"/>
  <c r="Z30" i="12"/>
  <c r="AA30" i="12"/>
  <c r="AB30" i="12"/>
  <c r="AC30" i="12"/>
  <c r="AD30" i="12"/>
  <c r="AE30" i="12"/>
  <c r="AF30" i="12"/>
  <c r="X31" i="12"/>
  <c r="Y31" i="12"/>
  <c r="Z31" i="12"/>
  <c r="AA31" i="12"/>
  <c r="AB31" i="12"/>
  <c r="AC31" i="12"/>
  <c r="AD31" i="12"/>
  <c r="AE31" i="12"/>
  <c r="AF31" i="12"/>
  <c r="X32" i="12"/>
  <c r="Y32" i="12"/>
  <c r="Z32" i="12"/>
  <c r="AA32" i="12"/>
  <c r="AB32" i="12"/>
  <c r="AC32" i="12"/>
  <c r="AD32" i="12"/>
  <c r="AE32" i="12"/>
  <c r="AF32" i="12"/>
  <c r="X33" i="12"/>
  <c r="Y33" i="12"/>
  <c r="Z33" i="12"/>
  <c r="AA33" i="12"/>
  <c r="AB33" i="12"/>
  <c r="AC33" i="12"/>
  <c r="AD33" i="12"/>
  <c r="AE33" i="12"/>
  <c r="AF33" i="12"/>
  <c r="X34" i="12"/>
  <c r="Y34" i="12"/>
  <c r="Z34" i="12"/>
  <c r="AA34" i="12"/>
  <c r="AB34" i="12"/>
  <c r="AC34" i="12"/>
  <c r="AD34" i="12"/>
  <c r="AE34" i="12"/>
  <c r="AF34" i="12"/>
  <c r="X35" i="12"/>
  <c r="Y35" i="12"/>
  <c r="Z35" i="12"/>
  <c r="AA35" i="12"/>
  <c r="AB35" i="12"/>
  <c r="AC35" i="12"/>
  <c r="AD35" i="12"/>
  <c r="AE35" i="12"/>
  <c r="AF35" i="12"/>
  <c r="X36" i="12"/>
  <c r="Y36" i="12"/>
  <c r="Z36" i="12"/>
  <c r="AA36" i="12"/>
  <c r="AB36" i="12"/>
  <c r="AC36" i="12"/>
  <c r="AD36" i="12"/>
  <c r="AE36" i="12"/>
  <c r="AF36" i="12"/>
  <c r="X37" i="12"/>
  <c r="Y37" i="12"/>
  <c r="Z37" i="12"/>
  <c r="AA37" i="12"/>
  <c r="AB37" i="12"/>
  <c r="AC37" i="12"/>
  <c r="AD37" i="12"/>
  <c r="AE37" i="12"/>
  <c r="AF37" i="12"/>
  <c r="X38" i="12"/>
  <c r="Y38" i="12"/>
  <c r="Z38" i="12"/>
  <c r="AA38" i="12"/>
  <c r="AB38" i="12"/>
  <c r="AC38" i="12"/>
  <c r="AD38" i="12"/>
  <c r="AE38" i="12"/>
  <c r="AF38" i="12"/>
  <c r="X39" i="12"/>
  <c r="Y39" i="12"/>
  <c r="Z39" i="12"/>
  <c r="AA39" i="12"/>
  <c r="AB39" i="12"/>
  <c r="AC39" i="12"/>
  <c r="AD39" i="12"/>
  <c r="AE39" i="12"/>
  <c r="AF39" i="12"/>
  <c r="X40" i="12"/>
  <c r="Y40" i="12"/>
  <c r="Z40" i="12"/>
  <c r="AA40" i="12"/>
  <c r="AB40" i="12"/>
  <c r="AC40" i="12"/>
  <c r="AD40" i="12"/>
  <c r="AE40" i="12"/>
  <c r="AF40" i="12"/>
  <c r="X41" i="12"/>
  <c r="Y41" i="12"/>
  <c r="Z41" i="12"/>
  <c r="AA41" i="12"/>
  <c r="AB41" i="12"/>
  <c r="AC41" i="12"/>
  <c r="AD41" i="12"/>
  <c r="AE41" i="12"/>
  <c r="AF41" i="12"/>
  <c r="X42" i="12"/>
  <c r="Y42" i="12"/>
  <c r="Z42" i="12"/>
  <c r="AA42" i="12"/>
  <c r="AB42" i="12"/>
  <c r="AC42" i="12"/>
  <c r="AD42" i="12"/>
  <c r="AE42" i="12"/>
  <c r="AF42" i="12"/>
  <c r="X43" i="12"/>
  <c r="Y43" i="12"/>
  <c r="Z43" i="12"/>
  <c r="AA43" i="12"/>
  <c r="AB43" i="12"/>
  <c r="AC43" i="12"/>
  <c r="AD43" i="12"/>
  <c r="AE43" i="12"/>
  <c r="AF43" i="12"/>
  <c r="X44" i="12"/>
  <c r="Y44" i="12"/>
  <c r="Z44" i="12"/>
  <c r="AA44" i="12"/>
  <c r="AB44" i="12"/>
  <c r="AC44" i="12"/>
  <c r="AD44" i="12"/>
  <c r="AE44" i="12"/>
  <c r="AF44" i="12"/>
  <c r="X45" i="12"/>
  <c r="Y45" i="12"/>
  <c r="Z45" i="12"/>
  <c r="AA45" i="12"/>
  <c r="AB45" i="12"/>
  <c r="AC45" i="12"/>
  <c r="AD45" i="12"/>
  <c r="AE45" i="12"/>
  <c r="AF45" i="12"/>
  <c r="X46" i="12"/>
  <c r="Y46" i="12"/>
  <c r="Z46" i="12"/>
  <c r="AA46" i="12"/>
  <c r="AB46" i="12"/>
  <c r="AC46" i="12"/>
  <c r="AD46" i="12"/>
  <c r="AE46" i="12"/>
  <c r="AF46" i="12"/>
  <c r="X47" i="12"/>
  <c r="Y47" i="12"/>
  <c r="Z47" i="12"/>
  <c r="AA47" i="12"/>
  <c r="AB47" i="12"/>
  <c r="AC47" i="12"/>
  <c r="AD47" i="12"/>
  <c r="AE47" i="12"/>
  <c r="AF47" i="12"/>
  <c r="X48" i="12"/>
  <c r="Y48" i="12"/>
  <c r="Z48" i="12"/>
  <c r="AA48" i="12"/>
  <c r="AB48" i="12"/>
  <c r="AC48" i="12"/>
  <c r="AD48" i="12"/>
  <c r="AE48" i="12"/>
  <c r="AF48" i="12"/>
  <c r="X49" i="12"/>
  <c r="Y49" i="12"/>
  <c r="Z49" i="12"/>
  <c r="AA49" i="12"/>
  <c r="AB49" i="12"/>
  <c r="AC49" i="12"/>
  <c r="AD49" i="12"/>
  <c r="AE49" i="12"/>
  <c r="AF49" i="12"/>
  <c r="X50" i="12"/>
  <c r="Y50" i="12"/>
  <c r="Z50" i="12"/>
  <c r="AA50" i="12"/>
  <c r="AB50" i="12"/>
  <c r="AC50" i="12"/>
  <c r="AD50" i="12"/>
  <c r="AE50" i="12"/>
  <c r="AF50" i="12"/>
  <c r="X51" i="12"/>
  <c r="Y51" i="12"/>
  <c r="Z51" i="12"/>
  <c r="AA51" i="12"/>
  <c r="AB51" i="12"/>
  <c r="AC51" i="12"/>
  <c r="AD51" i="12"/>
  <c r="AE51" i="12"/>
  <c r="AF51" i="12"/>
  <c r="X52" i="12"/>
  <c r="Y52" i="12"/>
  <c r="Z52" i="12"/>
  <c r="AA52" i="12"/>
  <c r="AB52" i="12"/>
  <c r="AC52" i="12"/>
  <c r="AD52" i="12"/>
  <c r="AE52" i="12"/>
  <c r="AF52" i="12"/>
  <c r="X53" i="12"/>
  <c r="Y53" i="12"/>
  <c r="Z53" i="12"/>
  <c r="AA53" i="12"/>
  <c r="AB53" i="12"/>
  <c r="AC53" i="12"/>
  <c r="AD53" i="12"/>
  <c r="AE53" i="12"/>
  <c r="AF53" i="12"/>
  <c r="X54" i="12"/>
  <c r="Y54" i="12"/>
  <c r="Z54" i="12"/>
  <c r="AA54" i="12"/>
  <c r="AB54" i="12"/>
  <c r="AC54" i="12"/>
  <c r="AD54" i="12"/>
  <c r="AE54" i="12"/>
  <c r="AF54" i="12"/>
  <c r="X55" i="12"/>
  <c r="Y55" i="12"/>
  <c r="Z55" i="12"/>
  <c r="AA55" i="12"/>
  <c r="AB55" i="12"/>
  <c r="AC55" i="12"/>
  <c r="AD55" i="12"/>
  <c r="AE55" i="12"/>
  <c r="AF55" i="12"/>
  <c r="X56" i="12"/>
  <c r="Y56" i="12"/>
  <c r="Z56" i="12"/>
  <c r="AA56" i="12"/>
  <c r="AB56" i="12"/>
  <c r="AC56" i="12"/>
  <c r="AD56" i="12"/>
  <c r="AE56" i="12"/>
  <c r="AF56" i="12"/>
  <c r="X57" i="12"/>
  <c r="Y57" i="12"/>
  <c r="Z57" i="12"/>
  <c r="AA57" i="12"/>
  <c r="AB57" i="12"/>
  <c r="AC57" i="12"/>
  <c r="AD57" i="12"/>
  <c r="AE57" i="12"/>
  <c r="AF57" i="12"/>
  <c r="X58" i="12"/>
  <c r="Y58" i="12"/>
  <c r="Z58" i="12"/>
  <c r="AA58" i="12"/>
  <c r="AB58" i="12"/>
  <c r="AC58" i="12"/>
  <c r="AD58" i="12"/>
  <c r="AE58" i="12"/>
  <c r="AF58" i="12"/>
  <c r="X59" i="12"/>
  <c r="Y59" i="12"/>
  <c r="Z59" i="12"/>
  <c r="AA59" i="12"/>
  <c r="AB59" i="12"/>
  <c r="AC59" i="12"/>
  <c r="AD59" i="12"/>
  <c r="AE59" i="12"/>
  <c r="AF59" i="12"/>
  <c r="X60" i="12"/>
  <c r="Y60" i="12"/>
  <c r="Z60" i="12"/>
  <c r="AA60" i="12"/>
  <c r="AB60" i="12"/>
  <c r="AC60" i="12"/>
  <c r="AD60" i="12"/>
  <c r="AE60" i="12"/>
  <c r="AF60" i="12"/>
  <c r="X61" i="12"/>
  <c r="Y61" i="12"/>
  <c r="Z61" i="12"/>
  <c r="AA61" i="12"/>
  <c r="AB61" i="12"/>
  <c r="AC61" i="12"/>
  <c r="AD61" i="12"/>
  <c r="AE61" i="12"/>
  <c r="AF61" i="12"/>
  <c r="X62" i="12"/>
  <c r="Y62" i="12"/>
  <c r="Z62" i="12"/>
  <c r="AA62" i="12"/>
  <c r="AB62" i="12"/>
  <c r="AC62" i="12"/>
  <c r="AD62" i="12"/>
  <c r="AE62" i="12"/>
  <c r="AF62" i="12"/>
  <c r="X63" i="12"/>
  <c r="Y63" i="12"/>
  <c r="Z63" i="12"/>
  <c r="AA63" i="12"/>
  <c r="AB63" i="12"/>
  <c r="AC63" i="12"/>
  <c r="AD63" i="12"/>
  <c r="AE63" i="12"/>
  <c r="AF63" i="12"/>
  <c r="X64" i="12"/>
  <c r="Y64" i="12"/>
  <c r="Z64" i="12"/>
  <c r="AA64" i="12"/>
  <c r="AB64" i="12"/>
  <c r="AC64" i="12"/>
  <c r="AD64" i="12"/>
  <c r="AE64" i="12"/>
  <c r="AF64" i="12"/>
  <c r="X65" i="12"/>
  <c r="Y65" i="12"/>
  <c r="Z65" i="12"/>
  <c r="AA65" i="12"/>
  <c r="AB65" i="12"/>
  <c r="AC65" i="12"/>
  <c r="AD65" i="12"/>
  <c r="AE65" i="12"/>
  <c r="AF65" i="12"/>
  <c r="X66" i="12"/>
  <c r="Y66" i="12"/>
  <c r="Z66" i="12"/>
  <c r="AA66" i="12"/>
  <c r="AB66" i="12"/>
  <c r="AC66" i="12"/>
  <c r="AD66" i="12"/>
  <c r="AE66" i="12"/>
  <c r="AF66" i="12"/>
  <c r="X67" i="12"/>
  <c r="Y67" i="12"/>
  <c r="Z67" i="12"/>
  <c r="AA67" i="12"/>
  <c r="AB67" i="12"/>
  <c r="AC67" i="12"/>
  <c r="AD67" i="12"/>
  <c r="AE67" i="12"/>
  <c r="AF67" i="12"/>
  <c r="X68" i="12"/>
  <c r="Y68" i="12"/>
  <c r="Z68" i="12"/>
  <c r="AA68" i="12"/>
  <c r="AB68" i="12"/>
  <c r="AC68" i="12"/>
  <c r="AD68" i="12"/>
  <c r="AE68" i="12"/>
  <c r="AF68" i="12"/>
  <c r="X69" i="12"/>
  <c r="Y69" i="12"/>
  <c r="Z69" i="12"/>
  <c r="AA69" i="12"/>
  <c r="AB69" i="12"/>
  <c r="AC69" i="12"/>
  <c r="AD69" i="12"/>
  <c r="AE69" i="12"/>
  <c r="AF69" i="12"/>
  <c r="X70" i="12"/>
  <c r="Y70" i="12"/>
  <c r="Z70" i="12"/>
  <c r="AA70" i="12"/>
  <c r="AB70" i="12"/>
  <c r="AC70" i="12"/>
  <c r="AD70" i="12"/>
  <c r="AE70" i="12"/>
  <c r="AF70" i="12"/>
  <c r="X71" i="12"/>
  <c r="Y71" i="12"/>
  <c r="Z71" i="12"/>
  <c r="AA71" i="12"/>
  <c r="AB71" i="12"/>
  <c r="AC71" i="12"/>
  <c r="AD71" i="12"/>
  <c r="AE71" i="12"/>
  <c r="AF71" i="12"/>
  <c r="X72" i="12"/>
  <c r="Y72" i="12"/>
  <c r="Z72" i="12"/>
  <c r="AA72" i="12"/>
  <c r="AB72" i="12"/>
  <c r="AC72" i="12"/>
  <c r="AD72" i="12"/>
  <c r="AE72" i="12"/>
  <c r="AF72" i="12"/>
  <c r="X73" i="12"/>
  <c r="Y73" i="12"/>
  <c r="Z73" i="12"/>
  <c r="AA73" i="12"/>
  <c r="AB73" i="12"/>
  <c r="AC73" i="12"/>
  <c r="AD73" i="12"/>
  <c r="AE73" i="12"/>
  <c r="AF73" i="12"/>
  <c r="X74" i="12"/>
  <c r="Y74" i="12"/>
  <c r="Z74" i="12"/>
  <c r="AA74" i="12"/>
  <c r="AB74" i="12"/>
  <c r="AC74" i="12"/>
  <c r="AD74" i="12"/>
  <c r="AE74" i="12"/>
  <c r="AF74" i="12"/>
  <c r="X75" i="12"/>
  <c r="Y75" i="12"/>
  <c r="Z75" i="12"/>
  <c r="AA75" i="12"/>
  <c r="AB75" i="12"/>
  <c r="AC75" i="12"/>
  <c r="AD75" i="12"/>
  <c r="AE75" i="12"/>
  <c r="AF75" i="12"/>
  <c r="X76" i="12"/>
  <c r="Y76" i="12"/>
  <c r="Z76" i="12"/>
  <c r="AA76" i="12"/>
  <c r="AB76" i="12"/>
  <c r="AC76" i="12"/>
  <c r="AD76" i="12"/>
  <c r="AE76" i="12"/>
  <c r="AF76" i="12"/>
  <c r="X77" i="12"/>
  <c r="Y77" i="12"/>
  <c r="Z77" i="12"/>
  <c r="AA77" i="12"/>
  <c r="AB77" i="12"/>
  <c r="AC77" i="12"/>
  <c r="AD77" i="12"/>
  <c r="AE77" i="12"/>
  <c r="AF77" i="12"/>
  <c r="X78" i="12"/>
  <c r="Y78" i="12"/>
  <c r="Z78" i="12"/>
  <c r="AA78" i="12"/>
  <c r="AB78" i="12"/>
  <c r="AC78" i="12"/>
  <c r="AD78" i="12"/>
  <c r="AE78" i="12"/>
  <c r="AF78" i="12"/>
  <c r="X79" i="12"/>
  <c r="Y79" i="12"/>
  <c r="Z79" i="12"/>
  <c r="AA79" i="12"/>
  <c r="AB79" i="12"/>
  <c r="AC79" i="12"/>
  <c r="AD79" i="12"/>
  <c r="AE79" i="12"/>
  <c r="AF79" i="12"/>
  <c r="X80" i="12"/>
  <c r="Y80" i="12"/>
  <c r="Z80" i="12"/>
  <c r="AA80" i="12"/>
  <c r="AB80" i="12"/>
  <c r="AC80" i="12"/>
  <c r="AD80" i="12"/>
  <c r="AE80" i="12"/>
  <c r="AF80" i="12"/>
  <c r="X81" i="12"/>
  <c r="Y81" i="12"/>
  <c r="Z81" i="12"/>
  <c r="AA81" i="12"/>
  <c r="AB81" i="12"/>
  <c r="AC81" i="12"/>
  <c r="AD81" i="12"/>
  <c r="AE81" i="12"/>
  <c r="AF81" i="12"/>
  <c r="X82" i="12"/>
  <c r="Y82" i="12"/>
  <c r="Z82" i="12"/>
  <c r="AA82" i="12"/>
  <c r="AB82" i="12"/>
  <c r="AC82" i="12"/>
  <c r="AD82" i="12"/>
  <c r="AE82" i="12"/>
  <c r="AF82" i="12"/>
  <c r="X83" i="12"/>
  <c r="Y83" i="12"/>
  <c r="Z83" i="12"/>
  <c r="AA83" i="12"/>
  <c r="AB83" i="12"/>
  <c r="AC83" i="12"/>
  <c r="AD83" i="12"/>
  <c r="AE83" i="12"/>
  <c r="AF83" i="12"/>
  <c r="X84" i="12"/>
  <c r="Y84" i="12"/>
  <c r="Z84" i="12"/>
  <c r="AA84" i="12"/>
  <c r="AB84" i="12"/>
  <c r="AC84" i="12"/>
  <c r="AD84" i="12"/>
  <c r="AE84" i="12"/>
  <c r="AF84" i="12"/>
  <c r="X85" i="12"/>
  <c r="Y85" i="12"/>
  <c r="Z85" i="12"/>
  <c r="AA85" i="12"/>
  <c r="AB85" i="12"/>
  <c r="AC85" i="12"/>
  <c r="AD85" i="12"/>
  <c r="AE85" i="12"/>
  <c r="AF85" i="12"/>
  <c r="X86" i="12"/>
  <c r="Y86" i="12"/>
  <c r="Z86" i="12"/>
  <c r="AA86" i="12"/>
  <c r="AB86" i="12"/>
  <c r="AC86" i="12"/>
  <c r="AD86" i="12"/>
  <c r="AE86" i="12"/>
  <c r="AF86" i="12"/>
  <c r="X87" i="12"/>
  <c r="Y87" i="12"/>
  <c r="Z87" i="12"/>
  <c r="AA87" i="12"/>
  <c r="AB87" i="12"/>
  <c r="AC87" i="12"/>
  <c r="AD87" i="12"/>
  <c r="AE87" i="12"/>
  <c r="AF87" i="12"/>
  <c r="X88" i="12"/>
  <c r="Y88" i="12"/>
  <c r="Z88" i="12"/>
  <c r="AA88" i="12"/>
  <c r="AB88" i="12"/>
  <c r="AC88" i="12"/>
  <c r="AD88" i="12"/>
  <c r="AE88" i="12"/>
  <c r="AF88" i="12"/>
  <c r="X89" i="12"/>
  <c r="Y89" i="12"/>
  <c r="Z89" i="12"/>
  <c r="AA89" i="12"/>
  <c r="AB89" i="12"/>
  <c r="AC89" i="12"/>
  <c r="AD89" i="12"/>
  <c r="AE89" i="12"/>
  <c r="AF89" i="12"/>
  <c r="X90" i="12"/>
  <c r="Y90" i="12"/>
  <c r="Z90" i="12"/>
  <c r="AA90" i="12"/>
  <c r="AB90" i="12"/>
  <c r="AC90" i="12"/>
  <c r="AD90" i="12"/>
  <c r="AE90" i="12"/>
  <c r="AF90" i="12"/>
  <c r="X91" i="12"/>
  <c r="Y91" i="12"/>
  <c r="Z91" i="12"/>
  <c r="AA91" i="12"/>
  <c r="AB91" i="12"/>
  <c r="AC91" i="12"/>
  <c r="AD91" i="12"/>
  <c r="AE91" i="12"/>
  <c r="AF91" i="12"/>
  <c r="X92" i="12"/>
  <c r="Y92" i="12"/>
  <c r="Z92" i="12"/>
  <c r="AA92" i="12"/>
  <c r="AB92" i="12"/>
  <c r="AC92" i="12"/>
  <c r="AD92" i="12"/>
  <c r="AE92" i="12"/>
  <c r="AF92" i="12"/>
  <c r="X93" i="12"/>
  <c r="Y93" i="12"/>
  <c r="Z93" i="12"/>
  <c r="AA93" i="12"/>
  <c r="AB93" i="12"/>
  <c r="AC93" i="12"/>
  <c r="AD93" i="12"/>
  <c r="AE93" i="12"/>
  <c r="AF93" i="12"/>
  <c r="X94" i="12"/>
  <c r="Y94" i="12"/>
  <c r="Z94" i="12"/>
  <c r="AA94" i="12"/>
  <c r="AB94" i="12"/>
  <c r="AC94" i="12"/>
  <c r="AD94" i="12"/>
  <c r="AE94" i="12"/>
  <c r="AF94" i="12"/>
  <c r="X95" i="12"/>
  <c r="Y95" i="12"/>
  <c r="Z95" i="12"/>
  <c r="AA95" i="12"/>
  <c r="AB95" i="12"/>
  <c r="AC95" i="12"/>
  <c r="AD95" i="12"/>
  <c r="AE95" i="12"/>
  <c r="AF95" i="12"/>
  <c r="X96" i="12"/>
  <c r="Y96" i="12"/>
  <c r="Z96" i="12"/>
  <c r="AA96" i="12"/>
  <c r="AB96" i="12"/>
  <c r="AC96" i="12"/>
  <c r="AD96" i="12"/>
  <c r="AE96" i="12"/>
  <c r="AF96" i="12"/>
  <c r="X97" i="12"/>
  <c r="Y97" i="12"/>
  <c r="Z97" i="12"/>
  <c r="AA97" i="12"/>
  <c r="AB97" i="12"/>
  <c r="AC97" i="12"/>
  <c r="AD97" i="12"/>
  <c r="AE97" i="12"/>
  <c r="AF97" i="12"/>
  <c r="X98" i="12"/>
  <c r="Y98" i="12"/>
  <c r="Z98" i="12"/>
  <c r="AA98" i="12"/>
  <c r="AB98" i="12"/>
  <c r="AC98" i="12"/>
  <c r="AD98" i="12"/>
  <c r="AE98" i="12"/>
  <c r="AF98" i="12"/>
  <c r="X99" i="12"/>
  <c r="Y99" i="12"/>
  <c r="Z99" i="12"/>
  <c r="AA99" i="12"/>
  <c r="AB99" i="12"/>
  <c r="AC99" i="12"/>
  <c r="AD99" i="12"/>
  <c r="AE99" i="12"/>
  <c r="AF99" i="12"/>
  <c r="X100" i="12"/>
  <c r="Y100" i="12"/>
  <c r="Z100" i="12"/>
  <c r="AA100" i="12"/>
  <c r="AB100" i="12"/>
  <c r="AC100" i="12"/>
  <c r="AD100" i="12"/>
  <c r="AE100" i="12"/>
  <c r="AF100" i="12"/>
  <c r="X101" i="12"/>
  <c r="Y101" i="12"/>
  <c r="Z101" i="12"/>
  <c r="AA101" i="12"/>
  <c r="AB101" i="12"/>
  <c r="AC101" i="12"/>
  <c r="AD101" i="12"/>
  <c r="AE101" i="12"/>
  <c r="AF101" i="12"/>
  <c r="X102" i="12"/>
  <c r="Y102" i="12"/>
  <c r="Z102" i="12"/>
  <c r="AA102" i="12"/>
  <c r="AB102" i="12"/>
  <c r="AC102" i="12"/>
  <c r="AD102" i="12"/>
  <c r="AE102" i="12"/>
  <c r="AF102" i="12"/>
  <c r="X103" i="12"/>
  <c r="Y103" i="12"/>
  <c r="Z103" i="12"/>
  <c r="AA103" i="12"/>
  <c r="AB103" i="12"/>
  <c r="AC103" i="12"/>
  <c r="AD103" i="12"/>
  <c r="AE103" i="12"/>
  <c r="AF103" i="12"/>
  <c r="X104" i="12"/>
  <c r="Y104" i="12"/>
  <c r="Z104" i="12"/>
  <c r="AA104" i="12"/>
  <c r="AB104" i="12"/>
  <c r="AC104" i="12"/>
  <c r="AD104" i="12"/>
  <c r="AE104" i="12"/>
  <c r="AF104" i="12"/>
  <c r="X105" i="12"/>
  <c r="Y105" i="12"/>
  <c r="Z105" i="12"/>
  <c r="AA105" i="12"/>
  <c r="AB105" i="12"/>
  <c r="AC105" i="12"/>
  <c r="AD105" i="12"/>
  <c r="AE105" i="12"/>
  <c r="AF105" i="12"/>
  <c r="X106" i="12"/>
  <c r="Y106" i="12"/>
  <c r="Z106" i="12"/>
  <c r="AA106" i="12"/>
  <c r="AB106" i="12"/>
  <c r="AC106" i="12"/>
  <c r="AD106" i="12"/>
  <c r="AE106" i="12"/>
  <c r="AF106" i="12"/>
  <c r="X107" i="12"/>
  <c r="Y107" i="12"/>
  <c r="Z107" i="12"/>
  <c r="AA107" i="12"/>
  <c r="AB107" i="12"/>
  <c r="AC107" i="12"/>
  <c r="AD107" i="12"/>
  <c r="AE107" i="12"/>
  <c r="AF107" i="12"/>
  <c r="X108" i="12"/>
  <c r="Y108" i="12"/>
  <c r="Z108" i="12"/>
  <c r="AA108" i="12"/>
  <c r="AB108" i="12"/>
  <c r="AC108" i="12"/>
  <c r="AD108" i="12"/>
  <c r="AE108" i="12"/>
  <c r="AF108" i="12"/>
  <c r="X109" i="12"/>
  <c r="Y109" i="12"/>
  <c r="Z109" i="12"/>
  <c r="AA109" i="12"/>
  <c r="AB109" i="12"/>
  <c r="AC109" i="12"/>
  <c r="AD109" i="12"/>
  <c r="AE109" i="12"/>
  <c r="AF109" i="12"/>
  <c r="X110" i="12"/>
  <c r="Y110" i="12"/>
  <c r="Z110" i="12"/>
  <c r="AA110" i="12"/>
  <c r="AB110" i="12"/>
  <c r="AC110" i="12"/>
  <c r="AD110" i="12"/>
  <c r="AE110" i="12"/>
  <c r="AF110" i="12"/>
  <c r="X111" i="12"/>
  <c r="Y111" i="12"/>
  <c r="Z111" i="12"/>
  <c r="AA111" i="12"/>
  <c r="AB111" i="12"/>
  <c r="AC111" i="12"/>
  <c r="AD111" i="12"/>
  <c r="AE111" i="12"/>
  <c r="AF111" i="12"/>
  <c r="X112" i="12"/>
  <c r="Y112" i="12"/>
  <c r="Z112" i="12"/>
  <c r="AA112" i="12"/>
  <c r="AB112" i="12"/>
  <c r="AC112" i="12"/>
  <c r="AD112" i="12"/>
  <c r="AE112" i="12"/>
  <c r="AF112" i="12"/>
  <c r="X113" i="12"/>
  <c r="Y113" i="12"/>
  <c r="Z113" i="12"/>
  <c r="AA113" i="12"/>
  <c r="AB113" i="12"/>
  <c r="AC113" i="12"/>
  <c r="AD113" i="12"/>
  <c r="AE113" i="12"/>
  <c r="AF113" i="12"/>
  <c r="X114" i="12"/>
  <c r="Y114" i="12"/>
  <c r="Z114" i="12"/>
  <c r="AA114" i="12"/>
  <c r="AB114" i="12"/>
  <c r="AC114" i="12"/>
  <c r="AD114" i="12"/>
  <c r="AE114" i="12"/>
  <c r="AF114" i="12"/>
  <c r="X115" i="12"/>
  <c r="Y115" i="12"/>
  <c r="Z115" i="12"/>
  <c r="AA115" i="12"/>
  <c r="AB115" i="12"/>
  <c r="AC115" i="12"/>
  <c r="AD115" i="12"/>
  <c r="AE115" i="12"/>
  <c r="AF115" i="12"/>
  <c r="X116" i="12"/>
  <c r="Y116" i="12"/>
  <c r="Z116" i="12"/>
  <c r="AA116" i="12"/>
  <c r="AB116" i="12"/>
  <c r="AC116" i="12"/>
  <c r="AD116" i="12"/>
  <c r="AE116" i="12"/>
  <c r="AF116" i="12"/>
  <c r="X117" i="12"/>
  <c r="Y117" i="12"/>
  <c r="Z117" i="12"/>
  <c r="AA117" i="12"/>
  <c r="AB117" i="12"/>
  <c r="AC117" i="12"/>
  <c r="AD117" i="12"/>
  <c r="AE117" i="12"/>
  <c r="AF117" i="12"/>
  <c r="X118" i="12"/>
  <c r="Y118" i="12"/>
  <c r="Z118" i="12"/>
  <c r="AA118" i="12"/>
  <c r="AB118" i="12"/>
  <c r="AC118" i="12"/>
  <c r="AD118" i="12"/>
  <c r="AE118" i="12"/>
  <c r="AF118" i="12"/>
  <c r="X119" i="12"/>
  <c r="Y119" i="12"/>
  <c r="Z119" i="12"/>
  <c r="AA119" i="12"/>
  <c r="AB119" i="12"/>
  <c r="AC119" i="12"/>
  <c r="AD119" i="12"/>
  <c r="AE119" i="12"/>
  <c r="AF119" i="12"/>
  <c r="X120" i="12"/>
  <c r="Y120" i="12"/>
  <c r="Z120" i="12"/>
  <c r="AA120" i="12"/>
  <c r="AB120" i="12"/>
  <c r="AC120" i="12"/>
  <c r="AD120" i="12"/>
  <c r="AE120" i="12"/>
  <c r="AF120" i="12"/>
  <c r="X121" i="12"/>
  <c r="Y121" i="12"/>
  <c r="Z121" i="12"/>
  <c r="AA121" i="12"/>
  <c r="AB121" i="12"/>
  <c r="AC121" i="12"/>
  <c r="AD121" i="12"/>
  <c r="AE121" i="12"/>
  <c r="AF121" i="12"/>
  <c r="X122" i="12"/>
  <c r="Y122" i="12"/>
  <c r="Z122" i="12"/>
  <c r="AA122" i="12"/>
  <c r="AB122" i="12"/>
  <c r="AC122" i="12"/>
  <c r="AD122" i="12"/>
  <c r="AE122" i="12"/>
  <c r="AF122" i="12"/>
  <c r="X123" i="12"/>
  <c r="Y123" i="12"/>
  <c r="Z123" i="12"/>
  <c r="AA123" i="12"/>
  <c r="AB123" i="12"/>
  <c r="AC123" i="12"/>
  <c r="AD123" i="12"/>
  <c r="AE123" i="12"/>
  <c r="AF123" i="12"/>
  <c r="X124" i="12"/>
  <c r="Y124" i="12"/>
  <c r="Z124" i="12"/>
  <c r="AA124" i="12"/>
  <c r="AB124" i="12"/>
  <c r="AC124" i="12"/>
  <c r="AD124" i="12"/>
  <c r="AE124" i="12"/>
  <c r="AF124" i="12"/>
  <c r="X125" i="12"/>
  <c r="Y125" i="12"/>
  <c r="Z125" i="12"/>
  <c r="AA125" i="12"/>
  <c r="AB125" i="12"/>
  <c r="AC125" i="12"/>
  <c r="AD125" i="12"/>
  <c r="AE125" i="12"/>
  <c r="AF125" i="12"/>
  <c r="X126" i="12"/>
  <c r="Y126" i="12"/>
  <c r="Z126" i="12"/>
  <c r="AA126" i="12"/>
  <c r="AB126" i="12"/>
  <c r="AC126" i="12"/>
  <c r="AD126" i="12"/>
  <c r="AE126" i="12"/>
  <c r="AF126" i="12"/>
  <c r="X127" i="12"/>
  <c r="Y127" i="12"/>
  <c r="Z127" i="12"/>
  <c r="AA127" i="12"/>
  <c r="AB127" i="12"/>
  <c r="AC127" i="12"/>
  <c r="AD127" i="12"/>
  <c r="AE127" i="12"/>
  <c r="AF127" i="12"/>
  <c r="X128" i="12"/>
  <c r="Y128" i="12"/>
  <c r="Z128" i="12"/>
  <c r="AA128" i="12"/>
  <c r="AB128" i="12"/>
  <c r="AC128" i="12"/>
  <c r="AD128" i="12"/>
  <c r="AE128" i="12"/>
  <c r="AF128" i="12"/>
  <c r="X129" i="12"/>
  <c r="Y129" i="12"/>
  <c r="Z129" i="12"/>
  <c r="AA129" i="12"/>
  <c r="AB129" i="12"/>
  <c r="AC129" i="12"/>
  <c r="AD129" i="12"/>
  <c r="AE129" i="12"/>
  <c r="AF129" i="12"/>
  <c r="X130" i="12"/>
  <c r="Y130" i="12"/>
  <c r="Z130" i="12"/>
  <c r="AA130" i="12"/>
  <c r="AB130" i="12"/>
  <c r="AC130" i="12"/>
  <c r="AD130" i="12"/>
  <c r="AE130" i="12"/>
  <c r="AF130" i="12"/>
  <c r="X131" i="12"/>
  <c r="Y131" i="12"/>
  <c r="Z131" i="12"/>
  <c r="AA131" i="12"/>
  <c r="AB131" i="12"/>
  <c r="AC131" i="12"/>
  <c r="AD131" i="12"/>
  <c r="AE131" i="12"/>
  <c r="AF131" i="12"/>
  <c r="X132" i="12"/>
  <c r="Y132" i="12"/>
  <c r="Z132" i="12"/>
  <c r="AA132" i="12"/>
  <c r="AB132" i="12"/>
  <c r="AC132" i="12"/>
  <c r="AD132" i="12"/>
  <c r="AE132" i="12"/>
  <c r="AF132" i="12"/>
  <c r="X133" i="12"/>
  <c r="Y133" i="12"/>
  <c r="Z133" i="12"/>
  <c r="AA133" i="12"/>
  <c r="AB133" i="12"/>
  <c r="AC133" i="12"/>
  <c r="AD133" i="12"/>
  <c r="AE133" i="12"/>
  <c r="AF133" i="12"/>
  <c r="X134" i="12"/>
  <c r="Y134" i="12"/>
  <c r="Z134" i="12"/>
  <c r="AA134" i="12"/>
  <c r="AB134" i="12"/>
  <c r="AC134" i="12"/>
  <c r="AD134" i="12"/>
  <c r="AE134" i="12"/>
  <c r="AF134" i="12"/>
  <c r="X135" i="12"/>
  <c r="Y135" i="12"/>
  <c r="Z135" i="12"/>
  <c r="AA135" i="12"/>
  <c r="AB135" i="12"/>
  <c r="AC135" i="12"/>
  <c r="AD135" i="12"/>
  <c r="AE135" i="12"/>
  <c r="AF135" i="12"/>
  <c r="X136" i="12"/>
  <c r="Y136" i="12"/>
  <c r="Z136" i="12"/>
  <c r="AA136" i="12"/>
  <c r="AB136" i="12"/>
  <c r="AC136" i="12"/>
  <c r="AD136" i="12"/>
  <c r="AE136" i="12"/>
  <c r="AF136" i="12"/>
  <c r="X137" i="12"/>
  <c r="Y137" i="12"/>
  <c r="Z137" i="12"/>
  <c r="AA137" i="12"/>
  <c r="AB137" i="12"/>
  <c r="AC137" i="12"/>
  <c r="AD137" i="12"/>
  <c r="AE137" i="12"/>
  <c r="AF137" i="12"/>
  <c r="X138" i="12"/>
  <c r="Y138" i="12"/>
  <c r="Z138" i="12"/>
  <c r="AA138" i="12"/>
  <c r="AB138" i="12"/>
  <c r="AC138" i="12"/>
  <c r="AD138" i="12"/>
  <c r="AE138" i="12"/>
  <c r="AF138" i="12"/>
  <c r="X139" i="12"/>
  <c r="Y139" i="12"/>
  <c r="Z139" i="12"/>
  <c r="AA139" i="12"/>
  <c r="AB139" i="12"/>
  <c r="AC139" i="12"/>
  <c r="AD139" i="12"/>
  <c r="AE139" i="12"/>
  <c r="AF139" i="12"/>
  <c r="X140" i="12"/>
  <c r="Y140" i="12"/>
  <c r="Z140" i="12"/>
  <c r="AA140" i="12"/>
  <c r="AB140" i="12"/>
  <c r="AC140" i="12"/>
  <c r="AD140" i="12"/>
  <c r="AE140" i="12"/>
  <c r="AF140" i="12"/>
  <c r="X141" i="12"/>
  <c r="Y141" i="12"/>
  <c r="Z141" i="12"/>
  <c r="AA141" i="12"/>
  <c r="AB141" i="12"/>
  <c r="AC141" i="12"/>
  <c r="AD141" i="12"/>
  <c r="AE141" i="12"/>
  <c r="AF141" i="12"/>
  <c r="X142" i="12"/>
  <c r="Y142" i="12"/>
  <c r="Z142" i="12"/>
  <c r="AA142" i="12"/>
  <c r="AB142" i="12"/>
  <c r="AC142" i="12"/>
  <c r="AD142" i="12"/>
  <c r="AE142" i="12"/>
  <c r="AF142" i="12"/>
  <c r="X143" i="12"/>
  <c r="Y143" i="12"/>
  <c r="Z143" i="12"/>
  <c r="AA143" i="12"/>
  <c r="AB143" i="12"/>
  <c r="AC143" i="12"/>
  <c r="AD143" i="12"/>
  <c r="AE143" i="12"/>
  <c r="AF143" i="12"/>
  <c r="X144" i="12"/>
  <c r="Y144" i="12"/>
  <c r="Z144" i="12"/>
  <c r="AA144" i="12"/>
  <c r="AB144" i="12"/>
  <c r="AC144" i="12"/>
  <c r="AD144" i="12"/>
  <c r="AE144" i="12"/>
  <c r="AF144" i="12"/>
  <c r="X145" i="12"/>
  <c r="Y145" i="12"/>
  <c r="Z145" i="12"/>
  <c r="AA145" i="12"/>
  <c r="AB145" i="12"/>
  <c r="AC145" i="12"/>
  <c r="AD145" i="12"/>
  <c r="AE145" i="12"/>
  <c r="AF145" i="12"/>
  <c r="X146" i="12"/>
  <c r="Y146" i="12"/>
  <c r="Z146" i="12"/>
  <c r="AA146" i="12"/>
  <c r="AB146" i="12"/>
  <c r="AC146" i="12"/>
  <c r="AD146" i="12"/>
  <c r="AE146" i="12"/>
  <c r="AF146" i="12"/>
  <c r="X147" i="12"/>
  <c r="Y147" i="12"/>
  <c r="Z147" i="12"/>
  <c r="AA147" i="12"/>
  <c r="AB147" i="12"/>
  <c r="AC147" i="12"/>
  <c r="AD147" i="12"/>
  <c r="AE147" i="12"/>
  <c r="AF147" i="12"/>
  <c r="X148" i="12"/>
  <c r="Y148" i="12"/>
  <c r="Z148" i="12"/>
  <c r="AA148" i="12"/>
  <c r="AB148" i="12"/>
  <c r="AC148" i="12"/>
  <c r="AD148" i="12"/>
  <c r="AE148" i="12"/>
  <c r="AF148" i="12"/>
  <c r="X149" i="12"/>
  <c r="Y149" i="12"/>
  <c r="Z149" i="12"/>
  <c r="AA149" i="12"/>
  <c r="AB149" i="12"/>
  <c r="AC149" i="12"/>
  <c r="AD149" i="12"/>
  <c r="AE149" i="12"/>
  <c r="AF149" i="12"/>
  <c r="X150" i="12"/>
  <c r="Y150" i="12"/>
  <c r="Z150" i="12"/>
  <c r="AA150" i="12"/>
  <c r="AB150" i="12"/>
  <c r="AC150" i="12"/>
  <c r="AD150" i="12"/>
  <c r="AE150" i="12"/>
  <c r="AF150" i="12"/>
  <c r="X151" i="12"/>
  <c r="Y151" i="12"/>
  <c r="Z151" i="12"/>
  <c r="AA151" i="12"/>
  <c r="AB151" i="12"/>
  <c r="AC151" i="12"/>
  <c r="AD151" i="12"/>
  <c r="AE151" i="12"/>
  <c r="AF151" i="12"/>
  <c r="X152" i="12"/>
  <c r="Y152" i="12"/>
  <c r="Z152" i="12"/>
  <c r="AA152" i="12"/>
  <c r="AB152" i="12"/>
  <c r="AC152" i="12"/>
  <c r="AD152" i="12"/>
  <c r="AE152" i="12"/>
  <c r="AF152" i="12"/>
  <c r="X153" i="12"/>
  <c r="Y153" i="12"/>
  <c r="Z153" i="12"/>
  <c r="AA153" i="12"/>
  <c r="AB153" i="12"/>
  <c r="AC153" i="12"/>
  <c r="AD153" i="12"/>
  <c r="AE153" i="12"/>
  <c r="AF153" i="12"/>
  <c r="X154" i="12"/>
  <c r="Y154" i="12"/>
  <c r="Z154" i="12"/>
  <c r="AA154" i="12"/>
  <c r="AB154" i="12"/>
  <c r="AC154" i="12"/>
  <c r="AD154" i="12"/>
  <c r="AE154" i="12"/>
  <c r="AF154" i="12"/>
  <c r="X155" i="12"/>
  <c r="Y155" i="12"/>
  <c r="Z155" i="12"/>
  <c r="AA155" i="12"/>
  <c r="AB155" i="12"/>
  <c r="AC155" i="12"/>
  <c r="AD155" i="12"/>
  <c r="AE155" i="12"/>
  <c r="AF155" i="12"/>
  <c r="X156" i="12"/>
  <c r="Y156" i="12"/>
  <c r="Z156" i="12"/>
  <c r="AA156" i="12"/>
  <c r="AB156" i="12"/>
  <c r="AC156" i="12"/>
  <c r="AD156" i="12"/>
  <c r="AE156" i="12"/>
  <c r="AF156" i="12"/>
  <c r="X157" i="12"/>
  <c r="Y157" i="12"/>
  <c r="Z157" i="12"/>
  <c r="AA157" i="12"/>
  <c r="AB157" i="12"/>
  <c r="AC157" i="12"/>
  <c r="AD157" i="12"/>
  <c r="AE157" i="12"/>
  <c r="AF157" i="12"/>
  <c r="X8" i="11"/>
  <c r="Y8" i="11"/>
  <c r="Z8" i="11"/>
  <c r="AA8" i="11"/>
  <c r="AB8" i="11"/>
  <c r="AC8" i="11"/>
  <c r="AD8" i="11"/>
  <c r="AE8" i="11"/>
  <c r="AF8" i="11"/>
  <c r="X9" i="11"/>
  <c r="Y9" i="11"/>
  <c r="Z9" i="11"/>
  <c r="AA9" i="11"/>
  <c r="AB9" i="11"/>
  <c r="AC9" i="11"/>
  <c r="AD9" i="11"/>
  <c r="AE9" i="11"/>
  <c r="AF9" i="11"/>
  <c r="X10" i="11"/>
  <c r="Y10" i="11"/>
  <c r="Z10" i="11"/>
  <c r="AA10" i="11"/>
  <c r="AB10" i="11"/>
  <c r="AC10" i="11"/>
  <c r="AD10" i="11"/>
  <c r="AE10" i="11"/>
  <c r="AF10" i="11"/>
  <c r="X11" i="11"/>
  <c r="Y11" i="11"/>
  <c r="Z11" i="11"/>
  <c r="AA11" i="11"/>
  <c r="AB11" i="11"/>
  <c r="AC11" i="11"/>
  <c r="AD11" i="11"/>
  <c r="AE11" i="11"/>
  <c r="AF11" i="11"/>
  <c r="X12" i="11"/>
  <c r="Y12" i="11"/>
  <c r="Z12" i="11"/>
  <c r="AA12" i="11"/>
  <c r="AB12" i="11"/>
  <c r="AC12" i="11"/>
  <c r="AD12" i="11"/>
  <c r="AE12" i="11"/>
  <c r="AF12" i="11"/>
  <c r="X13" i="11"/>
  <c r="Y13" i="11"/>
  <c r="Z13" i="11"/>
  <c r="AA13" i="11"/>
  <c r="AB13" i="11"/>
  <c r="AC13" i="11"/>
  <c r="AD13" i="11"/>
  <c r="AE13" i="11"/>
  <c r="AF13" i="11"/>
  <c r="X14" i="11"/>
  <c r="Y14" i="11"/>
  <c r="Z14" i="11"/>
  <c r="AA14" i="11"/>
  <c r="AB14" i="11"/>
  <c r="AC14" i="11"/>
  <c r="AD14" i="11"/>
  <c r="AE14" i="11"/>
  <c r="AF14" i="11"/>
  <c r="X15" i="11"/>
  <c r="Y15" i="11"/>
  <c r="Z15" i="11"/>
  <c r="AA15" i="11"/>
  <c r="AB15" i="11"/>
  <c r="AC15" i="11"/>
  <c r="AD15" i="11"/>
  <c r="AE15" i="11"/>
  <c r="AF15" i="11"/>
  <c r="X16" i="11"/>
  <c r="Y16" i="11"/>
  <c r="Z16" i="11"/>
  <c r="AA16" i="11"/>
  <c r="AB16" i="11"/>
  <c r="AC16" i="11"/>
  <c r="AD16" i="11"/>
  <c r="AE16" i="11"/>
  <c r="AF16" i="11"/>
  <c r="X17" i="11"/>
  <c r="Y17" i="11"/>
  <c r="Z17" i="11"/>
  <c r="AA17" i="11"/>
  <c r="AB17" i="11"/>
  <c r="AC17" i="11"/>
  <c r="AD17" i="11"/>
  <c r="AE17" i="11"/>
  <c r="AF17" i="11"/>
  <c r="X18" i="11"/>
  <c r="Y18" i="11"/>
  <c r="Z18" i="11"/>
  <c r="AA18" i="11"/>
  <c r="AB18" i="11"/>
  <c r="AC18" i="11"/>
  <c r="AD18" i="11"/>
  <c r="AE18" i="11"/>
  <c r="AF18" i="11"/>
  <c r="X19" i="11"/>
  <c r="Y19" i="11"/>
  <c r="Z19" i="11"/>
  <c r="AA19" i="11"/>
  <c r="AB19" i="11"/>
  <c r="AC19" i="11"/>
  <c r="AD19" i="11"/>
  <c r="AE19" i="11"/>
  <c r="AF19" i="11"/>
  <c r="X20" i="11"/>
  <c r="Y20" i="11"/>
  <c r="Z20" i="11"/>
  <c r="AA20" i="11"/>
  <c r="AB20" i="11"/>
  <c r="AC20" i="11"/>
  <c r="AD20" i="11"/>
  <c r="AE20" i="11"/>
  <c r="AF20" i="11"/>
  <c r="X21" i="11"/>
  <c r="Y21" i="11"/>
  <c r="Z21" i="11"/>
  <c r="AA21" i="11"/>
  <c r="AB21" i="11"/>
  <c r="AC21" i="11"/>
  <c r="AD21" i="11"/>
  <c r="AE21" i="11"/>
  <c r="AF21" i="11"/>
  <c r="X22" i="11"/>
  <c r="Y22" i="11"/>
  <c r="Z22" i="11"/>
  <c r="AA22" i="11"/>
  <c r="AB22" i="11"/>
  <c r="AC22" i="11"/>
  <c r="AD22" i="11"/>
  <c r="AE22" i="11"/>
  <c r="AF22" i="11"/>
  <c r="X23" i="11"/>
  <c r="Y23" i="11"/>
  <c r="Z23" i="11"/>
  <c r="AA23" i="11"/>
  <c r="AB23" i="11"/>
  <c r="AC23" i="11"/>
  <c r="AD23" i="11"/>
  <c r="AE23" i="11"/>
  <c r="AF23" i="11"/>
  <c r="X24" i="11"/>
  <c r="Y24" i="11"/>
  <c r="Z24" i="11"/>
  <c r="AA24" i="11"/>
  <c r="AB24" i="11"/>
  <c r="AC24" i="11"/>
  <c r="AD24" i="11"/>
  <c r="AE24" i="11"/>
  <c r="AF24" i="11"/>
  <c r="X25" i="11"/>
  <c r="Y25" i="11"/>
  <c r="Z25" i="11"/>
  <c r="AA25" i="11"/>
  <c r="AB25" i="11"/>
  <c r="AC25" i="11"/>
  <c r="AD25" i="11"/>
  <c r="AE25" i="11"/>
  <c r="AF25" i="11"/>
  <c r="X26" i="11"/>
  <c r="Y26" i="11"/>
  <c r="Z26" i="11"/>
  <c r="AA26" i="11"/>
  <c r="AB26" i="11"/>
  <c r="AC26" i="11"/>
  <c r="AD26" i="11"/>
  <c r="AE26" i="11"/>
  <c r="AF26" i="11"/>
  <c r="X27" i="11"/>
  <c r="Y27" i="11"/>
  <c r="Z27" i="11"/>
  <c r="AA27" i="11"/>
  <c r="AB27" i="11"/>
  <c r="AC27" i="11"/>
  <c r="AD27" i="11"/>
  <c r="AE27" i="11"/>
  <c r="AF27" i="11"/>
  <c r="X28" i="11"/>
  <c r="Y28" i="11"/>
  <c r="Z28" i="11"/>
  <c r="AA28" i="11"/>
  <c r="AB28" i="11"/>
  <c r="AC28" i="11"/>
  <c r="AD28" i="11"/>
  <c r="AE28" i="11"/>
  <c r="AF28" i="11"/>
  <c r="X29" i="11"/>
  <c r="Y29" i="11"/>
  <c r="Z29" i="11"/>
  <c r="AA29" i="11"/>
  <c r="AB29" i="11"/>
  <c r="AC29" i="11"/>
  <c r="AD29" i="11"/>
  <c r="AE29" i="11"/>
  <c r="AF29" i="11"/>
  <c r="X30" i="11"/>
  <c r="Y30" i="11"/>
  <c r="Z30" i="11"/>
  <c r="AA30" i="11"/>
  <c r="AB30" i="11"/>
  <c r="AC30" i="11"/>
  <c r="AD30" i="11"/>
  <c r="AE30" i="11"/>
  <c r="AF30" i="11"/>
  <c r="X31" i="11"/>
  <c r="Y31" i="11"/>
  <c r="Z31" i="11"/>
  <c r="AA31" i="11"/>
  <c r="AB31" i="11"/>
  <c r="AC31" i="11"/>
  <c r="AD31" i="11"/>
  <c r="AE31" i="11"/>
  <c r="AF31" i="11"/>
  <c r="X32" i="11"/>
  <c r="Y32" i="11"/>
  <c r="Z32" i="11"/>
  <c r="AA32" i="11"/>
  <c r="AB32" i="11"/>
  <c r="AC32" i="11"/>
  <c r="AD32" i="11"/>
  <c r="AE32" i="11"/>
  <c r="AF32" i="11"/>
  <c r="X33" i="11"/>
  <c r="Y33" i="11"/>
  <c r="Z33" i="11"/>
  <c r="AA33" i="11"/>
  <c r="AB33" i="11"/>
  <c r="AC33" i="11"/>
  <c r="AD33" i="11"/>
  <c r="AE33" i="11"/>
  <c r="AF33" i="11"/>
  <c r="X34" i="11"/>
  <c r="Y34" i="11"/>
  <c r="Z34" i="11"/>
  <c r="AA34" i="11"/>
  <c r="AB34" i="11"/>
  <c r="AC34" i="11"/>
  <c r="AD34" i="11"/>
  <c r="AE34" i="11"/>
  <c r="AF34" i="11"/>
  <c r="X35" i="11"/>
  <c r="Y35" i="11"/>
  <c r="Z35" i="11"/>
  <c r="AA35" i="11"/>
  <c r="AB35" i="11"/>
  <c r="AC35" i="11"/>
  <c r="AD35" i="11"/>
  <c r="AE35" i="11"/>
  <c r="AF35" i="11"/>
  <c r="X36" i="11"/>
  <c r="Y36" i="11"/>
  <c r="Z36" i="11"/>
  <c r="AA36" i="11"/>
  <c r="AB36" i="11"/>
  <c r="AC36" i="11"/>
  <c r="AD36" i="11"/>
  <c r="AE36" i="11"/>
  <c r="AF36" i="11"/>
  <c r="X37" i="11"/>
  <c r="Y37" i="11"/>
  <c r="Z37" i="11"/>
  <c r="AA37" i="11"/>
  <c r="AB37" i="11"/>
  <c r="AC37" i="11"/>
  <c r="AD37" i="11"/>
  <c r="AE37" i="11"/>
  <c r="AF37" i="11"/>
  <c r="X38" i="11"/>
  <c r="Y38" i="11"/>
  <c r="Z38" i="11"/>
  <c r="AA38" i="11"/>
  <c r="AB38" i="11"/>
  <c r="AC38" i="11"/>
  <c r="AD38" i="11"/>
  <c r="AE38" i="11"/>
  <c r="AF38" i="11"/>
  <c r="X39" i="11"/>
  <c r="Y39" i="11"/>
  <c r="Z39" i="11"/>
  <c r="AA39" i="11"/>
  <c r="AB39" i="11"/>
  <c r="AC39" i="11"/>
  <c r="AD39" i="11"/>
  <c r="AE39" i="11"/>
  <c r="AF39" i="11"/>
  <c r="X40" i="11"/>
  <c r="Y40" i="11"/>
  <c r="Z40" i="11"/>
  <c r="AA40" i="11"/>
  <c r="AB40" i="11"/>
  <c r="AC40" i="11"/>
  <c r="AD40" i="11"/>
  <c r="AE40" i="11"/>
  <c r="AF40" i="11"/>
  <c r="X41" i="11"/>
  <c r="Y41" i="11"/>
  <c r="Z41" i="11"/>
  <c r="AA41" i="11"/>
  <c r="AB41" i="11"/>
  <c r="AC41" i="11"/>
  <c r="AD41" i="11"/>
  <c r="AE41" i="11"/>
  <c r="AF41" i="11"/>
  <c r="X42" i="11"/>
  <c r="Y42" i="11"/>
  <c r="Z42" i="11"/>
  <c r="AA42" i="11"/>
  <c r="AB42" i="11"/>
  <c r="AC42" i="11"/>
  <c r="AD42" i="11"/>
  <c r="AE42" i="11"/>
  <c r="AF42" i="11"/>
  <c r="X43" i="11"/>
  <c r="Y43" i="11"/>
  <c r="Z43" i="11"/>
  <c r="AA43" i="11"/>
  <c r="AB43" i="11"/>
  <c r="AC43" i="11"/>
  <c r="AD43" i="11"/>
  <c r="AE43" i="11"/>
  <c r="AF43" i="11"/>
  <c r="X44" i="11"/>
  <c r="Y44" i="11"/>
  <c r="Z44" i="11"/>
  <c r="AA44" i="11"/>
  <c r="AB44" i="11"/>
  <c r="AC44" i="11"/>
  <c r="AD44" i="11"/>
  <c r="AE44" i="11"/>
  <c r="AF44" i="11"/>
  <c r="X45" i="11"/>
  <c r="Y45" i="11"/>
  <c r="Z45" i="11"/>
  <c r="AA45" i="11"/>
  <c r="AB45" i="11"/>
  <c r="AC45" i="11"/>
  <c r="AD45" i="11"/>
  <c r="AE45" i="11"/>
  <c r="AF45" i="11"/>
  <c r="X46" i="11"/>
  <c r="Y46" i="11"/>
  <c r="Z46" i="11"/>
  <c r="AA46" i="11"/>
  <c r="AB46" i="11"/>
  <c r="AC46" i="11"/>
  <c r="AD46" i="11"/>
  <c r="AE46" i="11"/>
  <c r="AF46" i="11"/>
  <c r="X47" i="11"/>
  <c r="Y47" i="11"/>
  <c r="Z47" i="11"/>
  <c r="AA47" i="11"/>
  <c r="AB47" i="11"/>
  <c r="AC47" i="11"/>
  <c r="AD47" i="11"/>
  <c r="AE47" i="11"/>
  <c r="AF47" i="11"/>
  <c r="X48" i="11"/>
  <c r="Y48" i="11"/>
  <c r="Z48" i="11"/>
  <c r="AA48" i="11"/>
  <c r="AB48" i="11"/>
  <c r="AC48" i="11"/>
  <c r="AD48" i="11"/>
  <c r="AE48" i="11"/>
  <c r="AF48" i="11"/>
  <c r="X49" i="11"/>
  <c r="Y49" i="11"/>
  <c r="Z49" i="11"/>
  <c r="AA49" i="11"/>
  <c r="AB49" i="11"/>
  <c r="AC49" i="11"/>
  <c r="AD49" i="11"/>
  <c r="AE49" i="11"/>
  <c r="AF49" i="11"/>
  <c r="X50" i="11"/>
  <c r="Y50" i="11"/>
  <c r="Z50" i="11"/>
  <c r="AA50" i="11"/>
  <c r="AB50" i="11"/>
  <c r="AC50" i="11"/>
  <c r="AD50" i="11"/>
  <c r="AE50" i="11"/>
  <c r="AF50" i="11"/>
  <c r="X51" i="11"/>
  <c r="Y51" i="11"/>
  <c r="Z51" i="11"/>
  <c r="AA51" i="11"/>
  <c r="AB51" i="11"/>
  <c r="AC51" i="11"/>
  <c r="AD51" i="11"/>
  <c r="AE51" i="11"/>
  <c r="AF51" i="11"/>
  <c r="X52" i="11"/>
  <c r="Y52" i="11"/>
  <c r="Z52" i="11"/>
  <c r="AA52" i="11"/>
  <c r="AB52" i="11"/>
  <c r="AC52" i="11"/>
  <c r="AD52" i="11"/>
  <c r="AE52" i="11"/>
  <c r="AF52" i="11"/>
  <c r="X53" i="11"/>
  <c r="Y53" i="11"/>
  <c r="Z53" i="11"/>
  <c r="AA53" i="11"/>
  <c r="AB53" i="11"/>
  <c r="AC53" i="11"/>
  <c r="AD53" i="11"/>
  <c r="AE53" i="11"/>
  <c r="AF53" i="11"/>
  <c r="X54" i="11"/>
  <c r="Y54" i="11"/>
  <c r="Z54" i="11"/>
  <c r="AA54" i="11"/>
  <c r="AB54" i="11"/>
  <c r="AC54" i="11"/>
  <c r="AD54" i="11"/>
  <c r="AE54" i="11"/>
  <c r="AF54" i="11"/>
  <c r="X55" i="11"/>
  <c r="Y55" i="11"/>
  <c r="Z55" i="11"/>
  <c r="AA55" i="11"/>
  <c r="AB55" i="11"/>
  <c r="AC55" i="11"/>
  <c r="AD55" i="11"/>
  <c r="AE55" i="11"/>
  <c r="AF55" i="11"/>
  <c r="X56" i="11"/>
  <c r="Y56" i="11"/>
  <c r="Z56" i="11"/>
  <c r="AA56" i="11"/>
  <c r="AB56" i="11"/>
  <c r="AC56" i="11"/>
  <c r="AD56" i="11"/>
  <c r="AE56" i="11"/>
  <c r="AF56" i="11"/>
  <c r="X57" i="11"/>
  <c r="Y57" i="11"/>
  <c r="Z57" i="11"/>
  <c r="AA57" i="11"/>
  <c r="AB57" i="11"/>
  <c r="AC57" i="11"/>
  <c r="AD57" i="11"/>
  <c r="AE57" i="11"/>
  <c r="AF57" i="11"/>
  <c r="X58" i="11"/>
  <c r="Y58" i="11"/>
  <c r="Z58" i="11"/>
  <c r="AA58" i="11"/>
  <c r="AB58" i="11"/>
  <c r="AC58" i="11"/>
  <c r="AD58" i="11"/>
  <c r="AE58" i="11"/>
  <c r="AF58" i="11"/>
  <c r="X59" i="11"/>
  <c r="Y59" i="11"/>
  <c r="Z59" i="11"/>
  <c r="AA59" i="11"/>
  <c r="AB59" i="11"/>
  <c r="AC59" i="11"/>
  <c r="AD59" i="11"/>
  <c r="AE59" i="11"/>
  <c r="AF59" i="11"/>
  <c r="X60" i="11"/>
  <c r="Y60" i="11"/>
  <c r="Z60" i="11"/>
  <c r="AA60" i="11"/>
  <c r="AB60" i="11"/>
  <c r="AC60" i="11"/>
  <c r="AD60" i="11"/>
  <c r="AE60" i="11"/>
  <c r="AF60" i="11"/>
  <c r="X61" i="11"/>
  <c r="Y61" i="11"/>
  <c r="Z61" i="11"/>
  <c r="AA61" i="11"/>
  <c r="AB61" i="11"/>
  <c r="AC61" i="11"/>
  <c r="AD61" i="11"/>
  <c r="AE61" i="11"/>
  <c r="AF61" i="11"/>
  <c r="X62" i="11"/>
  <c r="Y62" i="11"/>
  <c r="Z62" i="11"/>
  <c r="AA62" i="11"/>
  <c r="AB62" i="11"/>
  <c r="AC62" i="11"/>
  <c r="AD62" i="11"/>
  <c r="AE62" i="11"/>
  <c r="AF62" i="11"/>
  <c r="X63" i="11"/>
  <c r="Y63" i="11"/>
  <c r="Z63" i="11"/>
  <c r="AA63" i="11"/>
  <c r="AB63" i="11"/>
  <c r="AC63" i="11"/>
  <c r="AD63" i="11"/>
  <c r="AE63" i="11"/>
  <c r="AF63" i="11"/>
  <c r="X64" i="11"/>
  <c r="Y64" i="11"/>
  <c r="Z64" i="11"/>
  <c r="AA64" i="11"/>
  <c r="AB64" i="11"/>
  <c r="AC64" i="11"/>
  <c r="AD64" i="11"/>
  <c r="AE64" i="11"/>
  <c r="AF64" i="11"/>
  <c r="X65" i="11"/>
  <c r="Y65" i="11"/>
  <c r="Z65" i="11"/>
  <c r="AA65" i="11"/>
  <c r="AB65" i="11"/>
  <c r="AC65" i="11"/>
  <c r="AD65" i="11"/>
  <c r="AE65" i="11"/>
  <c r="AF65" i="11"/>
  <c r="X66" i="11"/>
  <c r="Y66" i="11"/>
  <c r="Z66" i="11"/>
  <c r="AA66" i="11"/>
  <c r="AB66" i="11"/>
  <c r="AC66" i="11"/>
  <c r="AD66" i="11"/>
  <c r="AE66" i="11"/>
  <c r="AF66" i="11"/>
  <c r="X67" i="11"/>
  <c r="Y67" i="11"/>
  <c r="Z67" i="11"/>
  <c r="AA67" i="11"/>
  <c r="AB67" i="11"/>
  <c r="AC67" i="11"/>
  <c r="AD67" i="11"/>
  <c r="AE67" i="11"/>
  <c r="AF67" i="11"/>
  <c r="X68" i="11"/>
  <c r="Y68" i="11"/>
  <c r="Z68" i="11"/>
  <c r="AA68" i="11"/>
  <c r="AB68" i="11"/>
  <c r="AC68" i="11"/>
  <c r="AD68" i="11"/>
  <c r="AE68" i="11"/>
  <c r="AF68" i="11"/>
  <c r="X69" i="11"/>
  <c r="Y69" i="11"/>
  <c r="Z69" i="11"/>
  <c r="AA69" i="11"/>
  <c r="AB69" i="11"/>
  <c r="AC69" i="11"/>
  <c r="AD69" i="11"/>
  <c r="AE69" i="11"/>
  <c r="AF69" i="11"/>
  <c r="X70" i="11"/>
  <c r="Y70" i="11"/>
  <c r="Z70" i="11"/>
  <c r="AA70" i="11"/>
  <c r="AB70" i="11"/>
  <c r="AC70" i="11"/>
  <c r="AD70" i="11"/>
  <c r="AE70" i="11"/>
  <c r="AF70" i="11"/>
  <c r="X71" i="11"/>
  <c r="Y71" i="11"/>
  <c r="Z71" i="11"/>
  <c r="AA71" i="11"/>
  <c r="AB71" i="11"/>
  <c r="AC71" i="11"/>
  <c r="AD71" i="11"/>
  <c r="AE71" i="11"/>
  <c r="AF71" i="11"/>
  <c r="X72" i="11"/>
  <c r="Y72" i="11"/>
  <c r="Z72" i="11"/>
  <c r="AA72" i="11"/>
  <c r="AB72" i="11"/>
  <c r="AC72" i="11"/>
  <c r="AD72" i="11"/>
  <c r="AE72" i="11"/>
  <c r="AF72" i="11"/>
  <c r="X73" i="11"/>
  <c r="Y73" i="11"/>
  <c r="Z73" i="11"/>
  <c r="AA73" i="11"/>
  <c r="AB73" i="11"/>
  <c r="AC73" i="11"/>
  <c r="AD73" i="11"/>
  <c r="AE73" i="11"/>
  <c r="AF73" i="11"/>
  <c r="X74" i="11"/>
  <c r="Y74" i="11"/>
  <c r="Z74" i="11"/>
  <c r="AA74" i="11"/>
  <c r="AB74" i="11"/>
  <c r="AC74" i="11"/>
  <c r="AD74" i="11"/>
  <c r="AE74" i="11"/>
  <c r="AF74" i="11"/>
  <c r="X75" i="11"/>
  <c r="Y75" i="11"/>
  <c r="Z75" i="11"/>
  <c r="AA75" i="11"/>
  <c r="AB75" i="11"/>
  <c r="AC75" i="11"/>
  <c r="AD75" i="11"/>
  <c r="AE75" i="11"/>
  <c r="AF75" i="11"/>
  <c r="X76" i="11"/>
  <c r="Y76" i="11"/>
  <c r="Z76" i="11"/>
  <c r="AA76" i="11"/>
  <c r="AB76" i="11"/>
  <c r="AC76" i="11"/>
  <c r="AD76" i="11"/>
  <c r="AE76" i="11"/>
  <c r="AF76" i="11"/>
  <c r="X77" i="11"/>
  <c r="Y77" i="11"/>
  <c r="Z77" i="11"/>
  <c r="AA77" i="11"/>
  <c r="AB77" i="11"/>
  <c r="AC77" i="11"/>
  <c r="AD77" i="11"/>
  <c r="AE77" i="11"/>
  <c r="AF77" i="11"/>
  <c r="X78" i="11"/>
  <c r="Y78" i="11"/>
  <c r="Z78" i="11"/>
  <c r="AA78" i="11"/>
  <c r="AB78" i="11"/>
  <c r="AC78" i="11"/>
  <c r="AD78" i="11"/>
  <c r="AE78" i="11"/>
  <c r="AF78" i="11"/>
  <c r="X79" i="11"/>
  <c r="Y79" i="11"/>
  <c r="Z79" i="11"/>
  <c r="AA79" i="11"/>
  <c r="AB79" i="11"/>
  <c r="AC79" i="11"/>
  <c r="AD79" i="11"/>
  <c r="AE79" i="11"/>
  <c r="AF79" i="11"/>
  <c r="X80" i="11"/>
  <c r="Y80" i="11"/>
  <c r="Z80" i="11"/>
  <c r="AA80" i="11"/>
  <c r="AB80" i="11"/>
  <c r="AC80" i="11"/>
  <c r="AD80" i="11"/>
  <c r="AE80" i="11"/>
  <c r="AF80" i="11"/>
  <c r="X81" i="11"/>
  <c r="Y81" i="11"/>
  <c r="Z81" i="11"/>
  <c r="AA81" i="11"/>
  <c r="AB81" i="11"/>
  <c r="AC81" i="11"/>
  <c r="AD81" i="11"/>
  <c r="AE81" i="11"/>
  <c r="AF81" i="11"/>
  <c r="X82" i="11"/>
  <c r="Y82" i="11"/>
  <c r="Z82" i="11"/>
  <c r="AA82" i="11"/>
  <c r="AB82" i="11"/>
  <c r="AC82" i="11"/>
  <c r="AD82" i="11"/>
  <c r="AE82" i="11"/>
  <c r="AF82" i="11"/>
  <c r="X83" i="11"/>
  <c r="Y83" i="11"/>
  <c r="Z83" i="11"/>
  <c r="AA83" i="11"/>
  <c r="AB83" i="11"/>
  <c r="AC83" i="11"/>
  <c r="AD83" i="11"/>
  <c r="AE83" i="11"/>
  <c r="AF83" i="11"/>
  <c r="X84" i="11"/>
  <c r="Y84" i="11"/>
  <c r="Z84" i="11"/>
  <c r="AA84" i="11"/>
  <c r="AB84" i="11"/>
  <c r="AC84" i="11"/>
  <c r="AD84" i="11"/>
  <c r="AE84" i="11"/>
  <c r="AF84" i="11"/>
  <c r="X85" i="11"/>
  <c r="Y85" i="11"/>
  <c r="Z85" i="11"/>
  <c r="AA85" i="11"/>
  <c r="AB85" i="11"/>
  <c r="AC85" i="11"/>
  <c r="AD85" i="11"/>
  <c r="AE85" i="11"/>
  <c r="AF85" i="11"/>
  <c r="X86" i="11"/>
  <c r="Y86" i="11"/>
  <c r="Z86" i="11"/>
  <c r="AA86" i="11"/>
  <c r="AB86" i="11"/>
  <c r="AC86" i="11"/>
  <c r="AD86" i="11"/>
  <c r="AE86" i="11"/>
  <c r="AF86" i="11"/>
  <c r="X87" i="11"/>
  <c r="Y87" i="11"/>
  <c r="Z87" i="11"/>
  <c r="AA87" i="11"/>
  <c r="AB87" i="11"/>
  <c r="AC87" i="11"/>
  <c r="AD87" i="11"/>
  <c r="AE87" i="11"/>
  <c r="AF87" i="11"/>
  <c r="X88" i="11"/>
  <c r="Y88" i="11"/>
  <c r="Z88" i="11"/>
  <c r="AA88" i="11"/>
  <c r="AB88" i="11"/>
  <c r="AC88" i="11"/>
  <c r="AD88" i="11"/>
  <c r="AE88" i="11"/>
  <c r="AF88" i="11"/>
  <c r="X89" i="11"/>
  <c r="Y89" i="11"/>
  <c r="Z89" i="11"/>
  <c r="AA89" i="11"/>
  <c r="AB89" i="11"/>
  <c r="AC89" i="11"/>
  <c r="AD89" i="11"/>
  <c r="AE89" i="11"/>
  <c r="AF89" i="11"/>
  <c r="X90" i="11"/>
  <c r="Y90" i="11"/>
  <c r="Z90" i="11"/>
  <c r="AA90" i="11"/>
  <c r="AB90" i="11"/>
  <c r="AC90" i="11"/>
  <c r="AD90" i="11"/>
  <c r="AE90" i="11"/>
  <c r="AF90" i="11"/>
  <c r="X91" i="11"/>
  <c r="Y91" i="11"/>
  <c r="Z91" i="11"/>
  <c r="AA91" i="11"/>
  <c r="AB91" i="11"/>
  <c r="AC91" i="11"/>
  <c r="AD91" i="11"/>
  <c r="AE91" i="11"/>
  <c r="AF91" i="11"/>
  <c r="X92" i="11"/>
  <c r="Y92" i="11"/>
  <c r="Z92" i="11"/>
  <c r="AA92" i="11"/>
  <c r="AB92" i="11"/>
  <c r="AC92" i="11"/>
  <c r="AD92" i="11"/>
  <c r="AE92" i="11"/>
  <c r="AF92" i="11"/>
  <c r="X93" i="11"/>
  <c r="Y93" i="11"/>
  <c r="Z93" i="11"/>
  <c r="AA93" i="11"/>
  <c r="AB93" i="11"/>
  <c r="AC93" i="11"/>
  <c r="AD93" i="11"/>
  <c r="AE93" i="11"/>
  <c r="AF93" i="11"/>
  <c r="X94" i="11"/>
  <c r="Y94" i="11"/>
  <c r="Z94" i="11"/>
  <c r="AA94" i="11"/>
  <c r="AB94" i="11"/>
  <c r="AC94" i="11"/>
  <c r="AD94" i="11"/>
  <c r="AE94" i="11"/>
  <c r="AF94" i="11"/>
  <c r="X95" i="11"/>
  <c r="Y95" i="11"/>
  <c r="Z95" i="11"/>
  <c r="AA95" i="11"/>
  <c r="AB95" i="11"/>
  <c r="AC95" i="11"/>
  <c r="AD95" i="11"/>
  <c r="AE95" i="11"/>
  <c r="AF95" i="11"/>
  <c r="X96" i="11"/>
  <c r="Y96" i="11"/>
  <c r="Z96" i="11"/>
  <c r="AA96" i="11"/>
  <c r="AB96" i="11"/>
  <c r="AC96" i="11"/>
  <c r="AD96" i="11"/>
  <c r="AE96" i="11"/>
  <c r="AF96" i="11"/>
  <c r="X97" i="11"/>
  <c r="Y97" i="11"/>
  <c r="Z97" i="11"/>
  <c r="AA97" i="11"/>
  <c r="AB97" i="11"/>
  <c r="AC97" i="11"/>
  <c r="AD97" i="11"/>
  <c r="AE97" i="11"/>
  <c r="AF97" i="11"/>
  <c r="X98" i="11"/>
  <c r="Y98" i="11"/>
  <c r="Z98" i="11"/>
  <c r="AA98" i="11"/>
  <c r="AB98" i="11"/>
  <c r="AC98" i="11"/>
  <c r="AD98" i="11"/>
  <c r="AE98" i="11"/>
  <c r="AF98" i="11"/>
  <c r="X99" i="11"/>
  <c r="Y99" i="11"/>
  <c r="Z99" i="11"/>
  <c r="AA99" i="11"/>
  <c r="AB99" i="11"/>
  <c r="AC99" i="11"/>
  <c r="AD99" i="11"/>
  <c r="AE99" i="11"/>
  <c r="AF99" i="11"/>
  <c r="X100" i="11"/>
  <c r="Y100" i="11"/>
  <c r="Z100" i="11"/>
  <c r="AA100" i="11"/>
  <c r="AB100" i="11"/>
  <c r="AC100" i="11"/>
  <c r="AD100" i="11"/>
  <c r="AE100" i="11"/>
  <c r="AF100" i="11"/>
  <c r="X101" i="11"/>
  <c r="Y101" i="11"/>
  <c r="Z101" i="11"/>
  <c r="AA101" i="11"/>
  <c r="AB101" i="11"/>
  <c r="AC101" i="11"/>
  <c r="AD101" i="11"/>
  <c r="AE101" i="11"/>
  <c r="AF101" i="11"/>
  <c r="X102" i="11"/>
  <c r="Y102" i="11"/>
  <c r="Z102" i="11"/>
  <c r="AA102" i="11"/>
  <c r="AB102" i="11"/>
  <c r="AC102" i="11"/>
  <c r="AD102" i="11"/>
  <c r="AE102" i="11"/>
  <c r="AF102" i="11"/>
  <c r="X103" i="11"/>
  <c r="Y103" i="11"/>
  <c r="Z103" i="11"/>
  <c r="AA103" i="11"/>
  <c r="AB103" i="11"/>
  <c r="AC103" i="11"/>
  <c r="AD103" i="11"/>
  <c r="AE103" i="11"/>
  <c r="AF103" i="11"/>
  <c r="X104" i="11"/>
  <c r="Y104" i="11"/>
  <c r="Z104" i="11"/>
  <c r="AA104" i="11"/>
  <c r="AB104" i="11"/>
  <c r="AC104" i="11"/>
  <c r="AD104" i="11"/>
  <c r="AE104" i="11"/>
  <c r="AF104" i="11"/>
  <c r="X105" i="11"/>
  <c r="Y105" i="11"/>
  <c r="Z105" i="11"/>
  <c r="AA105" i="11"/>
  <c r="AB105" i="11"/>
  <c r="AC105" i="11"/>
  <c r="AD105" i="11"/>
  <c r="AE105" i="11"/>
  <c r="AF105" i="11"/>
  <c r="X106" i="11"/>
  <c r="Y106" i="11"/>
  <c r="Z106" i="11"/>
  <c r="AA106" i="11"/>
  <c r="AB106" i="11"/>
  <c r="AC106" i="11"/>
  <c r="AD106" i="11"/>
  <c r="AE106" i="11"/>
  <c r="AF106" i="11"/>
  <c r="X107" i="11"/>
  <c r="Y107" i="11"/>
  <c r="Z107" i="11"/>
  <c r="AA107" i="11"/>
  <c r="AB107" i="11"/>
  <c r="AC107" i="11"/>
  <c r="AD107" i="11"/>
  <c r="AE107" i="11"/>
  <c r="AF107" i="11"/>
  <c r="X108" i="11"/>
  <c r="Y108" i="11"/>
  <c r="Z108" i="11"/>
  <c r="AA108" i="11"/>
  <c r="AB108" i="11"/>
  <c r="AC108" i="11"/>
  <c r="AD108" i="11"/>
  <c r="AE108" i="11"/>
  <c r="AF108" i="11"/>
  <c r="X109" i="11"/>
  <c r="Y109" i="11"/>
  <c r="Z109" i="11"/>
  <c r="AA109" i="11"/>
  <c r="AB109" i="11"/>
  <c r="AC109" i="11"/>
  <c r="AD109" i="11"/>
  <c r="AE109" i="11"/>
  <c r="AF109" i="11"/>
  <c r="X110" i="11"/>
  <c r="Y110" i="11"/>
  <c r="Z110" i="11"/>
  <c r="AA110" i="11"/>
  <c r="AB110" i="11"/>
  <c r="AC110" i="11"/>
  <c r="AD110" i="11"/>
  <c r="AE110" i="11"/>
  <c r="AF110" i="11"/>
  <c r="X111" i="11"/>
  <c r="Y111" i="11"/>
  <c r="Z111" i="11"/>
  <c r="AA111" i="11"/>
  <c r="AB111" i="11"/>
  <c r="AC111" i="11"/>
  <c r="AD111" i="11"/>
  <c r="AE111" i="11"/>
  <c r="AF111" i="11"/>
  <c r="X112" i="11"/>
  <c r="Y112" i="11"/>
  <c r="Z112" i="11"/>
  <c r="AA112" i="11"/>
  <c r="AB112" i="11"/>
  <c r="AC112" i="11"/>
  <c r="AD112" i="11"/>
  <c r="AE112" i="11"/>
  <c r="AF112" i="11"/>
  <c r="X113" i="11"/>
  <c r="Y113" i="11"/>
  <c r="Z113" i="11"/>
  <c r="AA113" i="11"/>
  <c r="AB113" i="11"/>
  <c r="AC113" i="11"/>
  <c r="AD113" i="11"/>
  <c r="AE113" i="11"/>
  <c r="AF113" i="11"/>
  <c r="X114" i="11"/>
  <c r="Y114" i="11"/>
  <c r="Z114" i="11"/>
  <c r="AA114" i="11"/>
  <c r="AB114" i="11"/>
  <c r="AC114" i="11"/>
  <c r="AD114" i="11"/>
  <c r="AE114" i="11"/>
  <c r="AF114" i="11"/>
  <c r="X115" i="11"/>
  <c r="Y115" i="11"/>
  <c r="Z115" i="11"/>
  <c r="AA115" i="11"/>
  <c r="AB115" i="11"/>
  <c r="AC115" i="11"/>
  <c r="AD115" i="11"/>
  <c r="AE115" i="11"/>
  <c r="AF115" i="11"/>
  <c r="X116" i="11"/>
  <c r="Y116" i="11"/>
  <c r="Z116" i="11"/>
  <c r="AA116" i="11"/>
  <c r="AB116" i="11"/>
  <c r="AC116" i="11"/>
  <c r="AD116" i="11"/>
  <c r="AE116" i="11"/>
  <c r="AF116" i="11"/>
  <c r="X117" i="11"/>
  <c r="Y117" i="11"/>
  <c r="Z117" i="11"/>
  <c r="AA117" i="11"/>
  <c r="AB117" i="11"/>
  <c r="AC117" i="11"/>
  <c r="AD117" i="11"/>
  <c r="AE117" i="11"/>
  <c r="AF117" i="11"/>
  <c r="X118" i="11"/>
  <c r="Y118" i="11"/>
  <c r="Z118" i="11"/>
  <c r="AA118" i="11"/>
  <c r="AB118" i="11"/>
  <c r="AC118" i="11"/>
  <c r="AD118" i="11"/>
  <c r="AE118" i="11"/>
  <c r="AF118" i="11"/>
  <c r="X119" i="11"/>
  <c r="Y119" i="11"/>
  <c r="Z119" i="11"/>
  <c r="AA119" i="11"/>
  <c r="AB119" i="11"/>
  <c r="AC119" i="11"/>
  <c r="AD119" i="11"/>
  <c r="AE119" i="11"/>
  <c r="AF119" i="11"/>
  <c r="X120" i="11"/>
  <c r="Y120" i="11"/>
  <c r="Z120" i="11"/>
  <c r="AA120" i="11"/>
  <c r="AB120" i="11"/>
  <c r="AC120" i="11"/>
  <c r="AD120" i="11"/>
  <c r="AE120" i="11"/>
  <c r="AF120" i="11"/>
  <c r="X121" i="11"/>
  <c r="Y121" i="11"/>
  <c r="Z121" i="11"/>
  <c r="AA121" i="11"/>
  <c r="AB121" i="11"/>
  <c r="AC121" i="11"/>
  <c r="AD121" i="11"/>
  <c r="AE121" i="11"/>
  <c r="AF121" i="11"/>
  <c r="X122" i="11"/>
  <c r="Y122" i="11"/>
  <c r="Z122" i="11"/>
  <c r="AA122" i="11"/>
  <c r="AB122" i="11"/>
  <c r="AC122" i="11"/>
  <c r="AD122" i="11"/>
  <c r="AE122" i="11"/>
  <c r="AF122" i="11"/>
  <c r="X123" i="11"/>
  <c r="Y123" i="11"/>
  <c r="Z123" i="11"/>
  <c r="AA123" i="11"/>
  <c r="AB123" i="11"/>
  <c r="AC123" i="11"/>
  <c r="AD123" i="11"/>
  <c r="AE123" i="11"/>
  <c r="AF123" i="11"/>
  <c r="X124" i="11"/>
  <c r="Y124" i="11"/>
  <c r="Z124" i="11"/>
  <c r="AA124" i="11"/>
  <c r="AB124" i="11"/>
  <c r="AC124" i="11"/>
  <c r="AD124" i="11"/>
  <c r="AE124" i="11"/>
  <c r="AF124" i="11"/>
  <c r="X125" i="11"/>
  <c r="Y125" i="11"/>
  <c r="Z125" i="11"/>
  <c r="AA125" i="11"/>
  <c r="AB125" i="11"/>
  <c r="AC125" i="11"/>
  <c r="AD125" i="11"/>
  <c r="AE125" i="11"/>
  <c r="AF125" i="11"/>
  <c r="X126" i="11"/>
  <c r="Y126" i="11"/>
  <c r="Z126" i="11"/>
  <c r="AA126" i="11"/>
  <c r="AB126" i="11"/>
  <c r="AC126" i="11"/>
  <c r="AD126" i="11"/>
  <c r="AE126" i="11"/>
  <c r="AF126" i="11"/>
  <c r="X127" i="11"/>
  <c r="Y127" i="11"/>
  <c r="Z127" i="11"/>
  <c r="AA127" i="11"/>
  <c r="AB127" i="11"/>
  <c r="AC127" i="11"/>
  <c r="AD127" i="11"/>
  <c r="AE127" i="11"/>
  <c r="AF127" i="11"/>
  <c r="X128" i="11"/>
  <c r="Y128" i="11"/>
  <c r="Z128" i="11"/>
  <c r="AA128" i="11"/>
  <c r="AB128" i="11"/>
  <c r="AC128" i="11"/>
  <c r="AD128" i="11"/>
  <c r="AE128" i="11"/>
  <c r="AF128" i="11"/>
  <c r="X129" i="11"/>
  <c r="Y129" i="11"/>
  <c r="Z129" i="11"/>
  <c r="AA129" i="11"/>
  <c r="AB129" i="11"/>
  <c r="AC129" i="11"/>
  <c r="AD129" i="11"/>
  <c r="AE129" i="11"/>
  <c r="AF129" i="11"/>
  <c r="X130" i="11"/>
  <c r="Y130" i="11"/>
  <c r="Z130" i="11"/>
  <c r="AA130" i="11"/>
  <c r="AB130" i="11"/>
  <c r="AC130" i="11"/>
  <c r="AD130" i="11"/>
  <c r="AE130" i="11"/>
  <c r="AF130" i="11"/>
  <c r="X131" i="11"/>
  <c r="Y131" i="11"/>
  <c r="Z131" i="11"/>
  <c r="AA131" i="11"/>
  <c r="AB131" i="11"/>
  <c r="AC131" i="11"/>
  <c r="AD131" i="11"/>
  <c r="AE131" i="11"/>
  <c r="AF131" i="11"/>
  <c r="X132" i="11"/>
  <c r="Y132" i="11"/>
  <c r="Z132" i="11"/>
  <c r="AA132" i="11"/>
  <c r="AB132" i="11"/>
  <c r="AC132" i="11"/>
  <c r="AD132" i="11"/>
  <c r="AE132" i="11"/>
  <c r="AF132" i="11"/>
  <c r="X133" i="11"/>
  <c r="Y133" i="11"/>
  <c r="Z133" i="11"/>
  <c r="AA133" i="11"/>
  <c r="AB133" i="11"/>
  <c r="AC133" i="11"/>
  <c r="AD133" i="11"/>
  <c r="AE133" i="11"/>
  <c r="AF133" i="11"/>
  <c r="X134" i="11"/>
  <c r="Y134" i="11"/>
  <c r="Z134" i="11"/>
  <c r="AA134" i="11"/>
  <c r="AB134" i="11"/>
  <c r="AC134" i="11"/>
  <c r="AD134" i="11"/>
  <c r="AE134" i="11"/>
  <c r="AF134" i="11"/>
  <c r="X135" i="11"/>
  <c r="Y135" i="11"/>
  <c r="Z135" i="11"/>
  <c r="AA135" i="11"/>
  <c r="AB135" i="11"/>
  <c r="AC135" i="11"/>
  <c r="AD135" i="11"/>
  <c r="AE135" i="11"/>
  <c r="AF135" i="11"/>
  <c r="X136" i="11"/>
  <c r="Y136" i="11"/>
  <c r="Z136" i="11"/>
  <c r="AA136" i="11"/>
  <c r="AB136" i="11"/>
  <c r="AC136" i="11"/>
  <c r="AD136" i="11"/>
  <c r="AE136" i="11"/>
  <c r="AF136" i="11"/>
  <c r="X137" i="11"/>
  <c r="Y137" i="11"/>
  <c r="Z137" i="11"/>
  <c r="AA137" i="11"/>
  <c r="AB137" i="11"/>
  <c r="AC137" i="11"/>
  <c r="AD137" i="11"/>
  <c r="AE137" i="11"/>
  <c r="AF137" i="11"/>
  <c r="X138" i="11"/>
  <c r="Y138" i="11"/>
  <c r="Z138" i="11"/>
  <c r="AA138" i="11"/>
  <c r="AB138" i="11"/>
  <c r="AC138" i="11"/>
  <c r="AD138" i="11"/>
  <c r="AE138" i="11"/>
  <c r="AF138" i="11"/>
  <c r="X139" i="11"/>
  <c r="Y139" i="11"/>
  <c r="Z139" i="11"/>
  <c r="AA139" i="11"/>
  <c r="AB139" i="11"/>
  <c r="AC139" i="11"/>
  <c r="AD139" i="11"/>
  <c r="AE139" i="11"/>
  <c r="AF139" i="11"/>
  <c r="X140" i="11"/>
  <c r="Y140" i="11"/>
  <c r="Z140" i="11"/>
  <c r="AA140" i="11"/>
  <c r="AB140" i="11"/>
  <c r="AC140" i="11"/>
  <c r="AD140" i="11"/>
  <c r="AE140" i="11"/>
  <c r="AF140" i="11"/>
  <c r="X141" i="11"/>
  <c r="Y141" i="11"/>
  <c r="Z141" i="11"/>
  <c r="AA141" i="11"/>
  <c r="AB141" i="11"/>
  <c r="AC141" i="11"/>
  <c r="AD141" i="11"/>
  <c r="AE141" i="11"/>
  <c r="AF141" i="11"/>
  <c r="X142" i="11"/>
  <c r="Y142" i="11"/>
  <c r="Z142" i="11"/>
  <c r="AA142" i="11"/>
  <c r="AB142" i="11"/>
  <c r="AC142" i="11"/>
  <c r="AD142" i="11"/>
  <c r="AE142" i="11"/>
  <c r="AF142" i="11"/>
  <c r="X143" i="11"/>
  <c r="Y143" i="11"/>
  <c r="Z143" i="11"/>
  <c r="AA143" i="11"/>
  <c r="AB143" i="11"/>
  <c r="AC143" i="11"/>
  <c r="AD143" i="11"/>
  <c r="AE143" i="11"/>
  <c r="AF143" i="11"/>
  <c r="X144" i="11"/>
  <c r="Y144" i="11"/>
  <c r="Z144" i="11"/>
  <c r="AA144" i="11"/>
  <c r="AB144" i="11"/>
  <c r="AC144" i="11"/>
  <c r="AD144" i="11"/>
  <c r="AE144" i="11"/>
  <c r="AF144" i="11"/>
  <c r="X145" i="11"/>
  <c r="Y145" i="11"/>
  <c r="Z145" i="11"/>
  <c r="AA145" i="11"/>
  <c r="AB145" i="11"/>
  <c r="AC145" i="11"/>
  <c r="AD145" i="11"/>
  <c r="AE145" i="11"/>
  <c r="AF145" i="11"/>
  <c r="X146" i="11"/>
  <c r="Y146" i="11"/>
  <c r="Z146" i="11"/>
  <c r="AA146" i="11"/>
  <c r="AB146" i="11"/>
  <c r="AC146" i="11"/>
  <c r="AD146" i="11"/>
  <c r="AE146" i="11"/>
  <c r="AF146" i="11"/>
  <c r="X147" i="11"/>
  <c r="Y147" i="11"/>
  <c r="Z147" i="11"/>
  <c r="AA147" i="11"/>
  <c r="AB147" i="11"/>
  <c r="AC147" i="11"/>
  <c r="AD147" i="11"/>
  <c r="AE147" i="11"/>
  <c r="AF147" i="11"/>
  <c r="X148" i="11"/>
  <c r="Y148" i="11"/>
  <c r="Z148" i="11"/>
  <c r="AA148" i="11"/>
  <c r="AB148" i="11"/>
  <c r="AC148" i="11"/>
  <c r="AD148" i="11"/>
  <c r="AE148" i="11"/>
  <c r="AF148" i="11"/>
  <c r="X149" i="11"/>
  <c r="Y149" i="11"/>
  <c r="Z149" i="11"/>
  <c r="AA149" i="11"/>
  <c r="AB149" i="11"/>
  <c r="AC149" i="11"/>
  <c r="AD149" i="11"/>
  <c r="AE149" i="11"/>
  <c r="AF149" i="11"/>
  <c r="X150" i="11"/>
  <c r="Y150" i="11"/>
  <c r="Z150" i="11"/>
  <c r="AA150" i="11"/>
  <c r="AB150" i="11"/>
  <c r="AC150" i="11"/>
  <c r="AD150" i="11"/>
  <c r="AE150" i="11"/>
  <c r="AF150" i="11"/>
  <c r="X151" i="11"/>
  <c r="Y151" i="11"/>
  <c r="Z151" i="11"/>
  <c r="AA151" i="11"/>
  <c r="AB151" i="11"/>
  <c r="AC151" i="11"/>
  <c r="AD151" i="11"/>
  <c r="AE151" i="11"/>
  <c r="AF151" i="11"/>
  <c r="X152" i="11"/>
  <c r="Y152" i="11"/>
  <c r="Z152" i="11"/>
  <c r="AA152" i="11"/>
  <c r="AB152" i="11"/>
  <c r="AC152" i="11"/>
  <c r="AD152" i="11"/>
  <c r="AE152" i="11"/>
  <c r="AF152" i="11"/>
  <c r="X153" i="11"/>
  <c r="Y153" i="11"/>
  <c r="Z153" i="11"/>
  <c r="AA153" i="11"/>
  <c r="AB153" i="11"/>
  <c r="AC153" i="11"/>
  <c r="AD153" i="11"/>
  <c r="AE153" i="11"/>
  <c r="AF153" i="11"/>
  <c r="X154" i="11"/>
  <c r="Y154" i="11"/>
  <c r="Z154" i="11"/>
  <c r="AA154" i="11"/>
  <c r="AB154" i="11"/>
  <c r="AC154" i="11"/>
  <c r="AD154" i="11"/>
  <c r="AE154" i="11"/>
  <c r="AF154" i="11"/>
  <c r="X155" i="11"/>
  <c r="Y155" i="11"/>
  <c r="Z155" i="11"/>
  <c r="AA155" i="11"/>
  <c r="AB155" i="11"/>
  <c r="AC155" i="11"/>
  <c r="AD155" i="11"/>
  <c r="AE155" i="11"/>
  <c r="AF155" i="11"/>
  <c r="X156" i="11"/>
  <c r="Y156" i="11"/>
  <c r="Z156" i="11"/>
  <c r="AA156" i="11"/>
  <c r="AB156" i="11"/>
  <c r="AC156" i="11"/>
  <c r="AD156" i="11"/>
  <c r="AE156" i="11"/>
  <c r="AF156" i="11"/>
  <c r="X157" i="11"/>
  <c r="Y157" i="11"/>
  <c r="Z157" i="11"/>
  <c r="AA157" i="11"/>
  <c r="AB157" i="11"/>
  <c r="AC157" i="11"/>
  <c r="AD157" i="11"/>
  <c r="AE157" i="11"/>
  <c r="AF157" i="11"/>
  <c r="Y5" i="11" l="1"/>
  <c r="F5" i="11"/>
  <c r="G5" i="12"/>
  <c r="Z5" i="12"/>
  <c r="T12" i="11"/>
  <c r="S11" i="11"/>
  <c r="O10" i="11"/>
  <c r="M9" i="11"/>
  <c r="S106" i="11"/>
  <c r="O106" i="11"/>
  <c r="U106" i="11"/>
  <c r="T106" i="11"/>
  <c r="P106" i="11"/>
  <c r="N106" i="11"/>
  <c r="M106" i="11"/>
  <c r="U105" i="11"/>
  <c r="Q105" i="11"/>
  <c r="M105" i="11"/>
  <c r="T105" i="11"/>
  <c r="P105" i="11"/>
  <c r="O105" i="11"/>
  <c r="U104" i="11"/>
  <c r="O104" i="11"/>
  <c r="M104" i="11"/>
  <c r="R104" i="11"/>
  <c r="Q104" i="11"/>
  <c r="P104" i="11"/>
  <c r="N104" i="11"/>
  <c r="Q103" i="11"/>
  <c r="O103" i="11"/>
  <c r="S103" i="11"/>
  <c r="P103" i="11"/>
  <c r="N103" i="11"/>
  <c r="S102" i="11"/>
  <c r="Q102" i="11"/>
  <c r="O102" i="11"/>
  <c r="R102" i="11"/>
  <c r="P102" i="11"/>
  <c r="U101" i="11"/>
  <c r="S101" i="11"/>
  <c r="Q101" i="11"/>
  <c r="M101" i="11"/>
  <c r="T101" i="11"/>
  <c r="R101" i="11"/>
  <c r="P101" i="11"/>
  <c r="U100" i="11"/>
  <c r="S100" i="11"/>
  <c r="M100" i="11"/>
  <c r="T100" i="11"/>
  <c r="Q100" i="11"/>
  <c r="U99" i="11"/>
  <c r="O99" i="11"/>
  <c r="M99" i="11"/>
  <c r="S99" i="11"/>
  <c r="R99" i="11"/>
  <c r="N99" i="11"/>
  <c r="S98" i="11"/>
  <c r="O98" i="11"/>
  <c r="U98" i="11"/>
  <c r="T98" i="11"/>
  <c r="P98" i="11"/>
  <c r="M98" i="11"/>
  <c r="U97" i="11"/>
  <c r="Q97" i="11"/>
  <c r="M97" i="11"/>
  <c r="O97" i="11"/>
  <c r="U96" i="11"/>
  <c r="O96" i="11"/>
  <c r="M96" i="11"/>
  <c r="Q96" i="11"/>
  <c r="N96" i="11"/>
  <c r="Q95" i="11"/>
  <c r="O95" i="11"/>
  <c r="S95" i="11"/>
  <c r="N95" i="11"/>
  <c r="S94" i="11"/>
  <c r="Q94" i="11"/>
  <c r="O94" i="11"/>
  <c r="P94" i="11"/>
  <c r="U93" i="11"/>
  <c r="S93" i="11"/>
  <c r="Q93" i="11"/>
  <c r="M93" i="11"/>
  <c r="T93" i="11"/>
  <c r="R93" i="11"/>
  <c r="U92" i="11"/>
  <c r="M92" i="11"/>
  <c r="T92" i="11"/>
  <c r="Q92" i="11"/>
  <c r="U91" i="11"/>
  <c r="O91" i="11"/>
  <c r="M91" i="11"/>
  <c r="S91" i="11"/>
  <c r="R92" i="11"/>
  <c r="N91" i="11"/>
  <c r="U90" i="11"/>
  <c r="T91" i="11"/>
  <c r="P90" i="11"/>
  <c r="M90" i="11"/>
  <c r="U89" i="11"/>
  <c r="R89" i="11"/>
  <c r="N90" i="11"/>
  <c r="M88" i="11"/>
  <c r="U88" i="11"/>
  <c r="Q88" i="11"/>
  <c r="P89" i="11"/>
  <c r="N89" i="11"/>
  <c r="M89" i="11"/>
  <c r="S87" i="11"/>
  <c r="R88" i="11"/>
  <c r="O87" i="11"/>
  <c r="N87" i="11"/>
  <c r="T86" i="11"/>
  <c r="Q86" i="11"/>
  <c r="P86" i="11"/>
  <c r="O86" i="11"/>
  <c r="T85" i="11"/>
  <c r="S85" i="11"/>
  <c r="R85" i="11"/>
  <c r="Q85" i="11"/>
  <c r="P85" i="11"/>
  <c r="M85" i="11"/>
  <c r="T84" i="11"/>
  <c r="R84" i="11"/>
  <c r="N84" i="11"/>
  <c r="U85" i="11"/>
  <c r="S84" i="11"/>
  <c r="P84" i="11"/>
  <c r="M84" i="11"/>
  <c r="T83" i="11"/>
  <c r="N83" i="11"/>
  <c r="U83" i="11"/>
  <c r="R83" i="11"/>
  <c r="O83" i="11"/>
  <c r="M83" i="11"/>
  <c r="P82" i="11"/>
  <c r="N82" i="11"/>
  <c r="T82" i="11"/>
  <c r="O82" i="11"/>
  <c r="T81" i="11"/>
  <c r="P81" i="11"/>
  <c r="Q81" i="11"/>
  <c r="N81" i="11"/>
  <c r="R80" i="11"/>
  <c r="N80" i="11"/>
  <c r="U80" i="11"/>
  <c r="P80" i="11"/>
  <c r="M80" i="11"/>
  <c r="P79" i="11"/>
  <c r="N79" i="11"/>
  <c r="U79" i="11"/>
  <c r="R79" i="11"/>
  <c r="O79" i="11"/>
  <c r="R78" i="11"/>
  <c r="P78" i="11"/>
  <c r="T78" i="11"/>
  <c r="Q78" i="11"/>
  <c r="O78" i="11"/>
  <c r="T77" i="11"/>
  <c r="R77" i="11"/>
  <c r="P77" i="11"/>
  <c r="S77" i="11"/>
  <c r="Q77" i="11"/>
  <c r="T76" i="11"/>
  <c r="R76" i="11"/>
  <c r="N76" i="11"/>
  <c r="U76" i="11"/>
  <c r="S76" i="11"/>
  <c r="M76" i="11"/>
  <c r="T75" i="11"/>
  <c r="P75" i="11"/>
  <c r="N75" i="11"/>
  <c r="U75" i="11"/>
  <c r="R75" i="11"/>
  <c r="O75" i="11"/>
  <c r="M75" i="11"/>
  <c r="P74" i="11"/>
  <c r="N74" i="11"/>
  <c r="T74" i="11"/>
  <c r="O74" i="11"/>
  <c r="T73" i="11"/>
  <c r="P73" i="11"/>
  <c r="Q73" i="11"/>
  <c r="N73" i="11"/>
  <c r="R72" i="11"/>
  <c r="N72" i="11"/>
  <c r="U72" i="11"/>
  <c r="P72" i="11"/>
  <c r="M72" i="11"/>
  <c r="P71" i="11"/>
  <c r="N71" i="11"/>
  <c r="R71" i="11"/>
  <c r="O71" i="11"/>
  <c r="R70" i="11"/>
  <c r="P70" i="11"/>
  <c r="T70" i="11"/>
  <c r="Q70" i="11"/>
  <c r="O70" i="11"/>
  <c r="T69" i="11"/>
  <c r="R69" i="11"/>
  <c r="P69" i="11"/>
  <c r="S69" i="11"/>
  <c r="Q69" i="11"/>
  <c r="T68" i="11"/>
  <c r="R68" i="11"/>
  <c r="N68" i="11"/>
  <c r="U68" i="11"/>
  <c r="S68" i="11"/>
  <c r="M68" i="11"/>
  <c r="T67" i="11"/>
  <c r="N67" i="11"/>
  <c r="U67" i="11"/>
  <c r="R67" i="11"/>
  <c r="O67" i="11"/>
  <c r="M67" i="11"/>
  <c r="P66" i="11"/>
  <c r="N66" i="11"/>
  <c r="T66" i="11"/>
  <c r="O66" i="11"/>
  <c r="T65" i="11"/>
  <c r="P65" i="11"/>
  <c r="Q65" i="11"/>
  <c r="N65" i="11"/>
  <c r="R64" i="11"/>
  <c r="N64" i="11"/>
  <c r="U64" i="11"/>
  <c r="P64" i="11"/>
  <c r="M64" i="11"/>
  <c r="P63" i="11"/>
  <c r="N63" i="11"/>
  <c r="U63" i="11"/>
  <c r="R63" i="11"/>
  <c r="O63" i="11"/>
  <c r="R62" i="11"/>
  <c r="P62" i="11"/>
  <c r="T62" i="11"/>
  <c r="Q62" i="11"/>
  <c r="O62" i="11"/>
  <c r="T61" i="11"/>
  <c r="R61" i="11"/>
  <c r="P61" i="11"/>
  <c r="S61" i="11"/>
  <c r="Q61" i="11"/>
  <c r="T60" i="11"/>
  <c r="R60" i="11"/>
  <c r="N60" i="11"/>
  <c r="U60" i="11"/>
  <c r="S60" i="11"/>
  <c r="M60" i="11"/>
  <c r="T59" i="11"/>
  <c r="P59" i="11"/>
  <c r="N59" i="11"/>
  <c r="U59" i="11"/>
  <c r="R59" i="11"/>
  <c r="O59" i="11"/>
  <c r="M59" i="11"/>
  <c r="P58" i="11"/>
  <c r="N58" i="11"/>
  <c r="T58" i="11"/>
  <c r="O58" i="11"/>
  <c r="T57" i="11"/>
  <c r="P57" i="11"/>
  <c r="Q57" i="11"/>
  <c r="N57" i="11"/>
  <c r="R56" i="11"/>
  <c r="N56" i="11"/>
  <c r="U56" i="11"/>
  <c r="P56" i="11"/>
  <c r="M56" i="11"/>
  <c r="P55" i="11"/>
  <c r="N55" i="11"/>
  <c r="R55" i="11"/>
  <c r="O55" i="11"/>
  <c r="R54" i="11"/>
  <c r="P54" i="11"/>
  <c r="T54" i="11"/>
  <c r="Q54" i="11"/>
  <c r="O54" i="11"/>
  <c r="T53" i="11"/>
  <c r="R53" i="11"/>
  <c r="P53" i="11"/>
  <c r="U53" i="11"/>
  <c r="S53" i="11"/>
  <c r="Q53" i="11"/>
  <c r="M53" i="11"/>
  <c r="T52" i="11"/>
  <c r="R52" i="11"/>
  <c r="N52" i="11"/>
  <c r="U52" i="11"/>
  <c r="S52" i="11"/>
  <c r="Q52" i="11"/>
  <c r="M52" i="11"/>
  <c r="T51" i="11"/>
  <c r="P51" i="11"/>
  <c r="N51" i="11"/>
  <c r="U51" i="11"/>
  <c r="R51" i="11"/>
  <c r="O51" i="11"/>
  <c r="M51" i="11"/>
  <c r="P50" i="11"/>
  <c r="N50" i="11"/>
  <c r="T50" i="11"/>
  <c r="S50" i="11"/>
  <c r="O50" i="11"/>
  <c r="T49" i="11"/>
  <c r="P49" i="11"/>
  <c r="U49" i="11"/>
  <c r="Q49" i="11"/>
  <c r="N49" i="11"/>
  <c r="M49" i="11"/>
  <c r="R48" i="11"/>
  <c r="N48" i="11"/>
  <c r="U48" i="11"/>
  <c r="Q48" i="11"/>
  <c r="P48" i="11"/>
  <c r="O48" i="11"/>
  <c r="M48" i="11"/>
  <c r="P47" i="11"/>
  <c r="N47" i="11"/>
  <c r="R47" i="11"/>
  <c r="Q47" i="11"/>
  <c r="O47" i="11"/>
  <c r="R46" i="11"/>
  <c r="P46" i="11"/>
  <c r="T46" i="11"/>
  <c r="S46" i="11"/>
  <c r="Q46" i="11"/>
  <c r="O46" i="11"/>
  <c r="T45" i="11"/>
  <c r="R45" i="11"/>
  <c r="P45" i="11"/>
  <c r="U45" i="11"/>
  <c r="S45" i="11"/>
  <c r="Q45" i="11"/>
  <c r="M45" i="11"/>
  <c r="T44" i="11"/>
  <c r="R44" i="11"/>
  <c r="N44" i="11"/>
  <c r="U44" i="11"/>
  <c r="S44" i="11"/>
  <c r="Q44" i="11"/>
  <c r="M44" i="11"/>
  <c r="T43" i="11"/>
  <c r="P43" i="11"/>
  <c r="N43" i="11"/>
  <c r="U43" i="11"/>
  <c r="R43" i="11"/>
  <c r="O43" i="11"/>
  <c r="M43" i="11"/>
  <c r="P42" i="11"/>
  <c r="N42" i="11"/>
  <c r="T42" i="11"/>
  <c r="O42" i="11"/>
  <c r="T41" i="11"/>
  <c r="P41" i="11"/>
  <c r="U41" i="11"/>
  <c r="Q41" i="11"/>
  <c r="O41" i="11"/>
  <c r="N41" i="11"/>
  <c r="M41" i="11"/>
  <c r="R40" i="11"/>
  <c r="N40" i="11"/>
  <c r="Q40" i="11"/>
  <c r="P40" i="11"/>
  <c r="P39" i="11"/>
  <c r="N39" i="11"/>
  <c r="R39" i="11"/>
  <c r="O39" i="11"/>
  <c r="R38" i="11"/>
  <c r="P38" i="11"/>
  <c r="T38" i="11"/>
  <c r="S38" i="11"/>
  <c r="Q38" i="11"/>
  <c r="O38" i="11"/>
  <c r="T37" i="11"/>
  <c r="R37" i="11"/>
  <c r="P37" i="11"/>
  <c r="U37" i="11"/>
  <c r="Q37" i="11"/>
  <c r="M37" i="11"/>
  <c r="T36" i="11"/>
  <c r="R36" i="11"/>
  <c r="N36" i="11"/>
  <c r="S36" i="11"/>
  <c r="Q36" i="11"/>
  <c r="T35" i="11"/>
  <c r="P35" i="11"/>
  <c r="N35" i="11"/>
  <c r="U35" i="11"/>
  <c r="R35" i="11"/>
  <c r="O35" i="11"/>
  <c r="M35" i="11"/>
  <c r="P34" i="11"/>
  <c r="N34" i="11"/>
  <c r="T34" i="11"/>
  <c r="O34" i="11"/>
  <c r="T33" i="11"/>
  <c r="P33" i="11"/>
  <c r="U33" i="11"/>
  <c r="Q33" i="11"/>
  <c r="N33" i="11"/>
  <c r="M33" i="11"/>
  <c r="U32" i="11"/>
  <c r="Q32" i="11"/>
  <c r="P32" i="11"/>
  <c r="M32" i="11"/>
  <c r="R31" i="11"/>
  <c r="Q31" i="11"/>
  <c r="O31" i="11"/>
  <c r="N32" i="11"/>
  <c r="O30" i="11"/>
  <c r="T30" i="11"/>
  <c r="Q30" i="11"/>
  <c r="P31" i="11"/>
  <c r="Q29" i="11"/>
  <c r="S30" i="11"/>
  <c r="R29" i="11"/>
  <c r="M30" i="11"/>
  <c r="S28" i="11"/>
  <c r="U29" i="11"/>
  <c r="T28" i="11"/>
  <c r="P29" i="11"/>
  <c r="M29" i="11"/>
  <c r="U27" i="11"/>
  <c r="M27" i="11"/>
  <c r="R28" i="11"/>
  <c r="Q28" i="11"/>
  <c r="N27" i="11"/>
  <c r="O26" i="11"/>
  <c r="T27" i="11"/>
  <c r="S27" i="11"/>
  <c r="Q27" i="11"/>
  <c r="P26" i="11"/>
  <c r="Q25" i="11"/>
  <c r="U26" i="11"/>
  <c r="S26" i="11"/>
  <c r="N26" i="11"/>
  <c r="M26" i="11"/>
  <c r="S24" i="11"/>
  <c r="U25" i="11"/>
  <c r="T25" i="11"/>
  <c r="P25" i="11"/>
  <c r="O25" i="11"/>
  <c r="M25" i="11"/>
  <c r="R24" i="11"/>
  <c r="Q24" i="11"/>
  <c r="O24" i="11"/>
  <c r="N24" i="11"/>
  <c r="O22" i="11"/>
  <c r="S23" i="11"/>
  <c r="Q23" i="11"/>
  <c r="P23" i="11"/>
  <c r="Q21" i="11"/>
  <c r="S22" i="11"/>
  <c r="R22" i="11"/>
  <c r="S20" i="11"/>
  <c r="U21" i="11"/>
  <c r="T21" i="11"/>
  <c r="P21" i="11"/>
  <c r="M21" i="11"/>
  <c r="U19" i="11"/>
  <c r="M19" i="11"/>
  <c r="R20" i="11"/>
  <c r="Q20" i="11"/>
  <c r="N20" i="11"/>
  <c r="O18" i="11"/>
  <c r="T19" i="11"/>
  <c r="S19" i="11"/>
  <c r="Q17" i="11"/>
  <c r="U18" i="11"/>
  <c r="S18" i="11"/>
  <c r="N18" i="11"/>
  <c r="M18" i="11"/>
  <c r="U17" i="11"/>
  <c r="T17" i="11"/>
  <c r="P17" i="11"/>
  <c r="O17" i="11"/>
  <c r="M17" i="11"/>
  <c r="R16" i="11"/>
  <c r="Q16" i="11"/>
  <c r="O16" i="11"/>
  <c r="N15" i="11"/>
  <c r="O14" i="11"/>
  <c r="S15" i="11"/>
  <c r="Q15" i="11"/>
  <c r="P15" i="11"/>
  <c r="Q13" i="11"/>
  <c r="U14" i="11"/>
  <c r="S14" i="11"/>
  <c r="R14" i="11"/>
  <c r="S12" i="11"/>
  <c r="U13" i="11"/>
  <c r="P13" i="11"/>
  <c r="M13" i="11"/>
  <c r="U11" i="11"/>
  <c r="M11" i="11"/>
  <c r="R12" i="11"/>
  <c r="Q12" i="11"/>
  <c r="N11" i="11"/>
  <c r="T11" i="11"/>
  <c r="Q9" i="11"/>
  <c r="U10" i="11"/>
  <c r="S10" i="11"/>
  <c r="N10" i="11"/>
  <c r="M10" i="11"/>
  <c r="R8" i="11"/>
  <c r="Q8" i="11"/>
  <c r="O8" i="11"/>
  <c r="N8" i="11"/>
  <c r="U9" i="11"/>
  <c r="T9" i="11"/>
  <c r="P9" i="11"/>
  <c r="O9" i="11"/>
  <c r="Q106" i="12"/>
  <c r="R106" i="12"/>
  <c r="S105" i="12"/>
  <c r="U103" i="12"/>
  <c r="M103" i="12"/>
  <c r="N101" i="12"/>
  <c r="O100" i="12"/>
  <c r="P99" i="12"/>
  <c r="Q99" i="12"/>
  <c r="R98" i="12"/>
  <c r="S97" i="12"/>
  <c r="U95" i="12"/>
  <c r="M95" i="12"/>
  <c r="N93" i="12"/>
  <c r="O92" i="12"/>
  <c r="P91" i="12"/>
  <c r="Q91" i="12"/>
  <c r="R90" i="12"/>
  <c r="S89" i="12"/>
  <c r="U86" i="12"/>
  <c r="M87" i="12"/>
  <c r="O84" i="12"/>
  <c r="P83" i="12"/>
  <c r="Q83" i="12"/>
  <c r="R82" i="12"/>
  <c r="S81" i="12"/>
  <c r="U79" i="12"/>
  <c r="M78" i="12"/>
  <c r="N78" i="12"/>
  <c r="O77" i="12"/>
  <c r="P76" i="12"/>
  <c r="Q74" i="12"/>
  <c r="S72" i="12"/>
  <c r="T71" i="12"/>
  <c r="U70" i="12"/>
  <c r="M70" i="12"/>
  <c r="N70" i="12"/>
  <c r="O69" i="12"/>
  <c r="P67" i="12"/>
  <c r="Q66" i="12"/>
  <c r="R66" i="12"/>
  <c r="S64" i="12"/>
  <c r="T64" i="12"/>
  <c r="U62" i="12"/>
  <c r="N62" i="12"/>
  <c r="O61" i="12"/>
  <c r="P60" i="12"/>
  <c r="Q59" i="12"/>
  <c r="R58" i="12"/>
  <c r="S57" i="12"/>
  <c r="T56" i="12"/>
  <c r="U54" i="12"/>
  <c r="M54" i="12"/>
  <c r="N54" i="12"/>
  <c r="O53" i="12"/>
  <c r="Q51" i="12"/>
  <c r="R49" i="12"/>
  <c r="S49" i="12"/>
  <c r="T48" i="12"/>
  <c r="M46" i="12"/>
  <c r="N46" i="12"/>
  <c r="O45" i="12"/>
  <c r="P44" i="12"/>
  <c r="Q43" i="12"/>
  <c r="R42" i="12"/>
  <c r="T39" i="12"/>
  <c r="U38" i="12"/>
  <c r="M38" i="12"/>
  <c r="N38" i="12"/>
  <c r="O37" i="12"/>
  <c r="P36" i="12"/>
  <c r="Q35" i="12"/>
  <c r="R34" i="12"/>
  <c r="T31" i="12"/>
  <c r="N30" i="12"/>
  <c r="P27" i="12"/>
  <c r="Q27" i="12"/>
  <c r="T24" i="12"/>
  <c r="N21" i="12"/>
  <c r="O20" i="12"/>
  <c r="P19" i="12"/>
  <c r="Q19" i="12"/>
  <c r="U17" i="12"/>
  <c r="R17" i="12"/>
  <c r="P18" i="12"/>
  <c r="T15" i="12"/>
  <c r="O15" i="12"/>
  <c r="Q15" i="12"/>
  <c r="N14" i="12"/>
  <c r="U13" i="12"/>
  <c r="O13" i="12"/>
  <c r="M12" i="12"/>
  <c r="U11" i="12"/>
  <c r="P11" i="12"/>
  <c r="Q11" i="12"/>
  <c r="R10" i="12"/>
  <c r="P9" i="12"/>
  <c r="N9" i="12"/>
  <c r="M9" i="12"/>
  <c r="S9" i="12"/>
  <c r="U106" i="12"/>
  <c r="S106" i="12"/>
  <c r="M106" i="12"/>
  <c r="T106" i="12"/>
  <c r="O106" i="12"/>
  <c r="U105" i="12"/>
  <c r="O105" i="12"/>
  <c r="M105" i="12"/>
  <c r="T105" i="12"/>
  <c r="Q105" i="12"/>
  <c r="N105" i="12"/>
  <c r="U104" i="12"/>
  <c r="Q104" i="12"/>
  <c r="O104" i="12"/>
  <c r="M104" i="12"/>
  <c r="P104" i="12"/>
  <c r="N104" i="12"/>
  <c r="S103" i="12"/>
  <c r="Q103" i="12"/>
  <c r="O103" i="12"/>
  <c r="R103" i="12"/>
  <c r="P103" i="12"/>
  <c r="S102" i="12"/>
  <c r="Q102" i="12"/>
  <c r="M102" i="12"/>
  <c r="T102" i="12"/>
  <c r="R102" i="12"/>
  <c r="O102" i="12"/>
  <c r="U101" i="12"/>
  <c r="S101" i="12"/>
  <c r="M101" i="12"/>
  <c r="T101" i="12"/>
  <c r="Q101" i="12"/>
  <c r="U100" i="12"/>
  <c r="Q100" i="12"/>
  <c r="M100" i="12"/>
  <c r="S100" i="12"/>
  <c r="P100" i="12"/>
  <c r="N100" i="12"/>
  <c r="S99" i="12"/>
  <c r="O99" i="12"/>
  <c r="U99" i="12"/>
  <c r="R99" i="12"/>
  <c r="M99" i="12"/>
  <c r="U98" i="12"/>
  <c r="S98" i="12"/>
  <c r="M98" i="12"/>
  <c r="T98" i="12"/>
  <c r="O98" i="12"/>
  <c r="U97" i="12"/>
  <c r="O97" i="12"/>
  <c r="M97" i="12"/>
  <c r="T97" i="12"/>
  <c r="Q97" i="12"/>
  <c r="N97" i="12"/>
  <c r="U96" i="12"/>
  <c r="Q96" i="12"/>
  <c r="O96" i="12"/>
  <c r="M96" i="12"/>
  <c r="P96" i="12"/>
  <c r="N96" i="12"/>
  <c r="S95" i="12"/>
  <c r="Q95" i="12"/>
  <c r="O95" i="12"/>
  <c r="R95" i="12"/>
  <c r="P95" i="12"/>
  <c r="S94" i="12"/>
  <c r="Q94" i="12"/>
  <c r="M94" i="12"/>
  <c r="T94" i="12"/>
  <c r="R94" i="12"/>
  <c r="O94" i="12"/>
  <c r="U93" i="12"/>
  <c r="S93" i="12"/>
  <c r="M93" i="12"/>
  <c r="T93" i="12"/>
  <c r="Q93" i="12"/>
  <c r="U92" i="12"/>
  <c r="Q92" i="12"/>
  <c r="M92" i="12"/>
  <c r="S92" i="12"/>
  <c r="P92" i="12"/>
  <c r="N92" i="12"/>
  <c r="S91" i="12"/>
  <c r="O91" i="12"/>
  <c r="U91" i="12"/>
  <c r="R91" i="12"/>
  <c r="M91" i="12"/>
  <c r="U90" i="12"/>
  <c r="S90" i="12"/>
  <c r="M90" i="12"/>
  <c r="T90" i="12"/>
  <c r="O90" i="12"/>
  <c r="U89" i="12"/>
  <c r="O89" i="12"/>
  <c r="M89" i="12"/>
  <c r="T89" i="12"/>
  <c r="Q89" i="12"/>
  <c r="N89" i="12"/>
  <c r="U88" i="12"/>
  <c r="Q88" i="12"/>
  <c r="O88" i="12"/>
  <c r="M88" i="12"/>
  <c r="N88" i="12"/>
  <c r="S87" i="12"/>
  <c r="Q87" i="12"/>
  <c r="O87" i="12"/>
  <c r="U87" i="12"/>
  <c r="P87" i="12"/>
  <c r="S86" i="12"/>
  <c r="Q86" i="12"/>
  <c r="T86" i="12"/>
  <c r="R86" i="12"/>
  <c r="O86" i="12"/>
  <c r="U85" i="12"/>
  <c r="S85" i="12"/>
  <c r="M85" i="12"/>
  <c r="T85" i="12"/>
  <c r="Q85" i="12"/>
  <c r="U84" i="12"/>
  <c r="Q84" i="12"/>
  <c r="M84" i="12"/>
  <c r="S84" i="12"/>
  <c r="N84" i="12"/>
  <c r="S83" i="12"/>
  <c r="O83" i="12"/>
  <c r="U83" i="12"/>
  <c r="R83" i="12"/>
  <c r="M83" i="12"/>
  <c r="U82" i="12"/>
  <c r="S82" i="12"/>
  <c r="M82" i="12"/>
  <c r="O82" i="12"/>
  <c r="U81" i="12"/>
  <c r="O81" i="12"/>
  <c r="M81" i="12"/>
  <c r="T81" i="12"/>
  <c r="Q81" i="12"/>
  <c r="N81" i="12"/>
  <c r="U80" i="12"/>
  <c r="Q80" i="12"/>
  <c r="O80" i="12"/>
  <c r="M80" i="12"/>
  <c r="N80" i="12"/>
  <c r="S79" i="12"/>
  <c r="Q79" i="12"/>
  <c r="N79" i="12"/>
  <c r="P79" i="12"/>
  <c r="O79" i="12"/>
  <c r="S78" i="12"/>
  <c r="T78" i="12"/>
  <c r="R78" i="12"/>
  <c r="Q78" i="12"/>
  <c r="O78" i="12"/>
  <c r="U77" i="12"/>
  <c r="S77" i="12"/>
  <c r="T77" i="12"/>
  <c r="Q77" i="12"/>
  <c r="P78" i="12"/>
  <c r="U76" i="12"/>
  <c r="Q76" i="12"/>
  <c r="M76" i="12"/>
  <c r="S76" i="12"/>
  <c r="R76" i="12"/>
  <c r="N76" i="12"/>
  <c r="M77" i="12"/>
  <c r="R75" i="12"/>
  <c r="N75" i="12"/>
  <c r="T75" i="12"/>
  <c r="S75" i="12"/>
  <c r="O75" i="12"/>
  <c r="P74" i="12"/>
  <c r="U74" i="12"/>
  <c r="R74" i="12"/>
  <c r="O74" i="12"/>
  <c r="M74" i="12"/>
  <c r="T73" i="12"/>
  <c r="S74" i="12"/>
  <c r="O73" i="12"/>
  <c r="N73" i="12"/>
  <c r="U72" i="12"/>
  <c r="U73" i="12"/>
  <c r="R72" i="12"/>
  <c r="Q72" i="12"/>
  <c r="P72" i="12"/>
  <c r="N72" i="12"/>
  <c r="M72" i="12"/>
  <c r="R71" i="12"/>
  <c r="Q71" i="12"/>
  <c r="S71" i="12"/>
  <c r="P71" i="12"/>
  <c r="O71" i="12"/>
  <c r="T70" i="12"/>
  <c r="Q70" i="12"/>
  <c r="P70" i="12"/>
  <c r="R70" i="12"/>
  <c r="S69" i="12"/>
  <c r="R69" i="12"/>
  <c r="T69" i="12"/>
  <c r="S70" i="12"/>
  <c r="Q69" i="12"/>
  <c r="M68" i="12"/>
  <c r="U68" i="12"/>
  <c r="Q68" i="12"/>
  <c r="N68" i="12"/>
  <c r="M69" i="12"/>
  <c r="S67" i="12"/>
  <c r="N67" i="12"/>
  <c r="R67" i="12"/>
  <c r="O67" i="12"/>
  <c r="U66" i="12"/>
  <c r="T66" i="12"/>
  <c r="M66" i="12"/>
  <c r="T65" i="12"/>
  <c r="O65" i="12"/>
  <c r="U65" i="12"/>
  <c r="P66" i="12"/>
  <c r="N65" i="12"/>
  <c r="M65" i="12"/>
  <c r="P64" i="12"/>
  <c r="O64" i="12"/>
  <c r="U64" i="12"/>
  <c r="Q64" i="12"/>
  <c r="N64" i="12"/>
  <c r="M64" i="12"/>
  <c r="R63" i="12"/>
  <c r="P63" i="12"/>
  <c r="S63" i="12"/>
  <c r="Q63" i="12"/>
  <c r="N63" i="12"/>
  <c r="M63" i="12"/>
  <c r="T62" i="12"/>
  <c r="R62" i="12"/>
  <c r="S62" i="12"/>
  <c r="P62" i="12"/>
  <c r="O63" i="12"/>
  <c r="M62" i="12"/>
  <c r="T61" i="12"/>
  <c r="P61" i="12"/>
  <c r="U61" i="12"/>
  <c r="R61" i="12"/>
  <c r="Q62" i="12"/>
  <c r="M61" i="12"/>
  <c r="R60" i="12"/>
  <c r="N60" i="12"/>
  <c r="T60" i="12"/>
  <c r="S61" i="12"/>
  <c r="Q60" i="12"/>
  <c r="T59" i="12"/>
  <c r="R59" i="12"/>
  <c r="U60" i="12"/>
  <c r="S59" i="12"/>
  <c r="N59" i="12"/>
  <c r="M60" i="12"/>
  <c r="T58" i="12"/>
  <c r="N58" i="12"/>
  <c r="U58" i="12"/>
  <c r="S58" i="12"/>
  <c r="P58" i="12"/>
  <c r="O59" i="12"/>
  <c r="M58" i="12"/>
  <c r="T57" i="12"/>
  <c r="P57" i="12"/>
  <c r="N57" i="12"/>
  <c r="U57" i="12"/>
  <c r="O57" i="12"/>
  <c r="M57" i="12"/>
  <c r="R56" i="12"/>
  <c r="P56" i="12"/>
  <c r="N56" i="12"/>
  <c r="Q56" i="12"/>
  <c r="O56" i="12"/>
  <c r="R55" i="12"/>
  <c r="P55" i="12"/>
  <c r="U56" i="12"/>
  <c r="S55" i="12"/>
  <c r="Q55" i="12"/>
  <c r="N55" i="12"/>
  <c r="M56" i="12"/>
  <c r="T54" i="12"/>
  <c r="R54" i="12"/>
  <c r="S54" i="12"/>
  <c r="P54" i="12"/>
  <c r="O55" i="12"/>
  <c r="T53" i="12"/>
  <c r="P53" i="12"/>
  <c r="U53" i="12"/>
  <c r="R53" i="12"/>
  <c r="Q54" i="12"/>
  <c r="M53" i="12"/>
  <c r="R52" i="12"/>
  <c r="P52" i="12"/>
  <c r="N52" i="12"/>
  <c r="T52" i="12"/>
  <c r="S53" i="12"/>
  <c r="Q52" i="12"/>
  <c r="T51" i="12"/>
  <c r="R51" i="12"/>
  <c r="P51" i="12"/>
  <c r="U52" i="12"/>
  <c r="S51" i="12"/>
  <c r="N51" i="12"/>
  <c r="M52" i="12"/>
  <c r="T50" i="12"/>
  <c r="N50" i="12"/>
  <c r="U50" i="12"/>
  <c r="S50" i="12"/>
  <c r="P50" i="12"/>
  <c r="O51" i="12"/>
  <c r="M50" i="12"/>
  <c r="T49" i="12"/>
  <c r="P49" i="12"/>
  <c r="N49" i="12"/>
  <c r="U49" i="12"/>
  <c r="O49" i="12"/>
  <c r="M49" i="12"/>
  <c r="R48" i="12"/>
  <c r="P48" i="12"/>
  <c r="N48" i="12"/>
  <c r="Q48" i="12"/>
  <c r="O48" i="12"/>
  <c r="R47" i="12"/>
  <c r="P47" i="12"/>
  <c r="U48" i="12"/>
  <c r="S47" i="12"/>
  <c r="Q47" i="12"/>
  <c r="N47" i="12"/>
  <c r="M48" i="12"/>
  <c r="T46" i="12"/>
  <c r="R46" i="12"/>
  <c r="U46" i="12"/>
  <c r="S46" i="12"/>
  <c r="P46" i="12"/>
  <c r="O47" i="12"/>
  <c r="T45" i="12"/>
  <c r="P45" i="12"/>
  <c r="U45" i="12"/>
  <c r="R45" i="12"/>
  <c r="Q46" i="12"/>
  <c r="M45" i="12"/>
  <c r="R44" i="12"/>
  <c r="N44" i="12"/>
  <c r="T44" i="12"/>
  <c r="S45" i="12"/>
  <c r="Q44" i="12"/>
  <c r="T43" i="12"/>
  <c r="R43" i="12"/>
  <c r="U44" i="12"/>
  <c r="S43" i="12"/>
  <c r="N43" i="12"/>
  <c r="M44" i="12"/>
  <c r="T42" i="12"/>
  <c r="N42" i="12"/>
  <c r="U42" i="12"/>
  <c r="S42" i="12"/>
  <c r="P42" i="12"/>
  <c r="O43" i="12"/>
  <c r="M42" i="12"/>
  <c r="T41" i="12"/>
  <c r="P41" i="12"/>
  <c r="N41" i="12"/>
  <c r="U41" i="12"/>
  <c r="R41" i="12"/>
  <c r="O41" i="12"/>
  <c r="M41" i="12"/>
  <c r="R40" i="12"/>
  <c r="P40" i="12"/>
  <c r="N40" i="12"/>
  <c r="S41" i="12"/>
  <c r="Q40" i="12"/>
  <c r="O40" i="12"/>
  <c r="R39" i="12"/>
  <c r="P39" i="12"/>
  <c r="U40" i="12"/>
  <c r="S39" i="12"/>
  <c r="Q39" i="12"/>
  <c r="N39" i="12"/>
  <c r="M40" i="12"/>
  <c r="T38" i="12"/>
  <c r="R38" i="12"/>
  <c r="S38" i="12"/>
  <c r="P38" i="12"/>
  <c r="O39" i="12"/>
  <c r="T37" i="12"/>
  <c r="P37" i="12"/>
  <c r="U37" i="12"/>
  <c r="R37" i="12"/>
  <c r="Q38" i="12"/>
  <c r="M37" i="12"/>
  <c r="R36" i="12"/>
  <c r="N36" i="12"/>
  <c r="T36" i="12"/>
  <c r="S37" i="12"/>
  <c r="Q36" i="12"/>
  <c r="T35" i="12"/>
  <c r="R35" i="12"/>
  <c r="U36" i="12"/>
  <c r="S35" i="12"/>
  <c r="N35" i="12"/>
  <c r="T34" i="12"/>
  <c r="N34" i="12"/>
  <c r="S34" i="12"/>
  <c r="P34" i="12"/>
  <c r="T33" i="12"/>
  <c r="P33" i="12"/>
  <c r="N33" i="12"/>
  <c r="U33" i="12"/>
  <c r="M33" i="12"/>
  <c r="R32" i="12"/>
  <c r="P32" i="12"/>
  <c r="N32" i="12"/>
  <c r="Q32" i="12"/>
  <c r="O32" i="12"/>
  <c r="R31" i="12"/>
  <c r="P31" i="12"/>
  <c r="S31" i="12"/>
  <c r="Q31" i="12"/>
  <c r="N31" i="12"/>
  <c r="T30" i="12"/>
  <c r="R30" i="12"/>
  <c r="S30" i="12"/>
  <c r="P30" i="12"/>
  <c r="T29" i="12"/>
  <c r="P29" i="12"/>
  <c r="U29" i="12"/>
  <c r="R29" i="12"/>
  <c r="M29" i="12"/>
  <c r="R28" i="12"/>
  <c r="N28" i="12"/>
  <c r="T28" i="12"/>
  <c r="Q28" i="12"/>
  <c r="O28" i="12"/>
  <c r="T27" i="12"/>
  <c r="R27" i="12"/>
  <c r="S27" i="12"/>
  <c r="N27" i="12"/>
  <c r="T26" i="12"/>
  <c r="R26" i="12"/>
  <c r="N26" i="12"/>
  <c r="S26" i="12"/>
  <c r="P26" i="12"/>
  <c r="T25" i="12"/>
  <c r="P25" i="12"/>
  <c r="N25" i="12"/>
  <c r="U25" i="12"/>
  <c r="R25" i="12"/>
  <c r="M25" i="12"/>
  <c r="R24" i="12"/>
  <c r="P24" i="12"/>
  <c r="N24" i="12"/>
  <c r="Q24" i="12"/>
  <c r="O24" i="12"/>
  <c r="T23" i="12"/>
  <c r="R23" i="12"/>
  <c r="P23" i="12"/>
  <c r="S23" i="12"/>
  <c r="Q23" i="12"/>
  <c r="N23" i="12"/>
  <c r="T22" i="12"/>
  <c r="R22" i="12"/>
  <c r="N22" i="12"/>
  <c r="S22" i="12"/>
  <c r="P22" i="12"/>
  <c r="T21" i="12"/>
  <c r="P21" i="12"/>
  <c r="U21" i="12"/>
  <c r="R21" i="12"/>
  <c r="M21" i="12"/>
  <c r="R20" i="12"/>
  <c r="N20" i="12"/>
  <c r="T20" i="12"/>
  <c r="Q20" i="12"/>
  <c r="T19" i="12"/>
  <c r="R19" i="12"/>
  <c r="S19" i="12"/>
  <c r="N19" i="12"/>
  <c r="T18" i="12"/>
  <c r="N18" i="12"/>
  <c r="S18" i="12"/>
  <c r="N17" i="12"/>
  <c r="M17" i="12"/>
  <c r="N16" i="12"/>
  <c r="P16" i="12"/>
  <c r="O16" i="12"/>
  <c r="R15" i="12"/>
  <c r="U16" i="12"/>
  <c r="R16" i="12"/>
  <c r="N15" i="12"/>
  <c r="M16" i="12"/>
  <c r="T14" i="12"/>
  <c r="S14" i="12"/>
  <c r="P14" i="12"/>
  <c r="M13" i="12"/>
  <c r="R13" i="12"/>
  <c r="Q14" i="12"/>
  <c r="N12" i="12"/>
  <c r="T12" i="12"/>
  <c r="S13" i="12"/>
  <c r="Q12" i="12"/>
  <c r="O12" i="12"/>
  <c r="T11" i="12"/>
  <c r="U12" i="12"/>
  <c r="S11" i="12"/>
  <c r="R11" i="12"/>
  <c r="N11" i="12"/>
  <c r="T10" i="12"/>
  <c r="S10" i="12"/>
  <c r="N10" i="12"/>
  <c r="U10" i="12"/>
  <c r="P10" i="12"/>
  <c r="O11" i="12"/>
  <c r="M10" i="12"/>
  <c r="U9" i="12"/>
  <c r="U8" i="12"/>
  <c r="R8" i="12"/>
  <c r="O8" i="12"/>
  <c r="N8" i="12"/>
  <c r="M8" i="12"/>
  <c r="T8" i="12"/>
  <c r="Q8" i="12"/>
  <c r="H5" i="12" l="1"/>
  <c r="AA5" i="12"/>
  <c r="G5" i="11"/>
  <c r="Z5" i="11"/>
  <c r="M107" i="11"/>
  <c r="U107" i="11"/>
  <c r="N107" i="11"/>
  <c r="S8" i="11"/>
  <c r="R9" i="11"/>
  <c r="Q11" i="11"/>
  <c r="P11" i="11"/>
  <c r="O13" i="11"/>
  <c r="N14" i="11"/>
  <c r="M14" i="11"/>
  <c r="U15" i="11"/>
  <c r="T15" i="11"/>
  <c r="S16" i="11"/>
  <c r="R18" i="11"/>
  <c r="Q19" i="11"/>
  <c r="P19" i="11"/>
  <c r="O20" i="11"/>
  <c r="N22" i="11"/>
  <c r="M22" i="11"/>
  <c r="U22" i="11"/>
  <c r="T23" i="11"/>
  <c r="R25" i="11"/>
  <c r="O28" i="11"/>
  <c r="N30" i="11"/>
  <c r="M31" i="11"/>
  <c r="U31" i="11"/>
  <c r="T32" i="11"/>
  <c r="S32" i="11"/>
  <c r="R33" i="11"/>
  <c r="Q34" i="11"/>
  <c r="P36" i="11"/>
  <c r="N38" i="11"/>
  <c r="M39" i="11"/>
  <c r="U39" i="11"/>
  <c r="T39" i="11"/>
  <c r="S41" i="11"/>
  <c r="R41" i="11"/>
  <c r="Q42" i="11"/>
  <c r="P44" i="11"/>
  <c r="O44" i="11"/>
  <c r="N46" i="11"/>
  <c r="M47" i="11"/>
  <c r="U47" i="11"/>
  <c r="T48" i="11"/>
  <c r="S49" i="11"/>
  <c r="R50" i="11"/>
  <c r="Q51" i="11"/>
  <c r="P52" i="11"/>
  <c r="O52" i="11"/>
  <c r="N54" i="11"/>
  <c r="M55" i="11"/>
  <c r="U55" i="11"/>
  <c r="T55" i="11"/>
  <c r="S56" i="11"/>
  <c r="R57" i="11"/>
  <c r="Q58" i="11"/>
  <c r="P60" i="11"/>
  <c r="N62" i="11"/>
  <c r="M63" i="11"/>
  <c r="T63" i="11"/>
  <c r="S64" i="11"/>
  <c r="R65" i="11"/>
  <c r="Q66" i="11"/>
  <c r="P68" i="11"/>
  <c r="N70" i="11"/>
  <c r="M71" i="11"/>
  <c r="U71" i="11"/>
  <c r="T71" i="11"/>
  <c r="S72" i="11"/>
  <c r="R73" i="11"/>
  <c r="Q74" i="11"/>
  <c r="P76" i="11"/>
  <c r="N78" i="11"/>
  <c r="M79" i="11"/>
  <c r="T79" i="11"/>
  <c r="S80" i="11"/>
  <c r="R81" i="11"/>
  <c r="Q82" i="11"/>
  <c r="P83" i="11"/>
  <c r="O84" i="11"/>
  <c r="N85" i="11"/>
  <c r="M86" i="11"/>
  <c r="T88" i="11"/>
  <c r="S88" i="11"/>
  <c r="Q90" i="11"/>
  <c r="O93" i="11"/>
  <c r="M95" i="11"/>
  <c r="U95" i="11"/>
  <c r="T96" i="11"/>
  <c r="S96" i="11"/>
  <c r="R97" i="11"/>
  <c r="Q99" i="11"/>
  <c r="P99" i="11"/>
  <c r="O100" i="11"/>
  <c r="N101" i="11"/>
  <c r="M103" i="11"/>
  <c r="U102" i="11"/>
  <c r="T104" i="11"/>
  <c r="S105" i="11"/>
  <c r="R106" i="11"/>
  <c r="Q107" i="11"/>
  <c r="O12" i="11"/>
  <c r="M23" i="11"/>
  <c r="N37" i="11"/>
  <c r="R42" i="11"/>
  <c r="T47" i="11"/>
  <c r="R49" i="11"/>
  <c r="S57" i="11"/>
  <c r="N61" i="11"/>
  <c r="S73" i="11"/>
  <c r="N77" i="11"/>
  <c r="T87" i="11"/>
  <c r="S89" i="11"/>
  <c r="U103" i="11"/>
  <c r="S104" i="11"/>
  <c r="U23" i="11"/>
  <c r="R34" i="11"/>
  <c r="T40" i="11"/>
  <c r="R58" i="11"/>
  <c r="T64" i="11"/>
  <c r="R74" i="11"/>
  <c r="T80" i="11"/>
  <c r="O92" i="11"/>
  <c r="S97" i="11"/>
  <c r="Q98" i="11"/>
  <c r="Q106" i="11"/>
  <c r="M15" i="11"/>
  <c r="O29" i="11"/>
  <c r="M94" i="11"/>
  <c r="O101" i="11"/>
  <c r="M102" i="11"/>
  <c r="U30" i="11"/>
  <c r="Q43" i="11"/>
  <c r="N45" i="11"/>
  <c r="Q50" i="11"/>
  <c r="N53" i="11"/>
  <c r="P67" i="11"/>
  <c r="O21" i="11"/>
  <c r="S65" i="11"/>
  <c r="N69" i="11"/>
  <c r="S81" i="11"/>
  <c r="Q91" i="11"/>
  <c r="U94" i="11"/>
  <c r="T103" i="11"/>
  <c r="R105" i="11"/>
  <c r="S48" i="11"/>
  <c r="T56" i="11"/>
  <c r="R66" i="11"/>
  <c r="T72" i="11"/>
  <c r="R82" i="11"/>
  <c r="R98" i="11"/>
  <c r="S40" i="11"/>
  <c r="T8" i="11"/>
  <c r="P10" i="11"/>
  <c r="R17" i="11"/>
  <c r="P18" i="11"/>
  <c r="T20" i="11"/>
  <c r="R21" i="11"/>
  <c r="P22" i="11"/>
  <c r="N23" i="11"/>
  <c r="U86" i="11"/>
  <c r="U87" i="11"/>
  <c r="M8" i="11"/>
  <c r="U8" i="11"/>
  <c r="S9" i="11"/>
  <c r="Q10" i="11"/>
  <c r="O11" i="11"/>
  <c r="M12" i="11"/>
  <c r="U12" i="11"/>
  <c r="S13" i="11"/>
  <c r="Q14" i="11"/>
  <c r="O15" i="11"/>
  <c r="M16" i="11"/>
  <c r="U16" i="11"/>
  <c r="S17" i="11"/>
  <c r="Q18" i="11"/>
  <c r="O19" i="11"/>
  <c r="M20" i="11"/>
  <c r="U20" i="11"/>
  <c r="S21" i="11"/>
  <c r="Q22" i="11"/>
  <c r="O23" i="11"/>
  <c r="M24" i="11"/>
  <c r="U24" i="11"/>
  <c r="S25" i="11"/>
  <c r="Q26" i="11"/>
  <c r="O27" i="11"/>
  <c r="M28" i="11"/>
  <c r="U28" i="11"/>
  <c r="S29" i="11"/>
  <c r="O33" i="11"/>
  <c r="S34" i="11"/>
  <c r="O37" i="11"/>
  <c r="S43" i="11"/>
  <c r="S42" i="11"/>
  <c r="O45" i="11"/>
  <c r="O49" i="11"/>
  <c r="O53" i="11"/>
  <c r="S55" i="11"/>
  <c r="S54" i="11"/>
  <c r="S59" i="11"/>
  <c r="S58" i="11"/>
  <c r="S63" i="11"/>
  <c r="S62" i="11"/>
  <c r="S67" i="11"/>
  <c r="S66" i="11"/>
  <c r="S71" i="11"/>
  <c r="S70" i="11"/>
  <c r="S75" i="11"/>
  <c r="S74" i="11"/>
  <c r="S79" i="11"/>
  <c r="S78" i="11"/>
  <c r="S83" i="11"/>
  <c r="S82" i="11"/>
  <c r="R91" i="11"/>
  <c r="R13" i="11"/>
  <c r="P14" i="11"/>
  <c r="T16" i="11"/>
  <c r="N19" i="11"/>
  <c r="T24" i="11"/>
  <c r="P30" i="11"/>
  <c r="N94" i="11"/>
  <c r="N93" i="11"/>
  <c r="P97" i="11"/>
  <c r="P96" i="11"/>
  <c r="R10" i="11"/>
  <c r="N12" i="11"/>
  <c r="T13" i="11"/>
  <c r="N16" i="11"/>
  <c r="R26" i="11"/>
  <c r="P27" i="11"/>
  <c r="N28" i="11"/>
  <c r="T29" i="11"/>
  <c r="R30" i="11"/>
  <c r="T31" i="11"/>
  <c r="O89" i="11"/>
  <c r="O90" i="11"/>
  <c r="M34" i="11"/>
  <c r="U34" i="11"/>
  <c r="Q35" i="11"/>
  <c r="M36" i="11"/>
  <c r="U36" i="11"/>
  <c r="M38" i="11"/>
  <c r="U38" i="11"/>
  <c r="Q39" i="11"/>
  <c r="M40" i="11"/>
  <c r="U40" i="11"/>
  <c r="M42" i="11"/>
  <c r="U42" i="11"/>
  <c r="M46" i="11"/>
  <c r="U46" i="11"/>
  <c r="M50" i="11"/>
  <c r="U50" i="11"/>
  <c r="M54" i="11"/>
  <c r="U54" i="11"/>
  <c r="Q56" i="11"/>
  <c r="Q55" i="11"/>
  <c r="Q60" i="11"/>
  <c r="Q59" i="11"/>
  <c r="Q64" i="11"/>
  <c r="Q63" i="11"/>
  <c r="Q68" i="11"/>
  <c r="Q67" i="11"/>
  <c r="Q72" i="11"/>
  <c r="Q71" i="11"/>
  <c r="Q76" i="11"/>
  <c r="Q75" i="11"/>
  <c r="Q80" i="11"/>
  <c r="Q79" i="11"/>
  <c r="Q84" i="11"/>
  <c r="Q83" i="11"/>
  <c r="M87" i="11"/>
  <c r="N31" i="11"/>
  <c r="P8" i="11"/>
  <c r="N9" i="11"/>
  <c r="T10" i="11"/>
  <c r="R11" i="11"/>
  <c r="P12" i="11"/>
  <c r="N13" i="11"/>
  <c r="T14" i="11"/>
  <c r="R15" i="11"/>
  <c r="P16" i="11"/>
  <c r="N17" i="11"/>
  <c r="T18" i="11"/>
  <c r="R19" i="11"/>
  <c r="P20" i="11"/>
  <c r="N21" i="11"/>
  <c r="T22" i="11"/>
  <c r="R23" i="11"/>
  <c r="P24" i="11"/>
  <c r="N25" i="11"/>
  <c r="T26" i="11"/>
  <c r="R27" i="11"/>
  <c r="P28" i="11"/>
  <c r="N29" i="11"/>
  <c r="S31" i="11"/>
  <c r="O32" i="11"/>
  <c r="R32" i="11"/>
  <c r="S33" i="11"/>
  <c r="S35" i="11"/>
  <c r="O36" i="11"/>
  <c r="S37" i="11"/>
  <c r="S39" i="11"/>
  <c r="O40" i="11"/>
  <c r="S47" i="11"/>
  <c r="S51" i="11"/>
  <c r="O57" i="11"/>
  <c r="O56" i="11"/>
  <c r="O61" i="11"/>
  <c r="O60" i="11"/>
  <c r="O65" i="11"/>
  <c r="O64" i="11"/>
  <c r="O69" i="11"/>
  <c r="O68" i="11"/>
  <c r="O73" i="11"/>
  <c r="O72" i="11"/>
  <c r="O77" i="11"/>
  <c r="O76" i="11"/>
  <c r="O81" i="11"/>
  <c r="O80" i="11"/>
  <c r="N88" i="11"/>
  <c r="M58" i="11"/>
  <c r="M57" i="11"/>
  <c r="U58" i="11"/>
  <c r="U57" i="11"/>
  <c r="M62" i="11"/>
  <c r="M61" i="11"/>
  <c r="U62" i="11"/>
  <c r="U61" i="11"/>
  <c r="M66" i="11"/>
  <c r="M65" i="11"/>
  <c r="U66" i="11"/>
  <c r="U65" i="11"/>
  <c r="M70" i="11"/>
  <c r="M69" i="11"/>
  <c r="U70" i="11"/>
  <c r="U69" i="11"/>
  <c r="M74" i="11"/>
  <c r="M73" i="11"/>
  <c r="U74" i="11"/>
  <c r="U73" i="11"/>
  <c r="M78" i="11"/>
  <c r="M77" i="11"/>
  <c r="U78" i="11"/>
  <c r="U77" i="11"/>
  <c r="M82" i="11"/>
  <c r="M81" i="11"/>
  <c r="U82" i="11"/>
  <c r="U81" i="11"/>
  <c r="N86" i="11"/>
  <c r="O88" i="11"/>
  <c r="Q89" i="11"/>
  <c r="S90" i="11"/>
  <c r="R94" i="11"/>
  <c r="T97" i="11"/>
  <c r="N100" i="11"/>
  <c r="T102" i="11"/>
  <c r="N105" i="11"/>
  <c r="R108" i="11"/>
  <c r="Q108" i="11"/>
  <c r="O108" i="11"/>
  <c r="P108" i="11"/>
  <c r="N108" i="11"/>
  <c r="U108" i="11"/>
  <c r="M108" i="11"/>
  <c r="O85" i="11"/>
  <c r="P87" i="11"/>
  <c r="P88" i="11"/>
  <c r="R90" i="11"/>
  <c r="T90" i="11"/>
  <c r="T99" i="11"/>
  <c r="T108" i="11"/>
  <c r="Q87" i="11"/>
  <c r="N92" i="11"/>
  <c r="T95" i="11"/>
  <c r="T94" i="11"/>
  <c r="P95" i="11"/>
  <c r="N98" i="11"/>
  <c r="N97" i="11"/>
  <c r="P100" i="11"/>
  <c r="N102" i="11"/>
  <c r="R103" i="11"/>
  <c r="R87" i="11"/>
  <c r="R86" i="11"/>
  <c r="S86" i="11"/>
  <c r="T89" i="11"/>
  <c r="P93" i="11"/>
  <c r="P92" i="11"/>
  <c r="S92" i="11"/>
  <c r="R96" i="11"/>
  <c r="R95" i="11"/>
  <c r="R100" i="11"/>
  <c r="P91" i="11"/>
  <c r="U84" i="11"/>
  <c r="P107" i="11"/>
  <c r="O107" i="11"/>
  <c r="S107" i="11"/>
  <c r="R107" i="11"/>
  <c r="T107" i="11"/>
  <c r="P12" i="12"/>
  <c r="T16" i="12"/>
  <c r="N29" i="12"/>
  <c r="T32" i="12"/>
  <c r="T40" i="12"/>
  <c r="N45" i="12"/>
  <c r="R50" i="12"/>
  <c r="T55" i="12"/>
  <c r="O60" i="12"/>
  <c r="P68" i="12"/>
  <c r="N69" i="12"/>
  <c r="Q75" i="12"/>
  <c r="O76" i="12"/>
  <c r="U78" i="12"/>
  <c r="Q82" i="12"/>
  <c r="Q107" i="12"/>
  <c r="R18" i="12"/>
  <c r="P43" i="12"/>
  <c r="M79" i="12"/>
  <c r="S80" i="12"/>
  <c r="M86" i="12"/>
  <c r="O93" i="12"/>
  <c r="O101" i="12"/>
  <c r="Q10" i="12"/>
  <c r="N37" i="12"/>
  <c r="T47" i="12"/>
  <c r="O52" i="12"/>
  <c r="Q58" i="12"/>
  <c r="R65" i="12"/>
  <c r="U94" i="12"/>
  <c r="U102" i="12"/>
  <c r="R9" i="12"/>
  <c r="P28" i="12"/>
  <c r="P35" i="12"/>
  <c r="R57" i="12"/>
  <c r="O85" i="12"/>
  <c r="O44" i="12"/>
  <c r="Q50" i="12"/>
  <c r="N61" i="12"/>
  <c r="S73" i="12"/>
  <c r="P75" i="12"/>
  <c r="S88" i="12"/>
  <c r="Q90" i="12"/>
  <c r="S96" i="12"/>
  <c r="Q98" i="12"/>
  <c r="S104" i="12"/>
  <c r="P20" i="12"/>
  <c r="R33" i="12"/>
  <c r="P59" i="12"/>
  <c r="O36" i="12"/>
  <c r="Q42" i="12"/>
  <c r="N53" i="12"/>
  <c r="O14" i="12"/>
  <c r="M20" i="12"/>
  <c r="M19" i="12"/>
  <c r="U28" i="12"/>
  <c r="U27" i="12"/>
  <c r="P8" i="12"/>
  <c r="Q9" i="12"/>
  <c r="N13" i="12"/>
  <c r="T9" i="12"/>
  <c r="P13" i="12"/>
  <c r="O21" i="12"/>
  <c r="S25" i="12"/>
  <c r="S24" i="12"/>
  <c r="S29" i="12"/>
  <c r="S28" i="12"/>
  <c r="O29" i="12"/>
  <c r="S33" i="12"/>
  <c r="S32" i="12"/>
  <c r="O33" i="12"/>
  <c r="R14" i="12"/>
  <c r="S17" i="12"/>
  <c r="S16" i="12"/>
  <c r="S15" i="12"/>
  <c r="U15" i="12"/>
  <c r="O17" i="12"/>
  <c r="P17" i="12"/>
  <c r="S21" i="12"/>
  <c r="S20" i="12"/>
  <c r="O25" i="12"/>
  <c r="S8" i="12"/>
  <c r="M11" i="12"/>
  <c r="Q13" i="12"/>
  <c r="T17" i="12"/>
  <c r="T74" i="12"/>
  <c r="U20" i="12"/>
  <c r="U19" i="12"/>
  <c r="Q18" i="12"/>
  <c r="Q17" i="12"/>
  <c r="M22" i="12"/>
  <c r="U22" i="12"/>
  <c r="Q26" i="12"/>
  <c r="Q25" i="12"/>
  <c r="M26" i="12"/>
  <c r="Q30" i="12"/>
  <c r="Q29" i="12"/>
  <c r="M30" i="12"/>
  <c r="U30" i="12"/>
  <c r="Q34" i="12"/>
  <c r="Q33" i="12"/>
  <c r="M34" i="12"/>
  <c r="U34" i="12"/>
  <c r="U24" i="12"/>
  <c r="U23" i="12"/>
  <c r="M18" i="12"/>
  <c r="Q22" i="12"/>
  <c r="Q21" i="12"/>
  <c r="U26" i="12"/>
  <c r="R12" i="12"/>
  <c r="M15" i="12"/>
  <c r="S65" i="12"/>
  <c r="S66" i="12"/>
  <c r="T67" i="12"/>
  <c r="T68" i="12"/>
  <c r="T13" i="12"/>
  <c r="U18" i="12"/>
  <c r="O10" i="12"/>
  <c r="S12" i="12"/>
  <c r="M14" i="12"/>
  <c r="U14" i="12"/>
  <c r="P15" i="12"/>
  <c r="O19" i="12"/>
  <c r="O18" i="12"/>
  <c r="O23" i="12"/>
  <c r="O22" i="12"/>
  <c r="O27" i="12"/>
  <c r="O26" i="12"/>
  <c r="O31" i="12"/>
  <c r="O30" i="12"/>
  <c r="O35" i="12"/>
  <c r="O34" i="12"/>
  <c r="O9" i="12"/>
  <c r="Q16" i="12"/>
  <c r="M24" i="12"/>
  <c r="M23" i="12"/>
  <c r="M28" i="12"/>
  <c r="M27" i="12"/>
  <c r="M32" i="12"/>
  <c r="M31" i="12"/>
  <c r="U32" i="12"/>
  <c r="U31" i="12"/>
  <c r="M36" i="12"/>
  <c r="M35" i="12"/>
  <c r="T92" i="12"/>
  <c r="T91" i="12"/>
  <c r="N95" i="12"/>
  <c r="N94" i="12"/>
  <c r="P98" i="12"/>
  <c r="P97" i="12"/>
  <c r="R101" i="12"/>
  <c r="R100" i="12"/>
  <c r="T63" i="12"/>
  <c r="M67" i="12"/>
  <c r="U67" i="12"/>
  <c r="O68" i="12"/>
  <c r="P69" i="12"/>
  <c r="N74" i="12"/>
  <c r="T76" i="12"/>
  <c r="R81" i="12"/>
  <c r="R80" i="12"/>
  <c r="T104" i="12"/>
  <c r="T103" i="12"/>
  <c r="N107" i="12"/>
  <c r="N106" i="12"/>
  <c r="U63" i="12"/>
  <c r="M73" i="12"/>
  <c r="T84" i="12"/>
  <c r="T83" i="12"/>
  <c r="P84" i="12"/>
  <c r="N87" i="12"/>
  <c r="N86" i="12"/>
  <c r="P90" i="12"/>
  <c r="P89" i="12"/>
  <c r="R93" i="12"/>
  <c r="R92" i="12"/>
  <c r="U35" i="12"/>
  <c r="S36" i="12"/>
  <c r="Q37" i="12"/>
  <c r="O38" i="12"/>
  <c r="M39" i="12"/>
  <c r="U39" i="12"/>
  <c r="S40" i="12"/>
  <c r="Q41" i="12"/>
  <c r="O42" i="12"/>
  <c r="M43" i="12"/>
  <c r="U43" i="12"/>
  <c r="S44" i="12"/>
  <c r="Q45" i="12"/>
  <c r="O46" i="12"/>
  <c r="M47" i="12"/>
  <c r="U47" i="12"/>
  <c r="S48" i="12"/>
  <c r="Q49" i="12"/>
  <c r="O50" i="12"/>
  <c r="M51" i="12"/>
  <c r="U51" i="12"/>
  <c r="S52" i="12"/>
  <c r="Q53" i="12"/>
  <c r="O54" i="12"/>
  <c r="M55" i="12"/>
  <c r="U55" i="12"/>
  <c r="S56" i="12"/>
  <c r="Q57" i="12"/>
  <c r="O58" i="12"/>
  <c r="M59" i="12"/>
  <c r="U59" i="12"/>
  <c r="S60" i="12"/>
  <c r="Q61" i="12"/>
  <c r="O62" i="12"/>
  <c r="N66" i="12"/>
  <c r="R87" i="12"/>
  <c r="T96" i="12"/>
  <c r="T95" i="12"/>
  <c r="N99" i="12"/>
  <c r="N98" i="12"/>
  <c r="P102" i="12"/>
  <c r="P101" i="12"/>
  <c r="R105" i="12"/>
  <c r="R104" i="12"/>
  <c r="O66" i="12"/>
  <c r="Q67" i="12"/>
  <c r="R68" i="12"/>
  <c r="U69" i="12"/>
  <c r="M71" i="12"/>
  <c r="U71" i="12"/>
  <c r="O72" i="12"/>
  <c r="P73" i="12"/>
  <c r="N77" i="12"/>
  <c r="R79" i="12"/>
  <c r="P82" i="12"/>
  <c r="P81" i="12"/>
  <c r="R85" i="12"/>
  <c r="R84" i="12"/>
  <c r="P65" i="12"/>
  <c r="S68" i="12"/>
  <c r="N71" i="12"/>
  <c r="Q73" i="12"/>
  <c r="R73" i="12"/>
  <c r="T82" i="12"/>
  <c r="N85" i="12"/>
  <c r="T88" i="12"/>
  <c r="T87" i="12"/>
  <c r="P88" i="12"/>
  <c r="N91" i="12"/>
  <c r="N90" i="12"/>
  <c r="P94" i="12"/>
  <c r="P93" i="12"/>
  <c r="R97" i="12"/>
  <c r="R96" i="12"/>
  <c r="Q65" i="12"/>
  <c r="P77" i="12"/>
  <c r="R77" i="12"/>
  <c r="T80" i="12"/>
  <c r="T79" i="12"/>
  <c r="T100" i="12"/>
  <c r="T99" i="12"/>
  <c r="N103" i="12"/>
  <c r="N102" i="12"/>
  <c r="P106" i="12"/>
  <c r="P105" i="12"/>
  <c r="R64" i="12"/>
  <c r="O70" i="12"/>
  <c r="T72" i="12"/>
  <c r="M75" i="12"/>
  <c r="U75" i="12"/>
  <c r="P80" i="12"/>
  <c r="N83" i="12"/>
  <c r="N82" i="12"/>
  <c r="P86" i="12"/>
  <c r="P85" i="12"/>
  <c r="R89" i="12"/>
  <c r="R88" i="12"/>
  <c r="S107" i="12"/>
  <c r="R107" i="12"/>
  <c r="T107" i="12"/>
  <c r="U107" i="12"/>
  <c r="M107" i="12"/>
  <c r="P107" i="12"/>
  <c r="O107" i="12"/>
  <c r="U107" i="1"/>
  <c r="H5" i="11" l="1"/>
  <c r="AA5" i="11"/>
  <c r="I5" i="12"/>
  <c r="AB5" i="12"/>
  <c r="AO107" i="12"/>
  <c r="AO107" i="11"/>
  <c r="S107" i="1"/>
  <c r="AM107" i="11" s="1"/>
  <c r="N107" i="1"/>
  <c r="AH107" i="11" s="1"/>
  <c r="O107" i="1"/>
  <c r="AI107" i="11" s="1"/>
  <c r="M107" i="1"/>
  <c r="AG107" i="11" s="1"/>
  <c r="P107" i="1"/>
  <c r="AJ107" i="11" s="1"/>
  <c r="Q107" i="1"/>
  <c r="AK107" i="12" s="1"/>
  <c r="R107" i="1"/>
  <c r="AL107" i="12" s="1"/>
  <c r="T107" i="1"/>
  <c r="AN107" i="11" s="1"/>
  <c r="O109" i="11"/>
  <c r="U109" i="11"/>
  <c r="M109" i="11"/>
  <c r="N109" i="11"/>
  <c r="T109" i="11"/>
  <c r="R109" i="11"/>
  <c r="S109" i="11"/>
  <c r="Q109" i="11"/>
  <c r="P109" i="11"/>
  <c r="S108" i="11"/>
  <c r="P108" i="12"/>
  <c r="S108" i="12"/>
  <c r="U108" i="12"/>
  <c r="T108" i="12"/>
  <c r="O108" i="12"/>
  <c r="R108" i="12"/>
  <c r="Q108" i="12"/>
  <c r="M108" i="12"/>
  <c r="N108" i="12"/>
  <c r="T108" i="1"/>
  <c r="AN108" i="11" s="1"/>
  <c r="O108" i="1"/>
  <c r="AI108" i="11" s="1"/>
  <c r="U99" i="1"/>
  <c r="AO99" i="11" s="1"/>
  <c r="T16" i="1"/>
  <c r="AN16" i="11" s="1"/>
  <c r="S27" i="1"/>
  <c r="AM27" i="11" s="1"/>
  <c r="S43" i="1"/>
  <c r="AM43" i="11" s="1"/>
  <c r="S51" i="1"/>
  <c r="AM51" i="11" s="1"/>
  <c r="U69" i="1"/>
  <c r="AO69" i="11" s="1"/>
  <c r="S12" i="1"/>
  <c r="AM12" i="11" s="1"/>
  <c r="T25" i="1"/>
  <c r="AN25" i="11" s="1"/>
  <c r="S36" i="1"/>
  <c r="AM36" i="11" s="1"/>
  <c r="T41" i="1"/>
  <c r="AN41" i="11" s="1"/>
  <c r="S52" i="1"/>
  <c r="AM52" i="11" s="1"/>
  <c r="U62" i="1"/>
  <c r="AO62" i="11" s="1"/>
  <c r="U78" i="1"/>
  <c r="AO78" i="11" s="1"/>
  <c r="S84" i="1"/>
  <c r="AM84" i="11" s="1"/>
  <c r="T89" i="1"/>
  <c r="AN89" i="11" s="1"/>
  <c r="T97" i="1"/>
  <c r="AN97" i="11" s="1"/>
  <c r="U102" i="1"/>
  <c r="AO102" i="11" s="1"/>
  <c r="T12" i="1"/>
  <c r="AN12" i="11" s="1"/>
  <c r="U17" i="1"/>
  <c r="AO17" i="11" s="1"/>
  <c r="T20" i="1"/>
  <c r="AN20" i="11" s="1"/>
  <c r="S23" i="1"/>
  <c r="AM23" i="11" s="1"/>
  <c r="U25" i="1"/>
  <c r="AO25" i="11" s="1"/>
  <c r="T28" i="1"/>
  <c r="AN28" i="11" s="1"/>
  <c r="S31" i="1"/>
  <c r="AM31" i="11" s="1"/>
  <c r="U33" i="1"/>
  <c r="AO33" i="11" s="1"/>
  <c r="T36" i="1"/>
  <c r="AN36" i="11" s="1"/>
  <c r="U41" i="1"/>
  <c r="AO41" i="11" s="1"/>
  <c r="T44" i="1"/>
  <c r="AN44" i="11" s="1"/>
  <c r="S47" i="1"/>
  <c r="AM47" i="11" s="1"/>
  <c r="U49" i="1"/>
  <c r="AO49" i="11" s="1"/>
  <c r="T52" i="1"/>
  <c r="AN52" i="11" s="1"/>
  <c r="S55" i="1"/>
  <c r="AM55" i="11" s="1"/>
  <c r="U57" i="1"/>
  <c r="AO57" i="11" s="1"/>
  <c r="T60" i="1"/>
  <c r="AN60" i="11" s="1"/>
  <c r="S63" i="1"/>
  <c r="AM63" i="11" s="1"/>
  <c r="U65" i="1"/>
  <c r="AO65" i="11" s="1"/>
  <c r="T68" i="1"/>
  <c r="AN68" i="11" s="1"/>
  <c r="S71" i="1"/>
  <c r="AM71" i="11" s="1"/>
  <c r="U73" i="1"/>
  <c r="AO73" i="11" s="1"/>
  <c r="T76" i="1"/>
  <c r="AN76" i="11" s="1"/>
  <c r="S79" i="1"/>
  <c r="AM79" i="11" s="1"/>
  <c r="U81" i="1"/>
  <c r="AO81" i="11" s="1"/>
  <c r="T84" i="1"/>
  <c r="AN84" i="11" s="1"/>
  <c r="S87" i="1"/>
  <c r="AM87" i="11" s="1"/>
  <c r="T92" i="1"/>
  <c r="AN92" i="11" s="1"/>
  <c r="S95" i="1"/>
  <c r="AM95" i="11" s="1"/>
  <c r="U97" i="1"/>
  <c r="AO97" i="11" s="1"/>
  <c r="T100" i="1"/>
  <c r="AN100" i="11" s="1"/>
  <c r="S103" i="1"/>
  <c r="AM103" i="11" s="1"/>
  <c r="U105" i="1"/>
  <c r="AO105" i="11" s="1"/>
  <c r="T94" i="1"/>
  <c r="AN94" i="11" s="1"/>
  <c r="S73" i="1"/>
  <c r="AM73" i="11" s="1"/>
  <c r="S10" i="1"/>
  <c r="AM10" i="11" s="1"/>
  <c r="U12" i="1"/>
  <c r="AO12" i="11" s="1"/>
  <c r="T15" i="1"/>
  <c r="AN15" i="11" s="1"/>
  <c r="S18" i="1"/>
  <c r="AM18" i="11" s="1"/>
  <c r="U20" i="1"/>
  <c r="AO20" i="11" s="1"/>
  <c r="T23" i="1"/>
  <c r="AN23" i="11" s="1"/>
  <c r="S26" i="1"/>
  <c r="AM26" i="11" s="1"/>
  <c r="U28" i="1"/>
  <c r="AO28" i="11" s="1"/>
  <c r="T31" i="1"/>
  <c r="AN31" i="11" s="1"/>
  <c r="S34" i="1"/>
  <c r="AM34" i="11" s="1"/>
  <c r="U36" i="1"/>
  <c r="AO36" i="11" s="1"/>
  <c r="T39" i="1"/>
  <c r="AN39" i="11" s="1"/>
  <c r="S42" i="1"/>
  <c r="AM42" i="11" s="1"/>
  <c r="U44" i="1"/>
  <c r="AO44" i="11" s="1"/>
  <c r="T47" i="1"/>
  <c r="AN47" i="11" s="1"/>
  <c r="S50" i="1"/>
  <c r="AM50" i="11" s="1"/>
  <c r="U52" i="1"/>
  <c r="AO52" i="11" s="1"/>
  <c r="T55" i="1"/>
  <c r="AN55" i="11" s="1"/>
  <c r="S58" i="1"/>
  <c r="AM58" i="11" s="1"/>
  <c r="U60" i="1"/>
  <c r="AO60" i="11" s="1"/>
  <c r="T63" i="1"/>
  <c r="AN63" i="11" s="1"/>
  <c r="S66" i="1"/>
  <c r="AM66" i="11" s="1"/>
  <c r="U68" i="1"/>
  <c r="AO68" i="11" s="1"/>
  <c r="T71" i="1"/>
  <c r="AN71" i="11" s="1"/>
  <c r="S74" i="1"/>
  <c r="AM74" i="11" s="1"/>
  <c r="U76" i="1"/>
  <c r="AO76" i="11" s="1"/>
  <c r="T79" i="1"/>
  <c r="AN79" i="11" s="1"/>
  <c r="S82" i="1"/>
  <c r="AM82" i="11" s="1"/>
  <c r="U84" i="1"/>
  <c r="AO84" i="11" s="1"/>
  <c r="T87" i="1"/>
  <c r="AN87" i="11" s="1"/>
  <c r="S90" i="1"/>
  <c r="AM90" i="11" s="1"/>
  <c r="U92" i="1"/>
  <c r="AO92" i="11" s="1"/>
  <c r="T95" i="1"/>
  <c r="AN95" i="11" s="1"/>
  <c r="S98" i="1"/>
  <c r="AM98" i="11" s="1"/>
  <c r="U100" i="1"/>
  <c r="AO100" i="11" s="1"/>
  <c r="T104" i="1"/>
  <c r="AN104" i="11" s="1"/>
  <c r="S106" i="1"/>
  <c r="AM106" i="11" s="1"/>
  <c r="U91" i="1"/>
  <c r="AO91" i="11" s="1"/>
  <c r="T70" i="1"/>
  <c r="AN70" i="11" s="1"/>
  <c r="U11" i="1"/>
  <c r="AO11" i="11" s="1"/>
  <c r="S17" i="1"/>
  <c r="AM17" i="11" s="1"/>
  <c r="S25" i="1"/>
  <c r="AM25" i="11" s="1"/>
  <c r="T30" i="1"/>
  <c r="AN30" i="11" s="1"/>
  <c r="T9" i="1"/>
  <c r="AN9" i="11" s="1"/>
  <c r="S20" i="1"/>
  <c r="AM20" i="11" s="1"/>
  <c r="T33" i="1"/>
  <c r="AN33" i="11" s="1"/>
  <c r="T49" i="1"/>
  <c r="AN49" i="11" s="1"/>
  <c r="T65" i="1"/>
  <c r="AN65" i="11" s="1"/>
  <c r="T81" i="1"/>
  <c r="AN81" i="11" s="1"/>
  <c r="S92" i="1"/>
  <c r="AM92" i="11" s="1"/>
  <c r="T105" i="1"/>
  <c r="AN105" i="11" s="1"/>
  <c r="T10" i="1"/>
  <c r="AN10" i="11" s="1"/>
  <c r="U31" i="1"/>
  <c r="AO31" i="11" s="1"/>
  <c r="U87" i="1"/>
  <c r="AO87" i="11" s="1"/>
  <c r="S19" i="1"/>
  <c r="AM19" i="11" s="1"/>
  <c r="U29" i="1"/>
  <c r="AO29" i="11" s="1"/>
  <c r="U45" i="1"/>
  <c r="AO45" i="11" s="1"/>
  <c r="U53" i="1"/>
  <c r="AO53" i="11" s="1"/>
  <c r="T72" i="1"/>
  <c r="AN72" i="11" s="1"/>
  <c r="U14" i="1"/>
  <c r="AO14" i="11" s="1"/>
  <c r="U22" i="1"/>
  <c r="AO22" i="11" s="1"/>
  <c r="S28" i="1"/>
  <c r="AM28" i="11" s="1"/>
  <c r="U38" i="1"/>
  <c r="AO38" i="11" s="1"/>
  <c r="S44" i="1"/>
  <c r="AM44" i="11" s="1"/>
  <c r="U54" i="1"/>
  <c r="AO54" i="11" s="1"/>
  <c r="S60" i="1"/>
  <c r="AM60" i="11" s="1"/>
  <c r="U70" i="1"/>
  <c r="AO70" i="11" s="1"/>
  <c r="T73" i="1"/>
  <c r="AN73" i="11" s="1"/>
  <c r="S76" i="1"/>
  <c r="AM76" i="11" s="1"/>
  <c r="U86" i="1"/>
  <c r="AO86" i="11" s="1"/>
  <c r="U94" i="1"/>
  <c r="AO94" i="11" s="1"/>
  <c r="S100" i="1"/>
  <c r="AM100" i="11" s="1"/>
  <c r="U75" i="1"/>
  <c r="AO75" i="11" s="1"/>
  <c r="U9" i="1"/>
  <c r="AO9" i="11" s="1"/>
  <c r="S13" i="1"/>
  <c r="AM13" i="11" s="1"/>
  <c r="U15" i="1"/>
  <c r="AO15" i="11" s="1"/>
  <c r="T18" i="1"/>
  <c r="AN18" i="11" s="1"/>
  <c r="S21" i="1"/>
  <c r="AM21" i="11" s="1"/>
  <c r="U23" i="1"/>
  <c r="AO23" i="11" s="1"/>
  <c r="T26" i="1"/>
  <c r="AN26" i="11" s="1"/>
  <c r="S29" i="1"/>
  <c r="AM29" i="11" s="1"/>
  <c r="T34" i="1"/>
  <c r="AN34" i="11" s="1"/>
  <c r="S37" i="1"/>
  <c r="AM37" i="11" s="1"/>
  <c r="U39" i="1"/>
  <c r="AO39" i="11" s="1"/>
  <c r="T42" i="1"/>
  <c r="AN42" i="11" s="1"/>
  <c r="S45" i="1"/>
  <c r="AM45" i="11" s="1"/>
  <c r="U47" i="1"/>
  <c r="AO47" i="11" s="1"/>
  <c r="T50" i="1"/>
  <c r="AN50" i="11" s="1"/>
  <c r="S53" i="1"/>
  <c r="AM53" i="11" s="1"/>
  <c r="U55" i="1"/>
  <c r="AO55" i="11" s="1"/>
  <c r="T58" i="1"/>
  <c r="AN58" i="11" s="1"/>
  <c r="S61" i="1"/>
  <c r="AM61" i="11" s="1"/>
  <c r="U63" i="1"/>
  <c r="AO63" i="11" s="1"/>
  <c r="T66" i="1"/>
  <c r="AN66" i="11" s="1"/>
  <c r="S69" i="1"/>
  <c r="AM69" i="11" s="1"/>
  <c r="U71" i="1"/>
  <c r="AO71" i="11" s="1"/>
  <c r="T74" i="1"/>
  <c r="AN74" i="11" s="1"/>
  <c r="S77" i="1"/>
  <c r="AM77" i="11" s="1"/>
  <c r="U79" i="1"/>
  <c r="AO79" i="11" s="1"/>
  <c r="T82" i="1"/>
  <c r="AN82" i="11" s="1"/>
  <c r="S85" i="1"/>
  <c r="AM85" i="11" s="1"/>
  <c r="T90" i="1"/>
  <c r="AN90" i="11" s="1"/>
  <c r="S93" i="1"/>
  <c r="AM93" i="11" s="1"/>
  <c r="U95" i="1"/>
  <c r="AO95" i="11" s="1"/>
  <c r="T98" i="1"/>
  <c r="AN98" i="11" s="1"/>
  <c r="S101" i="1"/>
  <c r="AM101" i="11" s="1"/>
  <c r="U103" i="1"/>
  <c r="AO103" i="11" s="1"/>
  <c r="T106" i="1"/>
  <c r="AN106" i="11" s="1"/>
  <c r="S89" i="1"/>
  <c r="AM89" i="11" s="1"/>
  <c r="U67" i="1"/>
  <c r="AO67" i="11" s="1"/>
  <c r="S8" i="1"/>
  <c r="AM8" i="11" s="1"/>
  <c r="U10" i="1"/>
  <c r="AO10" i="11" s="1"/>
  <c r="T13" i="1"/>
  <c r="AN13" i="11" s="1"/>
  <c r="S16" i="1"/>
  <c r="AM16" i="11" s="1"/>
  <c r="U18" i="1"/>
  <c r="AO18" i="11" s="1"/>
  <c r="T21" i="1"/>
  <c r="AN21" i="11" s="1"/>
  <c r="S24" i="1"/>
  <c r="AM24" i="11" s="1"/>
  <c r="U26" i="1"/>
  <c r="AO26" i="11" s="1"/>
  <c r="T29" i="1"/>
  <c r="AN29" i="11" s="1"/>
  <c r="S32" i="1"/>
  <c r="AM32" i="11" s="1"/>
  <c r="U34" i="1"/>
  <c r="AO34" i="11" s="1"/>
  <c r="T37" i="1"/>
  <c r="AN37" i="11" s="1"/>
  <c r="S40" i="1"/>
  <c r="AM40" i="11" s="1"/>
  <c r="U42" i="1"/>
  <c r="AO42" i="11" s="1"/>
  <c r="T45" i="1"/>
  <c r="AN45" i="11" s="1"/>
  <c r="S48" i="1"/>
  <c r="AM48" i="11" s="1"/>
  <c r="U50" i="1"/>
  <c r="AO50" i="11" s="1"/>
  <c r="T53" i="1"/>
  <c r="AN53" i="11" s="1"/>
  <c r="S56" i="1"/>
  <c r="AM56" i="11" s="1"/>
  <c r="U58" i="1"/>
  <c r="AO58" i="11" s="1"/>
  <c r="T61" i="1"/>
  <c r="AN61" i="11" s="1"/>
  <c r="S64" i="1"/>
  <c r="AM64" i="11" s="1"/>
  <c r="U66" i="1"/>
  <c r="AO66" i="11" s="1"/>
  <c r="T69" i="1"/>
  <c r="AN69" i="11" s="1"/>
  <c r="S72" i="1"/>
  <c r="AM72" i="11" s="1"/>
  <c r="U74" i="1"/>
  <c r="AO74" i="11" s="1"/>
  <c r="T77" i="1"/>
  <c r="AN77" i="11" s="1"/>
  <c r="S80" i="1"/>
  <c r="AM80" i="11" s="1"/>
  <c r="U82" i="1"/>
  <c r="AO82" i="11" s="1"/>
  <c r="T85" i="1"/>
  <c r="AN85" i="11" s="1"/>
  <c r="S88" i="1"/>
  <c r="AM88" i="11" s="1"/>
  <c r="U90" i="1"/>
  <c r="AO90" i="11" s="1"/>
  <c r="T93" i="1"/>
  <c r="AN93" i="11" s="1"/>
  <c r="S96" i="1"/>
  <c r="AM96" i="11" s="1"/>
  <c r="U98" i="1"/>
  <c r="AO98" i="11" s="1"/>
  <c r="T101" i="1"/>
  <c r="AN101" i="11" s="1"/>
  <c r="S104" i="1"/>
  <c r="AM104" i="11" s="1"/>
  <c r="U106" i="1"/>
  <c r="AO106" i="11" s="1"/>
  <c r="T86" i="1"/>
  <c r="AN86" i="11" s="1"/>
  <c r="S65" i="1"/>
  <c r="AM65" i="11" s="1"/>
  <c r="T8" i="1"/>
  <c r="AN8" i="11" s="1"/>
  <c r="T24" i="1"/>
  <c r="AN24" i="11" s="1"/>
  <c r="S35" i="1"/>
  <c r="AM35" i="11" s="1"/>
  <c r="T48" i="1"/>
  <c r="AN48" i="11" s="1"/>
  <c r="S59" i="1"/>
  <c r="AM59" i="11" s="1"/>
  <c r="S67" i="1"/>
  <c r="AM67" i="11" s="1"/>
  <c r="U77" i="1"/>
  <c r="AO77" i="11" s="1"/>
  <c r="S105" i="1"/>
  <c r="AM105" i="11" s="1"/>
  <c r="U83" i="1"/>
  <c r="AO83" i="11" s="1"/>
  <c r="T62" i="1"/>
  <c r="AN62" i="11" s="1"/>
  <c r="U21" i="1"/>
  <c r="AO21" i="11" s="1"/>
  <c r="T32" i="1"/>
  <c r="AN32" i="11" s="1"/>
  <c r="U61" i="1"/>
  <c r="AO61" i="11" s="1"/>
  <c r="U8" i="1"/>
  <c r="AO8" i="11" s="1"/>
  <c r="T11" i="1"/>
  <c r="AN11" i="11" s="1"/>
  <c r="S14" i="1"/>
  <c r="AM14" i="11" s="1"/>
  <c r="U16" i="1"/>
  <c r="AO16" i="11" s="1"/>
  <c r="T19" i="1"/>
  <c r="AN19" i="11" s="1"/>
  <c r="S22" i="1"/>
  <c r="AM22" i="11" s="1"/>
  <c r="U24" i="1"/>
  <c r="AO24" i="11" s="1"/>
  <c r="T27" i="1"/>
  <c r="AN27" i="11" s="1"/>
  <c r="S30" i="1"/>
  <c r="AM30" i="11" s="1"/>
  <c r="U32" i="1"/>
  <c r="AO32" i="11" s="1"/>
  <c r="T35" i="1"/>
  <c r="AN35" i="11" s="1"/>
  <c r="S38" i="1"/>
  <c r="AM38" i="11" s="1"/>
  <c r="U40" i="1"/>
  <c r="AO40" i="11" s="1"/>
  <c r="T43" i="1"/>
  <c r="AN43" i="11" s="1"/>
  <c r="S46" i="1"/>
  <c r="AM46" i="11" s="1"/>
  <c r="U48" i="1"/>
  <c r="AO48" i="11" s="1"/>
  <c r="T51" i="1"/>
  <c r="AN51" i="11" s="1"/>
  <c r="S54" i="1"/>
  <c r="AM54" i="11" s="1"/>
  <c r="U56" i="1"/>
  <c r="AO56" i="11" s="1"/>
  <c r="T59" i="1"/>
  <c r="AN59" i="11" s="1"/>
  <c r="S62" i="1"/>
  <c r="AM62" i="11" s="1"/>
  <c r="U64" i="1"/>
  <c r="AO64" i="11" s="1"/>
  <c r="T67" i="1"/>
  <c r="AN67" i="11" s="1"/>
  <c r="S70" i="1"/>
  <c r="AM70" i="11" s="1"/>
  <c r="U72" i="1"/>
  <c r="AO72" i="11" s="1"/>
  <c r="T75" i="1"/>
  <c r="AN75" i="11" s="1"/>
  <c r="S78" i="1"/>
  <c r="AM78" i="11" s="1"/>
  <c r="U80" i="1"/>
  <c r="AO80" i="11" s="1"/>
  <c r="T83" i="1"/>
  <c r="AN83" i="11" s="1"/>
  <c r="S86" i="1"/>
  <c r="AM86" i="11" s="1"/>
  <c r="U88" i="1"/>
  <c r="AO88" i="11" s="1"/>
  <c r="T91" i="1"/>
  <c r="AN91" i="11" s="1"/>
  <c r="S94" i="1"/>
  <c r="AM94" i="11" s="1"/>
  <c r="U96" i="1"/>
  <c r="AO96" i="11" s="1"/>
  <c r="T99" i="1"/>
  <c r="AN99" i="11" s="1"/>
  <c r="S102" i="1"/>
  <c r="AM102" i="11" s="1"/>
  <c r="U104" i="1"/>
  <c r="AO104" i="11" s="1"/>
  <c r="T102" i="1"/>
  <c r="AN102" i="11" s="1"/>
  <c r="S81" i="1"/>
  <c r="AM81" i="11" s="1"/>
  <c r="U59" i="1"/>
  <c r="AO59" i="11" s="1"/>
  <c r="U13" i="1"/>
  <c r="AO13" i="11" s="1"/>
  <c r="U37" i="1"/>
  <c r="AO37" i="11" s="1"/>
  <c r="T64" i="1"/>
  <c r="AN64" i="11" s="1"/>
  <c r="T78" i="1"/>
  <c r="AN78" i="11" s="1"/>
  <c r="S57" i="1"/>
  <c r="AM57" i="11" s="1"/>
  <c r="S11" i="1"/>
  <c r="AM11" i="11" s="1"/>
  <c r="T40" i="1"/>
  <c r="AN40" i="11" s="1"/>
  <c r="T56" i="1"/>
  <c r="AN56" i="11" s="1"/>
  <c r="S75" i="1"/>
  <c r="AM75" i="11" s="1"/>
  <c r="S9" i="1"/>
  <c r="AM9" i="11" s="1"/>
  <c r="T22" i="1"/>
  <c r="AN22" i="11" s="1"/>
  <c r="S33" i="1"/>
  <c r="AM33" i="11" s="1"/>
  <c r="T57" i="1"/>
  <c r="AN57" i="11" s="1"/>
  <c r="T14" i="1"/>
  <c r="AN14" i="11" s="1"/>
  <c r="U19" i="1"/>
  <c r="AO19" i="11" s="1"/>
  <c r="U27" i="1"/>
  <c r="AO27" i="11" s="1"/>
  <c r="T17" i="1"/>
  <c r="AN17" i="11" s="1"/>
  <c r="U30" i="1"/>
  <c r="AO30" i="11" s="1"/>
  <c r="U46" i="1"/>
  <c r="AO46" i="11" s="1"/>
  <c r="S68" i="1"/>
  <c r="AM68" i="11" s="1"/>
  <c r="S97" i="1"/>
  <c r="AM97" i="11" s="1"/>
  <c r="S15" i="1"/>
  <c r="AM15" i="11" s="1"/>
  <c r="S39" i="1"/>
  <c r="AM39" i="11" s="1"/>
  <c r="U89" i="1"/>
  <c r="AO89" i="11" s="1"/>
  <c r="T54" i="1"/>
  <c r="AN54" i="11" s="1"/>
  <c r="U51" i="1"/>
  <c r="AO51" i="11" s="1"/>
  <c r="S49" i="1"/>
  <c r="AM49" i="11" s="1"/>
  <c r="T46" i="1"/>
  <c r="AN46" i="11" s="1"/>
  <c r="U43" i="1"/>
  <c r="AO43" i="11" s="1"/>
  <c r="S41" i="1"/>
  <c r="AM41" i="11" s="1"/>
  <c r="T38" i="1"/>
  <c r="AN38" i="11" s="1"/>
  <c r="U35" i="1"/>
  <c r="AO35" i="11" s="1"/>
  <c r="U101" i="1"/>
  <c r="AO101" i="11" s="1"/>
  <c r="U93" i="1"/>
  <c r="AO93" i="11" s="1"/>
  <c r="T88" i="1"/>
  <c r="AN88" i="11" s="1"/>
  <c r="T80" i="1"/>
  <c r="AN80" i="11" s="1"/>
  <c r="S99" i="1"/>
  <c r="AM99" i="11" s="1"/>
  <c r="T96" i="1"/>
  <c r="AN96" i="11" s="1"/>
  <c r="S91" i="1"/>
  <c r="AM91" i="11" s="1"/>
  <c r="U85" i="1"/>
  <c r="AO85" i="11" s="1"/>
  <c r="S83" i="1"/>
  <c r="AM83" i="11" s="1"/>
  <c r="T103" i="1"/>
  <c r="AN103" i="11" s="1"/>
  <c r="I5" i="11" l="1"/>
  <c r="AB5" i="11"/>
  <c r="J5" i="12"/>
  <c r="AC5" i="12"/>
  <c r="AH107" i="12"/>
  <c r="AL107" i="11"/>
  <c r="AJ107" i="12"/>
  <c r="AK107" i="11"/>
  <c r="AM107" i="12"/>
  <c r="AI107" i="12"/>
  <c r="AN107" i="12"/>
  <c r="Q108" i="1"/>
  <c r="AK108" i="11" s="1"/>
  <c r="AG107" i="12"/>
  <c r="M108" i="1"/>
  <c r="AG108" i="11" s="1"/>
  <c r="R108" i="1"/>
  <c r="AL108" i="11" s="1"/>
  <c r="S108" i="1"/>
  <c r="AM108" i="12" s="1"/>
  <c r="AI108" i="12"/>
  <c r="U108" i="1"/>
  <c r="AO108" i="11" s="1"/>
  <c r="P108" i="1"/>
  <c r="AJ108" i="11" s="1"/>
  <c r="AN108" i="12"/>
  <c r="N108" i="1"/>
  <c r="AH108" i="11" s="1"/>
  <c r="T110" i="11"/>
  <c r="S110" i="11"/>
  <c r="Q110" i="11"/>
  <c r="R110" i="11"/>
  <c r="P110" i="11"/>
  <c r="N110" i="11"/>
  <c r="O110" i="11"/>
  <c r="M110" i="11"/>
  <c r="U110" i="11"/>
  <c r="P109" i="12"/>
  <c r="Q109" i="12"/>
  <c r="U109" i="12"/>
  <c r="M109" i="12"/>
  <c r="O109" i="12"/>
  <c r="N109" i="12"/>
  <c r="T109" i="12"/>
  <c r="R109" i="12"/>
  <c r="S109" i="12"/>
  <c r="U109" i="1"/>
  <c r="AO109" i="11" s="1"/>
  <c r="R109" i="1"/>
  <c r="AL109" i="11" s="1"/>
  <c r="T109" i="1"/>
  <c r="AN109" i="11" s="1"/>
  <c r="S109" i="1"/>
  <c r="AM109" i="11" s="1"/>
  <c r="AM39" i="12"/>
  <c r="AM15" i="12"/>
  <c r="AO27" i="12"/>
  <c r="AO19" i="12"/>
  <c r="AN14" i="12"/>
  <c r="AM9" i="12"/>
  <c r="AN56" i="12"/>
  <c r="AN40" i="12"/>
  <c r="AM11" i="12"/>
  <c r="AN64" i="12"/>
  <c r="AO13" i="12"/>
  <c r="AM102" i="12"/>
  <c r="AO96" i="12"/>
  <c r="AN91" i="12"/>
  <c r="AO88" i="12"/>
  <c r="AN83" i="12"/>
  <c r="AM78" i="12"/>
  <c r="AO72" i="12"/>
  <c r="AN67" i="12"/>
  <c r="AM62" i="12"/>
  <c r="AO56" i="12"/>
  <c r="AN51" i="12"/>
  <c r="AM46" i="12"/>
  <c r="AO40" i="12"/>
  <c r="AN35" i="12"/>
  <c r="AO32" i="12"/>
  <c r="AN27" i="12"/>
  <c r="AM22" i="12"/>
  <c r="AO16" i="12"/>
  <c r="AO8" i="12"/>
  <c r="AO61" i="12"/>
  <c r="AN32" i="12"/>
  <c r="AO21" i="12"/>
  <c r="AO77" i="12"/>
  <c r="AM67" i="12"/>
  <c r="AM35" i="12"/>
  <c r="AN24" i="12"/>
  <c r="AN8" i="12"/>
  <c r="AM104" i="12"/>
  <c r="AN101" i="12"/>
  <c r="AO98" i="12"/>
  <c r="AM97" i="12"/>
  <c r="AN93" i="12"/>
  <c r="AO91" i="12"/>
  <c r="AM88" i="12"/>
  <c r="AN85" i="12"/>
  <c r="AM80" i="12"/>
  <c r="AN77" i="12"/>
  <c r="AO74" i="12"/>
  <c r="AM73" i="12"/>
  <c r="AN69" i="12"/>
  <c r="AO66" i="12"/>
  <c r="AM64" i="12"/>
  <c r="AO58" i="12"/>
  <c r="AM56" i="12"/>
  <c r="AN53" i="12"/>
  <c r="AO51" i="12"/>
  <c r="AM48" i="12"/>
  <c r="AN45" i="12"/>
  <c r="AO42" i="12"/>
  <c r="AN38" i="12"/>
  <c r="AO34" i="12"/>
  <c r="AN29" i="12"/>
  <c r="AM24" i="12"/>
  <c r="AO18" i="12"/>
  <c r="AO10" i="12"/>
  <c r="AM8" i="12"/>
  <c r="AO103" i="12"/>
  <c r="AO79" i="12"/>
  <c r="AM53" i="12"/>
  <c r="AN26" i="12"/>
  <c r="AM100" i="12"/>
  <c r="AO94" i="12"/>
  <c r="AO86" i="12"/>
  <c r="AM44" i="12"/>
  <c r="AM28" i="12"/>
  <c r="AN72" i="12"/>
  <c r="AO53" i="12"/>
  <c r="AO45" i="12"/>
  <c r="AO29" i="12"/>
  <c r="AM19" i="12"/>
  <c r="AN10" i="12"/>
  <c r="AN105" i="12"/>
  <c r="AM92" i="12"/>
  <c r="AN81" i="12"/>
  <c r="AM106" i="12"/>
  <c r="AN103" i="12"/>
  <c r="AO100" i="12"/>
  <c r="AM98" i="12"/>
  <c r="AN95" i="12"/>
  <c r="AO92" i="12"/>
  <c r="AM90" i="12"/>
  <c r="AN87" i="12"/>
  <c r="AO84" i="12"/>
  <c r="AM82" i="12"/>
  <c r="AN79" i="12"/>
  <c r="AO76" i="12"/>
  <c r="AM74" i="12"/>
  <c r="AN71" i="12"/>
  <c r="AO68" i="12"/>
  <c r="AM66" i="12"/>
  <c r="AN63" i="12"/>
  <c r="AO60" i="12"/>
  <c r="AM58" i="12"/>
  <c r="AN55" i="12"/>
  <c r="AO52" i="12"/>
  <c r="AM50" i="12"/>
  <c r="AN47" i="12"/>
  <c r="AO44" i="12"/>
  <c r="AM42" i="12"/>
  <c r="AN39" i="12"/>
  <c r="AO36" i="12"/>
  <c r="AO102" i="12"/>
  <c r="AN97" i="12"/>
  <c r="AN89" i="12"/>
  <c r="AM84" i="12"/>
  <c r="AM52" i="12"/>
  <c r="AM32" i="12"/>
  <c r="AN21" i="12"/>
  <c r="AM75" i="12"/>
  <c r="AM37" i="12"/>
  <c r="AN90" i="12"/>
  <c r="AO24" i="12"/>
  <c r="AM14" i="12"/>
  <c r="AO54" i="12"/>
  <c r="AM68" i="12"/>
  <c r="AM33" i="12"/>
  <c r="AN98" i="12"/>
  <c r="AO63" i="12"/>
  <c r="AO104" i="12"/>
  <c r="AM94" i="12"/>
  <c r="AN22" i="12"/>
  <c r="AO80" i="12"/>
  <c r="AM70" i="12"/>
  <c r="AN59" i="12"/>
  <c r="AO48" i="12"/>
  <c r="AM38" i="12"/>
  <c r="AO38" i="12"/>
  <c r="AN49" i="12"/>
  <c r="AO89" i="12"/>
  <c r="AM30" i="12"/>
  <c r="AN19" i="12"/>
  <c r="AN73" i="12"/>
  <c r="AO14" i="12"/>
  <c r="AN65" i="12"/>
  <c r="AN9" i="12"/>
  <c r="AO11" i="12"/>
  <c r="AM26" i="12"/>
  <c r="AN15" i="12"/>
  <c r="AO81" i="12"/>
  <c r="AM71" i="12"/>
  <c r="AN60" i="12"/>
  <c r="AO49" i="12"/>
  <c r="AN36" i="12"/>
  <c r="AO25" i="12"/>
  <c r="AN12" i="12"/>
  <c r="AN41" i="12"/>
  <c r="AN30" i="12"/>
  <c r="AN99" i="12"/>
  <c r="AM60" i="12"/>
  <c r="AM25" i="12"/>
  <c r="AM57" i="12"/>
  <c r="AN57" i="12"/>
  <c r="AN96" i="12"/>
  <c r="AM86" i="12"/>
  <c r="AN75" i="12"/>
  <c r="AO64" i="12"/>
  <c r="AM54" i="12"/>
  <c r="AN43" i="12"/>
  <c r="AM76" i="12"/>
  <c r="AO31" i="12"/>
  <c r="AM17" i="12"/>
  <c r="AM95" i="12"/>
  <c r="AO69" i="12"/>
  <c r="AN16" i="12"/>
  <c r="AO46" i="12"/>
  <c r="AO37" i="12"/>
  <c r="AN48" i="12"/>
  <c r="AN13" i="12"/>
  <c r="AN106" i="12"/>
  <c r="AO95" i="12"/>
  <c r="AN82" i="12"/>
  <c r="AO71" i="12"/>
  <c r="AM61" i="12"/>
  <c r="AN50" i="12"/>
  <c r="AO39" i="12"/>
  <c r="AO15" i="12"/>
  <c r="AN86" i="12"/>
  <c r="AO43" i="12"/>
  <c r="AM91" i="12"/>
  <c r="AO70" i="12"/>
  <c r="AM34" i="12"/>
  <c r="AN23" i="12"/>
  <c r="AO12" i="12"/>
  <c r="AM103" i="12"/>
  <c r="AN92" i="12"/>
  <c r="AM79" i="12"/>
  <c r="AN68" i="12"/>
  <c r="AO57" i="12"/>
  <c r="AM47" i="12"/>
  <c r="AO33" i="12"/>
  <c r="AM23" i="12"/>
  <c r="AO78" i="12"/>
  <c r="AM36" i="12"/>
  <c r="AM51" i="12"/>
  <c r="AN104" i="12"/>
  <c r="AO85" i="12"/>
  <c r="AN102" i="12"/>
  <c r="AO30" i="12"/>
  <c r="AO106" i="12"/>
  <c r="AM96" i="12"/>
  <c r="AM93" i="12"/>
  <c r="AM69" i="12"/>
  <c r="AN58" i="12"/>
  <c r="AO47" i="12"/>
  <c r="AO23" i="12"/>
  <c r="AM13" i="12"/>
  <c r="AN94" i="12"/>
  <c r="AO59" i="12"/>
  <c r="AM99" i="12"/>
  <c r="AN80" i="12"/>
  <c r="AM89" i="12"/>
  <c r="AO87" i="12"/>
  <c r="AN33" i="12"/>
  <c r="AN31" i="12"/>
  <c r="AO20" i="12"/>
  <c r="AM10" i="12"/>
  <c r="AN100" i="12"/>
  <c r="AM87" i="12"/>
  <c r="AN76" i="12"/>
  <c r="AO65" i="12"/>
  <c r="AM55" i="12"/>
  <c r="AN44" i="12"/>
  <c r="AM31" i="12"/>
  <c r="AN20" i="12"/>
  <c r="AO62" i="12"/>
  <c r="AN25" i="12"/>
  <c r="AM43" i="12"/>
  <c r="AM81" i="12"/>
  <c r="AN46" i="12"/>
  <c r="AO93" i="12"/>
  <c r="AO99" i="12"/>
  <c r="AO75" i="12"/>
  <c r="AN17" i="12"/>
  <c r="AO82" i="12"/>
  <c r="AM72" i="12"/>
  <c r="AN61" i="12"/>
  <c r="AO50" i="12"/>
  <c r="AM40" i="12"/>
  <c r="AM101" i="12"/>
  <c r="AM77" i="12"/>
  <c r="AN66" i="12"/>
  <c r="AO55" i="12"/>
  <c r="AM45" i="12"/>
  <c r="AN34" i="12"/>
  <c r="AM21" i="12"/>
  <c r="AO9" i="12"/>
  <c r="AO67" i="12"/>
  <c r="AM105" i="12"/>
  <c r="AN88" i="12"/>
  <c r="AN62" i="12"/>
  <c r="AO105" i="12"/>
  <c r="AN11" i="12"/>
  <c r="AO22" i="12"/>
  <c r="AM20" i="12"/>
  <c r="AO28" i="12"/>
  <c r="AM18" i="12"/>
  <c r="AO97" i="12"/>
  <c r="AN84" i="12"/>
  <c r="AO73" i="12"/>
  <c r="AM63" i="12"/>
  <c r="AN52" i="12"/>
  <c r="AO41" i="12"/>
  <c r="AN28" i="12"/>
  <c r="AO17" i="12"/>
  <c r="AM12" i="12"/>
  <c r="AM27" i="12"/>
  <c r="AN54" i="12"/>
  <c r="AO83" i="12"/>
  <c r="AM83" i="12"/>
  <c r="AN78" i="12"/>
  <c r="AM49" i="12"/>
  <c r="AM59" i="12"/>
  <c r="AO90" i="12"/>
  <c r="AN37" i="12"/>
  <c r="AO26" i="12"/>
  <c r="AM16" i="12"/>
  <c r="AM85" i="12"/>
  <c r="AN74" i="12"/>
  <c r="AN42" i="12"/>
  <c r="AM29" i="12"/>
  <c r="AN18" i="12"/>
  <c r="AM41" i="12"/>
  <c r="AN70" i="12"/>
  <c r="AO101" i="12"/>
  <c r="AM65" i="12"/>
  <c r="AO35" i="12"/>
  <c r="J5" i="11" l="1"/>
  <c r="AC5" i="11"/>
  <c r="K5" i="12"/>
  <c r="AD5" i="12"/>
  <c r="AM108" i="11"/>
  <c r="AO109" i="12"/>
  <c r="AN109" i="12"/>
  <c r="AH108" i="12"/>
  <c r="AL108" i="12"/>
  <c r="M109" i="1"/>
  <c r="AG109" i="11" s="1"/>
  <c r="AG108" i="12"/>
  <c r="Q109" i="1"/>
  <c r="AK109" i="11" s="1"/>
  <c r="AK108" i="12"/>
  <c r="AJ108" i="12"/>
  <c r="O109" i="1"/>
  <c r="AI109" i="11" s="1"/>
  <c r="P109" i="1"/>
  <c r="AJ109" i="11" s="1"/>
  <c r="AM109" i="12"/>
  <c r="N109" i="1"/>
  <c r="AH109" i="11" s="1"/>
  <c r="AL109" i="12"/>
  <c r="AO108" i="12"/>
  <c r="Q111" i="11"/>
  <c r="O111" i="11"/>
  <c r="P111" i="11"/>
  <c r="N111" i="11"/>
  <c r="U111" i="11"/>
  <c r="M111" i="11"/>
  <c r="S111" i="11"/>
  <c r="T111" i="11"/>
  <c r="R111" i="11"/>
  <c r="U110" i="12"/>
  <c r="S110" i="12"/>
  <c r="Q110" i="12"/>
  <c r="R110" i="12"/>
  <c r="T110" i="12"/>
  <c r="P110" i="12"/>
  <c r="M110" i="12"/>
  <c r="O110" i="12"/>
  <c r="N110" i="12"/>
  <c r="M110" i="1"/>
  <c r="AG110" i="11" s="1"/>
  <c r="U110" i="1"/>
  <c r="AO110" i="11" s="1"/>
  <c r="R110" i="1"/>
  <c r="AL110" i="11" s="1"/>
  <c r="K5" i="11" l="1"/>
  <c r="AD5" i="11"/>
  <c r="L5" i="12"/>
  <c r="AE5" i="12"/>
  <c r="AH109" i="12"/>
  <c r="AJ109" i="12"/>
  <c r="S110" i="1"/>
  <c r="AM110" i="11" s="1"/>
  <c r="Q110" i="1"/>
  <c r="AK110" i="11" s="1"/>
  <c r="AL110" i="12"/>
  <c r="AI109" i="12"/>
  <c r="P110" i="1"/>
  <c r="AJ110" i="11" s="1"/>
  <c r="T110" i="1"/>
  <c r="AN110" i="11" s="1"/>
  <c r="AK109" i="12"/>
  <c r="N110" i="1"/>
  <c r="AH110" i="11" s="1"/>
  <c r="AO110" i="12"/>
  <c r="AG109" i="12"/>
  <c r="O110" i="1"/>
  <c r="AI110" i="11" s="1"/>
  <c r="AG110" i="12"/>
  <c r="N112" i="11"/>
  <c r="U112" i="11"/>
  <c r="M112" i="11"/>
  <c r="S112" i="11"/>
  <c r="T112" i="11"/>
  <c r="Q112" i="11"/>
  <c r="R112" i="11"/>
  <c r="P112" i="11"/>
  <c r="O112" i="11"/>
  <c r="N111" i="12"/>
  <c r="O111" i="12"/>
  <c r="S111" i="12"/>
  <c r="Q111" i="12"/>
  <c r="M111" i="12"/>
  <c r="P111" i="12"/>
  <c r="U111" i="12"/>
  <c r="R111" i="12"/>
  <c r="T111" i="12"/>
  <c r="U111" i="1"/>
  <c r="AO111" i="11" s="1"/>
  <c r="N111" i="1"/>
  <c r="AH111" i="11" s="1"/>
  <c r="T111" i="1"/>
  <c r="AN111" i="11" s="1"/>
  <c r="P111" i="1"/>
  <c r="AJ111" i="11" s="1"/>
  <c r="R14" i="1"/>
  <c r="AL14" i="11" s="1"/>
  <c r="R34" i="1"/>
  <c r="AL34" i="11" s="1"/>
  <c r="R42" i="1"/>
  <c r="AL42" i="11" s="1"/>
  <c r="R45" i="1"/>
  <c r="AL45" i="11" s="1"/>
  <c r="R54" i="1"/>
  <c r="AL54" i="11" s="1"/>
  <c r="R85" i="1"/>
  <c r="AL85" i="11" s="1"/>
  <c r="R22" i="1"/>
  <c r="AL22" i="11" s="1"/>
  <c r="R33" i="1"/>
  <c r="AL33" i="11" s="1"/>
  <c r="R62" i="1"/>
  <c r="AL62" i="11" s="1"/>
  <c r="R82" i="1"/>
  <c r="AL82" i="11" s="1"/>
  <c r="R98" i="1"/>
  <c r="AL98" i="11" s="1"/>
  <c r="R95" i="1"/>
  <c r="AL95" i="11" s="1"/>
  <c r="R75" i="1"/>
  <c r="AL75" i="11" s="1"/>
  <c r="R29" i="1"/>
  <c r="AL29" i="11" s="1"/>
  <c r="R49" i="1"/>
  <c r="AL49" i="11" s="1"/>
  <c r="R77" i="1"/>
  <c r="AL77" i="11" s="1"/>
  <c r="R23" i="1"/>
  <c r="AL23" i="11" s="1"/>
  <c r="R9" i="1"/>
  <c r="AL9" i="11" s="1"/>
  <c r="R19" i="1"/>
  <c r="AL19" i="11" s="1"/>
  <c r="R26" i="1"/>
  <c r="AL26" i="11" s="1"/>
  <c r="R39" i="1"/>
  <c r="AL39" i="11" s="1"/>
  <c r="R46" i="1"/>
  <c r="AL46" i="11" s="1"/>
  <c r="R59" i="1"/>
  <c r="AL59" i="11" s="1"/>
  <c r="R66" i="1"/>
  <c r="AL66" i="11" s="1"/>
  <c r="R69" i="1"/>
  <c r="AL69" i="11" s="1"/>
  <c r="R79" i="1"/>
  <c r="AL79" i="11" s="1"/>
  <c r="R86" i="1"/>
  <c r="AL86" i="11" s="1"/>
  <c r="R89" i="1"/>
  <c r="AL89" i="11" s="1"/>
  <c r="R102" i="1"/>
  <c r="AL102" i="11" s="1"/>
  <c r="R105" i="1"/>
  <c r="AL105" i="11" s="1"/>
  <c r="R21" i="1"/>
  <c r="AL21" i="11" s="1"/>
  <c r="R61" i="1"/>
  <c r="AL61" i="11" s="1"/>
  <c r="R81" i="1"/>
  <c r="AL81" i="11" s="1"/>
  <c r="R92" i="1"/>
  <c r="AL92" i="11" s="1"/>
  <c r="R15" i="1"/>
  <c r="AL15" i="11" s="1"/>
  <c r="R25" i="1"/>
  <c r="AL25" i="11" s="1"/>
  <c r="R32" i="1"/>
  <c r="AL32" i="11" s="1"/>
  <c r="R35" i="1"/>
  <c r="AL35" i="11" s="1"/>
  <c r="R52" i="1"/>
  <c r="AL52" i="11" s="1"/>
  <c r="R55" i="1"/>
  <c r="AL55" i="11" s="1"/>
  <c r="R65" i="1"/>
  <c r="AL65" i="11" s="1"/>
  <c r="R101" i="1"/>
  <c r="AL101" i="11" s="1"/>
  <c r="R8" i="1"/>
  <c r="AL8" i="11" s="1"/>
  <c r="R11" i="1"/>
  <c r="AL11" i="11" s="1"/>
  <c r="R18" i="1"/>
  <c r="AL18" i="11" s="1"/>
  <c r="R28" i="1"/>
  <c r="AL28" i="11" s="1"/>
  <c r="R38" i="1"/>
  <c r="AL38" i="11" s="1"/>
  <c r="R41" i="1"/>
  <c r="AL41" i="11" s="1"/>
  <c r="R48" i="1"/>
  <c r="AL48" i="11" s="1"/>
  <c r="R58" i="1"/>
  <c r="AL58" i="11" s="1"/>
  <c r="R68" i="1"/>
  <c r="AL68" i="11" s="1"/>
  <c r="R71" i="1"/>
  <c r="AL71" i="11" s="1"/>
  <c r="R78" i="1"/>
  <c r="AL78" i="11" s="1"/>
  <c r="R88" i="1"/>
  <c r="AL88" i="11" s="1"/>
  <c r="R91" i="1"/>
  <c r="AL91" i="11" s="1"/>
  <c r="R104" i="1"/>
  <c r="AL104" i="11" s="1"/>
  <c r="R16" i="1"/>
  <c r="AL16" i="11" s="1"/>
  <c r="R12" i="1"/>
  <c r="AL12" i="11" s="1"/>
  <c r="R72" i="1"/>
  <c r="AL72" i="11" s="1"/>
  <c r="R31" i="1"/>
  <c r="AL31" i="11" s="1"/>
  <c r="R44" i="1"/>
  <c r="AL44" i="11" s="1"/>
  <c r="R51" i="1"/>
  <c r="AL51" i="11" s="1"/>
  <c r="R74" i="1"/>
  <c r="AL74" i="11" s="1"/>
  <c r="R94" i="1"/>
  <c r="AL94" i="11" s="1"/>
  <c r="R97" i="1"/>
  <c r="AL97" i="11" s="1"/>
  <c r="R36" i="1"/>
  <c r="AL36" i="11" s="1"/>
  <c r="R24" i="1"/>
  <c r="AL24" i="11" s="1"/>
  <c r="R37" i="1"/>
  <c r="AL37" i="11" s="1"/>
  <c r="R47" i="1"/>
  <c r="AL47" i="11" s="1"/>
  <c r="R57" i="1"/>
  <c r="AL57" i="11" s="1"/>
  <c r="R64" i="1"/>
  <c r="AL64" i="11" s="1"/>
  <c r="R67" i="1"/>
  <c r="AL67" i="11" s="1"/>
  <c r="R84" i="1"/>
  <c r="AL84" i="11" s="1"/>
  <c r="R87" i="1"/>
  <c r="AL87" i="11" s="1"/>
  <c r="R100" i="1"/>
  <c r="AL100" i="11" s="1"/>
  <c r="R103" i="1"/>
  <c r="AL103" i="11" s="1"/>
  <c r="R56" i="1"/>
  <c r="AL56" i="11" s="1"/>
  <c r="R27" i="1"/>
  <c r="AL27" i="11" s="1"/>
  <c r="R10" i="1"/>
  <c r="AL10" i="11" s="1"/>
  <c r="R20" i="1"/>
  <c r="AL20" i="11" s="1"/>
  <c r="R40" i="1"/>
  <c r="AL40" i="11" s="1"/>
  <c r="R43" i="1"/>
  <c r="AL43" i="11" s="1"/>
  <c r="R60" i="1"/>
  <c r="AL60" i="11" s="1"/>
  <c r="R70" i="1"/>
  <c r="AL70" i="11" s="1"/>
  <c r="R73" i="1"/>
  <c r="AL73" i="11" s="1"/>
  <c r="R80" i="1"/>
  <c r="AL80" i="11" s="1"/>
  <c r="R90" i="1"/>
  <c r="AL90" i="11" s="1"/>
  <c r="R93" i="1"/>
  <c r="AL93" i="11" s="1"/>
  <c r="R106" i="1"/>
  <c r="AL106" i="11" s="1"/>
  <c r="R17" i="1"/>
  <c r="AL17" i="11" s="1"/>
  <c r="R13" i="1"/>
  <c r="AL13" i="11" s="1"/>
  <c r="R30" i="1"/>
  <c r="AL30" i="11" s="1"/>
  <c r="R50" i="1"/>
  <c r="AL50" i="11" s="1"/>
  <c r="R53" i="1"/>
  <c r="AL53" i="11" s="1"/>
  <c r="R63" i="1"/>
  <c r="AL63" i="11" s="1"/>
  <c r="R76" i="1"/>
  <c r="AL76" i="11" s="1"/>
  <c r="R83" i="1"/>
  <c r="AL83" i="11" s="1"/>
  <c r="R96" i="1"/>
  <c r="AL96" i="11" s="1"/>
  <c r="R99" i="1"/>
  <c r="AL99" i="11" s="1"/>
  <c r="L5" i="11" l="1"/>
  <c r="AE5" i="11"/>
  <c r="M5" i="12"/>
  <c r="AF5" i="12"/>
  <c r="AM110" i="12"/>
  <c r="AO111" i="12"/>
  <c r="AN110" i="12"/>
  <c r="AI110" i="12"/>
  <c r="AK110" i="12"/>
  <c r="Q111" i="1"/>
  <c r="AK111" i="11" s="1"/>
  <c r="O111" i="1"/>
  <c r="AI111" i="11" s="1"/>
  <c r="AJ111" i="12"/>
  <c r="R111" i="1"/>
  <c r="AL111" i="11" s="1"/>
  <c r="S111" i="1"/>
  <c r="AM111" i="11" s="1"/>
  <c r="M111" i="1"/>
  <c r="AG111" i="11" s="1"/>
  <c r="AN111" i="12"/>
  <c r="AH111" i="12"/>
  <c r="AJ110" i="12"/>
  <c r="AH110" i="12"/>
  <c r="T113" i="11"/>
  <c r="S113" i="11"/>
  <c r="R113" i="11"/>
  <c r="P113" i="11"/>
  <c r="Q113" i="11"/>
  <c r="O113" i="11"/>
  <c r="U113" i="11"/>
  <c r="N113" i="11"/>
  <c r="M113" i="11"/>
  <c r="P112" i="12"/>
  <c r="S112" i="12"/>
  <c r="T112" i="12"/>
  <c r="M112" i="12"/>
  <c r="U112" i="12"/>
  <c r="R112" i="12"/>
  <c r="O112" i="12"/>
  <c r="Q112" i="12"/>
  <c r="N112" i="12"/>
  <c r="AL106" i="12"/>
  <c r="AL105" i="12"/>
  <c r="AL104" i="12"/>
  <c r="AL103" i="12"/>
  <c r="AL102" i="12"/>
  <c r="AL101" i="12"/>
  <c r="AL100" i="12"/>
  <c r="AL99" i="12"/>
  <c r="AL98" i="12"/>
  <c r="AL97" i="12"/>
  <c r="AL96" i="12"/>
  <c r="AL95" i="12"/>
  <c r="AL94" i="12"/>
  <c r="AL93" i="12"/>
  <c r="AL92" i="12"/>
  <c r="AL91" i="12"/>
  <c r="AL90" i="12"/>
  <c r="AL89" i="12"/>
  <c r="AL88" i="12"/>
  <c r="AL87" i="12"/>
  <c r="AL86" i="12"/>
  <c r="AL85" i="12"/>
  <c r="AL84" i="12"/>
  <c r="AL83" i="12"/>
  <c r="AL82" i="12"/>
  <c r="AL81" i="12"/>
  <c r="AL80" i="12"/>
  <c r="AL79" i="12"/>
  <c r="AL78" i="12"/>
  <c r="AL77" i="12"/>
  <c r="AL76" i="12"/>
  <c r="AL75" i="12"/>
  <c r="AL74" i="12"/>
  <c r="AL73" i="12"/>
  <c r="AL72" i="12"/>
  <c r="AL71" i="12"/>
  <c r="AL70" i="12"/>
  <c r="AL69" i="12"/>
  <c r="AL68" i="12"/>
  <c r="AL67" i="12"/>
  <c r="AL66" i="12"/>
  <c r="AL65" i="12"/>
  <c r="AL64" i="12"/>
  <c r="AL63" i="12"/>
  <c r="AL62" i="12"/>
  <c r="AL61" i="12"/>
  <c r="AL60" i="12"/>
  <c r="AL59" i="12"/>
  <c r="AL58" i="12"/>
  <c r="AL57" i="12"/>
  <c r="AL56" i="12"/>
  <c r="AL55" i="12"/>
  <c r="AL54" i="12"/>
  <c r="AL53" i="12"/>
  <c r="AL52" i="12"/>
  <c r="AL51" i="12"/>
  <c r="AL50" i="12"/>
  <c r="AL49" i="12"/>
  <c r="AL48" i="12"/>
  <c r="AL47" i="12"/>
  <c r="AL46" i="12"/>
  <c r="AL45" i="12"/>
  <c r="AL44" i="12"/>
  <c r="AL43" i="12"/>
  <c r="AL42" i="12"/>
  <c r="AL41" i="12"/>
  <c r="AL40" i="12"/>
  <c r="AL39" i="12"/>
  <c r="AL38" i="12"/>
  <c r="AL37" i="12"/>
  <c r="AL36" i="12"/>
  <c r="AL35" i="12"/>
  <c r="AL34" i="12"/>
  <c r="AL33" i="12"/>
  <c r="AL32" i="12"/>
  <c r="AL31" i="12"/>
  <c r="AL30" i="12"/>
  <c r="AL29" i="12"/>
  <c r="AL28" i="12"/>
  <c r="AL27" i="12"/>
  <c r="AL26" i="12"/>
  <c r="AL25" i="12"/>
  <c r="AL24" i="12"/>
  <c r="AL23" i="12"/>
  <c r="AL22" i="12"/>
  <c r="AL21" i="12"/>
  <c r="AL20" i="12"/>
  <c r="AL19" i="12"/>
  <c r="AL18" i="12"/>
  <c r="AL17" i="12"/>
  <c r="AL16" i="12"/>
  <c r="AL15" i="12"/>
  <c r="AL14" i="12"/>
  <c r="AL13" i="12"/>
  <c r="AL12" i="12"/>
  <c r="AL11" i="12"/>
  <c r="AL10" i="12"/>
  <c r="AL9" i="12"/>
  <c r="AL8" i="12"/>
  <c r="Q106" i="1"/>
  <c r="AK106" i="11" s="1"/>
  <c r="P106" i="1"/>
  <c r="AJ106" i="11" s="1"/>
  <c r="O106" i="1"/>
  <c r="AI106" i="11" s="1"/>
  <c r="N106" i="1"/>
  <c r="AH106" i="11" s="1"/>
  <c r="Q105" i="1"/>
  <c r="AK105" i="11" s="1"/>
  <c r="P105" i="1"/>
  <c r="AJ105" i="11" s="1"/>
  <c r="O105" i="1"/>
  <c r="AI105" i="11" s="1"/>
  <c r="N105" i="1"/>
  <c r="AH105" i="11" s="1"/>
  <c r="Q104" i="1"/>
  <c r="AK104" i="11" s="1"/>
  <c r="P104" i="1"/>
  <c r="AJ104" i="11" s="1"/>
  <c r="O104" i="1"/>
  <c r="AI104" i="11" s="1"/>
  <c r="N104" i="1"/>
  <c r="AH104" i="11" s="1"/>
  <c r="Q103" i="1"/>
  <c r="AK103" i="11" s="1"/>
  <c r="P103" i="1"/>
  <c r="AJ103" i="11" s="1"/>
  <c r="O103" i="1"/>
  <c r="AI103" i="11" s="1"/>
  <c r="N103" i="1"/>
  <c r="AH103" i="11" s="1"/>
  <c r="Q102" i="1"/>
  <c r="AK102" i="11" s="1"/>
  <c r="P102" i="1"/>
  <c r="AJ102" i="11" s="1"/>
  <c r="O102" i="1"/>
  <c r="AI102" i="11" s="1"/>
  <c r="N102" i="1"/>
  <c r="AH102" i="11" s="1"/>
  <c r="Q101" i="1"/>
  <c r="AK101" i="11" s="1"/>
  <c r="P101" i="1"/>
  <c r="AJ101" i="11" s="1"/>
  <c r="O101" i="1"/>
  <c r="AI101" i="11" s="1"/>
  <c r="N101" i="1"/>
  <c r="AH101" i="11" s="1"/>
  <c r="Q100" i="1"/>
  <c r="AK100" i="11" s="1"/>
  <c r="P100" i="1"/>
  <c r="AJ100" i="11" s="1"/>
  <c r="O100" i="1"/>
  <c r="AI100" i="11" s="1"/>
  <c r="N100" i="1"/>
  <c r="AH100" i="11" s="1"/>
  <c r="Q99" i="1"/>
  <c r="AK99" i="11" s="1"/>
  <c r="P99" i="1"/>
  <c r="AJ99" i="11" s="1"/>
  <c r="O99" i="1"/>
  <c r="AI99" i="11" s="1"/>
  <c r="N99" i="1"/>
  <c r="AH99" i="11" s="1"/>
  <c r="Q98" i="1"/>
  <c r="AK98" i="11" s="1"/>
  <c r="P98" i="1"/>
  <c r="AJ98" i="11" s="1"/>
  <c r="O98" i="1"/>
  <c r="AI98" i="11" s="1"/>
  <c r="N98" i="1"/>
  <c r="AH98" i="11" s="1"/>
  <c r="Q97" i="1"/>
  <c r="AK97" i="11" s="1"/>
  <c r="P97" i="1"/>
  <c r="AJ97" i="11" s="1"/>
  <c r="O97" i="1"/>
  <c r="AI97" i="11" s="1"/>
  <c r="N97" i="1"/>
  <c r="AH97" i="11" s="1"/>
  <c r="Q96" i="1"/>
  <c r="AK96" i="11" s="1"/>
  <c r="P96" i="1"/>
  <c r="AJ96" i="11" s="1"/>
  <c r="O96" i="1"/>
  <c r="AI96" i="11" s="1"/>
  <c r="N96" i="1"/>
  <c r="AH96" i="11" s="1"/>
  <c r="Q95" i="1"/>
  <c r="AK95" i="11" s="1"/>
  <c r="P95" i="1"/>
  <c r="AJ95" i="11" s="1"/>
  <c r="O95" i="1"/>
  <c r="AI95" i="11" s="1"/>
  <c r="N95" i="1"/>
  <c r="AH95" i="11" s="1"/>
  <c r="Q94" i="1"/>
  <c r="AK94" i="11" s="1"/>
  <c r="P94" i="1"/>
  <c r="AJ94" i="11" s="1"/>
  <c r="O94" i="1"/>
  <c r="AI94" i="11" s="1"/>
  <c r="N94" i="1"/>
  <c r="AH94" i="11" s="1"/>
  <c r="Q93" i="1"/>
  <c r="AK93" i="11" s="1"/>
  <c r="P93" i="1"/>
  <c r="AJ93" i="11" s="1"/>
  <c r="O93" i="1"/>
  <c r="AI93" i="11" s="1"/>
  <c r="N93" i="1"/>
  <c r="AH93" i="11" s="1"/>
  <c r="Q92" i="1"/>
  <c r="AK92" i="11" s="1"/>
  <c r="P92" i="1"/>
  <c r="AJ92" i="11" s="1"/>
  <c r="O92" i="1"/>
  <c r="AI92" i="11" s="1"/>
  <c r="N92" i="1"/>
  <c r="AH92" i="11" s="1"/>
  <c r="Q91" i="1"/>
  <c r="AK91" i="11" s="1"/>
  <c r="P91" i="1"/>
  <c r="AJ91" i="11" s="1"/>
  <c r="O91" i="1"/>
  <c r="AI91" i="11" s="1"/>
  <c r="N91" i="1"/>
  <c r="AH91" i="11" s="1"/>
  <c r="Q90" i="1"/>
  <c r="AK90" i="11" s="1"/>
  <c r="P90" i="1"/>
  <c r="AJ90" i="11" s="1"/>
  <c r="O90" i="1"/>
  <c r="AI90" i="11" s="1"/>
  <c r="N90" i="1"/>
  <c r="AH90" i="11" s="1"/>
  <c r="Q89" i="1"/>
  <c r="AK89" i="11" s="1"/>
  <c r="P89" i="1"/>
  <c r="AJ89" i="11" s="1"/>
  <c r="O89" i="1"/>
  <c r="AI89" i="11" s="1"/>
  <c r="N89" i="1"/>
  <c r="AH89" i="11" s="1"/>
  <c r="Q88" i="1"/>
  <c r="AK88" i="11" s="1"/>
  <c r="P88" i="1"/>
  <c r="AJ88" i="11" s="1"/>
  <c r="O88" i="1"/>
  <c r="AI88" i="11" s="1"/>
  <c r="N88" i="1"/>
  <c r="AH88" i="11" s="1"/>
  <c r="Q87" i="1"/>
  <c r="AK87" i="11" s="1"/>
  <c r="P87" i="1"/>
  <c r="AJ87" i="11" s="1"/>
  <c r="O87" i="1"/>
  <c r="AI87" i="11" s="1"/>
  <c r="N87" i="1"/>
  <c r="AH87" i="11" s="1"/>
  <c r="Q86" i="1"/>
  <c r="AK86" i="11" s="1"/>
  <c r="P86" i="1"/>
  <c r="AJ86" i="11" s="1"/>
  <c r="O86" i="1"/>
  <c r="AI86" i="11" s="1"/>
  <c r="N86" i="1"/>
  <c r="AH86" i="11" s="1"/>
  <c r="Q85" i="1"/>
  <c r="AK85" i="11" s="1"/>
  <c r="P85" i="1"/>
  <c r="AJ85" i="11" s="1"/>
  <c r="O85" i="1"/>
  <c r="AI85" i="11" s="1"/>
  <c r="N85" i="1"/>
  <c r="AH85" i="11" s="1"/>
  <c r="Q84" i="1"/>
  <c r="AK84" i="11" s="1"/>
  <c r="P84" i="1"/>
  <c r="AJ84" i="11" s="1"/>
  <c r="O84" i="1"/>
  <c r="AI84" i="11" s="1"/>
  <c r="N84" i="1"/>
  <c r="AH84" i="11" s="1"/>
  <c r="Q83" i="1"/>
  <c r="AK83" i="11" s="1"/>
  <c r="P83" i="1"/>
  <c r="AJ83" i="11" s="1"/>
  <c r="O83" i="1"/>
  <c r="AI83" i="11" s="1"/>
  <c r="N83" i="1"/>
  <c r="AH83" i="11" s="1"/>
  <c r="Q82" i="1"/>
  <c r="AK82" i="11" s="1"/>
  <c r="P82" i="1"/>
  <c r="AJ82" i="11" s="1"/>
  <c r="O82" i="1"/>
  <c r="AI82" i="11" s="1"/>
  <c r="N82" i="1"/>
  <c r="AH82" i="11" s="1"/>
  <c r="Q81" i="1"/>
  <c r="AK81" i="11" s="1"/>
  <c r="P81" i="1"/>
  <c r="AJ81" i="11" s="1"/>
  <c r="O81" i="1"/>
  <c r="AI81" i="11" s="1"/>
  <c r="N81" i="1"/>
  <c r="AH81" i="11" s="1"/>
  <c r="Q80" i="1"/>
  <c r="AK80" i="11" s="1"/>
  <c r="P80" i="1"/>
  <c r="AJ80" i="11" s="1"/>
  <c r="O80" i="1"/>
  <c r="AI80" i="11" s="1"/>
  <c r="N80" i="1"/>
  <c r="AH80" i="11" s="1"/>
  <c r="Q79" i="1"/>
  <c r="AK79" i="11" s="1"/>
  <c r="P79" i="1"/>
  <c r="AJ79" i="11" s="1"/>
  <c r="O79" i="1"/>
  <c r="AI79" i="11" s="1"/>
  <c r="N79" i="1"/>
  <c r="AH79" i="11" s="1"/>
  <c r="Q78" i="1"/>
  <c r="AK78" i="11" s="1"/>
  <c r="P78" i="1"/>
  <c r="AJ78" i="11" s="1"/>
  <c r="O78" i="1"/>
  <c r="AI78" i="11" s="1"/>
  <c r="N78" i="1"/>
  <c r="AH78" i="11" s="1"/>
  <c r="Q77" i="1"/>
  <c r="AK77" i="11" s="1"/>
  <c r="P77" i="1"/>
  <c r="AJ77" i="11" s="1"/>
  <c r="O77" i="1"/>
  <c r="AI77" i="11" s="1"/>
  <c r="N77" i="1"/>
  <c r="AH77" i="11" s="1"/>
  <c r="Q76" i="1"/>
  <c r="AK76" i="11" s="1"/>
  <c r="P76" i="1"/>
  <c r="AJ76" i="11" s="1"/>
  <c r="O76" i="1"/>
  <c r="AI76" i="11" s="1"/>
  <c r="N76" i="1"/>
  <c r="AH76" i="11" s="1"/>
  <c r="Q75" i="1"/>
  <c r="AK75" i="11" s="1"/>
  <c r="P75" i="1"/>
  <c r="AJ75" i="11" s="1"/>
  <c r="O75" i="1"/>
  <c r="AI75" i="11" s="1"/>
  <c r="N75" i="1"/>
  <c r="AH75" i="11" s="1"/>
  <c r="Q74" i="1"/>
  <c r="AK74" i="11" s="1"/>
  <c r="P74" i="1"/>
  <c r="AJ74" i="11" s="1"/>
  <c r="O74" i="1"/>
  <c r="AI74" i="11" s="1"/>
  <c r="N74" i="1"/>
  <c r="AH74" i="11" s="1"/>
  <c r="Q73" i="1"/>
  <c r="AK73" i="11" s="1"/>
  <c r="P73" i="1"/>
  <c r="AJ73" i="11" s="1"/>
  <c r="O73" i="1"/>
  <c r="AI73" i="11" s="1"/>
  <c r="N73" i="1"/>
  <c r="AH73" i="11" s="1"/>
  <c r="Q72" i="1"/>
  <c r="AK72" i="11" s="1"/>
  <c r="P72" i="1"/>
  <c r="AJ72" i="11" s="1"/>
  <c r="O72" i="1"/>
  <c r="AI72" i="11" s="1"/>
  <c r="N72" i="1"/>
  <c r="AH72" i="11" s="1"/>
  <c r="Q71" i="1"/>
  <c r="AK71" i="11" s="1"/>
  <c r="P71" i="1"/>
  <c r="AJ71" i="11" s="1"/>
  <c r="O71" i="1"/>
  <c r="AI71" i="11" s="1"/>
  <c r="N71" i="1"/>
  <c r="AH71" i="11" s="1"/>
  <c r="Q70" i="1"/>
  <c r="AK70" i="11" s="1"/>
  <c r="P70" i="1"/>
  <c r="AJ70" i="11" s="1"/>
  <c r="O70" i="1"/>
  <c r="AI70" i="11" s="1"/>
  <c r="N70" i="1"/>
  <c r="AH70" i="11" s="1"/>
  <c r="Q69" i="1"/>
  <c r="AK69" i="11" s="1"/>
  <c r="P69" i="1"/>
  <c r="AJ69" i="11" s="1"/>
  <c r="O69" i="1"/>
  <c r="AI69" i="11" s="1"/>
  <c r="N69" i="1"/>
  <c r="AH69" i="11" s="1"/>
  <c r="Q68" i="1"/>
  <c r="AK68" i="11" s="1"/>
  <c r="P68" i="1"/>
  <c r="AJ68" i="11" s="1"/>
  <c r="O68" i="1"/>
  <c r="AI68" i="11" s="1"/>
  <c r="N68" i="1"/>
  <c r="AH68" i="11" s="1"/>
  <c r="Q67" i="1"/>
  <c r="AK67" i="11" s="1"/>
  <c r="P67" i="1"/>
  <c r="AJ67" i="11" s="1"/>
  <c r="O67" i="1"/>
  <c r="AI67" i="11" s="1"/>
  <c r="N67" i="1"/>
  <c r="AH67" i="11" s="1"/>
  <c r="Q66" i="1"/>
  <c r="AK66" i="11" s="1"/>
  <c r="P66" i="1"/>
  <c r="AJ66" i="11" s="1"/>
  <c r="O66" i="1"/>
  <c r="AI66" i="11" s="1"/>
  <c r="N66" i="1"/>
  <c r="AH66" i="11" s="1"/>
  <c r="Q65" i="1"/>
  <c r="AK65" i="11" s="1"/>
  <c r="P65" i="1"/>
  <c r="AJ65" i="11" s="1"/>
  <c r="O65" i="1"/>
  <c r="AI65" i="11" s="1"/>
  <c r="N65" i="1"/>
  <c r="AH65" i="11" s="1"/>
  <c r="Q64" i="1"/>
  <c r="AK64" i="11" s="1"/>
  <c r="P64" i="1"/>
  <c r="AJ64" i="11" s="1"/>
  <c r="O64" i="1"/>
  <c r="AI64" i="11" s="1"/>
  <c r="N64" i="1"/>
  <c r="AH64" i="11" s="1"/>
  <c r="Q63" i="1"/>
  <c r="AK63" i="11" s="1"/>
  <c r="P63" i="1"/>
  <c r="AJ63" i="11" s="1"/>
  <c r="O63" i="1"/>
  <c r="AI63" i="11" s="1"/>
  <c r="N63" i="1"/>
  <c r="AH63" i="11" s="1"/>
  <c r="Q62" i="1"/>
  <c r="AK62" i="11" s="1"/>
  <c r="P62" i="1"/>
  <c r="AJ62" i="11" s="1"/>
  <c r="O62" i="1"/>
  <c r="AI62" i="11" s="1"/>
  <c r="N62" i="1"/>
  <c r="AH62" i="11" s="1"/>
  <c r="Q61" i="1"/>
  <c r="AK61" i="11" s="1"/>
  <c r="P61" i="1"/>
  <c r="AJ61" i="11" s="1"/>
  <c r="O61" i="1"/>
  <c r="AI61" i="11" s="1"/>
  <c r="N61" i="1"/>
  <c r="AH61" i="11" s="1"/>
  <c r="Q60" i="1"/>
  <c r="AK60" i="11" s="1"/>
  <c r="P60" i="1"/>
  <c r="AJ60" i="11" s="1"/>
  <c r="O60" i="1"/>
  <c r="AI60" i="11" s="1"/>
  <c r="N60" i="1"/>
  <c r="AH60" i="11" s="1"/>
  <c r="Q59" i="1"/>
  <c r="AK59" i="11" s="1"/>
  <c r="P59" i="1"/>
  <c r="AJ59" i="11" s="1"/>
  <c r="O59" i="1"/>
  <c r="AI59" i="11" s="1"/>
  <c r="N59" i="1"/>
  <c r="AH59" i="11" s="1"/>
  <c r="Q58" i="1"/>
  <c r="AK58" i="11" s="1"/>
  <c r="P58" i="1"/>
  <c r="AJ58" i="11" s="1"/>
  <c r="O58" i="1"/>
  <c r="AI58" i="11" s="1"/>
  <c r="N58" i="1"/>
  <c r="AH58" i="11" s="1"/>
  <c r="Q57" i="1"/>
  <c r="AK57" i="11" s="1"/>
  <c r="P57" i="1"/>
  <c r="AJ57" i="11" s="1"/>
  <c r="O57" i="1"/>
  <c r="AI57" i="11" s="1"/>
  <c r="N57" i="1"/>
  <c r="AH57" i="11" s="1"/>
  <c r="Q56" i="1"/>
  <c r="AK56" i="11" s="1"/>
  <c r="P56" i="1"/>
  <c r="AJ56" i="11" s="1"/>
  <c r="O56" i="1"/>
  <c r="AI56" i="11" s="1"/>
  <c r="N56" i="1"/>
  <c r="AH56" i="11" s="1"/>
  <c r="Q55" i="1"/>
  <c r="AK55" i="11" s="1"/>
  <c r="P55" i="1"/>
  <c r="AJ55" i="11" s="1"/>
  <c r="O55" i="1"/>
  <c r="AI55" i="11" s="1"/>
  <c r="N55" i="1"/>
  <c r="AH55" i="11" s="1"/>
  <c r="Q54" i="1"/>
  <c r="AK54" i="11" s="1"/>
  <c r="P54" i="1"/>
  <c r="AJ54" i="11" s="1"/>
  <c r="O54" i="1"/>
  <c r="AI54" i="11" s="1"/>
  <c r="N54" i="1"/>
  <c r="AH54" i="11" s="1"/>
  <c r="Q53" i="1"/>
  <c r="AK53" i="11" s="1"/>
  <c r="P53" i="1"/>
  <c r="AJ53" i="11" s="1"/>
  <c r="O53" i="1"/>
  <c r="AI53" i="11" s="1"/>
  <c r="N53" i="1"/>
  <c r="AH53" i="11" s="1"/>
  <c r="Q52" i="1"/>
  <c r="AK52" i="11" s="1"/>
  <c r="P52" i="1"/>
  <c r="AJ52" i="11" s="1"/>
  <c r="O52" i="1"/>
  <c r="AI52" i="11" s="1"/>
  <c r="N52" i="1"/>
  <c r="AH52" i="11" s="1"/>
  <c r="Q51" i="1"/>
  <c r="AK51" i="11" s="1"/>
  <c r="P51" i="1"/>
  <c r="AJ51" i="11" s="1"/>
  <c r="O51" i="1"/>
  <c r="AI51" i="11" s="1"/>
  <c r="N51" i="1"/>
  <c r="AH51" i="11" s="1"/>
  <c r="Q50" i="1"/>
  <c r="AK50" i="11" s="1"/>
  <c r="P50" i="1"/>
  <c r="AJ50" i="11" s="1"/>
  <c r="O50" i="1"/>
  <c r="AI50" i="11" s="1"/>
  <c r="N50" i="1"/>
  <c r="AH50" i="11" s="1"/>
  <c r="Q49" i="1"/>
  <c r="AK49" i="11" s="1"/>
  <c r="P49" i="1"/>
  <c r="AJ49" i="11" s="1"/>
  <c r="O49" i="1"/>
  <c r="AI49" i="11" s="1"/>
  <c r="N49" i="1"/>
  <c r="AH49" i="11" s="1"/>
  <c r="Q48" i="1"/>
  <c r="AK48" i="11" s="1"/>
  <c r="P48" i="1"/>
  <c r="AJ48" i="11" s="1"/>
  <c r="O48" i="1"/>
  <c r="AI48" i="11" s="1"/>
  <c r="N48" i="1"/>
  <c r="AH48" i="11" s="1"/>
  <c r="Q47" i="1"/>
  <c r="AK47" i="11" s="1"/>
  <c r="P47" i="1"/>
  <c r="AJ47" i="11" s="1"/>
  <c r="O47" i="1"/>
  <c r="AI47" i="11" s="1"/>
  <c r="N47" i="1"/>
  <c r="AH47" i="11" s="1"/>
  <c r="Q46" i="1"/>
  <c r="AK46" i="11" s="1"/>
  <c r="P46" i="1"/>
  <c r="AJ46" i="11" s="1"/>
  <c r="O46" i="1"/>
  <c r="AI46" i="11" s="1"/>
  <c r="N46" i="1"/>
  <c r="AH46" i="11" s="1"/>
  <c r="Q45" i="1"/>
  <c r="AK45" i="11" s="1"/>
  <c r="P45" i="1"/>
  <c r="AJ45" i="11" s="1"/>
  <c r="O45" i="1"/>
  <c r="AI45" i="11" s="1"/>
  <c r="N45" i="1"/>
  <c r="AH45" i="11" s="1"/>
  <c r="Q44" i="1"/>
  <c r="AK44" i="11" s="1"/>
  <c r="P44" i="1"/>
  <c r="AJ44" i="11" s="1"/>
  <c r="O44" i="1"/>
  <c r="AI44" i="11" s="1"/>
  <c r="N44" i="1"/>
  <c r="AH44" i="11" s="1"/>
  <c r="Q43" i="1"/>
  <c r="AK43" i="11" s="1"/>
  <c r="P43" i="1"/>
  <c r="AJ43" i="11" s="1"/>
  <c r="O43" i="1"/>
  <c r="AI43" i="11" s="1"/>
  <c r="N43" i="1"/>
  <c r="AH43" i="11" s="1"/>
  <c r="Q42" i="1"/>
  <c r="AK42" i="11" s="1"/>
  <c r="P42" i="1"/>
  <c r="AJ42" i="11" s="1"/>
  <c r="O42" i="1"/>
  <c r="AI42" i="11" s="1"/>
  <c r="N42" i="1"/>
  <c r="AH42" i="11" s="1"/>
  <c r="Q41" i="1"/>
  <c r="AK41" i="11" s="1"/>
  <c r="P41" i="1"/>
  <c r="AJ41" i="11" s="1"/>
  <c r="O41" i="1"/>
  <c r="AI41" i="11" s="1"/>
  <c r="N41" i="1"/>
  <c r="AH41" i="11" s="1"/>
  <c r="Q40" i="1"/>
  <c r="AK40" i="11" s="1"/>
  <c r="P40" i="1"/>
  <c r="AJ40" i="11" s="1"/>
  <c r="O40" i="1"/>
  <c r="AI40" i="11" s="1"/>
  <c r="N40" i="1"/>
  <c r="AH40" i="11" s="1"/>
  <c r="Q39" i="1"/>
  <c r="AK39" i="11" s="1"/>
  <c r="P39" i="1"/>
  <c r="AJ39" i="11" s="1"/>
  <c r="O39" i="1"/>
  <c r="AI39" i="11" s="1"/>
  <c r="N39" i="1"/>
  <c r="AH39" i="11" s="1"/>
  <c r="Q38" i="1"/>
  <c r="AK38" i="11" s="1"/>
  <c r="P38" i="1"/>
  <c r="AJ38" i="11" s="1"/>
  <c r="O38" i="1"/>
  <c r="AI38" i="11" s="1"/>
  <c r="N38" i="1"/>
  <c r="AH38" i="11" s="1"/>
  <c r="Q37" i="1"/>
  <c r="AK37" i="11" s="1"/>
  <c r="P37" i="1"/>
  <c r="AJ37" i="11" s="1"/>
  <c r="O37" i="1"/>
  <c r="AI37" i="11" s="1"/>
  <c r="N37" i="1"/>
  <c r="AH37" i="11" s="1"/>
  <c r="Q36" i="1"/>
  <c r="AK36" i="11" s="1"/>
  <c r="P36" i="1"/>
  <c r="AJ36" i="11" s="1"/>
  <c r="O36" i="1"/>
  <c r="AI36" i="11" s="1"/>
  <c r="N36" i="1"/>
  <c r="AH36" i="11" s="1"/>
  <c r="Q35" i="1"/>
  <c r="AK35" i="11" s="1"/>
  <c r="P35" i="1"/>
  <c r="AJ35" i="11" s="1"/>
  <c r="O35" i="1"/>
  <c r="AI35" i="11" s="1"/>
  <c r="N35" i="1"/>
  <c r="AH35" i="11" s="1"/>
  <c r="Q34" i="1"/>
  <c r="AK34" i="11" s="1"/>
  <c r="P34" i="1"/>
  <c r="AJ34" i="11" s="1"/>
  <c r="O34" i="1"/>
  <c r="AI34" i="11" s="1"/>
  <c r="N34" i="1"/>
  <c r="AH34" i="11" s="1"/>
  <c r="Q33" i="1"/>
  <c r="AK33" i="11" s="1"/>
  <c r="P33" i="1"/>
  <c r="AJ33" i="11" s="1"/>
  <c r="O33" i="1"/>
  <c r="AI33" i="11" s="1"/>
  <c r="N33" i="1"/>
  <c r="AH33" i="11" s="1"/>
  <c r="Q32" i="1"/>
  <c r="AK32" i="11" s="1"/>
  <c r="P32" i="1"/>
  <c r="AJ32" i="11" s="1"/>
  <c r="O32" i="1"/>
  <c r="AI32" i="11" s="1"/>
  <c r="N32" i="1"/>
  <c r="AH32" i="11" s="1"/>
  <c r="Q31" i="1"/>
  <c r="AK31" i="11" s="1"/>
  <c r="P31" i="1"/>
  <c r="AJ31" i="11" s="1"/>
  <c r="O31" i="1"/>
  <c r="AI31" i="11" s="1"/>
  <c r="N31" i="1"/>
  <c r="AH31" i="11" s="1"/>
  <c r="Q30" i="1"/>
  <c r="AK30" i="11" s="1"/>
  <c r="P30" i="1"/>
  <c r="AJ30" i="11" s="1"/>
  <c r="O30" i="1"/>
  <c r="AI30" i="11" s="1"/>
  <c r="N30" i="1"/>
  <c r="AH30" i="11" s="1"/>
  <c r="Q29" i="1"/>
  <c r="AK29" i="11" s="1"/>
  <c r="P29" i="1"/>
  <c r="AJ29" i="11" s="1"/>
  <c r="O29" i="1"/>
  <c r="AI29" i="11" s="1"/>
  <c r="N29" i="1"/>
  <c r="AH29" i="11" s="1"/>
  <c r="Q28" i="1"/>
  <c r="AK28" i="11" s="1"/>
  <c r="P28" i="1"/>
  <c r="AJ28" i="11" s="1"/>
  <c r="O28" i="1"/>
  <c r="AI28" i="11" s="1"/>
  <c r="N28" i="1"/>
  <c r="AH28" i="11" s="1"/>
  <c r="Q27" i="1"/>
  <c r="AK27" i="11" s="1"/>
  <c r="P27" i="1"/>
  <c r="AJ27" i="11" s="1"/>
  <c r="O27" i="1"/>
  <c r="AI27" i="11" s="1"/>
  <c r="N27" i="1"/>
  <c r="AH27" i="11" s="1"/>
  <c r="Q26" i="1"/>
  <c r="AK26" i="11" s="1"/>
  <c r="P26" i="1"/>
  <c r="AJ26" i="11" s="1"/>
  <c r="O26" i="1"/>
  <c r="AI26" i="11" s="1"/>
  <c r="N26" i="1"/>
  <c r="AH26" i="11" s="1"/>
  <c r="Q25" i="1"/>
  <c r="AK25" i="11" s="1"/>
  <c r="P25" i="1"/>
  <c r="AJ25" i="11" s="1"/>
  <c r="O25" i="1"/>
  <c r="AI25" i="11" s="1"/>
  <c r="N25" i="1"/>
  <c r="AH25" i="11" s="1"/>
  <c r="Q24" i="1"/>
  <c r="AK24" i="11" s="1"/>
  <c r="P24" i="1"/>
  <c r="AJ24" i="11" s="1"/>
  <c r="O24" i="1"/>
  <c r="AI24" i="11" s="1"/>
  <c r="N24" i="1"/>
  <c r="AH24" i="11" s="1"/>
  <c r="Q23" i="1"/>
  <c r="AK23" i="11" s="1"/>
  <c r="P23" i="1"/>
  <c r="AJ23" i="11" s="1"/>
  <c r="O23" i="1"/>
  <c r="AI23" i="11" s="1"/>
  <c r="N23" i="1"/>
  <c r="AH23" i="11" s="1"/>
  <c r="Q22" i="1"/>
  <c r="AK22" i="11" s="1"/>
  <c r="P22" i="1"/>
  <c r="AJ22" i="11" s="1"/>
  <c r="O22" i="1"/>
  <c r="AI22" i="11" s="1"/>
  <c r="N22" i="1"/>
  <c r="AH22" i="11" s="1"/>
  <c r="Q21" i="1"/>
  <c r="AK21" i="11" s="1"/>
  <c r="P21" i="1"/>
  <c r="AJ21" i="11" s="1"/>
  <c r="O21" i="1"/>
  <c r="AI21" i="11" s="1"/>
  <c r="N21" i="1"/>
  <c r="AH21" i="11" s="1"/>
  <c r="Q20" i="1"/>
  <c r="AK20" i="11" s="1"/>
  <c r="P20" i="1"/>
  <c r="AJ20" i="11" s="1"/>
  <c r="O20" i="1"/>
  <c r="AI20" i="11" s="1"/>
  <c r="N20" i="1"/>
  <c r="AH20" i="11" s="1"/>
  <c r="Q19" i="1"/>
  <c r="AK19" i="11" s="1"/>
  <c r="P19" i="1"/>
  <c r="AJ19" i="11" s="1"/>
  <c r="O19" i="1"/>
  <c r="AI19" i="11" s="1"/>
  <c r="N19" i="1"/>
  <c r="AH19" i="11" s="1"/>
  <c r="Q18" i="1"/>
  <c r="AK18" i="11" s="1"/>
  <c r="P18" i="1"/>
  <c r="AJ18" i="11" s="1"/>
  <c r="O18" i="1"/>
  <c r="AI18" i="11" s="1"/>
  <c r="N18" i="1"/>
  <c r="AH18" i="11" s="1"/>
  <c r="Q17" i="1"/>
  <c r="AK17" i="11" s="1"/>
  <c r="P17" i="1"/>
  <c r="AJ17" i="11" s="1"/>
  <c r="O17" i="1"/>
  <c r="AI17" i="11" s="1"/>
  <c r="N17" i="1"/>
  <c r="AH17" i="11" s="1"/>
  <c r="Q16" i="1"/>
  <c r="AK16" i="11" s="1"/>
  <c r="P16" i="1"/>
  <c r="AJ16" i="11" s="1"/>
  <c r="O16" i="1"/>
  <c r="AI16" i="11" s="1"/>
  <c r="N16" i="1"/>
  <c r="AH16" i="11" s="1"/>
  <c r="Q15" i="1"/>
  <c r="AK15" i="11" s="1"/>
  <c r="P15" i="1"/>
  <c r="AJ15" i="11" s="1"/>
  <c r="O15" i="1"/>
  <c r="AI15" i="11" s="1"/>
  <c r="N15" i="1"/>
  <c r="AH15" i="11" s="1"/>
  <c r="Q14" i="1"/>
  <c r="AK14" i="11" s="1"/>
  <c r="P14" i="1"/>
  <c r="AJ14" i="11" s="1"/>
  <c r="O14" i="1"/>
  <c r="AI14" i="11" s="1"/>
  <c r="N14" i="1"/>
  <c r="AH14" i="11" s="1"/>
  <c r="Q13" i="1"/>
  <c r="AK13" i="11" s="1"/>
  <c r="P13" i="1"/>
  <c r="AJ13" i="11" s="1"/>
  <c r="O13" i="1"/>
  <c r="AI13" i="11" s="1"/>
  <c r="N13" i="1"/>
  <c r="AH13" i="11" s="1"/>
  <c r="Q12" i="1"/>
  <c r="AK12" i="11" s="1"/>
  <c r="P12" i="1"/>
  <c r="AJ12" i="11" s="1"/>
  <c r="O12" i="1"/>
  <c r="AI12" i="11" s="1"/>
  <c r="N12" i="1"/>
  <c r="AH12" i="11" s="1"/>
  <c r="Q11" i="1"/>
  <c r="AK11" i="11" s="1"/>
  <c r="P11" i="1"/>
  <c r="AJ11" i="11" s="1"/>
  <c r="O11" i="1"/>
  <c r="AI11" i="11" s="1"/>
  <c r="N11" i="1"/>
  <c r="AH11" i="11" s="1"/>
  <c r="Q10" i="1"/>
  <c r="AK10" i="11" s="1"/>
  <c r="P10" i="1"/>
  <c r="AJ10" i="11" s="1"/>
  <c r="O10" i="1"/>
  <c r="AI10" i="11" s="1"/>
  <c r="N10" i="1"/>
  <c r="AH10" i="11" s="1"/>
  <c r="Q9" i="1"/>
  <c r="AK9" i="11" s="1"/>
  <c r="P9" i="1"/>
  <c r="AJ9" i="11" s="1"/>
  <c r="O9" i="1"/>
  <c r="AI9" i="11" s="1"/>
  <c r="N9" i="1"/>
  <c r="AH9" i="11" s="1"/>
  <c r="Q8" i="1"/>
  <c r="AK8" i="11" s="1"/>
  <c r="P8" i="1"/>
  <c r="AJ8" i="11" s="1"/>
  <c r="O8" i="1"/>
  <c r="AI8" i="11" s="1"/>
  <c r="N8" i="1"/>
  <c r="AH8" i="11" s="1"/>
  <c r="M5" i="11" l="1"/>
  <c r="AF5" i="11"/>
  <c r="N5" i="12"/>
  <c r="AG5" i="12"/>
  <c r="AL111" i="12"/>
  <c r="AI111" i="12"/>
  <c r="AK111" i="12"/>
  <c r="P112" i="1"/>
  <c r="AJ112" i="11" s="1"/>
  <c r="O112" i="1"/>
  <c r="AI112" i="11" s="1"/>
  <c r="Q112" i="1"/>
  <c r="AK112" i="11" s="1"/>
  <c r="R112" i="1"/>
  <c r="AL112" i="11" s="1"/>
  <c r="S112" i="1"/>
  <c r="AM112" i="11" s="1"/>
  <c r="AM111" i="12"/>
  <c r="T112" i="1"/>
  <c r="AN112" i="11" s="1"/>
  <c r="AG111" i="12"/>
  <c r="M112" i="1"/>
  <c r="AG112" i="11" s="1"/>
  <c r="U112" i="1"/>
  <c r="AO112" i="11" s="1"/>
  <c r="N112" i="1"/>
  <c r="AH112" i="11" s="1"/>
  <c r="P114" i="11"/>
  <c r="N114" i="11"/>
  <c r="O114" i="11"/>
  <c r="U114" i="11"/>
  <c r="M114" i="11"/>
  <c r="S114" i="11"/>
  <c r="T114" i="11"/>
  <c r="R114" i="11"/>
  <c r="Q114" i="11"/>
  <c r="P113" i="12"/>
  <c r="Q113" i="12"/>
  <c r="S113" i="12"/>
  <c r="R113" i="12"/>
  <c r="O113" i="12"/>
  <c r="N113" i="12"/>
  <c r="M113" i="12"/>
  <c r="T113" i="12"/>
  <c r="U113" i="12"/>
  <c r="R113" i="1"/>
  <c r="AL113" i="11" s="1"/>
  <c r="AJ9" i="12"/>
  <c r="AI14" i="12"/>
  <c r="AJ17" i="12"/>
  <c r="AI22" i="12"/>
  <c r="AJ25" i="12"/>
  <c r="AI30" i="12"/>
  <c r="AJ33" i="12"/>
  <c r="AI38" i="12"/>
  <c r="AJ41" i="12"/>
  <c r="AI46" i="12"/>
  <c r="AJ49" i="12"/>
  <c r="AI54" i="12"/>
  <c r="AJ57" i="12"/>
  <c r="AI62" i="12"/>
  <c r="AJ65" i="12"/>
  <c r="AI70" i="12"/>
  <c r="AJ73" i="12"/>
  <c r="AI78" i="12"/>
  <c r="AJ81" i="12"/>
  <c r="AI86" i="12"/>
  <c r="AJ89" i="12"/>
  <c r="AI94" i="12"/>
  <c r="AJ97" i="12"/>
  <c r="AI102" i="12"/>
  <c r="AJ105" i="12"/>
  <c r="AI11" i="12"/>
  <c r="AJ14" i="12"/>
  <c r="AI19" i="12"/>
  <c r="AJ22" i="12"/>
  <c r="AI27" i="12"/>
  <c r="AJ30" i="12"/>
  <c r="AI35" i="12"/>
  <c r="AJ38" i="12"/>
  <c r="AI43" i="12"/>
  <c r="AJ46" i="12"/>
  <c r="AI51" i="12"/>
  <c r="AJ54" i="12"/>
  <c r="AI59" i="12"/>
  <c r="AJ62" i="12"/>
  <c r="AI67" i="12"/>
  <c r="AJ70" i="12"/>
  <c r="AI75" i="12"/>
  <c r="AJ11" i="12"/>
  <c r="AJ19" i="12"/>
  <c r="AJ27" i="12"/>
  <c r="AI10" i="12"/>
  <c r="AJ13" i="12"/>
  <c r="AI18" i="12"/>
  <c r="AJ21" i="12"/>
  <c r="AI26" i="12"/>
  <c r="AJ29" i="12"/>
  <c r="AI34" i="12"/>
  <c r="AJ37" i="12"/>
  <c r="AI42" i="12"/>
  <c r="AJ10" i="12"/>
  <c r="AI15" i="12"/>
  <c r="AJ18" i="12"/>
  <c r="AI23" i="12"/>
  <c r="AJ26" i="12"/>
  <c r="AI31" i="12"/>
  <c r="AJ34" i="12"/>
  <c r="AI39" i="12"/>
  <c r="AJ42" i="12"/>
  <c r="AI47" i="12"/>
  <c r="AJ50" i="12"/>
  <c r="AI55" i="12"/>
  <c r="AJ58" i="12"/>
  <c r="AI63" i="12"/>
  <c r="AJ66" i="12"/>
  <c r="AI71" i="12"/>
  <c r="AJ74" i="12"/>
  <c r="AI79" i="12"/>
  <c r="AJ82" i="12"/>
  <c r="AI87" i="12"/>
  <c r="AJ90" i="12"/>
  <c r="AK16" i="12"/>
  <c r="AK32" i="12"/>
  <c r="AK21" i="12"/>
  <c r="AK37" i="12"/>
  <c r="AK53" i="12"/>
  <c r="AK69" i="12"/>
  <c r="AK77" i="12"/>
  <c r="AK85" i="12"/>
  <c r="AK10" i="12"/>
  <c r="AI12" i="12"/>
  <c r="AJ15" i="12"/>
  <c r="AK18" i="12"/>
  <c r="AI20" i="12"/>
  <c r="AJ23" i="12"/>
  <c r="AK26" i="12"/>
  <c r="AI28" i="12"/>
  <c r="AJ31" i="12"/>
  <c r="AK34" i="12"/>
  <c r="AI36" i="12"/>
  <c r="AJ39" i="12"/>
  <c r="AK8" i="12"/>
  <c r="AK24" i="12"/>
  <c r="AK40" i="12"/>
  <c r="AK13" i="12"/>
  <c r="AK29" i="12"/>
  <c r="AK45" i="12"/>
  <c r="AK61" i="12"/>
  <c r="AI9" i="12"/>
  <c r="AJ12" i="12"/>
  <c r="AK15" i="12"/>
  <c r="AI17" i="12"/>
  <c r="AJ20" i="12"/>
  <c r="AK23" i="12"/>
  <c r="AI25" i="12"/>
  <c r="AJ28" i="12"/>
  <c r="AK31" i="12"/>
  <c r="AI33" i="12"/>
  <c r="AJ36" i="12"/>
  <c r="AK39" i="12"/>
  <c r="AI41" i="12"/>
  <c r="AK12" i="12"/>
  <c r="AK68" i="12"/>
  <c r="AK57" i="12"/>
  <c r="AK65" i="12"/>
  <c r="AJ78" i="12"/>
  <c r="AK81" i="12"/>
  <c r="AI83" i="12"/>
  <c r="AJ86" i="12"/>
  <c r="AK89" i="12"/>
  <c r="AI91" i="12"/>
  <c r="AK60" i="12"/>
  <c r="AK49" i="12"/>
  <c r="AK73" i="12"/>
  <c r="AI8" i="12"/>
  <c r="AI16" i="12"/>
  <c r="AK22" i="12"/>
  <c r="AI24" i="12"/>
  <c r="AK30" i="12"/>
  <c r="AI32" i="12"/>
  <c r="AJ35" i="12"/>
  <c r="AK38" i="12"/>
  <c r="AI40" i="12"/>
  <c r="AJ43" i="12"/>
  <c r="AK46" i="12"/>
  <c r="AI48" i="12"/>
  <c r="AJ51" i="12"/>
  <c r="AK54" i="12"/>
  <c r="AI56" i="12"/>
  <c r="AJ59" i="12"/>
  <c r="AK62" i="12"/>
  <c r="AI64" i="12"/>
  <c r="AJ67" i="12"/>
  <c r="AK70" i="12"/>
  <c r="AI72" i="12"/>
  <c r="AJ75" i="12"/>
  <c r="AK78" i="12"/>
  <c r="AI80" i="12"/>
  <c r="AJ83" i="12"/>
  <c r="AK86" i="12"/>
  <c r="AI88" i="12"/>
  <c r="AJ91" i="12"/>
  <c r="AK94" i="12"/>
  <c r="AI96" i="12"/>
  <c r="AJ99" i="12"/>
  <c r="AK102" i="12"/>
  <c r="AI104" i="12"/>
  <c r="AK20" i="12"/>
  <c r="AK28" i="12"/>
  <c r="AK36" i="12"/>
  <c r="AK44" i="12"/>
  <c r="AK52" i="12"/>
  <c r="AK76" i="12"/>
  <c r="AK84" i="12"/>
  <c r="AK92" i="12"/>
  <c r="AK100" i="12"/>
  <c r="AK9" i="12"/>
  <c r="AK17" i="12"/>
  <c r="AK25" i="12"/>
  <c r="AK33" i="12"/>
  <c r="AK41" i="12"/>
  <c r="AK14" i="12"/>
  <c r="AJ8" i="12"/>
  <c r="AK11" i="12"/>
  <c r="AI13" i="12"/>
  <c r="AJ16" i="12"/>
  <c r="AK19" i="12"/>
  <c r="AI21" i="12"/>
  <c r="AJ24" i="12"/>
  <c r="AK27" i="12"/>
  <c r="AI29" i="12"/>
  <c r="AJ32" i="12"/>
  <c r="AK35" i="12"/>
  <c r="AI37" i="12"/>
  <c r="AJ40" i="12"/>
  <c r="AJ94" i="12"/>
  <c r="AK97" i="12"/>
  <c r="AI99" i="12"/>
  <c r="AJ102" i="12"/>
  <c r="AK105" i="12"/>
  <c r="AK43" i="12"/>
  <c r="AI45" i="12"/>
  <c r="AJ48" i="12"/>
  <c r="AK51" i="12"/>
  <c r="AI53" i="12"/>
  <c r="AJ56" i="12"/>
  <c r="AK59" i="12"/>
  <c r="AI61" i="12"/>
  <c r="AJ64" i="12"/>
  <c r="AK67" i="12"/>
  <c r="AI69" i="12"/>
  <c r="AJ72" i="12"/>
  <c r="AK75" i="12"/>
  <c r="AI77" i="12"/>
  <c r="AJ80" i="12"/>
  <c r="AK83" i="12"/>
  <c r="AI85" i="12"/>
  <c r="AJ88" i="12"/>
  <c r="AK91" i="12"/>
  <c r="AI93" i="12"/>
  <c r="AJ96" i="12"/>
  <c r="AK99" i="12"/>
  <c r="AI101" i="12"/>
  <c r="AJ104" i="12"/>
  <c r="AJ45" i="12"/>
  <c r="AK48" i="12"/>
  <c r="AI50" i="12"/>
  <c r="AJ53" i="12"/>
  <c r="AK56" i="12"/>
  <c r="AI58" i="12"/>
  <c r="AJ61" i="12"/>
  <c r="AK64" i="12"/>
  <c r="AI66" i="12"/>
  <c r="AJ69" i="12"/>
  <c r="AK72" i="12"/>
  <c r="AI74" i="12"/>
  <c r="AJ77" i="12"/>
  <c r="AK80" i="12"/>
  <c r="AI82" i="12"/>
  <c r="AJ85" i="12"/>
  <c r="AK88" i="12"/>
  <c r="AI90" i="12"/>
  <c r="AJ93" i="12"/>
  <c r="AK96" i="12"/>
  <c r="AI98" i="12"/>
  <c r="AJ101" i="12"/>
  <c r="AK104" i="12"/>
  <c r="AI106" i="12"/>
  <c r="AK93" i="12"/>
  <c r="AI95" i="12"/>
  <c r="AJ98" i="12"/>
  <c r="AK101" i="12"/>
  <c r="AI103" i="12"/>
  <c r="AJ106" i="12"/>
  <c r="AK42" i="12"/>
  <c r="AI44" i="12"/>
  <c r="AJ47" i="12"/>
  <c r="AK50" i="12"/>
  <c r="AI52" i="12"/>
  <c r="AJ55" i="12"/>
  <c r="AK58" i="12"/>
  <c r="AI60" i="12"/>
  <c r="AJ63" i="12"/>
  <c r="AK66" i="12"/>
  <c r="AI68" i="12"/>
  <c r="AJ71" i="12"/>
  <c r="AK74" i="12"/>
  <c r="AI76" i="12"/>
  <c r="AJ79" i="12"/>
  <c r="AK82" i="12"/>
  <c r="AI84" i="12"/>
  <c r="AJ87" i="12"/>
  <c r="AK90" i="12"/>
  <c r="AI92" i="12"/>
  <c r="AJ95" i="12"/>
  <c r="AK98" i="12"/>
  <c r="AI100" i="12"/>
  <c r="AJ103" i="12"/>
  <c r="AK106" i="12"/>
  <c r="AJ44" i="12"/>
  <c r="AK47" i="12"/>
  <c r="AI49" i="12"/>
  <c r="AJ52" i="12"/>
  <c r="AK55" i="12"/>
  <c r="AI57" i="12"/>
  <c r="AJ60" i="12"/>
  <c r="AK63" i="12"/>
  <c r="AI65" i="12"/>
  <c r="AJ68" i="12"/>
  <c r="AK71" i="12"/>
  <c r="AI73" i="12"/>
  <c r="AJ76" i="12"/>
  <c r="AK79" i="12"/>
  <c r="AI81" i="12"/>
  <c r="AJ84" i="12"/>
  <c r="AK87" i="12"/>
  <c r="AI89" i="12"/>
  <c r="AJ92" i="12"/>
  <c r="AK95" i="12"/>
  <c r="AI97" i="12"/>
  <c r="AJ100" i="12"/>
  <c r="AK103" i="12"/>
  <c r="AI105" i="12"/>
  <c r="N5" i="11" l="1"/>
  <c r="AG5" i="11"/>
  <c r="O5" i="12"/>
  <c r="AH5" i="12"/>
  <c r="AL112" i="12"/>
  <c r="AI112" i="12"/>
  <c r="AO112" i="12"/>
  <c r="AG112" i="12"/>
  <c r="AH112" i="12"/>
  <c r="AJ112" i="12"/>
  <c r="U113" i="1"/>
  <c r="AO113" i="11" s="1"/>
  <c r="AK112" i="12"/>
  <c r="Q113" i="1"/>
  <c r="AK113" i="11" s="1"/>
  <c r="O113" i="1"/>
  <c r="AI113" i="11" s="1"/>
  <c r="AL113" i="12"/>
  <c r="P113" i="1"/>
  <c r="AJ113" i="11" s="1"/>
  <c r="N113" i="1"/>
  <c r="AH113" i="11" s="1"/>
  <c r="S113" i="1"/>
  <c r="AM113" i="11" s="1"/>
  <c r="AN112" i="12"/>
  <c r="T113" i="1"/>
  <c r="AN113" i="11" s="1"/>
  <c r="M113" i="1"/>
  <c r="AG113" i="11" s="1"/>
  <c r="AM112" i="12"/>
  <c r="U115" i="11"/>
  <c r="N115" i="11"/>
  <c r="M115" i="11"/>
  <c r="S115" i="11"/>
  <c r="T115" i="11"/>
  <c r="R115" i="11"/>
  <c r="Q115" i="11"/>
  <c r="P115" i="11"/>
  <c r="O115" i="11"/>
  <c r="U114" i="12"/>
  <c r="M114" i="12"/>
  <c r="N114" i="12"/>
  <c r="T114" i="12"/>
  <c r="Q114" i="12"/>
  <c r="S114" i="12"/>
  <c r="P114" i="12"/>
  <c r="R114" i="12"/>
  <c r="O114" i="12"/>
  <c r="N114" i="1"/>
  <c r="AH114" i="11" s="1"/>
  <c r="T114" i="1"/>
  <c r="AN114" i="11" s="1"/>
  <c r="S114" i="1"/>
  <c r="AM114" i="11" s="1"/>
  <c r="U114" i="1"/>
  <c r="AO114" i="11" s="1"/>
  <c r="M105" i="1"/>
  <c r="AG105" i="11" s="1"/>
  <c r="M67" i="1"/>
  <c r="AG67" i="11" s="1"/>
  <c r="M88" i="1"/>
  <c r="AG88" i="11" s="1"/>
  <c r="M13" i="1"/>
  <c r="AG13" i="11" s="1"/>
  <c r="M87" i="1"/>
  <c r="AG87" i="11" s="1"/>
  <c r="M58" i="1"/>
  <c r="AG58" i="11" s="1"/>
  <c r="M45" i="1"/>
  <c r="AG45" i="11" s="1"/>
  <c r="M100" i="1"/>
  <c r="AG100" i="11" s="1"/>
  <c r="M53" i="1"/>
  <c r="AG53" i="11" s="1"/>
  <c r="M106" i="1"/>
  <c r="AG106" i="11" s="1"/>
  <c r="M29" i="1"/>
  <c r="AG29" i="11" s="1"/>
  <c r="M99" i="1"/>
  <c r="AG99" i="11" s="1"/>
  <c r="M49" i="1"/>
  <c r="AG49" i="11" s="1"/>
  <c r="M26" i="1"/>
  <c r="AG26" i="11" s="1"/>
  <c r="M12" i="1"/>
  <c r="AG12" i="11" s="1"/>
  <c r="M95" i="1"/>
  <c r="AG95" i="11" s="1"/>
  <c r="M74" i="1"/>
  <c r="AG74" i="11" s="1"/>
  <c r="M10" i="1"/>
  <c r="AG10" i="11" s="1"/>
  <c r="M69" i="1"/>
  <c r="AG69" i="11" s="1"/>
  <c r="M21" i="1"/>
  <c r="AG21" i="11" s="1"/>
  <c r="M38" i="1"/>
  <c r="AG38" i="11" s="1"/>
  <c r="M20" i="1"/>
  <c r="AG20" i="11" s="1"/>
  <c r="M63" i="1"/>
  <c r="AG63" i="11" s="1"/>
  <c r="M62" i="1"/>
  <c r="AG62" i="11" s="1"/>
  <c r="M65" i="1"/>
  <c r="AG65" i="11" s="1"/>
  <c r="M24" i="1"/>
  <c r="AG24" i="11" s="1"/>
  <c r="M17" i="1"/>
  <c r="AG17" i="11" s="1"/>
  <c r="M84" i="1"/>
  <c r="AG84" i="11" s="1"/>
  <c r="M28" i="1"/>
  <c r="AG28" i="11" s="1"/>
  <c r="M101" i="1"/>
  <c r="AG101" i="11" s="1"/>
  <c r="M73" i="1"/>
  <c r="AG73" i="11" s="1"/>
  <c r="M56" i="1"/>
  <c r="AG56" i="11" s="1"/>
  <c r="M32" i="1"/>
  <c r="AG32" i="11" s="1"/>
  <c r="M61" i="1"/>
  <c r="AG61" i="11" s="1"/>
  <c r="M103" i="1"/>
  <c r="AG103" i="11" s="1"/>
  <c r="M46" i="1"/>
  <c r="AG46" i="11" s="1"/>
  <c r="M68" i="1"/>
  <c r="AG68" i="11" s="1"/>
  <c r="M36" i="1"/>
  <c r="AG36" i="11" s="1"/>
  <c r="M86" i="1"/>
  <c r="AG86" i="11" s="1"/>
  <c r="M90" i="1"/>
  <c r="AG90" i="11" s="1"/>
  <c r="M39" i="1"/>
  <c r="AG39" i="11" s="1"/>
  <c r="M102" i="1"/>
  <c r="AG102" i="11" s="1"/>
  <c r="M22" i="1"/>
  <c r="AG22" i="11" s="1"/>
  <c r="M31" i="1"/>
  <c r="AG31" i="11" s="1"/>
  <c r="M98" i="1"/>
  <c r="AG98" i="11" s="1"/>
  <c r="M92" i="1"/>
  <c r="AG92" i="11" s="1"/>
  <c r="M34" i="1"/>
  <c r="AG34" i="11" s="1"/>
  <c r="M91" i="1"/>
  <c r="AG91" i="11" s="1"/>
  <c r="M27" i="1"/>
  <c r="AG27" i="11" s="1"/>
  <c r="M41" i="1"/>
  <c r="AG41" i="11" s="1"/>
  <c r="M57" i="1"/>
  <c r="AG57" i="11" s="1"/>
  <c r="M72" i="1"/>
  <c r="AG72" i="11" s="1"/>
  <c r="M104" i="1"/>
  <c r="AG104" i="11" s="1"/>
  <c r="M96" i="1"/>
  <c r="AG96" i="11" s="1"/>
  <c r="M78" i="1"/>
  <c r="AG78" i="11" s="1"/>
  <c r="M83" i="1"/>
  <c r="AG83" i="11" s="1"/>
  <c r="M23" i="1"/>
  <c r="AG23" i="11" s="1"/>
  <c r="M97" i="1"/>
  <c r="AG97" i="11" s="1"/>
  <c r="M30" i="1"/>
  <c r="AG30" i="11" s="1"/>
  <c r="M16" i="1"/>
  <c r="AG16" i="11" s="1"/>
  <c r="M66" i="1"/>
  <c r="AG66" i="11" s="1"/>
  <c r="M50" i="1"/>
  <c r="AG50" i="11" s="1"/>
  <c r="M71" i="1"/>
  <c r="AG71" i="11" s="1"/>
  <c r="M80" i="1"/>
  <c r="AG80" i="11" s="1"/>
  <c r="M48" i="1"/>
  <c r="AG48" i="11" s="1"/>
  <c r="M76" i="1"/>
  <c r="AG76" i="11" s="1"/>
  <c r="M37" i="1"/>
  <c r="AG37" i="11" s="1"/>
  <c r="M77" i="1"/>
  <c r="AG77" i="11" s="1"/>
  <c r="M19" i="1"/>
  <c r="AG19" i="11" s="1"/>
  <c r="M59" i="1"/>
  <c r="AG59" i="11" s="1"/>
  <c r="M93" i="1"/>
  <c r="AG93" i="11" s="1"/>
  <c r="M55" i="1"/>
  <c r="AG55" i="11" s="1"/>
  <c r="M43" i="1"/>
  <c r="AG43" i="11" s="1"/>
  <c r="M70" i="1"/>
  <c r="AG70" i="11" s="1"/>
  <c r="M25" i="1"/>
  <c r="AG25" i="11" s="1"/>
  <c r="M79" i="1"/>
  <c r="AG79" i="11" s="1"/>
  <c r="M64" i="1"/>
  <c r="AG64" i="11" s="1"/>
  <c r="M75" i="1"/>
  <c r="AG75" i="11" s="1"/>
  <c r="M47" i="1"/>
  <c r="AG47" i="11" s="1"/>
  <c r="M94" i="1"/>
  <c r="AG94" i="11" s="1"/>
  <c r="M81" i="1"/>
  <c r="AG81" i="11" s="1"/>
  <c r="M40" i="1"/>
  <c r="AG40" i="11" s="1"/>
  <c r="M35" i="1"/>
  <c r="AG35" i="11" s="1"/>
  <c r="M54" i="1"/>
  <c r="AG54" i="11" s="1"/>
  <c r="M44" i="1"/>
  <c r="AG44" i="11" s="1"/>
  <c r="M82" i="1"/>
  <c r="AG82" i="11" s="1"/>
  <c r="M52" i="1"/>
  <c r="AG52" i="11" s="1"/>
  <c r="M11" i="1"/>
  <c r="AG11" i="11" s="1"/>
  <c r="M15" i="1"/>
  <c r="AG15" i="11" s="1"/>
  <c r="M42" i="1"/>
  <c r="AG42" i="11" s="1"/>
  <c r="M85" i="1"/>
  <c r="AG85" i="11" s="1"/>
  <c r="M89" i="1"/>
  <c r="AG89" i="11" s="1"/>
  <c r="M14" i="1"/>
  <c r="AG14" i="11" s="1"/>
  <c r="M33" i="1"/>
  <c r="AG33" i="11" s="1"/>
  <c r="M18" i="1"/>
  <c r="AG18" i="11" s="1"/>
  <c r="M51" i="1"/>
  <c r="AG51" i="11" s="1"/>
  <c r="M60" i="1"/>
  <c r="AG60" i="11" s="1"/>
  <c r="O5" i="11" l="1"/>
  <c r="AH5" i="11"/>
  <c r="P5" i="12"/>
  <c r="AI5" i="12"/>
  <c r="AK113" i="12"/>
  <c r="AO113" i="12"/>
  <c r="AI113" i="12"/>
  <c r="O114" i="1"/>
  <c r="AI114" i="11" s="1"/>
  <c r="AM114" i="12"/>
  <c r="AN114" i="12"/>
  <c r="Q114" i="1"/>
  <c r="AK114" i="11" s="1"/>
  <c r="AH114" i="12"/>
  <c r="AN113" i="12"/>
  <c r="AH113" i="12"/>
  <c r="AG113" i="12"/>
  <c r="P114" i="1"/>
  <c r="AJ114" i="11" s="1"/>
  <c r="M114" i="1"/>
  <c r="AG114" i="11" s="1"/>
  <c r="R114" i="1"/>
  <c r="AL114" i="11" s="1"/>
  <c r="AO114" i="12"/>
  <c r="AJ113" i="12"/>
  <c r="AM113" i="12"/>
  <c r="R116" i="11"/>
  <c r="Q116" i="11"/>
  <c r="P116" i="11"/>
  <c r="O116" i="11"/>
  <c r="N116" i="11"/>
  <c r="U116" i="11"/>
  <c r="M116" i="11"/>
  <c r="S116" i="11"/>
  <c r="T116" i="11"/>
  <c r="R115" i="12"/>
  <c r="S115" i="12"/>
  <c r="T115" i="12"/>
  <c r="N115" i="12"/>
  <c r="P115" i="12"/>
  <c r="O115" i="12"/>
  <c r="M115" i="12"/>
  <c r="U115" i="12"/>
  <c r="Q115" i="12"/>
  <c r="AG48" i="12"/>
  <c r="AG74" i="12"/>
  <c r="AG12" i="12"/>
  <c r="AG58" i="12"/>
  <c r="AG88" i="12"/>
  <c r="AG33" i="12"/>
  <c r="AG50" i="12"/>
  <c r="AG96" i="12"/>
  <c r="AG27" i="12"/>
  <c r="AG39" i="12"/>
  <c r="AG36" i="12"/>
  <c r="AG84" i="12"/>
  <c r="AG26" i="12"/>
  <c r="AG53" i="12"/>
  <c r="AG73" i="12"/>
  <c r="AG81" i="12"/>
  <c r="AG43" i="12"/>
  <c r="AG23" i="12"/>
  <c r="AG20" i="12"/>
  <c r="AG87" i="12"/>
  <c r="AG89" i="12"/>
  <c r="AG16" i="12"/>
  <c r="AG65" i="12"/>
  <c r="AG51" i="12"/>
  <c r="AG85" i="12"/>
  <c r="AG82" i="12"/>
  <c r="AG35" i="12"/>
  <c r="AG94" i="12"/>
  <c r="AG75" i="12"/>
  <c r="AG55" i="12"/>
  <c r="AG59" i="12"/>
  <c r="AG37" i="12"/>
  <c r="AG30" i="12"/>
  <c r="AG57" i="12"/>
  <c r="AG91" i="12"/>
  <c r="AG92" i="12"/>
  <c r="AG22" i="12"/>
  <c r="AG103" i="12"/>
  <c r="AG101" i="12"/>
  <c r="AG62" i="12"/>
  <c r="AG69" i="12"/>
  <c r="M9" i="1"/>
  <c r="AG9" i="11" s="1"/>
  <c r="M8" i="1"/>
  <c r="AG8" i="11" s="1"/>
  <c r="AG63" i="12"/>
  <c r="AG25" i="12"/>
  <c r="AG80" i="12"/>
  <c r="AG66" i="12"/>
  <c r="AG104" i="12"/>
  <c r="AG17" i="12"/>
  <c r="AG29" i="12"/>
  <c r="AG67" i="12"/>
  <c r="AG60" i="12"/>
  <c r="AG86" i="12"/>
  <c r="AG14" i="12"/>
  <c r="AG11" i="12"/>
  <c r="AG70" i="12"/>
  <c r="AG19" i="12"/>
  <c r="AG83" i="12"/>
  <c r="AG90" i="12"/>
  <c r="AG56" i="12"/>
  <c r="AG24" i="12"/>
  <c r="AG10" i="12"/>
  <c r="AG95" i="12"/>
  <c r="AG106" i="12"/>
  <c r="AG45" i="12"/>
  <c r="AG13" i="12"/>
  <c r="AG18" i="12"/>
  <c r="AG34" i="12"/>
  <c r="AG44" i="12"/>
  <c r="AG64" i="12"/>
  <c r="AG93" i="12"/>
  <c r="AG97" i="12"/>
  <c r="AG78" i="12"/>
  <c r="AG98" i="12"/>
  <c r="AG68" i="12"/>
  <c r="AG28" i="12"/>
  <c r="AG38" i="12"/>
  <c r="AG49" i="12"/>
  <c r="AG105" i="12"/>
  <c r="AG15" i="12"/>
  <c r="AG72" i="12"/>
  <c r="AG32" i="12"/>
  <c r="AG42" i="12"/>
  <c r="AG52" i="12"/>
  <c r="AG54" i="12"/>
  <c r="AG40" i="12"/>
  <c r="AG47" i="12"/>
  <c r="AG79" i="12"/>
  <c r="AG77" i="12"/>
  <c r="AG76" i="12"/>
  <c r="AG71" i="12"/>
  <c r="AG41" i="12"/>
  <c r="AG31" i="12"/>
  <c r="AG102" i="12"/>
  <c r="AG46" i="12"/>
  <c r="AG61" i="12"/>
  <c r="AG21" i="12"/>
  <c r="AG99" i="12"/>
  <c r="AG100" i="12"/>
  <c r="P5" i="11" l="1"/>
  <c r="AI5" i="11"/>
  <c r="Q5" i="12"/>
  <c r="AJ5" i="12"/>
  <c r="AI114" i="12"/>
  <c r="AL114" i="12"/>
  <c r="AJ114" i="12"/>
  <c r="AG114" i="12"/>
  <c r="Q115" i="1"/>
  <c r="AK115" i="11" s="1"/>
  <c r="S115" i="1"/>
  <c r="AM115" i="11" s="1"/>
  <c r="U115" i="1"/>
  <c r="AO115" i="11" s="1"/>
  <c r="R115" i="1"/>
  <c r="AL115" i="11" s="1"/>
  <c r="M115" i="1"/>
  <c r="AG115" i="11" s="1"/>
  <c r="T115" i="1"/>
  <c r="AN115" i="11" s="1"/>
  <c r="N115" i="1"/>
  <c r="AH115" i="11" s="1"/>
  <c r="AK114" i="12"/>
  <c r="O115" i="1"/>
  <c r="AI115" i="11" s="1"/>
  <c r="P115" i="1"/>
  <c r="AJ115" i="11" s="1"/>
  <c r="O117" i="11"/>
  <c r="U117" i="11"/>
  <c r="N117" i="11"/>
  <c r="T117" i="11"/>
  <c r="M117" i="11"/>
  <c r="S117" i="11"/>
  <c r="Q117" i="11"/>
  <c r="R117" i="11"/>
  <c r="P117" i="11"/>
  <c r="Q116" i="12"/>
  <c r="P116" i="12"/>
  <c r="M116" i="12"/>
  <c r="U116" i="12"/>
  <c r="S116" i="12"/>
  <c r="T116" i="12"/>
  <c r="O116" i="12"/>
  <c r="R116" i="12"/>
  <c r="N116" i="12"/>
  <c r="M116" i="1"/>
  <c r="AG116" i="11" s="1"/>
  <c r="AG9" i="12"/>
  <c r="AG8" i="12"/>
  <c r="Q5" i="11" l="1"/>
  <c r="AJ5" i="11"/>
  <c r="R5" i="12"/>
  <c r="AK5" i="12"/>
  <c r="AK115" i="12"/>
  <c r="AJ115" i="12"/>
  <c r="AM115" i="12"/>
  <c r="AG115" i="12"/>
  <c r="AI115" i="12"/>
  <c r="AH115" i="12"/>
  <c r="AN115" i="12"/>
  <c r="R116" i="1"/>
  <c r="AL116" i="11" s="1"/>
  <c r="AO115" i="12"/>
  <c r="T116" i="1"/>
  <c r="AN116" i="11" s="1"/>
  <c r="S116" i="1"/>
  <c r="AM116" i="11" s="1"/>
  <c r="U116" i="1"/>
  <c r="AO116" i="11" s="1"/>
  <c r="Q116" i="1"/>
  <c r="AK116" i="11" s="1"/>
  <c r="AG116" i="12"/>
  <c r="N116" i="1"/>
  <c r="AH116" i="11" s="1"/>
  <c r="P116" i="1"/>
  <c r="AJ116" i="11" s="1"/>
  <c r="O116" i="1"/>
  <c r="AI116" i="11" s="1"/>
  <c r="AL115" i="12"/>
  <c r="T118" i="11"/>
  <c r="M118" i="11"/>
  <c r="S118" i="11"/>
  <c r="Q118" i="11"/>
  <c r="R118" i="11"/>
  <c r="P118" i="11"/>
  <c r="O118" i="11"/>
  <c r="U118" i="11"/>
  <c r="N118" i="11"/>
  <c r="U117" i="12"/>
  <c r="M117" i="12"/>
  <c r="P117" i="12"/>
  <c r="Q117" i="12"/>
  <c r="O117" i="12"/>
  <c r="N117" i="12"/>
  <c r="T117" i="12"/>
  <c r="S117" i="12"/>
  <c r="R117" i="12"/>
  <c r="P117" i="1"/>
  <c r="AJ117" i="11" s="1"/>
  <c r="R5" i="11" l="1"/>
  <c r="AK5" i="11"/>
  <c r="S5" i="12"/>
  <c r="AL5" i="12"/>
  <c r="AM116" i="12"/>
  <c r="AK116" i="12"/>
  <c r="AL116" i="12"/>
  <c r="AH116" i="12"/>
  <c r="AN116" i="12"/>
  <c r="O117" i="1"/>
  <c r="AI117" i="11" s="1"/>
  <c r="T117" i="1"/>
  <c r="AN117" i="11" s="1"/>
  <c r="R117" i="1"/>
  <c r="AL117" i="11" s="1"/>
  <c r="AO116" i="12"/>
  <c r="U117" i="1"/>
  <c r="AO117" i="11" s="1"/>
  <c r="AJ117" i="12"/>
  <c r="M117" i="1"/>
  <c r="AG117" i="11" s="1"/>
  <c r="S117" i="1"/>
  <c r="AM117" i="11" s="1"/>
  <c r="Q117" i="1"/>
  <c r="AK117" i="11" s="1"/>
  <c r="N117" i="1"/>
  <c r="AH117" i="11" s="1"/>
  <c r="AJ116" i="12"/>
  <c r="AI116" i="12"/>
  <c r="Q119" i="11"/>
  <c r="R119" i="11"/>
  <c r="P119" i="11"/>
  <c r="N119" i="11"/>
  <c r="O119" i="11"/>
  <c r="U119" i="11"/>
  <c r="M119" i="11"/>
  <c r="T119" i="11"/>
  <c r="S119" i="11"/>
  <c r="Q118" i="12"/>
  <c r="R118" i="12"/>
  <c r="N118" i="12"/>
  <c r="U118" i="12"/>
  <c r="T118" i="12"/>
  <c r="P118" i="12"/>
  <c r="S118" i="12"/>
  <c r="O118" i="12"/>
  <c r="M118" i="12"/>
  <c r="S5" i="11" l="1"/>
  <c r="AL5" i="11"/>
  <c r="T5" i="12"/>
  <c r="AM5" i="12"/>
  <c r="AG117" i="12"/>
  <c r="AN117" i="12"/>
  <c r="AH117" i="12"/>
  <c r="AI117" i="12"/>
  <c r="R118" i="1"/>
  <c r="AL118" i="11" s="1"/>
  <c r="Q118" i="1"/>
  <c r="AK118" i="11" s="1"/>
  <c r="T118" i="1"/>
  <c r="AN118" i="11" s="1"/>
  <c r="AO117" i="12"/>
  <c r="AM117" i="12"/>
  <c r="S118" i="1"/>
  <c r="AM118" i="11" s="1"/>
  <c r="O118" i="1"/>
  <c r="AI118" i="11" s="1"/>
  <c r="M118" i="1"/>
  <c r="AG118" i="11" s="1"/>
  <c r="P118" i="1"/>
  <c r="AJ118" i="11" s="1"/>
  <c r="AK117" i="12"/>
  <c r="U118" i="1"/>
  <c r="AO118" i="11" s="1"/>
  <c r="N118" i="1"/>
  <c r="AH118" i="11" s="1"/>
  <c r="AL117" i="12"/>
  <c r="O120" i="11"/>
  <c r="M120" i="11"/>
  <c r="N120" i="11"/>
  <c r="U120" i="11"/>
  <c r="T120" i="11"/>
  <c r="S120" i="11"/>
  <c r="Q120" i="11"/>
  <c r="R120" i="11"/>
  <c r="P120" i="11"/>
  <c r="N119" i="12"/>
  <c r="O119" i="12"/>
  <c r="T119" i="12"/>
  <c r="S119" i="12"/>
  <c r="Q119" i="12"/>
  <c r="P119" i="12"/>
  <c r="M119" i="12"/>
  <c r="U119" i="12"/>
  <c r="R119" i="12"/>
  <c r="O119" i="1"/>
  <c r="AI119" i="11" s="1"/>
  <c r="R119" i="1"/>
  <c r="AL119" i="11" s="1"/>
  <c r="P119" i="1"/>
  <c r="AJ119" i="11" s="1"/>
  <c r="N119" i="1"/>
  <c r="AH119" i="11" s="1"/>
  <c r="AG118" i="12" l="1"/>
  <c r="T5" i="11"/>
  <c r="AM5" i="11"/>
  <c r="U5" i="12"/>
  <c r="AO5" i="12" s="1"/>
  <c r="AN5" i="12"/>
  <c r="AK118" i="12"/>
  <c r="AL118" i="12"/>
  <c r="AI118" i="12"/>
  <c r="AJ118" i="12"/>
  <c r="AN118" i="12"/>
  <c r="AM118" i="12"/>
  <c r="U119" i="1"/>
  <c r="AO119" i="11" s="1"/>
  <c r="AL119" i="12"/>
  <c r="AH119" i="12"/>
  <c r="AO118" i="12"/>
  <c r="AI119" i="12"/>
  <c r="M119" i="1"/>
  <c r="AG119" i="11" s="1"/>
  <c r="AH118" i="12"/>
  <c r="T119" i="1"/>
  <c r="AN119" i="11" s="1"/>
  <c r="AJ119" i="12"/>
  <c r="Q119" i="1"/>
  <c r="AK119" i="11" s="1"/>
  <c r="S119" i="1"/>
  <c r="AM119" i="11" s="1"/>
  <c r="T121" i="11"/>
  <c r="S121" i="11"/>
  <c r="R121" i="11"/>
  <c r="Q121" i="11"/>
  <c r="P121" i="11"/>
  <c r="N121" i="11"/>
  <c r="O121" i="11"/>
  <c r="U121" i="11"/>
  <c r="M121" i="11"/>
  <c r="M120" i="12"/>
  <c r="S120" i="12"/>
  <c r="T120" i="12"/>
  <c r="N120" i="12"/>
  <c r="U120" i="12"/>
  <c r="Q120" i="12"/>
  <c r="R120" i="12"/>
  <c r="O120" i="12"/>
  <c r="P120" i="12"/>
  <c r="AH60" i="12"/>
  <c r="AH37" i="12"/>
  <c r="AH92" i="12"/>
  <c r="AH103" i="12"/>
  <c r="AH96" i="12"/>
  <c r="AH56" i="12"/>
  <c r="AH91" i="12"/>
  <c r="AH77" i="12"/>
  <c r="AH20" i="12"/>
  <c r="AH16" i="12"/>
  <c r="AH90" i="12"/>
  <c r="AH58" i="12"/>
  <c r="AH26" i="12"/>
  <c r="AH35" i="12"/>
  <c r="AH49" i="12"/>
  <c r="AH32" i="12"/>
  <c r="AH80" i="12"/>
  <c r="AH99" i="12"/>
  <c r="AH31" i="12"/>
  <c r="AH53" i="12"/>
  <c r="AH104" i="12"/>
  <c r="AH75" i="12"/>
  <c r="AH61" i="12"/>
  <c r="AH78" i="12"/>
  <c r="AH46" i="12"/>
  <c r="AH14" i="12"/>
  <c r="AH105" i="12"/>
  <c r="AH36" i="12"/>
  <c r="AH57" i="12"/>
  <c r="AH55" i="12"/>
  <c r="AH81" i="12"/>
  <c r="AH73" i="12"/>
  <c r="AH101" i="12"/>
  <c r="AH33" i="12"/>
  <c r="AH8" i="12"/>
  <c r="AH59" i="12"/>
  <c r="AH45" i="12"/>
  <c r="AH98" i="12"/>
  <c r="AH66" i="12"/>
  <c r="AH34" i="12"/>
  <c r="AH76" i="12"/>
  <c r="AH93" i="12"/>
  <c r="AH97" i="12"/>
  <c r="AH72" i="12"/>
  <c r="AH48" i="12"/>
  <c r="AH24" i="12"/>
  <c r="AH65" i="12"/>
  <c r="AH100" i="12"/>
  <c r="AH43" i="12"/>
  <c r="AH29" i="12"/>
  <c r="AH25" i="12"/>
  <c r="AH86" i="12"/>
  <c r="AH54" i="12"/>
  <c r="AH22" i="12"/>
  <c r="AH40" i="12"/>
  <c r="AH102" i="12"/>
  <c r="AH28" i="12"/>
  <c r="AH71" i="12"/>
  <c r="AH69" i="12"/>
  <c r="AH63" i="12"/>
  <c r="AH39" i="12"/>
  <c r="AH67" i="12"/>
  <c r="AH19" i="12"/>
  <c r="AH84" i="12"/>
  <c r="AH27" i="12"/>
  <c r="AH13" i="12"/>
  <c r="AH23" i="12"/>
  <c r="AH9" i="12"/>
  <c r="AH106" i="12"/>
  <c r="AH74" i="12"/>
  <c r="AH42" i="12"/>
  <c r="AH10" i="12"/>
  <c r="AH64" i="12"/>
  <c r="AH38" i="12"/>
  <c r="AH21" i="12"/>
  <c r="AH41" i="12"/>
  <c r="AH15" i="12"/>
  <c r="AH89" i="12"/>
  <c r="AH88" i="12"/>
  <c r="AH17" i="12"/>
  <c r="AH95" i="12"/>
  <c r="AH87" i="12"/>
  <c r="AH47" i="12"/>
  <c r="AH68" i="12"/>
  <c r="AH11" i="12"/>
  <c r="AH94" i="12"/>
  <c r="AH62" i="12"/>
  <c r="AH30" i="12"/>
  <c r="AH83" i="12"/>
  <c r="AH70" i="12"/>
  <c r="AH51" i="12"/>
  <c r="AH85" i="12"/>
  <c r="AH79" i="12"/>
  <c r="AH12" i="12"/>
  <c r="AH44" i="12"/>
  <c r="AH52" i="12"/>
  <c r="AH82" i="12"/>
  <c r="AH50" i="12"/>
  <c r="AH18" i="12"/>
  <c r="U5" i="11" l="1"/>
  <c r="AO5" i="11" s="1"/>
  <c r="AN5" i="11"/>
  <c r="AK119" i="12"/>
  <c r="AG119" i="12"/>
  <c r="T120" i="1"/>
  <c r="AN120" i="11" s="1"/>
  <c r="U120" i="1"/>
  <c r="AO120" i="11" s="1"/>
  <c r="P120" i="1"/>
  <c r="AJ120" i="11" s="1"/>
  <c r="M120" i="1"/>
  <c r="AG120" i="11" s="1"/>
  <c r="N120" i="1"/>
  <c r="AH120" i="11" s="1"/>
  <c r="R120" i="1"/>
  <c r="AL120" i="11" s="1"/>
  <c r="O120" i="1"/>
  <c r="AI120" i="11" s="1"/>
  <c r="AM119" i="12"/>
  <c r="Q120" i="1"/>
  <c r="AK120" i="11" s="1"/>
  <c r="AN119" i="12"/>
  <c r="S120" i="1"/>
  <c r="AM120" i="11" s="1"/>
  <c r="AO119" i="12"/>
  <c r="U122" i="11"/>
  <c r="S122" i="11"/>
  <c r="T122" i="11"/>
  <c r="R122" i="11"/>
  <c r="Q122" i="11"/>
  <c r="P122" i="11"/>
  <c r="O122" i="11"/>
  <c r="N122" i="11"/>
  <c r="M122" i="11"/>
  <c r="R121" i="12"/>
  <c r="P121" i="12"/>
  <c r="Q121" i="12"/>
  <c r="U121" i="12"/>
  <c r="O121" i="12"/>
  <c r="N121" i="12"/>
  <c r="M121" i="12"/>
  <c r="T121" i="12"/>
  <c r="S121" i="12"/>
  <c r="U121" i="1"/>
  <c r="AO121" i="11" s="1"/>
  <c r="T121" i="1"/>
  <c r="AN121" i="11" s="1"/>
  <c r="O121" i="1"/>
  <c r="AI121" i="11" s="1"/>
  <c r="AN120" i="12" l="1"/>
  <c r="AO120" i="12"/>
  <c r="AI120" i="12"/>
  <c r="P121" i="1"/>
  <c r="AJ121" i="11" s="1"/>
  <c r="N121" i="1"/>
  <c r="AH121" i="11" s="1"/>
  <c r="AI121" i="12"/>
  <c r="AK120" i="12"/>
  <c r="AN121" i="12"/>
  <c r="AO121" i="12"/>
  <c r="AM120" i="12"/>
  <c r="AJ120" i="12"/>
  <c r="AG120" i="12"/>
  <c r="R121" i="1"/>
  <c r="AL121" i="11" s="1"/>
  <c r="S121" i="1"/>
  <c r="AM121" i="11" s="1"/>
  <c r="AH120" i="12"/>
  <c r="Q121" i="1"/>
  <c r="AK121" i="11" s="1"/>
  <c r="M121" i="1"/>
  <c r="AG121" i="11" s="1"/>
  <c r="AL120" i="12"/>
  <c r="S123" i="11"/>
  <c r="R123" i="11"/>
  <c r="P123" i="11"/>
  <c r="Q123" i="11"/>
  <c r="N123" i="11"/>
  <c r="O123" i="11"/>
  <c r="U123" i="11"/>
  <c r="T123" i="11"/>
  <c r="M123" i="11"/>
  <c r="R122" i="12"/>
  <c r="P122" i="12"/>
  <c r="Q122" i="12"/>
  <c r="T122" i="12"/>
  <c r="U122" i="12"/>
  <c r="O122" i="12"/>
  <c r="N122" i="12"/>
  <c r="M122" i="12"/>
  <c r="S122" i="12"/>
  <c r="T122" i="1"/>
  <c r="AN122" i="11" s="1"/>
  <c r="N122" i="1"/>
  <c r="AH122" i="11" s="1"/>
  <c r="AJ121" i="12" l="1"/>
  <c r="AG121" i="12"/>
  <c r="AK121" i="12"/>
  <c r="AN122" i="12"/>
  <c r="U122" i="1"/>
  <c r="AO122" i="11" s="1"/>
  <c r="P122" i="1"/>
  <c r="AJ122" i="11" s="1"/>
  <c r="Q122" i="1"/>
  <c r="AK122" i="11" s="1"/>
  <c r="O122" i="1"/>
  <c r="AI122" i="11" s="1"/>
  <c r="AH121" i="12"/>
  <c r="M122" i="1"/>
  <c r="AG122" i="11" s="1"/>
  <c r="R122" i="1"/>
  <c r="AL122" i="11" s="1"/>
  <c r="AL121" i="12"/>
  <c r="AM121" i="12"/>
  <c r="S122" i="1"/>
  <c r="AM122" i="11" s="1"/>
  <c r="AH122" i="12"/>
  <c r="Q124" i="11"/>
  <c r="P124" i="11"/>
  <c r="N124" i="11"/>
  <c r="O124" i="11"/>
  <c r="U124" i="11"/>
  <c r="M124" i="11"/>
  <c r="S124" i="11"/>
  <c r="T124" i="11"/>
  <c r="R124" i="11"/>
  <c r="R123" i="12"/>
  <c r="U123" i="12"/>
  <c r="M123" i="12"/>
  <c r="N123" i="12"/>
  <c r="T123" i="12"/>
  <c r="S123" i="12"/>
  <c r="P123" i="12"/>
  <c r="O123" i="12"/>
  <c r="Q123" i="12"/>
  <c r="P123" i="1"/>
  <c r="AJ123" i="11" s="1"/>
  <c r="U123" i="1"/>
  <c r="AO123" i="11" s="1"/>
  <c r="AK122" i="12" l="1"/>
  <c r="AO122" i="12"/>
  <c r="AG122" i="12"/>
  <c r="R123" i="1"/>
  <c r="AL123" i="11" s="1"/>
  <c r="AL122" i="12"/>
  <c r="AJ123" i="12"/>
  <c r="T123" i="1"/>
  <c r="AN123" i="11" s="1"/>
  <c r="Q123" i="1"/>
  <c r="AK123" i="11" s="1"/>
  <c r="M123" i="1"/>
  <c r="AG123" i="11" s="1"/>
  <c r="AO123" i="12"/>
  <c r="AM122" i="12"/>
  <c r="S123" i="1"/>
  <c r="AM123" i="11" s="1"/>
  <c r="O123" i="1"/>
  <c r="AI123" i="11" s="1"/>
  <c r="AJ122" i="12"/>
  <c r="N123" i="1"/>
  <c r="AH123" i="11" s="1"/>
  <c r="AI122" i="12"/>
  <c r="U125" i="11"/>
  <c r="M125" i="11"/>
  <c r="S125" i="11"/>
  <c r="T125" i="11"/>
  <c r="R125" i="11"/>
  <c r="P125" i="11"/>
  <c r="Q125" i="11"/>
  <c r="O125" i="11"/>
  <c r="N125" i="11"/>
  <c r="T124" i="12"/>
  <c r="R124" i="12"/>
  <c r="S124" i="12"/>
  <c r="U124" i="12"/>
  <c r="N124" i="12"/>
  <c r="P124" i="12"/>
  <c r="O124" i="12"/>
  <c r="M124" i="12"/>
  <c r="Q124" i="12"/>
  <c r="T124" i="1"/>
  <c r="AN124" i="11" s="1"/>
  <c r="AN123" i="12" l="1"/>
  <c r="AG123" i="12"/>
  <c r="AK123" i="12"/>
  <c r="AL123" i="12"/>
  <c r="AM123" i="12"/>
  <c r="Q124" i="1"/>
  <c r="AK124" i="11" s="1"/>
  <c r="AI123" i="12"/>
  <c r="M124" i="1"/>
  <c r="AG124" i="11" s="1"/>
  <c r="N124" i="1"/>
  <c r="AH124" i="11" s="1"/>
  <c r="AN124" i="12"/>
  <c r="S124" i="1"/>
  <c r="AM124" i="11" s="1"/>
  <c r="O124" i="1"/>
  <c r="AI124" i="11" s="1"/>
  <c r="R124" i="1"/>
  <c r="AL124" i="11" s="1"/>
  <c r="U124" i="1"/>
  <c r="AO124" i="11" s="1"/>
  <c r="P124" i="1"/>
  <c r="AJ124" i="11" s="1"/>
  <c r="AH123" i="12"/>
  <c r="R126" i="11"/>
  <c r="Q126" i="11"/>
  <c r="O126" i="11"/>
  <c r="P126" i="11"/>
  <c r="U126" i="11"/>
  <c r="N126" i="11"/>
  <c r="T126" i="11"/>
  <c r="S126" i="11"/>
  <c r="M126" i="11"/>
  <c r="P125" i="12"/>
  <c r="R125" i="12"/>
  <c r="N125" i="12"/>
  <c r="M125" i="12"/>
  <c r="U125" i="12"/>
  <c r="T125" i="12"/>
  <c r="Q125" i="12"/>
  <c r="S125" i="12"/>
  <c r="O125" i="12"/>
  <c r="P125" i="1"/>
  <c r="AJ125" i="11" s="1"/>
  <c r="Q125" i="1"/>
  <c r="AK125" i="11" s="1"/>
  <c r="AH124" i="12" l="1"/>
  <c r="AI124" i="12"/>
  <c r="AM124" i="12"/>
  <c r="M125" i="1"/>
  <c r="AG125" i="11" s="1"/>
  <c r="S125" i="1"/>
  <c r="AM125" i="11" s="1"/>
  <c r="U125" i="1"/>
  <c r="AO125" i="11" s="1"/>
  <c r="N125" i="1"/>
  <c r="AH125" i="11" s="1"/>
  <c r="AG124" i="12"/>
  <c r="AL124" i="12"/>
  <c r="R125" i="1"/>
  <c r="AL125" i="11" s="1"/>
  <c r="O125" i="1"/>
  <c r="AI125" i="11" s="1"/>
  <c r="T125" i="1"/>
  <c r="AN125" i="11" s="1"/>
  <c r="AJ125" i="12"/>
  <c r="AK125" i="12"/>
  <c r="AK124" i="12"/>
  <c r="AO124" i="12"/>
  <c r="AJ124" i="12"/>
  <c r="O127" i="11"/>
  <c r="U127" i="11"/>
  <c r="M127" i="11"/>
  <c r="N127" i="11"/>
  <c r="T127" i="11"/>
  <c r="S127" i="11"/>
  <c r="R127" i="11"/>
  <c r="Q127" i="11"/>
  <c r="P127" i="11"/>
  <c r="N126" i="12"/>
  <c r="T126" i="12"/>
  <c r="U126" i="12"/>
  <c r="M126" i="12"/>
  <c r="P126" i="12"/>
  <c r="O126" i="12"/>
  <c r="Q126" i="12"/>
  <c r="S126" i="12"/>
  <c r="R126" i="12"/>
  <c r="S126" i="1"/>
  <c r="AM126" i="11" s="1"/>
  <c r="O126" i="1"/>
  <c r="AI126" i="11" s="1"/>
  <c r="R126" i="1"/>
  <c r="AL126" i="11" s="1"/>
  <c r="AG125" i="12" l="1"/>
  <c r="AL125" i="12"/>
  <c r="AO125" i="12"/>
  <c r="T126" i="1"/>
  <c r="AN126" i="11" s="1"/>
  <c r="M126" i="1"/>
  <c r="AG126" i="11" s="1"/>
  <c r="N126" i="1"/>
  <c r="AH126" i="11" s="1"/>
  <c r="AM126" i="12"/>
  <c r="Q126" i="1"/>
  <c r="AK126" i="11" s="1"/>
  <c r="AI125" i="12"/>
  <c r="P126" i="1"/>
  <c r="AJ126" i="11" s="1"/>
  <c r="AL126" i="12"/>
  <c r="U126" i="1"/>
  <c r="AO126" i="11" s="1"/>
  <c r="AI126" i="12"/>
  <c r="AM125" i="12"/>
  <c r="AH125" i="12"/>
  <c r="AN125" i="12"/>
  <c r="T128" i="11"/>
  <c r="S128" i="11"/>
  <c r="Q128" i="11"/>
  <c r="R128" i="11"/>
  <c r="O128" i="11"/>
  <c r="P128" i="11"/>
  <c r="U128" i="11"/>
  <c r="N128" i="11"/>
  <c r="M128" i="11"/>
  <c r="N127" i="12"/>
  <c r="Q127" i="12"/>
  <c r="R127" i="12"/>
  <c r="S127" i="12"/>
  <c r="U127" i="12"/>
  <c r="M127" i="12"/>
  <c r="T127" i="12"/>
  <c r="P127" i="12"/>
  <c r="O127" i="12"/>
  <c r="AG126" i="12" l="1"/>
  <c r="AN126" i="12"/>
  <c r="AO126" i="12"/>
  <c r="N127" i="1"/>
  <c r="AH127" i="11" s="1"/>
  <c r="P127" i="1"/>
  <c r="AJ127" i="11" s="1"/>
  <c r="R127" i="1"/>
  <c r="AL127" i="11" s="1"/>
  <c r="AK126" i="12"/>
  <c r="Q127" i="1"/>
  <c r="AK127" i="11" s="1"/>
  <c r="T127" i="1"/>
  <c r="AN127" i="11" s="1"/>
  <c r="AH126" i="12"/>
  <c r="O127" i="1"/>
  <c r="AI127" i="11" s="1"/>
  <c r="M127" i="1"/>
  <c r="AG127" i="11" s="1"/>
  <c r="S127" i="1"/>
  <c r="AM127" i="11" s="1"/>
  <c r="U127" i="1"/>
  <c r="AO127" i="11" s="1"/>
  <c r="AJ126" i="12"/>
  <c r="R129" i="11"/>
  <c r="Q129" i="11"/>
  <c r="O129" i="11"/>
  <c r="P129" i="11"/>
  <c r="N129" i="11"/>
  <c r="U129" i="11"/>
  <c r="M129" i="11"/>
  <c r="S129" i="11"/>
  <c r="T129" i="11"/>
  <c r="P128" i="12"/>
  <c r="N128" i="12"/>
  <c r="O128" i="12"/>
  <c r="U128" i="12"/>
  <c r="S128" i="12"/>
  <c r="R128" i="12"/>
  <c r="M128" i="12"/>
  <c r="Q128" i="12"/>
  <c r="T128" i="12"/>
  <c r="AG127" i="12" l="1"/>
  <c r="AJ127" i="12"/>
  <c r="AM127" i="12"/>
  <c r="AO127" i="12"/>
  <c r="O128" i="1"/>
  <c r="AI128" i="11" s="1"/>
  <c r="R128" i="1"/>
  <c r="AL128" i="11" s="1"/>
  <c r="AN127" i="12"/>
  <c r="AH127" i="12"/>
  <c r="N128" i="1"/>
  <c r="AH128" i="11" s="1"/>
  <c r="S128" i="1"/>
  <c r="AM128" i="11" s="1"/>
  <c r="Q128" i="1"/>
  <c r="AK128" i="11" s="1"/>
  <c r="U128" i="1"/>
  <c r="AO128" i="11" s="1"/>
  <c r="AK127" i="12"/>
  <c r="T128" i="1"/>
  <c r="AN128" i="11" s="1"/>
  <c r="AI127" i="12"/>
  <c r="P128" i="1"/>
  <c r="AJ128" i="11" s="1"/>
  <c r="M128" i="1"/>
  <c r="AG128" i="11" s="1"/>
  <c r="AL127" i="12"/>
  <c r="O130" i="11"/>
  <c r="M130" i="11"/>
  <c r="N130" i="11"/>
  <c r="T130" i="11"/>
  <c r="U130" i="11"/>
  <c r="S130" i="11"/>
  <c r="Q130" i="11"/>
  <c r="R130" i="11"/>
  <c r="P130" i="11"/>
  <c r="P129" i="12"/>
  <c r="M129" i="12"/>
  <c r="S129" i="12"/>
  <c r="T129" i="12"/>
  <c r="R129" i="12"/>
  <c r="O129" i="12"/>
  <c r="Q129" i="12"/>
  <c r="N129" i="12"/>
  <c r="U129" i="12"/>
  <c r="U129" i="1"/>
  <c r="AO129" i="11" s="1"/>
  <c r="AG128" i="12" l="1"/>
  <c r="AH128" i="12"/>
  <c r="AI128" i="12"/>
  <c r="AK128" i="12"/>
  <c r="AO129" i="12"/>
  <c r="AO128" i="12"/>
  <c r="P129" i="1"/>
  <c r="AJ129" i="11" s="1"/>
  <c r="N129" i="1"/>
  <c r="AH129" i="11" s="1"/>
  <c r="Q129" i="1"/>
  <c r="AK129" i="11" s="1"/>
  <c r="T129" i="1"/>
  <c r="AN129" i="11" s="1"/>
  <c r="O129" i="1"/>
  <c r="AI129" i="11" s="1"/>
  <c r="R129" i="1"/>
  <c r="AL129" i="11" s="1"/>
  <c r="M129" i="1"/>
  <c r="AG129" i="11" s="1"/>
  <c r="S129" i="1"/>
  <c r="AM129" i="11" s="1"/>
  <c r="AL128" i="12"/>
  <c r="AJ128" i="12"/>
  <c r="AN128" i="12"/>
  <c r="AM128" i="12"/>
  <c r="S131" i="11"/>
  <c r="R131" i="11"/>
  <c r="P131" i="11"/>
  <c r="Q131" i="11"/>
  <c r="O131" i="11"/>
  <c r="U131" i="11"/>
  <c r="T131" i="11"/>
  <c r="M131" i="11"/>
  <c r="N131" i="11"/>
  <c r="U130" i="12"/>
  <c r="R130" i="12"/>
  <c r="P130" i="12"/>
  <c r="Q130" i="12"/>
  <c r="M130" i="12"/>
  <c r="O130" i="12"/>
  <c r="T130" i="12"/>
  <c r="S130" i="12"/>
  <c r="N130" i="12"/>
  <c r="M130" i="1"/>
  <c r="AG130" i="11" s="1"/>
  <c r="S130" i="1"/>
  <c r="AM130" i="11" s="1"/>
  <c r="O130" i="1"/>
  <c r="AI130" i="11" s="1"/>
  <c r="AH129" i="12" l="1"/>
  <c r="AJ129" i="12"/>
  <c r="AM129" i="12"/>
  <c r="Q130" i="1"/>
  <c r="AK130" i="11" s="1"/>
  <c r="AI129" i="12"/>
  <c r="AK129" i="12"/>
  <c r="U130" i="1"/>
  <c r="AO130" i="11" s="1"/>
  <c r="R130" i="1"/>
  <c r="AL130" i="11" s="1"/>
  <c r="P130" i="1"/>
  <c r="AJ130" i="11" s="1"/>
  <c r="AM130" i="12"/>
  <c r="AG130" i="12"/>
  <c r="N130" i="1"/>
  <c r="AH130" i="11" s="1"/>
  <c r="AL129" i="12"/>
  <c r="AG129" i="12"/>
  <c r="T130" i="1"/>
  <c r="AN130" i="11" s="1"/>
  <c r="AI130" i="12"/>
  <c r="AN129" i="12"/>
  <c r="P132" i="11"/>
  <c r="O132" i="11"/>
  <c r="N132" i="11"/>
  <c r="U132" i="11"/>
  <c r="M132" i="11"/>
  <c r="T132" i="11"/>
  <c r="S132" i="11"/>
  <c r="R132" i="11"/>
  <c r="Q132" i="11"/>
  <c r="O131" i="12"/>
  <c r="N131" i="12"/>
  <c r="U131" i="12"/>
  <c r="T131" i="12"/>
  <c r="S131" i="12"/>
  <c r="Q131" i="12"/>
  <c r="M131" i="12"/>
  <c r="R131" i="12"/>
  <c r="P131" i="12"/>
  <c r="N131" i="1"/>
  <c r="AH131" i="11" s="1"/>
  <c r="AL130" i="12" l="1"/>
  <c r="AJ130" i="12"/>
  <c r="M131" i="1"/>
  <c r="AG131" i="11" s="1"/>
  <c r="T131" i="1"/>
  <c r="AN131" i="11" s="1"/>
  <c r="AH131" i="12"/>
  <c r="S131" i="1"/>
  <c r="AM131" i="11" s="1"/>
  <c r="O131" i="1"/>
  <c r="AI131" i="11" s="1"/>
  <c r="AO130" i="12"/>
  <c r="P131" i="1"/>
  <c r="AJ131" i="11" s="1"/>
  <c r="AH130" i="12"/>
  <c r="AK130" i="12"/>
  <c r="U131" i="1"/>
  <c r="AO131" i="11" s="1"/>
  <c r="Q131" i="1"/>
  <c r="AK131" i="11" s="1"/>
  <c r="R131" i="1"/>
  <c r="AL131" i="11" s="1"/>
  <c r="AN130" i="12"/>
  <c r="N133" i="11"/>
  <c r="U133" i="11"/>
  <c r="M133" i="11"/>
  <c r="S133" i="11"/>
  <c r="T133" i="11"/>
  <c r="R133" i="11"/>
  <c r="P133" i="11"/>
  <c r="Q133" i="11"/>
  <c r="O133" i="11"/>
  <c r="O132" i="12"/>
  <c r="T132" i="12"/>
  <c r="S132" i="12"/>
  <c r="M132" i="12"/>
  <c r="Q132" i="12"/>
  <c r="P132" i="12"/>
  <c r="U132" i="12"/>
  <c r="R132" i="12"/>
  <c r="N132" i="12"/>
  <c r="Q132" i="1"/>
  <c r="AK132" i="11" s="1"/>
  <c r="S132" i="1"/>
  <c r="AM132" i="11" s="1"/>
  <c r="M132" i="1"/>
  <c r="AG132" i="11" s="1"/>
  <c r="AM132" i="12" l="1"/>
  <c r="AG131" i="12"/>
  <c r="AM131" i="12"/>
  <c r="AJ131" i="12"/>
  <c r="AK131" i="12"/>
  <c r="O132" i="1"/>
  <c r="AI132" i="11" s="1"/>
  <c r="R132" i="1"/>
  <c r="AL132" i="11" s="1"/>
  <c r="AL131" i="12"/>
  <c r="P132" i="1"/>
  <c r="AJ132" i="11" s="1"/>
  <c r="AK132" i="12"/>
  <c r="AO131" i="12"/>
  <c r="AI131" i="12"/>
  <c r="N132" i="1"/>
  <c r="AH132" i="11" s="1"/>
  <c r="T132" i="1"/>
  <c r="AN132" i="11" s="1"/>
  <c r="U132" i="1"/>
  <c r="AO132" i="11" s="1"/>
  <c r="AG132" i="12"/>
  <c r="AN131" i="12"/>
  <c r="S134" i="11"/>
  <c r="R134" i="11"/>
  <c r="Q134" i="11"/>
  <c r="O134" i="11"/>
  <c r="P134" i="11"/>
  <c r="U134" i="11"/>
  <c r="N134" i="11"/>
  <c r="M134" i="11"/>
  <c r="T134" i="11"/>
  <c r="Q133" i="12"/>
  <c r="P133" i="12"/>
  <c r="T133" i="12"/>
  <c r="O133" i="12"/>
  <c r="M133" i="12"/>
  <c r="U133" i="12"/>
  <c r="S133" i="12"/>
  <c r="R133" i="12"/>
  <c r="N133" i="12"/>
  <c r="Q133" i="1"/>
  <c r="AK133" i="11" s="1"/>
  <c r="T133" i="1"/>
  <c r="AN133" i="11" s="1"/>
  <c r="P133" i="1"/>
  <c r="AJ133" i="11" s="1"/>
  <c r="S133" i="1"/>
  <c r="AM133" i="11" s="1"/>
  <c r="AL132" i="12" l="1"/>
  <c r="AJ132" i="12"/>
  <c r="AM133" i="12"/>
  <c r="AI132" i="12"/>
  <c r="AO132" i="12"/>
  <c r="M133" i="1"/>
  <c r="AG133" i="11" s="1"/>
  <c r="AN132" i="12"/>
  <c r="N133" i="1"/>
  <c r="AH133" i="11" s="1"/>
  <c r="O133" i="1"/>
  <c r="AI133" i="11" s="1"/>
  <c r="AN133" i="12"/>
  <c r="AJ133" i="12"/>
  <c r="U133" i="1"/>
  <c r="AO133" i="11" s="1"/>
  <c r="AK133" i="12"/>
  <c r="AH132" i="12"/>
  <c r="R133" i="1"/>
  <c r="AL133" i="11" s="1"/>
  <c r="P135" i="11"/>
  <c r="O135" i="11"/>
  <c r="U135" i="11"/>
  <c r="M135" i="11"/>
  <c r="N135" i="11"/>
  <c r="T135" i="11"/>
  <c r="R135" i="11"/>
  <c r="S135" i="11"/>
  <c r="Q135" i="11"/>
  <c r="N134" i="12"/>
  <c r="U134" i="12"/>
  <c r="M134" i="12"/>
  <c r="R134" i="12"/>
  <c r="S134" i="12"/>
  <c r="P134" i="12"/>
  <c r="Q134" i="12"/>
  <c r="O134" i="12"/>
  <c r="T134" i="12"/>
  <c r="O134" i="1"/>
  <c r="AI134" i="11" s="1"/>
  <c r="AH133" i="12" l="1"/>
  <c r="AI133" i="12"/>
  <c r="AI134" i="12"/>
  <c r="P134" i="1"/>
  <c r="AJ134" i="11" s="1"/>
  <c r="R134" i="1"/>
  <c r="AL134" i="11" s="1"/>
  <c r="T134" i="1"/>
  <c r="AN134" i="11" s="1"/>
  <c r="N134" i="1"/>
  <c r="AH134" i="11" s="1"/>
  <c r="AO133" i="12"/>
  <c r="M134" i="1"/>
  <c r="AG134" i="11" s="1"/>
  <c r="Q134" i="1"/>
  <c r="AK134" i="11" s="1"/>
  <c r="S134" i="1"/>
  <c r="AM134" i="11" s="1"/>
  <c r="U134" i="1"/>
  <c r="AO134" i="11" s="1"/>
  <c r="AL133" i="12"/>
  <c r="AG133" i="12"/>
  <c r="M136" i="11"/>
  <c r="T136" i="11"/>
  <c r="R136" i="11"/>
  <c r="S136" i="11"/>
  <c r="Q136" i="11"/>
  <c r="O136" i="11"/>
  <c r="P136" i="11"/>
  <c r="U136" i="11"/>
  <c r="N136" i="11"/>
  <c r="N135" i="12"/>
  <c r="S135" i="12"/>
  <c r="R135" i="12"/>
  <c r="P135" i="12"/>
  <c r="U135" i="12"/>
  <c r="T135" i="12"/>
  <c r="Q135" i="12"/>
  <c r="O135" i="12"/>
  <c r="M135" i="12"/>
  <c r="O135" i="1"/>
  <c r="AI135" i="11" s="1"/>
  <c r="AL134" i="12" l="1"/>
  <c r="AH134" i="12"/>
  <c r="AN134" i="12"/>
  <c r="AJ134" i="12"/>
  <c r="AM134" i="12"/>
  <c r="R135" i="1"/>
  <c r="AL135" i="11" s="1"/>
  <c r="S135" i="1"/>
  <c r="AM135" i="11" s="1"/>
  <c r="AK134" i="12"/>
  <c r="P135" i="1"/>
  <c r="AJ135" i="11" s="1"/>
  <c r="AO134" i="12"/>
  <c r="N135" i="1"/>
  <c r="AH135" i="11" s="1"/>
  <c r="T135" i="1"/>
  <c r="AN135" i="11" s="1"/>
  <c r="M135" i="1"/>
  <c r="AG135" i="11" s="1"/>
  <c r="AI135" i="12"/>
  <c r="U135" i="1"/>
  <c r="AO135" i="11" s="1"/>
  <c r="Q135" i="1"/>
  <c r="AK135" i="11" s="1"/>
  <c r="AG134" i="12"/>
  <c r="Q137" i="11"/>
  <c r="O137" i="11"/>
  <c r="P137" i="11"/>
  <c r="N137" i="11"/>
  <c r="U137" i="11"/>
  <c r="M137" i="11"/>
  <c r="T137" i="11"/>
  <c r="S137" i="11"/>
  <c r="R137" i="11"/>
  <c r="N136" i="12"/>
  <c r="O136" i="12"/>
  <c r="M136" i="12"/>
  <c r="R136" i="12"/>
  <c r="T136" i="12"/>
  <c r="Q136" i="12"/>
  <c r="S136" i="12"/>
  <c r="P136" i="12"/>
  <c r="U136" i="12"/>
  <c r="N136" i="1"/>
  <c r="AH136" i="11" s="1"/>
  <c r="P136" i="1"/>
  <c r="AJ136" i="11" s="1"/>
  <c r="AM135" i="12" l="1"/>
  <c r="AG135" i="12"/>
  <c r="AN135" i="12"/>
  <c r="AL135" i="12"/>
  <c r="AH135" i="12"/>
  <c r="U136" i="1"/>
  <c r="AO136" i="11" s="1"/>
  <c r="Q136" i="1"/>
  <c r="AK136" i="11" s="1"/>
  <c r="AH136" i="12"/>
  <c r="AK135" i="12"/>
  <c r="AJ136" i="12"/>
  <c r="AJ135" i="12"/>
  <c r="M136" i="1"/>
  <c r="AG136" i="11" s="1"/>
  <c r="R136" i="1"/>
  <c r="AL136" i="11" s="1"/>
  <c r="S136" i="1"/>
  <c r="AM136" i="11" s="1"/>
  <c r="T136" i="1"/>
  <c r="AN136" i="11" s="1"/>
  <c r="O136" i="1"/>
  <c r="AI136" i="11" s="1"/>
  <c r="AO135" i="12"/>
  <c r="O138" i="11"/>
  <c r="M138" i="11"/>
  <c r="N138" i="11"/>
  <c r="T138" i="11"/>
  <c r="U138" i="11"/>
  <c r="S138" i="11"/>
  <c r="Q138" i="11"/>
  <c r="R138" i="11"/>
  <c r="P138" i="11"/>
  <c r="T137" i="12"/>
  <c r="U137" i="12"/>
  <c r="P137" i="12"/>
  <c r="R137" i="12"/>
  <c r="Q137" i="12"/>
  <c r="M137" i="12"/>
  <c r="S137" i="12"/>
  <c r="O137" i="12"/>
  <c r="N137" i="12"/>
  <c r="U137" i="1"/>
  <c r="AO137" i="11" s="1"/>
  <c r="AN136" i="12" l="1"/>
  <c r="AK136" i="12"/>
  <c r="O137" i="1"/>
  <c r="AI137" i="11" s="1"/>
  <c r="R137" i="1"/>
  <c r="AL137" i="11" s="1"/>
  <c r="M137" i="1"/>
  <c r="AG137" i="11" s="1"/>
  <c r="S137" i="1"/>
  <c r="AM137" i="11" s="1"/>
  <c r="Q137" i="1"/>
  <c r="AK137" i="11" s="1"/>
  <c r="T137" i="1"/>
  <c r="AN137" i="11" s="1"/>
  <c r="AO137" i="12"/>
  <c r="AM136" i="12"/>
  <c r="AI136" i="12"/>
  <c r="AL136" i="12"/>
  <c r="N137" i="1"/>
  <c r="AH137" i="11" s="1"/>
  <c r="P137" i="1"/>
  <c r="AJ137" i="11" s="1"/>
  <c r="AO136" i="12"/>
  <c r="AG136" i="12"/>
  <c r="T139" i="11"/>
  <c r="S139" i="11"/>
  <c r="R139" i="11"/>
  <c r="P139" i="11"/>
  <c r="Q139" i="11"/>
  <c r="O139" i="11"/>
  <c r="N139" i="11"/>
  <c r="M139" i="11"/>
  <c r="U139" i="11"/>
  <c r="R138" i="12"/>
  <c r="P138" i="12"/>
  <c r="Q138" i="12"/>
  <c r="N138" i="12"/>
  <c r="U138" i="12"/>
  <c r="S138" i="12"/>
  <c r="O138" i="12"/>
  <c r="M138" i="12"/>
  <c r="T138" i="12"/>
  <c r="AI137" i="12" l="1"/>
  <c r="AK137" i="12"/>
  <c r="AJ137" i="12"/>
  <c r="AN137" i="12"/>
  <c r="Q138" i="1"/>
  <c r="AK138" i="11" s="1"/>
  <c r="P138" i="1"/>
  <c r="AJ138" i="11" s="1"/>
  <c r="S138" i="1"/>
  <c r="AM138" i="11" s="1"/>
  <c r="M138" i="1"/>
  <c r="AG138" i="11" s="1"/>
  <c r="AL137" i="12"/>
  <c r="AG137" i="12"/>
  <c r="N138" i="1"/>
  <c r="AH138" i="11" s="1"/>
  <c r="T138" i="1"/>
  <c r="AN138" i="11" s="1"/>
  <c r="AM137" i="12"/>
  <c r="R138" i="1"/>
  <c r="AL138" i="11" s="1"/>
  <c r="U138" i="1"/>
  <c r="AO138" i="11" s="1"/>
  <c r="O138" i="1"/>
  <c r="AI138" i="11" s="1"/>
  <c r="AH137" i="12"/>
  <c r="Q140" i="11"/>
  <c r="P140" i="11"/>
  <c r="N140" i="11"/>
  <c r="O140" i="11"/>
  <c r="U140" i="11"/>
  <c r="M140" i="11"/>
  <c r="S140" i="11"/>
  <c r="T140" i="11"/>
  <c r="R140" i="11"/>
  <c r="O139" i="12"/>
  <c r="N139" i="12"/>
  <c r="Q139" i="12"/>
  <c r="M139" i="12"/>
  <c r="S139" i="12"/>
  <c r="R139" i="12"/>
  <c r="U139" i="12"/>
  <c r="T139" i="12"/>
  <c r="P139" i="12"/>
  <c r="Q139" i="1"/>
  <c r="AK139" i="11" s="1"/>
  <c r="N139" i="1"/>
  <c r="AH139" i="11" s="1"/>
  <c r="R139" i="1"/>
  <c r="AL139" i="11" s="1"/>
  <c r="AK138" i="12" l="1"/>
  <c r="AJ138" i="12"/>
  <c r="AL138" i="12"/>
  <c r="AO138" i="12"/>
  <c r="AG138" i="12"/>
  <c r="AH138" i="12"/>
  <c r="AH139" i="12"/>
  <c r="AI138" i="12"/>
  <c r="AK139" i="12"/>
  <c r="U139" i="1"/>
  <c r="AO139" i="11" s="1"/>
  <c r="O139" i="1"/>
  <c r="AI139" i="11" s="1"/>
  <c r="M139" i="1"/>
  <c r="AG139" i="11" s="1"/>
  <c r="T139" i="1"/>
  <c r="AN139" i="11" s="1"/>
  <c r="P139" i="1"/>
  <c r="AJ139" i="11" s="1"/>
  <c r="S139" i="1"/>
  <c r="AM139" i="11" s="1"/>
  <c r="AL139" i="12"/>
  <c r="AN138" i="12"/>
  <c r="AM138" i="12"/>
  <c r="N141" i="11"/>
  <c r="U141" i="11"/>
  <c r="M141" i="11"/>
  <c r="S141" i="11"/>
  <c r="T141" i="11"/>
  <c r="R141" i="11"/>
  <c r="P141" i="11"/>
  <c r="Q141" i="11"/>
  <c r="O141" i="11"/>
  <c r="T140" i="12"/>
  <c r="R140" i="12"/>
  <c r="S140" i="12"/>
  <c r="O140" i="12"/>
  <c r="N140" i="12"/>
  <c r="M140" i="12"/>
  <c r="Q140" i="12"/>
  <c r="P140" i="12"/>
  <c r="U140" i="12"/>
  <c r="O140" i="1"/>
  <c r="AI140" i="11" s="1"/>
  <c r="AI139" i="12" l="1"/>
  <c r="AO139" i="12"/>
  <c r="Q140" i="1"/>
  <c r="AK140" i="11" s="1"/>
  <c r="T140" i="1"/>
  <c r="AN140" i="11" s="1"/>
  <c r="R140" i="1"/>
  <c r="AL140" i="11" s="1"/>
  <c r="AJ139" i="12"/>
  <c r="N140" i="1"/>
  <c r="AH140" i="11" s="1"/>
  <c r="M140" i="1"/>
  <c r="AG140" i="11" s="1"/>
  <c r="U140" i="1"/>
  <c r="AO140" i="11" s="1"/>
  <c r="AI140" i="12"/>
  <c r="S140" i="1"/>
  <c r="AM140" i="11" s="1"/>
  <c r="P140" i="1"/>
  <c r="AJ140" i="11" s="1"/>
  <c r="AM139" i="12"/>
  <c r="AN139" i="12"/>
  <c r="AG139" i="12"/>
  <c r="R142" i="11"/>
  <c r="Q142" i="11"/>
  <c r="O142" i="11"/>
  <c r="P142" i="11"/>
  <c r="M142" i="11"/>
  <c r="N142" i="11"/>
  <c r="U142" i="11"/>
  <c r="T142" i="11"/>
  <c r="S142" i="11"/>
  <c r="Q141" i="12"/>
  <c r="P141" i="12"/>
  <c r="U141" i="12"/>
  <c r="R141" i="12"/>
  <c r="M141" i="12"/>
  <c r="O141" i="12"/>
  <c r="N141" i="12"/>
  <c r="T141" i="12"/>
  <c r="S141" i="12"/>
  <c r="O141" i="1"/>
  <c r="AI141" i="11" s="1"/>
  <c r="AK140" i="12" l="1"/>
  <c r="AN140" i="12"/>
  <c r="AM140" i="12"/>
  <c r="AL140" i="12"/>
  <c r="T141" i="1"/>
  <c r="AN141" i="11" s="1"/>
  <c r="AJ140" i="12"/>
  <c r="AI141" i="12"/>
  <c r="Q141" i="1"/>
  <c r="AK141" i="11" s="1"/>
  <c r="S141" i="1"/>
  <c r="AM141" i="11" s="1"/>
  <c r="AH140" i="12"/>
  <c r="M141" i="1"/>
  <c r="AG141" i="11" s="1"/>
  <c r="N141" i="1"/>
  <c r="AH141" i="11" s="1"/>
  <c r="U141" i="1"/>
  <c r="AO141" i="11" s="1"/>
  <c r="P141" i="1"/>
  <c r="AJ141" i="11" s="1"/>
  <c r="AG140" i="12"/>
  <c r="AO140" i="12"/>
  <c r="R141" i="1"/>
  <c r="AL141" i="11" s="1"/>
  <c r="P143" i="11"/>
  <c r="O143" i="11"/>
  <c r="U143" i="11"/>
  <c r="M143" i="11"/>
  <c r="N143" i="11"/>
  <c r="T143" i="11"/>
  <c r="R143" i="11"/>
  <c r="S143" i="11"/>
  <c r="Q143" i="11"/>
  <c r="Q142" i="12"/>
  <c r="N142" i="12"/>
  <c r="T142" i="12"/>
  <c r="U142" i="12"/>
  <c r="M142" i="12"/>
  <c r="P142" i="12"/>
  <c r="O142" i="12"/>
  <c r="S142" i="12"/>
  <c r="R142" i="12"/>
  <c r="R142" i="1"/>
  <c r="AL142" i="11" s="1"/>
  <c r="AN141" i="12" l="1"/>
  <c r="AH141" i="12"/>
  <c r="AK141" i="12"/>
  <c r="AM141" i="12"/>
  <c r="AL141" i="12"/>
  <c r="AO141" i="12"/>
  <c r="AG141" i="12"/>
  <c r="S142" i="1"/>
  <c r="AM142" i="11" s="1"/>
  <c r="U142" i="1"/>
  <c r="AO142" i="11" s="1"/>
  <c r="N142" i="1"/>
  <c r="AH142" i="11" s="1"/>
  <c r="AL142" i="12"/>
  <c r="AJ141" i="12"/>
  <c r="M142" i="1"/>
  <c r="AG142" i="11" s="1"/>
  <c r="T142" i="1"/>
  <c r="AN142" i="11" s="1"/>
  <c r="Q142" i="1"/>
  <c r="AK142" i="11" s="1"/>
  <c r="O142" i="1"/>
  <c r="AI142" i="11" s="1"/>
  <c r="P142" i="1"/>
  <c r="AJ142" i="11" s="1"/>
  <c r="U144" i="11"/>
  <c r="M144" i="11"/>
  <c r="T144" i="11"/>
  <c r="R144" i="11"/>
  <c r="S144" i="11"/>
  <c r="Q144" i="11"/>
  <c r="P144" i="11"/>
  <c r="O144" i="11"/>
  <c r="N144" i="11"/>
  <c r="N143" i="12"/>
  <c r="S143" i="12"/>
  <c r="Q143" i="12"/>
  <c r="R143" i="12"/>
  <c r="M143" i="12"/>
  <c r="P143" i="12"/>
  <c r="O143" i="12"/>
  <c r="T143" i="12"/>
  <c r="U143" i="12"/>
  <c r="N143" i="1"/>
  <c r="AH143" i="11" s="1"/>
  <c r="U143" i="1"/>
  <c r="AO143" i="11" s="1"/>
  <c r="AM142" i="12" l="1"/>
  <c r="AJ142" i="12"/>
  <c r="AH142" i="12"/>
  <c r="AH143" i="12"/>
  <c r="AG142" i="12"/>
  <c r="AN142" i="12"/>
  <c r="P143" i="1"/>
  <c r="AJ143" i="11" s="1"/>
  <c r="S143" i="1"/>
  <c r="AM143" i="11" s="1"/>
  <c r="R143" i="1"/>
  <c r="AL143" i="11" s="1"/>
  <c r="Q143" i="1"/>
  <c r="AK143" i="11" s="1"/>
  <c r="M143" i="1"/>
  <c r="AG143" i="11" s="1"/>
  <c r="AI142" i="12"/>
  <c r="T143" i="1"/>
  <c r="AN143" i="11" s="1"/>
  <c r="AK142" i="12"/>
  <c r="O143" i="1"/>
  <c r="AI143" i="11" s="1"/>
  <c r="AO143" i="12"/>
  <c r="AO142" i="12"/>
  <c r="R145" i="11"/>
  <c r="Q145" i="11"/>
  <c r="O145" i="11"/>
  <c r="P145" i="11"/>
  <c r="N145" i="11"/>
  <c r="T145" i="11"/>
  <c r="U145" i="11"/>
  <c r="M145" i="11"/>
  <c r="S145" i="11"/>
  <c r="S144" i="12"/>
  <c r="O144" i="12"/>
  <c r="P144" i="12"/>
  <c r="R144" i="12"/>
  <c r="U144" i="12"/>
  <c r="Q144" i="12"/>
  <c r="N144" i="12"/>
  <c r="M144" i="12"/>
  <c r="T144" i="12"/>
  <c r="U144" i="1"/>
  <c r="AO144" i="11" s="1"/>
  <c r="AN143" i="12" l="1"/>
  <c r="AG143" i="12"/>
  <c r="AL143" i="12"/>
  <c r="AI143" i="12"/>
  <c r="AO144" i="12"/>
  <c r="Q144" i="1"/>
  <c r="AK144" i="11" s="1"/>
  <c r="P144" i="1"/>
  <c r="AJ144" i="11" s="1"/>
  <c r="AM143" i="12"/>
  <c r="M144" i="1"/>
  <c r="AG144" i="11" s="1"/>
  <c r="R144" i="1"/>
  <c r="AL144" i="11" s="1"/>
  <c r="AK143" i="12"/>
  <c r="AJ143" i="12"/>
  <c r="O144" i="1"/>
  <c r="AI144" i="11" s="1"/>
  <c r="N144" i="1"/>
  <c r="AH144" i="11" s="1"/>
  <c r="S144" i="1"/>
  <c r="AM144" i="11" s="1"/>
  <c r="T144" i="1"/>
  <c r="AN144" i="11" s="1"/>
  <c r="O146" i="11"/>
  <c r="M146" i="11"/>
  <c r="N146" i="11"/>
  <c r="T146" i="11"/>
  <c r="U146" i="11"/>
  <c r="S146" i="11"/>
  <c r="Q146" i="11"/>
  <c r="R146" i="11"/>
  <c r="P146" i="11"/>
  <c r="U145" i="12"/>
  <c r="M145" i="12"/>
  <c r="T145" i="12"/>
  <c r="N145" i="12"/>
  <c r="P145" i="12"/>
  <c r="S145" i="12"/>
  <c r="Q145" i="12"/>
  <c r="O145" i="12"/>
  <c r="R145" i="12"/>
  <c r="M145" i="1"/>
  <c r="AG145" i="11" s="1"/>
  <c r="AJ144" i="12" l="1"/>
  <c r="AN144" i="12"/>
  <c r="P145" i="1"/>
  <c r="AJ145" i="11" s="1"/>
  <c r="S145" i="1"/>
  <c r="AM145" i="11" s="1"/>
  <c r="O145" i="1"/>
  <c r="AI145" i="11" s="1"/>
  <c r="T145" i="1"/>
  <c r="AN145" i="11" s="1"/>
  <c r="AG145" i="12"/>
  <c r="AK144" i="12"/>
  <c r="Q145" i="1"/>
  <c r="AK145" i="11" s="1"/>
  <c r="R145" i="1"/>
  <c r="AL145" i="11" s="1"/>
  <c r="AI144" i="12"/>
  <c r="AL144" i="12"/>
  <c r="AM144" i="12"/>
  <c r="U145" i="1"/>
  <c r="AO145" i="11" s="1"/>
  <c r="N145" i="1"/>
  <c r="AH145" i="11" s="1"/>
  <c r="AH144" i="12"/>
  <c r="AG144" i="12"/>
  <c r="S147" i="11"/>
  <c r="R147" i="11"/>
  <c r="P147" i="11"/>
  <c r="Q147" i="11"/>
  <c r="O147" i="11"/>
  <c r="M147" i="11"/>
  <c r="U147" i="11"/>
  <c r="N147" i="11"/>
  <c r="T147" i="11"/>
  <c r="U146" i="12"/>
  <c r="R146" i="12"/>
  <c r="Q146" i="12"/>
  <c r="T146" i="12"/>
  <c r="S146" i="12"/>
  <c r="M146" i="12"/>
  <c r="P146" i="12"/>
  <c r="O146" i="12"/>
  <c r="N146" i="12"/>
  <c r="O146" i="1"/>
  <c r="AI146" i="11" s="1"/>
  <c r="T146" i="1"/>
  <c r="AN146" i="11" s="1"/>
  <c r="AH145" i="12" l="1"/>
  <c r="AL145" i="12"/>
  <c r="AM145" i="12"/>
  <c r="AK145" i="12"/>
  <c r="AN145" i="12"/>
  <c r="AN146" i="12"/>
  <c r="AO145" i="12"/>
  <c r="M146" i="1"/>
  <c r="AG146" i="11" s="1"/>
  <c r="S146" i="1"/>
  <c r="AM146" i="11" s="1"/>
  <c r="AI146" i="12"/>
  <c r="P146" i="1"/>
  <c r="AJ146" i="11" s="1"/>
  <c r="Q146" i="1"/>
  <c r="AK146" i="11" s="1"/>
  <c r="U146" i="1"/>
  <c r="AO146" i="11" s="1"/>
  <c r="N146" i="1"/>
  <c r="AH146" i="11" s="1"/>
  <c r="R146" i="1"/>
  <c r="AL146" i="11" s="1"/>
  <c r="AI145" i="12"/>
  <c r="AJ145" i="12"/>
  <c r="Q148" i="11"/>
  <c r="P148" i="11"/>
  <c r="N148" i="11"/>
  <c r="O148" i="11"/>
  <c r="U148" i="11"/>
  <c r="M148" i="11"/>
  <c r="S148" i="11"/>
  <c r="T148" i="11"/>
  <c r="R148" i="11"/>
  <c r="O147" i="12"/>
  <c r="M147" i="12"/>
  <c r="N147" i="12"/>
  <c r="R147" i="12"/>
  <c r="P147" i="12"/>
  <c r="U147" i="12"/>
  <c r="T147" i="12"/>
  <c r="Q147" i="12"/>
  <c r="S147" i="12"/>
  <c r="S147" i="1"/>
  <c r="AM147" i="11" s="1"/>
  <c r="R147" i="1"/>
  <c r="AL147" i="11" s="1"/>
  <c r="AG146" i="12" l="1"/>
  <c r="AL146" i="12"/>
  <c r="AO146" i="12"/>
  <c r="AJ146" i="12"/>
  <c r="AM146" i="12"/>
  <c r="AH146" i="12"/>
  <c r="U147" i="1"/>
  <c r="AO147" i="11" s="1"/>
  <c r="N147" i="1"/>
  <c r="AH147" i="11" s="1"/>
  <c r="AL147" i="12"/>
  <c r="T147" i="1"/>
  <c r="AN147" i="11" s="1"/>
  <c r="M147" i="1"/>
  <c r="AG147" i="11" s="1"/>
  <c r="O147" i="1"/>
  <c r="AI147" i="11" s="1"/>
  <c r="P147" i="1"/>
  <c r="AJ147" i="11" s="1"/>
  <c r="AK146" i="12"/>
  <c r="AM147" i="12"/>
  <c r="Q147" i="1"/>
  <c r="AK147" i="11" s="1"/>
  <c r="N149" i="11"/>
  <c r="U149" i="11"/>
  <c r="M149" i="11"/>
  <c r="S149" i="11"/>
  <c r="T149" i="11"/>
  <c r="R149" i="11"/>
  <c r="Q149" i="11"/>
  <c r="P149" i="11"/>
  <c r="O149" i="11"/>
  <c r="T148" i="12"/>
  <c r="R148" i="12"/>
  <c r="S148" i="12"/>
  <c r="U148" i="12"/>
  <c r="O148" i="12"/>
  <c r="M148" i="12"/>
  <c r="Q148" i="12"/>
  <c r="P148" i="12"/>
  <c r="N148" i="12"/>
  <c r="Q148" i="1"/>
  <c r="AK148" i="11" s="1"/>
  <c r="AH147" i="12" l="1"/>
  <c r="AJ147" i="12"/>
  <c r="AI147" i="12"/>
  <c r="R148" i="1"/>
  <c r="AL148" i="11" s="1"/>
  <c r="T148" i="1"/>
  <c r="AN148" i="11" s="1"/>
  <c r="AK148" i="12"/>
  <c r="AN147" i="12"/>
  <c r="AG147" i="12"/>
  <c r="S148" i="1"/>
  <c r="AM148" i="11" s="1"/>
  <c r="M148" i="1"/>
  <c r="AG148" i="11" s="1"/>
  <c r="AK147" i="12"/>
  <c r="U148" i="1"/>
  <c r="AO148" i="11" s="1"/>
  <c r="N148" i="1"/>
  <c r="AH148" i="11" s="1"/>
  <c r="O148" i="1"/>
  <c r="AI148" i="11" s="1"/>
  <c r="AO147" i="12"/>
  <c r="P148" i="1"/>
  <c r="AJ148" i="11" s="1"/>
  <c r="R150" i="11"/>
  <c r="Q150" i="11"/>
  <c r="O150" i="11"/>
  <c r="P150" i="11"/>
  <c r="U150" i="11"/>
  <c r="M150" i="11"/>
  <c r="N150" i="11"/>
  <c r="T150" i="11"/>
  <c r="S150" i="11"/>
  <c r="Q149" i="12"/>
  <c r="O149" i="12"/>
  <c r="P149" i="12"/>
  <c r="S149" i="12"/>
  <c r="T149" i="12"/>
  <c r="N149" i="12"/>
  <c r="M149" i="12"/>
  <c r="U149" i="12"/>
  <c r="R149" i="12"/>
  <c r="N149" i="1"/>
  <c r="AH149" i="11" s="1"/>
  <c r="Q149" i="1"/>
  <c r="AK149" i="11" s="1"/>
  <c r="AL148" i="12" l="1"/>
  <c r="AO148" i="12"/>
  <c r="AJ148" i="12"/>
  <c r="AG148" i="12"/>
  <c r="AI148" i="12"/>
  <c r="AN148" i="12"/>
  <c r="U149" i="1"/>
  <c r="AO149" i="11" s="1"/>
  <c r="AH148" i="12"/>
  <c r="M149" i="1"/>
  <c r="AG149" i="11" s="1"/>
  <c r="AM148" i="12"/>
  <c r="O149" i="1"/>
  <c r="AI149" i="11" s="1"/>
  <c r="T149" i="1"/>
  <c r="AN149" i="11" s="1"/>
  <c r="S149" i="1"/>
  <c r="AM149" i="11" s="1"/>
  <c r="AK149" i="12"/>
  <c r="P149" i="1"/>
  <c r="AJ149" i="11" s="1"/>
  <c r="R149" i="1"/>
  <c r="AL149" i="11" s="1"/>
  <c r="AH149" i="12"/>
  <c r="P151" i="11"/>
  <c r="O151" i="11"/>
  <c r="U151" i="11"/>
  <c r="M151" i="11"/>
  <c r="N151" i="11"/>
  <c r="T151" i="11"/>
  <c r="R151" i="11"/>
  <c r="S151" i="11"/>
  <c r="Q151" i="11"/>
  <c r="Q150" i="12"/>
  <c r="T150" i="12"/>
  <c r="U150" i="12"/>
  <c r="M150" i="12"/>
  <c r="S150" i="12"/>
  <c r="O150" i="12"/>
  <c r="N150" i="12"/>
  <c r="R150" i="12"/>
  <c r="P150" i="12"/>
  <c r="AO149" i="12" l="1"/>
  <c r="AG149" i="12"/>
  <c r="AI149" i="12"/>
  <c r="T150" i="1"/>
  <c r="AN150" i="11" s="1"/>
  <c r="AJ149" i="12"/>
  <c r="S150" i="1"/>
  <c r="AM150" i="11" s="1"/>
  <c r="M150" i="1"/>
  <c r="AG150" i="11" s="1"/>
  <c r="AL149" i="12"/>
  <c r="U150" i="1"/>
  <c r="AO150" i="11" s="1"/>
  <c r="AN149" i="12"/>
  <c r="R150" i="1"/>
  <c r="AL150" i="11" s="1"/>
  <c r="N150" i="1"/>
  <c r="AH150" i="11" s="1"/>
  <c r="O150" i="1"/>
  <c r="AI150" i="11" s="1"/>
  <c r="AM149" i="12"/>
  <c r="Q150" i="1"/>
  <c r="AK150" i="11" s="1"/>
  <c r="P150" i="1"/>
  <c r="AJ150" i="11" s="1"/>
  <c r="T152" i="11"/>
  <c r="R152" i="11"/>
  <c r="S152" i="11"/>
  <c r="Q152" i="11"/>
  <c r="P152" i="11"/>
  <c r="N152" i="11"/>
  <c r="M152" i="11"/>
  <c r="O152" i="11"/>
  <c r="U152" i="11"/>
  <c r="S151" i="12"/>
  <c r="Q151" i="12"/>
  <c r="R151" i="12"/>
  <c r="T151" i="12"/>
  <c r="M151" i="12"/>
  <c r="O151" i="12"/>
  <c r="N151" i="12"/>
  <c r="U151" i="12"/>
  <c r="P151" i="12"/>
  <c r="AN150" i="12" l="1"/>
  <c r="AK150" i="12"/>
  <c r="AH150" i="12"/>
  <c r="AM150" i="12"/>
  <c r="AO150" i="12"/>
  <c r="AI150" i="12"/>
  <c r="AL150" i="12"/>
  <c r="Q151" i="1"/>
  <c r="AK151" i="11" s="1"/>
  <c r="R151" i="1"/>
  <c r="AL151" i="11" s="1"/>
  <c r="N151" i="1"/>
  <c r="AH151" i="11" s="1"/>
  <c r="S151" i="1"/>
  <c r="AM151" i="11" s="1"/>
  <c r="U151" i="1"/>
  <c r="AO151" i="11" s="1"/>
  <c r="P151" i="1"/>
  <c r="AJ151" i="11" s="1"/>
  <c r="T151" i="1"/>
  <c r="AN151" i="11" s="1"/>
  <c r="M151" i="1"/>
  <c r="AG151" i="11" s="1"/>
  <c r="O151" i="1"/>
  <c r="AI151" i="11" s="1"/>
  <c r="AG150" i="12"/>
  <c r="AJ150" i="12"/>
  <c r="R153" i="11"/>
  <c r="Q153" i="11"/>
  <c r="O153" i="11"/>
  <c r="P153" i="11"/>
  <c r="N153" i="11"/>
  <c r="T153" i="11"/>
  <c r="U153" i="11"/>
  <c r="M153" i="11"/>
  <c r="S153" i="11"/>
  <c r="N152" i="12"/>
  <c r="O152" i="12"/>
  <c r="Q152" i="12"/>
  <c r="U152" i="12"/>
  <c r="T152" i="12"/>
  <c r="S152" i="12"/>
  <c r="P152" i="12"/>
  <c r="M152" i="12"/>
  <c r="R152" i="12"/>
  <c r="N152" i="1"/>
  <c r="AH152" i="11" s="1"/>
  <c r="M152" i="1"/>
  <c r="AG152" i="11" s="1"/>
  <c r="AL151" i="12" l="1"/>
  <c r="AJ151" i="12"/>
  <c r="AO151" i="12"/>
  <c r="R152" i="1"/>
  <c r="AL152" i="11" s="1"/>
  <c r="U152" i="1"/>
  <c r="AO152" i="11" s="1"/>
  <c r="O152" i="1"/>
  <c r="AI152" i="11" s="1"/>
  <c r="Q152" i="1"/>
  <c r="AK152" i="11" s="1"/>
  <c r="AH152" i="12"/>
  <c r="AN151" i="12"/>
  <c r="S152" i="1"/>
  <c r="AM152" i="11" s="1"/>
  <c r="AG152" i="12"/>
  <c r="AI151" i="12"/>
  <c r="AK151" i="12"/>
  <c r="T152" i="1"/>
  <c r="AN152" i="11" s="1"/>
  <c r="P152" i="1"/>
  <c r="AJ152" i="11" s="1"/>
  <c r="AH151" i="12"/>
  <c r="AM151" i="12"/>
  <c r="AG151" i="12"/>
  <c r="O154" i="11"/>
  <c r="M154" i="11"/>
  <c r="N154" i="11"/>
  <c r="T154" i="11"/>
  <c r="U154" i="11"/>
  <c r="S154" i="11"/>
  <c r="R154" i="11"/>
  <c r="Q154" i="11"/>
  <c r="P154" i="11"/>
  <c r="U153" i="12"/>
  <c r="M153" i="12"/>
  <c r="S153" i="12"/>
  <c r="T153" i="12"/>
  <c r="O153" i="12"/>
  <c r="Q153" i="12"/>
  <c r="N153" i="12"/>
  <c r="P153" i="12"/>
  <c r="R153" i="12"/>
  <c r="S153" i="1"/>
  <c r="AM153" i="11" s="1"/>
  <c r="O153" i="1"/>
  <c r="AI153" i="11" s="1"/>
  <c r="P153" i="1"/>
  <c r="AJ153" i="11" s="1"/>
  <c r="AJ153" i="12" l="1"/>
  <c r="AL152" i="12"/>
  <c r="AI153" i="12"/>
  <c r="AO152" i="12"/>
  <c r="AM153" i="12"/>
  <c r="M153" i="1"/>
  <c r="AG153" i="11" s="1"/>
  <c r="AJ152" i="12"/>
  <c r="AN152" i="12"/>
  <c r="T153" i="1"/>
  <c r="AN153" i="11" s="1"/>
  <c r="U153" i="1"/>
  <c r="AO153" i="11" s="1"/>
  <c r="R153" i="1"/>
  <c r="AL153" i="11" s="1"/>
  <c r="Q153" i="1"/>
  <c r="AK153" i="11" s="1"/>
  <c r="N153" i="1"/>
  <c r="AH153" i="11" s="1"/>
  <c r="AI152" i="12"/>
  <c r="AK152" i="12"/>
  <c r="AM152" i="12"/>
  <c r="S155" i="11"/>
  <c r="R155" i="11"/>
  <c r="P155" i="11"/>
  <c r="Q155" i="11"/>
  <c r="O155" i="11"/>
  <c r="U155" i="11"/>
  <c r="T155" i="11"/>
  <c r="M155" i="11"/>
  <c r="N155" i="11"/>
  <c r="O154" i="12"/>
  <c r="U154" i="12"/>
  <c r="M154" i="12"/>
  <c r="R154" i="12"/>
  <c r="S154" i="12"/>
  <c r="Q154" i="12"/>
  <c r="P154" i="12"/>
  <c r="T154" i="12"/>
  <c r="N154" i="12"/>
  <c r="Q154" i="1"/>
  <c r="AK154" i="11" s="1"/>
  <c r="T154" i="1"/>
  <c r="AN154" i="11" s="1"/>
  <c r="AK153" i="12" l="1"/>
  <c r="AG153" i="12"/>
  <c r="AO153" i="12"/>
  <c r="U154" i="1"/>
  <c r="AO154" i="11" s="1"/>
  <c r="AK154" i="12"/>
  <c r="AH153" i="12"/>
  <c r="O154" i="1"/>
  <c r="AI154" i="11" s="1"/>
  <c r="N154" i="1"/>
  <c r="AH154" i="11" s="1"/>
  <c r="R154" i="1"/>
  <c r="AL154" i="11" s="1"/>
  <c r="P154" i="1"/>
  <c r="AJ154" i="11" s="1"/>
  <c r="S154" i="1"/>
  <c r="AM154" i="11" s="1"/>
  <c r="AN153" i="12"/>
  <c r="AN154" i="12"/>
  <c r="AL153" i="12"/>
  <c r="M154" i="1"/>
  <c r="AG154" i="11" s="1"/>
  <c r="Q156" i="11"/>
  <c r="P156" i="11"/>
  <c r="N156" i="11"/>
  <c r="O156" i="11"/>
  <c r="U156" i="11"/>
  <c r="M156" i="11"/>
  <c r="S156" i="11"/>
  <c r="T156" i="11"/>
  <c r="R156" i="11"/>
  <c r="O155" i="12"/>
  <c r="N155" i="12"/>
  <c r="U155" i="12"/>
  <c r="S155" i="12"/>
  <c r="T155" i="12"/>
  <c r="R155" i="12"/>
  <c r="P155" i="12"/>
  <c r="Q155" i="12"/>
  <c r="M155" i="12"/>
  <c r="Q155" i="1"/>
  <c r="AK155" i="11" s="1"/>
  <c r="AI154" i="12" l="1"/>
  <c r="AL154" i="12"/>
  <c r="AG154" i="12"/>
  <c r="AM154" i="12"/>
  <c r="AH154" i="12"/>
  <c r="AO154" i="12"/>
  <c r="N155" i="1"/>
  <c r="AH155" i="11" s="1"/>
  <c r="P155" i="1"/>
  <c r="AJ155" i="11" s="1"/>
  <c r="AJ154" i="12"/>
  <c r="R155" i="1"/>
  <c r="AL155" i="11" s="1"/>
  <c r="T155" i="1"/>
  <c r="AN155" i="11" s="1"/>
  <c r="O155" i="1"/>
  <c r="AI155" i="11" s="1"/>
  <c r="S155" i="1"/>
  <c r="AM155" i="11" s="1"/>
  <c r="M155" i="1"/>
  <c r="AG155" i="11" s="1"/>
  <c r="U155" i="1"/>
  <c r="AO155" i="11" s="1"/>
  <c r="AK155" i="12"/>
  <c r="U157" i="11"/>
  <c r="M157" i="11"/>
  <c r="S157" i="11"/>
  <c r="T157" i="11"/>
  <c r="R157" i="11"/>
  <c r="P157" i="11"/>
  <c r="Q157" i="11"/>
  <c r="O157" i="11"/>
  <c r="N157" i="11"/>
  <c r="Q156" i="12"/>
  <c r="O156" i="12"/>
  <c r="T156" i="12"/>
  <c r="M156" i="12"/>
  <c r="S156" i="12"/>
  <c r="N156" i="12"/>
  <c r="P156" i="12"/>
  <c r="U156" i="12"/>
  <c r="R156" i="12"/>
  <c r="Q156" i="1"/>
  <c r="AK156" i="11" s="1"/>
  <c r="T156" i="1"/>
  <c r="AN156" i="11" s="1"/>
  <c r="O156" i="1"/>
  <c r="AI156" i="11" s="1"/>
  <c r="R156" i="1"/>
  <c r="AL156" i="11" s="1"/>
  <c r="AN155" i="12" l="1"/>
  <c r="AH155" i="12"/>
  <c r="AJ155" i="12"/>
  <c r="AI155" i="12"/>
  <c r="AL156" i="12"/>
  <c r="AK156" i="12"/>
  <c r="M156" i="1"/>
  <c r="AG156" i="11" s="1"/>
  <c r="U156" i="1"/>
  <c r="AO156" i="11" s="1"/>
  <c r="AG155" i="12"/>
  <c r="AL155" i="12"/>
  <c r="S156" i="1"/>
  <c r="AM156" i="11" s="1"/>
  <c r="AN156" i="12"/>
  <c r="N156" i="1"/>
  <c r="AH156" i="11" s="1"/>
  <c r="P156" i="1"/>
  <c r="AJ156" i="11" s="1"/>
  <c r="AI156" i="12"/>
  <c r="AO155" i="12"/>
  <c r="AM155" i="12"/>
  <c r="N157" i="12"/>
  <c r="Q157" i="12"/>
  <c r="P157" i="12"/>
  <c r="O157" i="12"/>
  <c r="M157" i="12"/>
  <c r="T157" i="12"/>
  <c r="R157" i="12"/>
  <c r="U157" i="12"/>
  <c r="S157" i="12"/>
  <c r="AM156" i="12" l="1"/>
  <c r="AG156" i="12"/>
  <c r="M157" i="1"/>
  <c r="AG157" i="11" s="1"/>
  <c r="O157" i="1"/>
  <c r="AI157" i="11" s="1"/>
  <c r="P157" i="1"/>
  <c r="AJ157" i="11" s="1"/>
  <c r="AH156" i="12"/>
  <c r="U157" i="1"/>
  <c r="AO157" i="11" s="1"/>
  <c r="N157" i="1"/>
  <c r="AH157" i="11" s="1"/>
  <c r="R157" i="1"/>
  <c r="AL157" i="11" s="1"/>
  <c r="T157" i="1"/>
  <c r="AN157" i="11" s="1"/>
  <c r="S157" i="1"/>
  <c r="AM157" i="11" s="1"/>
  <c r="Q157" i="1"/>
  <c r="AK157" i="11" s="1"/>
  <c r="AO156" i="12"/>
  <c r="AJ156" i="12"/>
  <c r="AH157" i="12" l="1"/>
  <c r="AG157" i="12"/>
  <c r="AO157" i="12"/>
  <c r="AM157" i="12"/>
  <c r="AL157" i="12"/>
  <c r="AI157" i="12"/>
  <c r="AN157" i="12"/>
  <c r="AK157" i="12"/>
  <c r="AJ157" i="12"/>
</calcChain>
</file>

<file path=xl/sharedStrings.xml><?xml version="1.0" encoding="utf-8"?>
<sst xmlns="http://schemas.openxmlformats.org/spreadsheetml/2006/main" count="207" uniqueCount="33">
  <si>
    <t>Spot</t>
  </si>
  <si>
    <t>Forward</t>
  </si>
  <si>
    <t>HKD</t>
  </si>
  <si>
    <t>USD</t>
  </si>
  <si>
    <t>RMB</t>
  </si>
  <si>
    <t>Term</t>
  </si>
  <si>
    <t>Tab</t>
  </si>
  <si>
    <t>Description</t>
  </si>
  <si>
    <t>THB</t>
  </si>
  <si>
    <t>GBP</t>
  </si>
  <si>
    <t>JPY</t>
  </si>
  <si>
    <t>TWD</t>
  </si>
  <si>
    <t>Notes:</t>
  </si>
  <si>
    <t>1.</t>
  </si>
  <si>
    <t>2.</t>
  </si>
  <si>
    <t>3.</t>
  </si>
  <si>
    <t>The shock levels between the stressed curve and the base curve are also provided in the tabs for upward and downward stress scenarios.</t>
  </si>
  <si>
    <t>1.1 Risk free BASE</t>
  </si>
  <si>
    <t>1.2 Risk free UP</t>
  </si>
  <si>
    <t>1.3 Risk free DOWN</t>
  </si>
  <si>
    <t>4.</t>
  </si>
  <si>
    <t>SGD</t>
  </si>
  <si>
    <t>EUR</t>
  </si>
  <si>
    <t>5.</t>
  </si>
  <si>
    <t>The risk-free yield curves are provided up to year 150.</t>
  </si>
  <si>
    <t>Shock Levels</t>
  </si>
  <si>
    <t>Three sets of risk-free yield curves are provided covering HKD, USD, RMB, THB, GBP, JPY, TWD, SGD and EUR.</t>
  </si>
  <si>
    <t>Under the Smith-Wilson method, the tolerance level at convergence point is updated to 0.00001 (0.1bps) from 0.0001 (1bp), to align with the parameter specified under Schedule 4 to the Insurance (Valuation and Capital) Rules (Cap. 41R) and the Notice Specifying the Applicable Ultimate Forward Rate and Reference Tickers for Specified Currency.</t>
  </si>
  <si>
    <t>This tab contains the risk-free yield curves to be applied.</t>
  </si>
  <si>
    <t>This tab contains the risk-free yield curves, with upward stress applied, for the interest rate PCA calculation.</t>
  </si>
  <si>
    <t>This tab contains the risk-free yield curves, with downward stress applied, for the interest rate PCA calculation.</t>
  </si>
  <si>
    <t>Risk-free yield curves</t>
  </si>
  <si>
    <r>
      <t xml:space="preserve">Both spot rate curves and forward rate curves as of </t>
    </r>
    <r>
      <rPr>
        <b/>
        <u/>
        <sz val="8"/>
        <color theme="1"/>
        <rFont val="Arial"/>
        <family val="2"/>
      </rPr>
      <t xml:space="preserve">31 December 2025 </t>
    </r>
    <r>
      <rPr>
        <sz val="8"/>
        <color theme="1"/>
        <rFont val="Arial"/>
        <family val="2"/>
      </rPr>
      <t xml:space="preserve">are included.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</si>
</sst>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%_);[Red]\(0.00%\)"/>
  </numFmts>
  <fonts count="10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name val="Calibri"/>
      <family val="3"/>
      <charset val="136"/>
      <scheme val="minor"/>
    </font>
    <font>
      <b/>
      <sz val="8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  <font>
      <u/>
      <sz val="8"/>
      <color theme="1"/>
      <name val="Arial"/>
      <family val="2"/>
    </font>
    <font>
      <b/>
      <sz val="8"/>
      <color rgb="FFFF0000"/>
      <name val="Arial"/>
      <family val="2"/>
    </font>
    <font>
      <b/>
      <u/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7F7BB"/>
        <bgColor indexed="64"/>
      </patternFill>
    </fill>
    <fill>
      <patternFill patternType="solid">
        <fgColor theme="0" tint="-0.49998474074526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9DC814"/>
      </left>
      <right/>
      <top style="medium">
        <color rgb="FF9DC814"/>
      </top>
      <bottom/>
      <diagonal/>
    </border>
    <border>
      <left style="medium">
        <color rgb="FF9DC814"/>
      </left>
      <right/>
      <top/>
      <bottom/>
      <diagonal/>
    </border>
    <border>
      <left/>
      <right/>
      <top style="medium">
        <color rgb="FF9DC814"/>
      </top>
      <bottom/>
      <diagonal/>
    </border>
    <border>
      <left/>
      <right style="medium">
        <color rgb="FF9DC814"/>
      </right>
      <top style="medium">
        <color rgb="FF9DC814"/>
      </top>
      <bottom/>
      <diagonal/>
    </border>
    <border>
      <left/>
      <right style="medium">
        <color rgb="FF9DC814"/>
      </right>
      <top/>
      <bottom/>
      <diagonal/>
    </border>
    <border>
      <left/>
      <right style="medium">
        <color rgb="FF9DC814"/>
      </right>
      <top/>
      <bottom style="medium">
        <color rgb="FF9DC814"/>
      </bottom>
      <diagonal/>
    </border>
    <border>
      <left/>
      <right/>
      <top/>
      <bottom style="medium">
        <color rgb="FF9DC814"/>
      </bottom>
      <diagonal/>
    </border>
    <border>
      <left style="medium">
        <color rgb="FF9DC814"/>
      </left>
      <right/>
      <top/>
      <bottom style="medium">
        <color rgb="FF9DC81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6">
    <xf numFmtId="0" fontId="0" fillId="0" borderId="0" xfId="0"/>
    <xf numFmtId="0" fontId="4" fillId="0" borderId="0" xfId="0" applyFont="1"/>
    <xf numFmtId="0" fontId="5" fillId="0" borderId="6" xfId="0" applyFont="1" applyBorder="1"/>
    <xf numFmtId="0" fontId="5" fillId="0" borderId="7" xfId="0" applyFont="1" applyBorder="1"/>
    <xf numFmtId="0" fontId="5" fillId="0" borderId="8" xfId="0" applyFont="1" applyBorder="1"/>
    <xf numFmtId="0" fontId="5" fillId="0" borderId="9" xfId="0" applyFont="1" applyBorder="1"/>
    <xf numFmtId="3" fontId="5" fillId="0" borderId="10" xfId="0" applyNumberFormat="1" applyFont="1" applyBorder="1"/>
    <xf numFmtId="0" fontId="5" fillId="0" borderId="11" xfId="0" applyFont="1" applyBorder="1"/>
    <xf numFmtId="0" fontId="3" fillId="0" borderId="4" xfId="0" applyFont="1" applyBorder="1" applyAlignment="1">
      <alignment vertical="top"/>
    </xf>
    <xf numFmtId="0" fontId="5" fillId="0" borderId="0" xfId="0" applyFont="1"/>
    <xf numFmtId="0" fontId="6" fillId="0" borderId="0" xfId="0" applyFont="1"/>
    <xf numFmtId="0" fontId="4" fillId="3" borderId="0" xfId="0" applyFont="1" applyFill="1"/>
    <xf numFmtId="0" fontId="7" fillId="0" borderId="0" xfId="0" applyFont="1"/>
    <xf numFmtId="0" fontId="5" fillId="0" borderId="5" xfId="0" applyFont="1" applyBorder="1"/>
    <xf numFmtId="0" fontId="3" fillId="2" borderId="1" xfId="0" applyFont="1" applyFill="1" applyBorder="1" applyAlignment="1">
      <alignment horizontal="centerContinuous" vertical="center" wrapText="1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1" xfId="0" applyFont="1" applyFill="1" applyBorder="1"/>
    <xf numFmtId="17" fontId="4" fillId="2" borderId="1" xfId="0" applyNumberFormat="1" applyFont="1" applyFill="1" applyBorder="1" applyAlignment="1">
      <alignment horizontal="center"/>
    </xf>
    <xf numFmtId="17" fontId="4" fillId="2" borderId="2" xfId="0" applyNumberFormat="1" applyFont="1" applyFill="1" applyBorder="1" applyAlignment="1">
      <alignment horizontal="center"/>
    </xf>
    <xf numFmtId="164" fontId="4" fillId="0" borderId="1" xfId="1" applyNumberFormat="1" applyFont="1" applyBorder="1"/>
    <xf numFmtId="164" fontId="4" fillId="0" borderId="2" xfId="1" applyNumberFormat="1" applyFont="1" applyFill="1" applyBorder="1"/>
    <xf numFmtId="164" fontId="4" fillId="0" borderId="1" xfId="1" applyNumberFormat="1" applyFont="1" applyFill="1" applyBorder="1" applyAlignment="1">
      <alignment wrapText="1"/>
    </xf>
    <xf numFmtId="0" fontId="4" fillId="2" borderId="3" xfId="0" applyFont="1" applyFill="1" applyBorder="1" applyAlignment="1">
      <alignment horizontal="center"/>
    </xf>
    <xf numFmtId="17" fontId="4" fillId="2" borderId="3" xfId="0" applyNumberFormat="1" applyFont="1" applyFill="1" applyBorder="1" applyAlignment="1">
      <alignment horizontal="center"/>
    </xf>
    <xf numFmtId="164" fontId="4" fillId="0" borderId="2" xfId="1" applyNumberFormat="1" applyFont="1" applyBorder="1"/>
    <xf numFmtId="164" fontId="4" fillId="0" borderId="3" xfId="1" applyNumberFormat="1" applyFont="1" applyBorder="1"/>
    <xf numFmtId="10" fontId="4" fillId="3" borderId="0" xfId="0" applyNumberFormat="1" applyFont="1" applyFill="1"/>
    <xf numFmtId="0" fontId="4" fillId="0" borderId="0" xfId="0" applyFont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8" fillId="0" borderId="0" xfId="0" applyFont="1"/>
    <xf numFmtId="0" fontId="3" fillId="0" borderId="6" xfId="0" applyFont="1" applyBorder="1" applyAlignment="1">
      <alignment vertical="top"/>
    </xf>
    <xf numFmtId="0" fontId="5" fillId="0" borderId="10" xfId="0" applyFont="1" applyBorder="1"/>
    <xf numFmtId="0" fontId="5" fillId="0" borderId="0" xfId="0" quotePrefix="1" applyFont="1" applyAlignment="1">
      <alignment wrapText="1"/>
    </xf>
    <xf numFmtId="0" fontId="3" fillId="0" borderId="5" xfId="0" applyFont="1" applyBorder="1" applyAlignment="1">
      <alignment vertical="top"/>
    </xf>
    <xf numFmtId="17" fontId="4" fillId="2" borderId="12" xfId="0" applyNumberFormat="1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164" fontId="4" fillId="0" borderId="12" xfId="1" applyNumberFormat="1" applyFont="1" applyBorder="1"/>
    <xf numFmtId="164" fontId="4" fillId="0" borderId="12" xfId="1" applyNumberFormat="1" applyFont="1" applyFill="1" applyBorder="1" applyAlignment="1">
      <alignment wrapText="1"/>
    </xf>
    <xf numFmtId="0" fontId="4" fillId="0" borderId="0" xfId="0" applyFont="1" applyAlignment="1">
      <alignment horizontal="left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Medium9"/>
  <colors>
    <mruColors>
      <color rgb="FFE7F7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G21"/>
  <sheetViews>
    <sheetView showGridLines="0" tabSelected="1" zoomScale="145" zoomScaleNormal="145" workbookViewId="0">
      <selection activeCell="D7" sqref="D7"/>
    </sheetView>
  </sheetViews>
  <sheetFormatPr defaultColWidth="9" defaultRowHeight="11.25"/>
  <cols>
    <col min="1" max="1" width="2.625" style="1" customWidth="1"/>
    <col min="2" max="2" width="0.625" style="1" customWidth="1"/>
    <col min="3" max="3" width="2.625" style="1" customWidth="1"/>
    <col min="4" max="4" width="32" style="1" customWidth="1"/>
    <col min="5" max="5" width="104.125" style="1" customWidth="1"/>
    <col min="6" max="7" width="2.625" style="1" customWidth="1"/>
    <col min="8" max="16384" width="9" style="11"/>
  </cols>
  <sheetData>
    <row r="1" spans="1:7" ht="3.75" customHeight="1"/>
    <row r="2" spans="1:7">
      <c r="A2" s="9"/>
      <c r="B2" s="10"/>
      <c r="C2" s="10"/>
    </row>
    <row r="3" spans="1:7">
      <c r="A3" s="9"/>
      <c r="B3" s="12" t="s">
        <v>31</v>
      </c>
      <c r="C3" s="12"/>
    </row>
    <row r="4" spans="1:7" ht="12" thickBot="1">
      <c r="A4" s="9"/>
      <c r="B4" s="10"/>
      <c r="C4" s="10"/>
    </row>
    <row r="5" spans="1:7">
      <c r="A5" s="9"/>
      <c r="B5" s="8"/>
      <c r="C5" s="37"/>
      <c r="D5" s="2"/>
      <c r="E5" s="2"/>
      <c r="F5" s="3"/>
    </row>
    <row r="6" spans="1:7">
      <c r="A6" s="9"/>
      <c r="B6" s="13"/>
      <c r="C6" s="36" t="s">
        <v>12</v>
      </c>
      <c r="E6" s="9"/>
      <c r="F6" s="4"/>
    </row>
    <row r="7" spans="1:7">
      <c r="A7" s="9"/>
      <c r="B7" s="13"/>
      <c r="C7" s="39" t="s">
        <v>13</v>
      </c>
      <c r="D7" s="1" t="s">
        <v>26</v>
      </c>
      <c r="F7" s="4"/>
    </row>
    <row r="8" spans="1:7" s="33" customFormat="1">
      <c r="A8" s="34"/>
      <c r="B8" s="31"/>
      <c r="C8" s="39" t="s">
        <v>14</v>
      </c>
      <c r="D8" s="1" t="s">
        <v>32</v>
      </c>
      <c r="E8" s="1"/>
      <c r="F8" s="32"/>
      <c r="G8" s="30"/>
    </row>
    <row r="9" spans="1:7" s="33" customFormat="1" ht="11.25" customHeight="1">
      <c r="A9" s="34"/>
      <c r="B9" s="31"/>
      <c r="C9" s="39" t="s">
        <v>15</v>
      </c>
      <c r="D9" s="45" t="s">
        <v>27</v>
      </c>
      <c r="E9" s="45"/>
      <c r="F9" s="32"/>
      <c r="G9" s="30"/>
    </row>
    <row r="10" spans="1:7" s="33" customFormat="1">
      <c r="A10" s="34"/>
      <c r="B10" s="31"/>
      <c r="C10" s="39"/>
      <c r="D10" s="45"/>
      <c r="E10" s="45"/>
      <c r="F10" s="32"/>
      <c r="G10" s="30"/>
    </row>
    <row r="11" spans="1:7">
      <c r="A11" s="9"/>
      <c r="B11" s="13"/>
      <c r="C11" s="39" t="s">
        <v>20</v>
      </c>
      <c r="D11" s="35" t="s">
        <v>16</v>
      </c>
      <c r="E11" s="30"/>
      <c r="F11" s="4"/>
    </row>
    <row r="12" spans="1:7">
      <c r="A12" s="9"/>
      <c r="B12" s="13"/>
      <c r="C12" s="39" t="s">
        <v>23</v>
      </c>
      <c r="D12" s="35" t="s">
        <v>24</v>
      </c>
      <c r="E12" s="30"/>
      <c r="F12" s="4"/>
    </row>
    <row r="13" spans="1:7">
      <c r="A13" s="9"/>
      <c r="B13" s="13"/>
      <c r="C13" s="9"/>
      <c r="F13" s="4"/>
    </row>
    <row r="14" spans="1:7" ht="24" customHeight="1">
      <c r="A14" s="9"/>
      <c r="B14" s="13"/>
      <c r="C14" s="9"/>
      <c r="D14" s="14" t="s">
        <v>6</v>
      </c>
      <c r="E14" s="14" t="s">
        <v>7</v>
      </c>
      <c r="F14" s="4"/>
    </row>
    <row r="15" spans="1:7" ht="24" customHeight="1">
      <c r="A15" s="9"/>
      <c r="B15" s="13"/>
      <c r="C15" s="9"/>
      <c r="D15" s="15" t="s">
        <v>17</v>
      </c>
      <c r="E15" s="16" t="s">
        <v>28</v>
      </c>
      <c r="F15" s="4"/>
    </row>
    <row r="16" spans="1:7" ht="24" customHeight="1">
      <c r="A16" s="9"/>
      <c r="B16" s="13"/>
      <c r="C16" s="9"/>
      <c r="D16" s="15" t="s">
        <v>18</v>
      </c>
      <c r="E16" s="16" t="s">
        <v>29</v>
      </c>
      <c r="F16" s="4"/>
    </row>
    <row r="17" spans="1:6" ht="24" customHeight="1">
      <c r="A17" s="9"/>
      <c r="B17" s="13"/>
      <c r="C17" s="9"/>
      <c r="D17" s="15" t="s">
        <v>19</v>
      </c>
      <c r="E17" s="16" t="s">
        <v>30</v>
      </c>
      <c r="F17" s="4"/>
    </row>
    <row r="18" spans="1:6" ht="12" thickBot="1">
      <c r="A18" s="9"/>
      <c r="B18" s="7"/>
      <c r="C18" s="38"/>
      <c r="D18" s="6"/>
      <c r="E18" s="6"/>
      <c r="F18" s="5"/>
    </row>
    <row r="19" spans="1:6">
      <c r="A19" s="9"/>
    </row>
    <row r="20" spans="1:6">
      <c r="A20" s="9"/>
    </row>
    <row r="21" spans="1:6">
      <c r="A21" s="9"/>
    </row>
  </sheetData>
  <mergeCells count="1">
    <mergeCell ref="D9:E10"/>
  </mergeCells>
  <phoneticPr fontId="2" type="noConversion"/>
  <pageMargins left="0.7" right="0.7" top="0.75" bottom="0.75" header="0.3" footer="0.3"/>
  <pageSetup paperSize="9" scale="83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AM158"/>
  <sheetViews>
    <sheetView showGridLines="0" zoomScaleNormal="100" workbookViewId="0">
      <selection activeCell="D8" sqref="D8:L157"/>
    </sheetView>
  </sheetViews>
  <sheetFormatPr defaultColWidth="9" defaultRowHeight="11.25"/>
  <cols>
    <col min="1" max="2" width="2.625" style="1" customWidth="1"/>
    <col min="3" max="21" width="10.625" style="1" customWidth="1"/>
    <col min="22" max="23" width="2.625" style="1" customWidth="1"/>
    <col min="24" max="64" width="10.625" style="11" customWidth="1"/>
    <col min="65" max="16384" width="9" style="11"/>
  </cols>
  <sheetData>
    <row r="1" spans="1:39" ht="3.75" customHeight="1"/>
    <row r="2" spans="1:39" ht="12" thickBot="1"/>
    <row r="3" spans="1:39">
      <c r="B3" s="8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3"/>
    </row>
    <row r="4" spans="1:39">
      <c r="B4" s="40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4"/>
    </row>
    <row r="5" spans="1:39">
      <c r="B5" s="13"/>
      <c r="C5" s="19"/>
      <c r="D5" s="20">
        <v>46022</v>
      </c>
      <c r="E5" s="20">
        <f>D5</f>
        <v>46022</v>
      </c>
      <c r="F5" s="20">
        <f t="shared" ref="F5:U5" si="0">E5</f>
        <v>46022</v>
      </c>
      <c r="G5" s="20">
        <f t="shared" si="0"/>
        <v>46022</v>
      </c>
      <c r="H5" s="20">
        <f t="shared" si="0"/>
        <v>46022</v>
      </c>
      <c r="I5" s="20">
        <f t="shared" si="0"/>
        <v>46022</v>
      </c>
      <c r="J5" s="20">
        <f t="shared" si="0"/>
        <v>46022</v>
      </c>
      <c r="K5" s="20">
        <f t="shared" si="0"/>
        <v>46022</v>
      </c>
      <c r="L5" s="21">
        <f t="shared" si="0"/>
        <v>46022</v>
      </c>
      <c r="M5" s="26">
        <f t="shared" si="0"/>
        <v>46022</v>
      </c>
      <c r="N5" s="20">
        <f t="shared" si="0"/>
        <v>46022</v>
      </c>
      <c r="O5" s="20">
        <f t="shared" si="0"/>
        <v>46022</v>
      </c>
      <c r="P5" s="20">
        <f t="shared" si="0"/>
        <v>46022</v>
      </c>
      <c r="Q5" s="20">
        <f t="shared" si="0"/>
        <v>46022</v>
      </c>
      <c r="R5" s="20">
        <f t="shared" si="0"/>
        <v>46022</v>
      </c>
      <c r="S5" s="20">
        <f t="shared" si="0"/>
        <v>46022</v>
      </c>
      <c r="T5" s="20">
        <f t="shared" si="0"/>
        <v>46022</v>
      </c>
      <c r="U5" s="20">
        <f t="shared" si="0"/>
        <v>46022</v>
      </c>
      <c r="V5" s="4"/>
    </row>
    <row r="6" spans="1:39">
      <c r="B6" s="13"/>
      <c r="C6" s="19"/>
      <c r="D6" s="17" t="s">
        <v>0</v>
      </c>
      <c r="E6" s="17" t="s">
        <v>0</v>
      </c>
      <c r="F6" s="17" t="s">
        <v>0</v>
      </c>
      <c r="G6" s="17" t="s">
        <v>0</v>
      </c>
      <c r="H6" s="17" t="s">
        <v>0</v>
      </c>
      <c r="I6" s="17" t="s">
        <v>0</v>
      </c>
      <c r="J6" s="17" t="s">
        <v>0</v>
      </c>
      <c r="K6" s="17" t="s">
        <v>0</v>
      </c>
      <c r="L6" s="18" t="s">
        <v>0</v>
      </c>
      <c r="M6" s="25" t="s">
        <v>1</v>
      </c>
      <c r="N6" s="17" t="s">
        <v>1</v>
      </c>
      <c r="O6" s="17" t="s">
        <v>1</v>
      </c>
      <c r="P6" s="17" t="s">
        <v>1</v>
      </c>
      <c r="Q6" s="17" t="s">
        <v>1</v>
      </c>
      <c r="R6" s="17" t="s">
        <v>1</v>
      </c>
      <c r="S6" s="17" t="s">
        <v>1</v>
      </c>
      <c r="T6" s="17" t="s">
        <v>1</v>
      </c>
      <c r="U6" s="17" t="s">
        <v>1</v>
      </c>
      <c r="V6" s="4"/>
    </row>
    <row r="7" spans="1:39" s="33" customFormat="1">
      <c r="A7" s="30"/>
      <c r="B7" s="31"/>
      <c r="C7" s="17" t="s">
        <v>5</v>
      </c>
      <c r="D7" s="17" t="s">
        <v>2</v>
      </c>
      <c r="E7" s="17" t="s">
        <v>3</v>
      </c>
      <c r="F7" s="17" t="s">
        <v>4</v>
      </c>
      <c r="G7" s="17" t="s">
        <v>8</v>
      </c>
      <c r="H7" s="17" t="s">
        <v>9</v>
      </c>
      <c r="I7" s="17" t="s">
        <v>10</v>
      </c>
      <c r="J7" s="42" t="s">
        <v>11</v>
      </c>
      <c r="K7" s="42" t="s">
        <v>21</v>
      </c>
      <c r="L7" s="18" t="s">
        <v>22</v>
      </c>
      <c r="M7" s="25" t="s">
        <v>2</v>
      </c>
      <c r="N7" s="17" t="s">
        <v>3</v>
      </c>
      <c r="O7" s="17" t="s">
        <v>4</v>
      </c>
      <c r="P7" s="17" t="s">
        <v>8</v>
      </c>
      <c r="Q7" s="17" t="s">
        <v>9</v>
      </c>
      <c r="R7" s="17" t="s">
        <v>10</v>
      </c>
      <c r="S7" s="17" t="s">
        <v>11</v>
      </c>
      <c r="T7" s="17" t="s">
        <v>21</v>
      </c>
      <c r="U7" s="17" t="s">
        <v>22</v>
      </c>
      <c r="V7" s="32"/>
      <c r="W7" s="30"/>
    </row>
    <row r="8" spans="1:39">
      <c r="B8" s="13"/>
      <c r="C8" s="19">
        <v>1</v>
      </c>
      <c r="D8" s="22">
        <v>2.6252737911523161E-2</v>
      </c>
      <c r="E8" s="22">
        <v>3.4519999999998996E-2</v>
      </c>
      <c r="F8" s="22">
        <v>1.3371999999989947E-2</v>
      </c>
      <c r="G8" s="22">
        <v>1.0823099999998087E-2</v>
      </c>
      <c r="H8" s="22">
        <v>3.4728500448200972E-2</v>
      </c>
      <c r="I8" s="22">
        <v>9.1199999999997949E-3</v>
      </c>
      <c r="J8" s="43">
        <v>1.2297800000005132E-2</v>
      </c>
      <c r="K8" s="43">
        <v>1.414000000003135E-2</v>
      </c>
      <c r="L8" s="27">
        <v>2.0724999999982785E-2</v>
      </c>
      <c r="M8" s="28">
        <f>IF($C8=1,D8,(1+D8)^$C8/(1+D7)^($C7)-1)</f>
        <v>2.6252737911523161E-2</v>
      </c>
      <c r="N8" s="22">
        <f t="shared" ref="N8:N71" si="1">IF($C8=1,E8,(1+E8)^$C8/(1+E7)^($C7)-1)</f>
        <v>3.4519999999998996E-2</v>
      </c>
      <c r="O8" s="22">
        <f t="shared" ref="O8:O71" si="2">IF($C8=1,F8,(1+F8)^$C8/(1+F7)^($C7)-1)</f>
        <v>1.3371999999989947E-2</v>
      </c>
      <c r="P8" s="22">
        <f t="shared" ref="P8:P71" si="3">IF($C8=1,G8,(1+G8)^$C8/(1+G7)^($C7)-1)</f>
        <v>1.0823099999998087E-2</v>
      </c>
      <c r="Q8" s="22">
        <f t="shared" ref="Q8:Q71" si="4">IF($C8=1,H8,(1+H8)^$C8/(1+H7)^($C7)-1)</f>
        <v>3.4728500448200972E-2</v>
      </c>
      <c r="R8" s="22">
        <f t="shared" ref="R8:R71" si="5">IF($C8=1,I8,(1+I8)^$C8/(1+I7)^($C7)-1)</f>
        <v>9.1199999999997949E-3</v>
      </c>
      <c r="S8" s="22">
        <f t="shared" ref="S8:S71" si="6">IF($C8=1,J8,(1+J8)^$C8/(1+J7)^($C7)-1)</f>
        <v>1.2297800000005132E-2</v>
      </c>
      <c r="T8" s="22">
        <f t="shared" ref="T8:T71" si="7">IF($C8=1,K8,(1+K8)^$C8/(1+K7)^($C7)-1)</f>
        <v>1.414000000003135E-2</v>
      </c>
      <c r="U8" s="22">
        <f t="shared" ref="U8:U71" si="8">IF($C8=1,L8,(1+L8)^$C8/(1+L7)^($C7)-1)</f>
        <v>2.0724999999982785E-2</v>
      </c>
      <c r="V8" s="4"/>
      <c r="Y8" s="29"/>
      <c r="Z8" s="29"/>
      <c r="AA8" s="29"/>
      <c r="AB8" s="29"/>
      <c r="AC8" s="29"/>
      <c r="AD8" s="29"/>
      <c r="AE8" s="29"/>
      <c r="AG8" s="29"/>
      <c r="AH8" s="29"/>
      <c r="AI8" s="29"/>
      <c r="AJ8" s="29"/>
      <c r="AK8" s="29"/>
      <c r="AL8" s="29"/>
      <c r="AM8" s="29"/>
    </row>
    <row r="9" spans="1:39">
      <c r="B9" s="13"/>
      <c r="C9" s="19">
        <v>2</v>
      </c>
      <c r="D9" s="22">
        <v>2.5623466018083185E-2</v>
      </c>
      <c r="E9" s="22">
        <v>3.4469999999999779E-2</v>
      </c>
      <c r="F9" s="22">
        <v>1.3605999999991791E-2</v>
      </c>
      <c r="G9" s="22">
        <v>1.1363099999996518E-2</v>
      </c>
      <c r="H9" s="22">
        <v>3.4189408502762308E-2</v>
      </c>
      <c r="I9" s="22">
        <v>1.1709999999996556E-2</v>
      </c>
      <c r="J9" s="43">
        <v>1.2528000000009643E-2</v>
      </c>
      <c r="K9" s="43">
        <v>1.584000000003094E-2</v>
      </c>
      <c r="L9" s="27">
        <v>2.1660022346538188E-2</v>
      </c>
      <c r="M9" s="28">
        <f t="shared" ref="M9:M72" si="9">IF($C9=1,D9,(1+D9)^$C9/(1+D8)^($C8)-1)</f>
        <v>2.4994579978050657E-2</v>
      </c>
      <c r="N9" s="22">
        <f t="shared" si="1"/>
        <v>3.4420002416580386E-2</v>
      </c>
      <c r="O9" s="22">
        <f t="shared" si="2"/>
        <v>1.3840054033458005E-2</v>
      </c>
      <c r="P9" s="22">
        <f t="shared" si="3"/>
        <v>1.1903388477771282E-2</v>
      </c>
      <c r="Q9" s="22">
        <f t="shared" si="4"/>
        <v>3.3650597423392048E-2</v>
      </c>
      <c r="R9" s="22">
        <f t="shared" si="5"/>
        <v>1.4306647475021084E-2</v>
      </c>
      <c r="S9" s="22">
        <f t="shared" si="6"/>
        <v>1.2758252348285648E-2</v>
      </c>
      <c r="T9" s="22">
        <f t="shared" si="7"/>
        <v>1.7542849705199481E-2</v>
      </c>
      <c r="U9" s="22">
        <f t="shared" si="8"/>
        <v>2.2595901208598335E-2</v>
      </c>
      <c r="V9" s="4"/>
      <c r="Y9" s="29"/>
      <c r="Z9" s="29"/>
      <c r="AA9" s="29"/>
      <c r="AB9" s="29"/>
      <c r="AC9" s="29"/>
      <c r="AD9" s="29"/>
      <c r="AE9" s="29"/>
      <c r="AG9" s="29"/>
      <c r="AH9" s="29"/>
      <c r="AI9" s="29"/>
      <c r="AJ9" s="29"/>
      <c r="AK9" s="29"/>
      <c r="AL9" s="29"/>
      <c r="AM9" s="29"/>
    </row>
    <row r="10" spans="1:39">
      <c r="B10" s="13"/>
      <c r="C10" s="19">
        <v>3</v>
      </c>
      <c r="D10" s="22">
        <v>2.5847501692718211E-2</v>
      </c>
      <c r="E10" s="22">
        <v>3.5150000000000237E-2</v>
      </c>
      <c r="F10" s="22">
        <v>1.3833999999993463E-2</v>
      </c>
      <c r="G10" s="22">
        <v>1.1839599999994732E-2</v>
      </c>
      <c r="H10" s="22">
        <v>3.4618541155875926E-2</v>
      </c>
      <c r="I10" s="22">
        <v>1.2809999999996657E-2</v>
      </c>
      <c r="J10" s="43">
        <v>1.2750500000010767E-2</v>
      </c>
      <c r="K10" s="43">
        <v>1.740000000002917E-2</v>
      </c>
      <c r="L10" s="27">
        <v>2.2848889625630475E-2</v>
      </c>
      <c r="M10" s="28">
        <f t="shared" si="9"/>
        <v>2.6295719866743505E-2</v>
      </c>
      <c r="N10" s="22">
        <f t="shared" si="1"/>
        <v>3.6511341270366371E-2</v>
      </c>
      <c r="O10" s="22">
        <f t="shared" si="2"/>
        <v>1.4290153870133215E-2</v>
      </c>
      <c r="P10" s="22">
        <f t="shared" si="3"/>
        <v>1.2793273609424505E-2</v>
      </c>
      <c r="Q10" s="22">
        <f t="shared" si="4"/>
        <v>3.547734073649389E-2</v>
      </c>
      <c r="R10" s="22">
        <f t="shared" si="5"/>
        <v>1.5013589285063134E-2</v>
      </c>
      <c r="S10" s="22">
        <f t="shared" si="6"/>
        <v>1.3195646691886109E-2</v>
      </c>
      <c r="T10" s="22">
        <f t="shared" si="7"/>
        <v>2.0527190637545489E-2</v>
      </c>
      <c r="U10" s="22">
        <f t="shared" si="8"/>
        <v>2.5230776113865705E-2</v>
      </c>
      <c r="V10" s="4"/>
      <c r="Y10" s="29"/>
      <c r="Z10" s="29"/>
      <c r="AA10" s="29"/>
      <c r="AB10" s="29"/>
      <c r="AC10" s="29"/>
      <c r="AD10" s="29"/>
      <c r="AE10" s="29"/>
      <c r="AG10" s="29"/>
      <c r="AH10" s="29"/>
      <c r="AI10" s="29"/>
      <c r="AJ10" s="29"/>
      <c r="AK10" s="29"/>
      <c r="AL10" s="29"/>
      <c r="AM10" s="29"/>
    </row>
    <row r="11" spans="1:39">
      <c r="B11" s="13"/>
      <c r="C11" s="19">
        <v>4</v>
      </c>
      <c r="D11" s="22">
        <v>2.6474213829559279E-2</v>
      </c>
      <c r="E11" s="22">
        <v>3.6180000000000323E-2</v>
      </c>
      <c r="F11" s="22">
        <v>1.4900999999995834E-2</v>
      </c>
      <c r="G11" s="22">
        <v>1.2368999999993857E-2</v>
      </c>
      <c r="H11" s="22">
        <v>3.5259546436396061E-2</v>
      </c>
      <c r="I11" s="22">
        <v>1.4449999999996743E-2</v>
      </c>
      <c r="J11" s="43">
        <v>1.2956800000009983E-2</v>
      </c>
      <c r="K11" s="43">
        <v>1.8170000000026443E-2</v>
      </c>
      <c r="L11" s="27">
        <v>2.3862407502022842E-2</v>
      </c>
      <c r="M11" s="28">
        <f t="shared" si="9"/>
        <v>2.8356648406778096E-2</v>
      </c>
      <c r="N11" s="22">
        <f t="shared" si="1"/>
        <v>3.9276153333853481E-2</v>
      </c>
      <c r="O11" s="22">
        <f t="shared" si="2"/>
        <v>1.8108742452937809E-2</v>
      </c>
      <c r="P11" s="22">
        <f t="shared" si="3"/>
        <v>1.3958862489560131E-2</v>
      </c>
      <c r="Q11" s="22">
        <f t="shared" si="4"/>
        <v>3.7184946098612226E-2</v>
      </c>
      <c r="R11" s="22">
        <f t="shared" si="5"/>
        <v>1.938595069921023E-2</v>
      </c>
      <c r="S11" s="22">
        <f t="shared" si="6"/>
        <v>1.3575952177439232E-2</v>
      </c>
      <c r="T11" s="22">
        <f t="shared" si="7"/>
        <v>2.0483498324414207E-2</v>
      </c>
      <c r="U11" s="22">
        <f t="shared" si="8"/>
        <v>2.6908990744543448E-2</v>
      </c>
      <c r="V11" s="4"/>
      <c r="Y11" s="29"/>
      <c r="Z11" s="29"/>
      <c r="AA11" s="29"/>
      <c r="AB11" s="29"/>
      <c r="AC11" s="29"/>
      <c r="AD11" s="29"/>
      <c r="AE11" s="29"/>
      <c r="AG11" s="29"/>
      <c r="AH11" s="29"/>
      <c r="AI11" s="29"/>
      <c r="AJ11" s="29"/>
      <c r="AK11" s="29"/>
      <c r="AL11" s="29"/>
      <c r="AM11" s="29"/>
    </row>
    <row r="12" spans="1:39">
      <c r="B12" s="13"/>
      <c r="C12" s="19">
        <v>5</v>
      </c>
      <c r="D12" s="22">
        <v>2.7224314028309715E-2</v>
      </c>
      <c r="E12" s="22">
        <v>3.7020000000000275E-2</v>
      </c>
      <c r="F12" s="22">
        <v>1.6382999999996262E-2</v>
      </c>
      <c r="G12" s="22">
        <v>1.2982099999994112E-2</v>
      </c>
      <c r="H12" s="22">
        <v>3.5948164000997096E-2</v>
      </c>
      <c r="I12" s="22">
        <v>1.5639999999997656E-2</v>
      </c>
      <c r="J12" s="43">
        <v>1.3112000000008894E-2</v>
      </c>
      <c r="K12" s="43">
        <v>1.8880000000024433E-2</v>
      </c>
      <c r="L12" s="27">
        <v>2.4829368550685293E-2</v>
      </c>
      <c r="M12" s="28">
        <f t="shared" si="9"/>
        <v>3.0230200217974179E-2</v>
      </c>
      <c r="N12" s="22">
        <f t="shared" si="1"/>
        <v>4.0386815150269761E-2</v>
      </c>
      <c r="O12" s="22">
        <f t="shared" si="2"/>
        <v>2.2332672394690389E-2</v>
      </c>
      <c r="P12" s="22">
        <f t="shared" si="3"/>
        <v>1.5438215239422348E-2</v>
      </c>
      <c r="Q12" s="22">
        <f t="shared" si="4"/>
        <v>3.8707217744516909E-2</v>
      </c>
      <c r="R12" s="22">
        <f t="shared" si="5"/>
        <v>2.0413975672827211E-2</v>
      </c>
      <c r="S12" s="22">
        <f t="shared" si="6"/>
        <v>1.3733037825850225E-2</v>
      </c>
      <c r="T12" s="22">
        <f t="shared" si="7"/>
        <v>2.1724954493337112E-2</v>
      </c>
      <c r="U12" s="22">
        <f t="shared" si="8"/>
        <v>2.8706353594046607E-2</v>
      </c>
      <c r="V12" s="4"/>
      <c r="Y12" s="29"/>
      <c r="Z12" s="29"/>
      <c r="AA12" s="29"/>
      <c r="AB12" s="29"/>
      <c r="AC12" s="29"/>
      <c r="AD12" s="29"/>
      <c r="AE12" s="29"/>
      <c r="AG12" s="29"/>
      <c r="AH12" s="29"/>
      <c r="AI12" s="29"/>
      <c r="AJ12" s="29"/>
      <c r="AK12" s="29"/>
      <c r="AL12" s="29"/>
      <c r="AM12" s="29"/>
    </row>
    <row r="13" spans="1:39">
      <c r="B13" s="13"/>
      <c r="C13" s="19">
        <v>6</v>
      </c>
      <c r="D13" s="22">
        <v>2.7979288362096177E-2</v>
      </c>
      <c r="E13" s="22">
        <v>3.8250000000000117E-2</v>
      </c>
      <c r="F13" s="22">
        <v>1.7037999999996778E-2</v>
      </c>
      <c r="G13" s="22">
        <v>1.3694399999994333E-2</v>
      </c>
      <c r="H13" s="22">
        <v>3.6673068336793735E-2</v>
      </c>
      <c r="I13" s="22">
        <v>1.6469999999998208E-2</v>
      </c>
      <c r="J13" s="43">
        <v>1.3242500000008484E-2</v>
      </c>
      <c r="K13" s="43">
        <v>1.9780000000022113E-2</v>
      </c>
      <c r="L13" s="27">
        <v>2.5647409118233044E-2</v>
      </c>
      <c r="M13" s="28">
        <f t="shared" si="9"/>
        <v>3.1762491392131276E-2</v>
      </c>
      <c r="N13" s="22">
        <f t="shared" si="1"/>
        <v>4.4421918015736139E-2</v>
      </c>
      <c r="O13" s="22">
        <f t="shared" si="2"/>
        <v>2.0319337086814881E-2</v>
      </c>
      <c r="P13" s="22">
        <f t="shared" si="3"/>
        <v>1.7263420082032077E-2</v>
      </c>
      <c r="Q13" s="22">
        <f t="shared" si="4"/>
        <v>4.0305205891505214E-2</v>
      </c>
      <c r="R13" s="22">
        <f t="shared" si="5"/>
        <v>2.0630185465857931E-2</v>
      </c>
      <c r="S13" s="22">
        <f t="shared" si="6"/>
        <v>1.3895252190907481E-2</v>
      </c>
      <c r="T13" s="22">
        <f t="shared" si="7"/>
        <v>2.4291938912653244E-2</v>
      </c>
      <c r="U13" s="22">
        <f t="shared" si="8"/>
        <v>2.9747417046943614E-2</v>
      </c>
      <c r="V13" s="4"/>
      <c r="Y13" s="29"/>
      <c r="Z13" s="29"/>
      <c r="AA13" s="29"/>
      <c r="AB13" s="29"/>
      <c r="AC13" s="29"/>
      <c r="AD13" s="29"/>
      <c r="AE13" s="29"/>
      <c r="AG13" s="29"/>
      <c r="AH13" s="29"/>
      <c r="AI13" s="29"/>
      <c r="AJ13" s="29"/>
      <c r="AK13" s="29"/>
      <c r="AL13" s="29"/>
      <c r="AM13" s="29"/>
    </row>
    <row r="14" spans="1:39">
      <c r="B14" s="13"/>
      <c r="C14" s="19">
        <v>7</v>
      </c>
      <c r="D14" s="22">
        <v>2.874986589051276E-2</v>
      </c>
      <c r="E14" s="22">
        <v>3.9320000000000244E-2</v>
      </c>
      <c r="F14" s="22">
        <v>1.746199999999698E-2</v>
      </c>
      <c r="G14" s="22">
        <v>1.448129999999459E-2</v>
      </c>
      <c r="H14" s="22">
        <v>3.7444674661054389E-2</v>
      </c>
      <c r="I14" s="22">
        <v>1.7569999999998753E-2</v>
      </c>
      <c r="J14" s="43">
        <v>1.3374400000008002E-2</v>
      </c>
      <c r="K14" s="43">
        <v>2.0420000000020311E-2</v>
      </c>
      <c r="L14" s="27">
        <v>2.6520163912211236E-2</v>
      </c>
      <c r="M14" s="28">
        <f t="shared" si="9"/>
        <v>3.3385476417296056E-2</v>
      </c>
      <c r="N14" s="22">
        <f t="shared" si="1"/>
        <v>4.5763196955922014E-2</v>
      </c>
      <c r="O14" s="22">
        <f t="shared" si="2"/>
        <v>2.0009714630401243E-2</v>
      </c>
      <c r="P14" s="22">
        <f t="shared" si="3"/>
        <v>1.9215544384361571E-2</v>
      </c>
      <c r="Q14" s="22">
        <f t="shared" si="4"/>
        <v>4.2086388182522416E-2</v>
      </c>
      <c r="R14" s="22">
        <f t="shared" si="5"/>
        <v>2.4195043414765749E-2</v>
      </c>
      <c r="S14" s="22">
        <f t="shared" si="6"/>
        <v>1.4166160653142468E-2</v>
      </c>
      <c r="T14" s="22">
        <f t="shared" si="7"/>
        <v>2.4268443588554511E-2</v>
      </c>
      <c r="U14" s="22">
        <f t="shared" si="8"/>
        <v>3.1772310542534932E-2</v>
      </c>
      <c r="V14" s="4"/>
      <c r="Y14" s="29"/>
      <c r="Z14" s="29"/>
      <c r="AA14" s="29"/>
      <c r="AB14" s="29"/>
      <c r="AC14" s="29"/>
      <c r="AD14" s="29"/>
      <c r="AE14" s="29"/>
      <c r="AG14" s="29"/>
      <c r="AH14" s="29"/>
      <c r="AI14" s="29"/>
      <c r="AJ14" s="29"/>
      <c r="AK14" s="29"/>
      <c r="AL14" s="29"/>
      <c r="AM14" s="29"/>
    </row>
    <row r="15" spans="1:39">
      <c r="B15" s="13"/>
      <c r="C15" s="19">
        <v>8</v>
      </c>
      <c r="D15" s="22">
        <v>2.9542177552637883E-2</v>
      </c>
      <c r="E15" s="22">
        <v>4.0189999999999948E-2</v>
      </c>
      <c r="F15" s="22">
        <v>1.7955999999997196E-2</v>
      </c>
      <c r="G15" s="22">
        <v>1.5354999999995345E-2</v>
      </c>
      <c r="H15" s="22">
        <v>3.8241640877876959E-2</v>
      </c>
      <c r="I15" s="22">
        <v>1.8669999999998854E-2</v>
      </c>
      <c r="J15" s="43">
        <v>1.347570000000764E-2</v>
      </c>
      <c r="K15" s="43">
        <v>2.090000000001857E-2</v>
      </c>
      <c r="L15" s="27">
        <v>2.7260839760250954E-2</v>
      </c>
      <c r="M15" s="28">
        <f t="shared" si="9"/>
        <v>3.510547152851462E-2</v>
      </c>
      <c r="N15" s="22">
        <f t="shared" si="1"/>
        <v>4.6300425584228977E-2</v>
      </c>
      <c r="O15" s="22">
        <f t="shared" si="2"/>
        <v>2.1420722263019609E-2</v>
      </c>
      <c r="P15" s="22">
        <f t="shared" si="3"/>
        <v>2.1492005073602494E-2</v>
      </c>
      <c r="Q15" s="22">
        <f t="shared" si="4"/>
        <v>4.3837573209374314E-2</v>
      </c>
      <c r="R15" s="22">
        <f t="shared" si="5"/>
        <v>2.6403367088337015E-2</v>
      </c>
      <c r="S15" s="22">
        <f t="shared" si="6"/>
        <v>1.4185083591905068E-2</v>
      </c>
      <c r="T15" s="22">
        <f t="shared" si="7"/>
        <v>2.4266328053933472E-2</v>
      </c>
      <c r="U15" s="22">
        <f t="shared" si="8"/>
        <v>3.2460556283158359E-2</v>
      </c>
      <c r="V15" s="4"/>
      <c r="Y15" s="29"/>
      <c r="Z15" s="29"/>
      <c r="AA15" s="29"/>
      <c r="AB15" s="29"/>
      <c r="AC15" s="29"/>
      <c r="AD15" s="29"/>
      <c r="AE15" s="29"/>
      <c r="AG15" s="29"/>
      <c r="AH15" s="29"/>
      <c r="AI15" s="29"/>
      <c r="AJ15" s="29"/>
      <c r="AK15" s="29"/>
      <c r="AL15" s="29"/>
      <c r="AM15" s="29"/>
    </row>
    <row r="16" spans="1:39">
      <c r="B16" s="13"/>
      <c r="C16" s="19">
        <v>9</v>
      </c>
      <c r="D16" s="22">
        <v>3.0309204724830119E-2</v>
      </c>
      <c r="E16" s="22">
        <v>4.1190000000000282E-2</v>
      </c>
      <c r="F16" s="22">
        <v>1.8330999999997655E-2</v>
      </c>
      <c r="G16" s="22">
        <v>1.6309199999995805E-2</v>
      </c>
      <c r="H16" s="22">
        <v>3.9044847935614468E-2</v>
      </c>
      <c r="I16" s="22">
        <v>1.9759999999999112E-2</v>
      </c>
      <c r="J16" s="43">
        <v>1.3559500000007052E-2</v>
      </c>
      <c r="K16" s="43">
        <v>2.127000000001722E-2</v>
      </c>
      <c r="L16" s="27">
        <v>2.7944989226784678E-2</v>
      </c>
      <c r="M16" s="28">
        <f t="shared" si="9"/>
        <v>3.6466030062714871E-2</v>
      </c>
      <c r="N16" s="22">
        <f t="shared" si="1"/>
        <v>4.9224686808222007E-2</v>
      </c>
      <c r="O16" s="22">
        <f t="shared" si="2"/>
        <v>2.1335977478355916E-2</v>
      </c>
      <c r="P16" s="22">
        <f t="shared" si="3"/>
        <v>2.3975153109743852E-2</v>
      </c>
      <c r="Q16" s="22">
        <f t="shared" si="4"/>
        <v>4.5492914469149381E-2</v>
      </c>
      <c r="R16" s="22">
        <f t="shared" si="5"/>
        <v>2.8522092689757583E-2</v>
      </c>
      <c r="S16" s="22">
        <f t="shared" si="6"/>
        <v>1.4230149494510291E-2</v>
      </c>
      <c r="T16" s="22">
        <f t="shared" si="7"/>
        <v>2.4234831589792671E-2</v>
      </c>
      <c r="U16" s="22">
        <f t="shared" si="8"/>
        <v>3.3434613492288046E-2</v>
      </c>
      <c r="V16" s="4"/>
      <c r="Y16" s="29"/>
      <c r="Z16" s="29"/>
      <c r="AA16" s="29"/>
      <c r="AB16" s="29"/>
      <c r="AC16" s="29"/>
      <c r="AD16" s="29"/>
      <c r="AE16" s="29"/>
      <c r="AG16" s="29"/>
      <c r="AH16" s="29"/>
      <c r="AI16" s="29"/>
      <c r="AJ16" s="29"/>
      <c r="AK16" s="29"/>
      <c r="AL16" s="29"/>
      <c r="AM16" s="29"/>
    </row>
    <row r="17" spans="2:39">
      <c r="B17" s="13"/>
      <c r="C17" s="19">
        <v>10</v>
      </c>
      <c r="D17" s="22">
        <v>3.1013391398542201E-2</v>
      </c>
      <c r="E17" s="22">
        <v>4.2030000000000012E-2</v>
      </c>
      <c r="F17" s="22">
        <v>1.8722999999997603E-2</v>
      </c>
      <c r="G17" s="22">
        <v>1.7311199999995974E-2</v>
      </c>
      <c r="H17" s="22">
        <v>3.9825109216807597E-2</v>
      </c>
      <c r="I17" s="22">
        <v>2.0969999999999267E-2</v>
      </c>
      <c r="J17" s="43">
        <v>1.371150000000676E-2</v>
      </c>
      <c r="K17" s="43">
        <v>2.1560000000016011E-2</v>
      </c>
      <c r="L17" s="27">
        <v>2.8582538235474297E-2</v>
      </c>
      <c r="M17" s="28">
        <f t="shared" si="9"/>
        <v>3.7372769092204328E-2</v>
      </c>
      <c r="N17" s="22">
        <f t="shared" si="1"/>
        <v>4.9620561575980382E-2</v>
      </c>
      <c r="O17" s="22">
        <f t="shared" si="2"/>
        <v>2.2257797380240252E-2</v>
      </c>
      <c r="P17" s="22">
        <f t="shared" si="3"/>
        <v>2.6373772231907733E-2</v>
      </c>
      <c r="Q17" s="22">
        <f t="shared" si="4"/>
        <v>4.6873880472023677E-2</v>
      </c>
      <c r="R17" s="22">
        <f t="shared" si="5"/>
        <v>3.1924812702485594E-2</v>
      </c>
      <c r="S17" s="22">
        <f t="shared" si="6"/>
        <v>1.5080526181386666E-2</v>
      </c>
      <c r="T17" s="22">
        <f t="shared" si="7"/>
        <v>2.417370848762368E-2</v>
      </c>
      <c r="U17" s="22">
        <f t="shared" si="8"/>
        <v>3.4338302619542516E-2</v>
      </c>
      <c r="V17" s="4"/>
      <c r="Y17" s="29"/>
      <c r="Z17" s="29"/>
      <c r="AA17" s="29"/>
      <c r="AB17" s="29"/>
      <c r="AC17" s="29"/>
      <c r="AD17" s="29"/>
      <c r="AE17" s="29"/>
      <c r="AG17" s="29"/>
      <c r="AH17" s="29"/>
      <c r="AI17" s="29"/>
      <c r="AJ17" s="29"/>
      <c r="AK17" s="29"/>
      <c r="AL17" s="29"/>
      <c r="AM17" s="29"/>
    </row>
    <row r="18" spans="2:39">
      <c r="B18" s="13"/>
      <c r="C18" s="19">
        <v>11</v>
      </c>
      <c r="D18" s="22">
        <v>3.1634971200070972E-2</v>
      </c>
      <c r="E18" s="22">
        <v>4.2931943339877154E-2</v>
      </c>
      <c r="F18" s="22">
        <v>1.93313083607769E-2</v>
      </c>
      <c r="G18" s="22">
        <v>1.8433013587378477E-2</v>
      </c>
      <c r="H18" s="22">
        <v>4.0571263560318815E-2</v>
      </c>
      <c r="I18" s="22">
        <v>2.209518177619807E-2</v>
      </c>
      <c r="J18" s="43">
        <v>1.4191443135658677E-2</v>
      </c>
      <c r="K18" s="43">
        <v>2.1828469686645535E-2</v>
      </c>
      <c r="L18" s="27">
        <v>2.9212740649882996E-2</v>
      </c>
      <c r="M18" s="28">
        <f t="shared" si="9"/>
        <v>3.7871417210645131E-2</v>
      </c>
      <c r="N18" s="22">
        <f t="shared" si="1"/>
        <v>5.1994426346084532E-2</v>
      </c>
      <c r="O18" s="22">
        <f t="shared" si="2"/>
        <v>2.543440589827406E-2</v>
      </c>
      <c r="P18" s="22">
        <f t="shared" si="3"/>
        <v>2.9719412838059789E-2</v>
      </c>
      <c r="Q18" s="22">
        <f t="shared" si="4"/>
        <v>4.8062318746994626E-2</v>
      </c>
      <c r="R18" s="22">
        <f t="shared" si="5"/>
        <v>3.341542720766677E-2</v>
      </c>
      <c r="S18" s="22">
        <f t="shared" si="6"/>
        <v>1.9003389896466327E-2</v>
      </c>
      <c r="T18" s="22">
        <f t="shared" si="7"/>
        <v>2.4517050128590068E-2</v>
      </c>
      <c r="U18" s="22">
        <f t="shared" si="8"/>
        <v>3.5536040411576542E-2</v>
      </c>
      <c r="V18" s="4"/>
      <c r="Y18" s="29"/>
      <c r="Z18" s="29"/>
      <c r="AA18" s="29"/>
      <c r="AB18" s="29"/>
      <c r="AC18" s="29"/>
      <c r="AD18" s="29"/>
      <c r="AE18" s="29"/>
      <c r="AG18" s="29"/>
      <c r="AH18" s="29"/>
      <c r="AI18" s="29"/>
      <c r="AJ18" s="29"/>
      <c r="AK18" s="29"/>
      <c r="AL18" s="29"/>
      <c r="AM18" s="29"/>
    </row>
    <row r="19" spans="2:39">
      <c r="B19" s="13"/>
      <c r="C19" s="19">
        <v>12</v>
      </c>
      <c r="D19" s="22">
        <v>3.217067766032744E-2</v>
      </c>
      <c r="E19" s="22">
        <v>4.3900615910651863E-2</v>
      </c>
      <c r="F19" s="22">
        <v>2.0101226169069619E-2</v>
      </c>
      <c r="G19" s="22">
        <v>1.9625822673446258E-2</v>
      </c>
      <c r="H19" s="22">
        <v>4.126062418663623E-2</v>
      </c>
      <c r="I19" s="22">
        <v>2.312772790299733E-2</v>
      </c>
      <c r="J19" s="43">
        <v>1.4923546609906246E-2</v>
      </c>
      <c r="K19" s="43">
        <v>2.2060038459367437E-2</v>
      </c>
      <c r="L19" s="27">
        <v>2.9795049598051015E-2</v>
      </c>
      <c r="M19" s="28">
        <f t="shared" si="9"/>
        <v>3.8081840496583697E-2</v>
      </c>
      <c r="N19" s="22">
        <f t="shared" si="1"/>
        <v>5.4615578657700503E-2</v>
      </c>
      <c r="O19" s="22">
        <f t="shared" si="2"/>
        <v>2.8608799947418495E-2</v>
      </c>
      <c r="P19" s="22">
        <f t="shared" si="3"/>
        <v>3.2839288304554293E-2</v>
      </c>
      <c r="Q19" s="22">
        <f t="shared" si="4"/>
        <v>4.8873799249770089E-2</v>
      </c>
      <c r="R19" s="22">
        <f t="shared" si="5"/>
        <v>3.4554812514498989E-2</v>
      </c>
      <c r="S19" s="22">
        <f t="shared" si="6"/>
        <v>2.3011648283676411E-2</v>
      </c>
      <c r="T19" s="22">
        <f t="shared" si="7"/>
        <v>2.4610761162654482E-2</v>
      </c>
      <c r="U19" s="22">
        <f t="shared" si="8"/>
        <v>3.6222233402475101E-2</v>
      </c>
      <c r="V19" s="4"/>
      <c r="Y19" s="29"/>
      <c r="Z19" s="29"/>
      <c r="AA19" s="29"/>
      <c r="AB19" s="29"/>
      <c r="AC19" s="29"/>
      <c r="AD19" s="29"/>
      <c r="AE19" s="29"/>
      <c r="AG19" s="29"/>
      <c r="AH19" s="29"/>
      <c r="AI19" s="29"/>
      <c r="AJ19" s="29"/>
      <c r="AK19" s="29"/>
      <c r="AL19" s="29"/>
      <c r="AM19" s="29"/>
    </row>
    <row r="20" spans="2:39">
      <c r="B20" s="13"/>
      <c r="C20" s="19">
        <v>13</v>
      </c>
      <c r="D20" s="22">
        <v>3.2624281983140602E-2</v>
      </c>
      <c r="E20" s="22">
        <v>4.4874846741787655E-2</v>
      </c>
      <c r="F20" s="22">
        <v>2.0954937410806451E-2</v>
      </c>
      <c r="G20" s="22">
        <v>2.08338738477305E-2</v>
      </c>
      <c r="H20" s="22">
        <v>4.1897701823332634E-2</v>
      </c>
      <c r="I20" s="22">
        <v>2.4115399834343076E-2</v>
      </c>
      <c r="J20" s="43">
        <v>1.5795699716265377E-2</v>
      </c>
      <c r="K20" s="43">
        <v>2.2229908569244561E-2</v>
      </c>
      <c r="L20" s="27">
        <v>3.0291549156428177E-2</v>
      </c>
      <c r="M20" s="28">
        <f t="shared" si="9"/>
        <v>3.8083107760128465E-2</v>
      </c>
      <c r="N20" s="22">
        <f t="shared" si="1"/>
        <v>5.6636778404479005E-2</v>
      </c>
      <c r="O20" s="22">
        <f t="shared" si="2"/>
        <v>3.1255371660581233E-2</v>
      </c>
      <c r="P20" s="22">
        <f t="shared" si="3"/>
        <v>3.5442615563034074E-2</v>
      </c>
      <c r="Q20" s="22">
        <f t="shared" si="4"/>
        <v>4.9573105015085828E-2</v>
      </c>
      <c r="R20" s="22">
        <f t="shared" si="5"/>
        <v>3.6042095579224442E-2</v>
      </c>
      <c r="S20" s="22">
        <f t="shared" si="6"/>
        <v>2.632017995869651E-2</v>
      </c>
      <c r="T20" s="22">
        <f t="shared" si="7"/>
        <v>2.4270553406894102E-2</v>
      </c>
      <c r="U20" s="22">
        <f t="shared" si="8"/>
        <v>3.62682485049588E-2</v>
      </c>
      <c r="V20" s="4"/>
      <c r="Y20" s="29"/>
      <c r="Z20" s="29"/>
      <c r="AA20" s="29"/>
      <c r="AB20" s="29"/>
      <c r="AC20" s="29"/>
      <c r="AD20" s="29"/>
      <c r="AE20" s="29"/>
      <c r="AG20" s="29"/>
      <c r="AH20" s="29"/>
      <c r="AI20" s="29"/>
      <c r="AJ20" s="29"/>
      <c r="AK20" s="29"/>
      <c r="AL20" s="29"/>
      <c r="AM20" s="29"/>
    </row>
    <row r="21" spans="2:39">
      <c r="B21" s="13"/>
      <c r="C21" s="19">
        <v>14</v>
      </c>
      <c r="D21" s="22">
        <v>3.3011200557891973E-2</v>
      </c>
      <c r="E21" s="22">
        <v>4.5814252638417097E-2</v>
      </c>
      <c r="F21" s="22">
        <v>2.1843986226591117E-2</v>
      </c>
      <c r="G21" s="22">
        <v>2.2024175237848498E-2</v>
      </c>
      <c r="H21" s="22">
        <v>4.2488830404728839E-2</v>
      </c>
      <c r="I21" s="22">
        <v>2.509761008985989E-2</v>
      </c>
      <c r="J21" s="43">
        <v>1.6737968812634119E-2</v>
      </c>
      <c r="K21" s="43">
        <v>2.232086166953251E-2</v>
      </c>
      <c r="L21" s="27">
        <v>3.0705960950015099E-2</v>
      </c>
      <c r="M21" s="28">
        <f t="shared" si="9"/>
        <v>3.8054354660823186E-2</v>
      </c>
      <c r="N21" s="22">
        <f t="shared" si="1"/>
        <v>5.810366342059492E-2</v>
      </c>
      <c r="O21" s="22">
        <f t="shared" si="2"/>
        <v>3.3472317632147863E-2</v>
      </c>
      <c r="P21" s="22">
        <f t="shared" si="3"/>
        <v>3.7624983350221797E-2</v>
      </c>
      <c r="Q21" s="22">
        <f t="shared" si="4"/>
        <v>5.0204091031177622E-2</v>
      </c>
      <c r="R21" s="22">
        <f t="shared" si="5"/>
        <v>3.7952396947078082E-2</v>
      </c>
      <c r="S21" s="22">
        <f t="shared" si="6"/>
        <v>2.9067302827300967E-2</v>
      </c>
      <c r="T21" s="22">
        <f t="shared" si="7"/>
        <v>2.3503988659246744E-2</v>
      </c>
      <c r="U21" s="22">
        <f t="shared" si="8"/>
        <v>3.6108507297479608E-2</v>
      </c>
      <c r="V21" s="4"/>
      <c r="Y21" s="29"/>
      <c r="Z21" s="29"/>
      <c r="AA21" s="29"/>
      <c r="AB21" s="29"/>
      <c r="AC21" s="29"/>
      <c r="AD21" s="29"/>
      <c r="AE21" s="29"/>
      <c r="AG21" s="29"/>
      <c r="AH21" s="29"/>
      <c r="AI21" s="29"/>
      <c r="AJ21" s="29"/>
      <c r="AK21" s="29"/>
      <c r="AL21" s="29"/>
      <c r="AM21" s="29"/>
    </row>
    <row r="22" spans="2:39">
      <c r="B22" s="13"/>
      <c r="C22" s="19">
        <v>15</v>
      </c>
      <c r="D22" s="22">
        <v>3.3345647387275079E-2</v>
      </c>
      <c r="E22" s="22">
        <v>4.6689999999999898E-2</v>
      </c>
      <c r="F22" s="22">
        <v>2.2738006356367579E-2</v>
      </c>
      <c r="G22" s="22">
        <v>2.3177512331328254E-2</v>
      </c>
      <c r="H22" s="22">
        <v>4.3022962186535674E-2</v>
      </c>
      <c r="I22" s="22">
        <v>2.6109999999999856E-2</v>
      </c>
      <c r="J22" s="43">
        <v>1.7706254473338179E-2</v>
      </c>
      <c r="K22" s="43">
        <v>2.2320000000010998E-2</v>
      </c>
      <c r="L22" s="27">
        <v>3.104803950867363E-2</v>
      </c>
      <c r="M22" s="28">
        <f t="shared" si="9"/>
        <v>3.8039288388211245E-2</v>
      </c>
      <c r="N22" s="22">
        <f t="shared" si="1"/>
        <v>5.9027743473478944E-2</v>
      </c>
      <c r="O22" s="22">
        <f t="shared" si="2"/>
        <v>3.5336729890384833E-2</v>
      </c>
      <c r="P22" s="22">
        <f t="shared" si="3"/>
        <v>3.9461561946033452E-2</v>
      </c>
      <c r="Q22" s="22">
        <f t="shared" si="4"/>
        <v>5.0529606262377458E-2</v>
      </c>
      <c r="R22" s="22">
        <f t="shared" si="5"/>
        <v>4.038889253648037E-2</v>
      </c>
      <c r="S22" s="22">
        <f t="shared" si="6"/>
        <v>3.1359479392041312E-2</v>
      </c>
      <c r="T22" s="22">
        <f t="shared" si="7"/>
        <v>2.2307936702968156E-2</v>
      </c>
      <c r="U22" s="22">
        <f t="shared" si="8"/>
        <v>3.5849077313682143E-2</v>
      </c>
      <c r="V22" s="4"/>
      <c r="Y22" s="29"/>
      <c r="Z22" s="29"/>
      <c r="AA22" s="29"/>
      <c r="AB22" s="29"/>
      <c r="AC22" s="29"/>
      <c r="AD22" s="29"/>
      <c r="AE22" s="29"/>
      <c r="AG22" s="29"/>
      <c r="AH22" s="29"/>
      <c r="AI22" s="29"/>
      <c r="AJ22" s="29"/>
      <c r="AK22" s="29"/>
      <c r="AL22" s="29"/>
      <c r="AM22" s="29"/>
    </row>
    <row r="23" spans="2:39">
      <c r="B23" s="13"/>
      <c r="C23" s="19">
        <v>16</v>
      </c>
      <c r="D23" s="22">
        <v>3.36381295321595E-2</v>
      </c>
      <c r="E23" s="22">
        <v>4.7482097484756736E-2</v>
      </c>
      <c r="F23" s="22">
        <v>2.3618046378090396E-2</v>
      </c>
      <c r="G23" s="22">
        <v>2.4283173130227764E-2</v>
      </c>
      <c r="H23" s="22">
        <v>4.3491692493269563E-2</v>
      </c>
      <c r="I23" s="22">
        <v>2.7171919803199884E-2</v>
      </c>
      <c r="J23" s="43">
        <v>1.8672692441960681E-2</v>
      </c>
      <c r="K23" s="43">
        <v>2.2231894322024326E-2</v>
      </c>
      <c r="L23" s="27">
        <v>3.1327658325394081E-2</v>
      </c>
      <c r="M23" s="28">
        <f t="shared" si="9"/>
        <v>3.8035309072522283E-2</v>
      </c>
      <c r="N23" s="22">
        <f t="shared" si="1"/>
        <v>5.9435746132733502E-2</v>
      </c>
      <c r="O23" s="22">
        <f t="shared" si="2"/>
        <v>3.6909882864884169E-2</v>
      </c>
      <c r="P23" s="22">
        <f t="shared" si="3"/>
        <v>4.1012185897478126E-2</v>
      </c>
      <c r="Q23" s="22">
        <f t="shared" si="4"/>
        <v>5.0547977644014308E-2</v>
      </c>
      <c r="R23" s="22">
        <f t="shared" si="5"/>
        <v>4.3233233422933726E-2</v>
      </c>
      <c r="S23" s="22">
        <f t="shared" si="6"/>
        <v>3.3279881818648605E-2</v>
      </c>
      <c r="T23" s="22">
        <f t="shared" si="7"/>
        <v>2.0911219961682104E-2</v>
      </c>
      <c r="U23" s="22">
        <f t="shared" si="8"/>
        <v>3.5531051971927852E-2</v>
      </c>
      <c r="V23" s="4"/>
      <c r="Y23" s="29"/>
      <c r="Z23" s="29"/>
      <c r="AA23" s="29"/>
      <c r="AB23" s="29"/>
      <c r="AC23" s="29"/>
      <c r="AD23" s="29"/>
      <c r="AE23" s="29"/>
      <c r="AG23" s="29"/>
      <c r="AH23" s="29"/>
      <c r="AI23" s="29"/>
      <c r="AJ23" s="29"/>
      <c r="AK23" s="29"/>
      <c r="AL23" s="29"/>
      <c r="AM23" s="29"/>
    </row>
    <row r="24" spans="2:39">
      <c r="B24" s="13"/>
      <c r="C24" s="19">
        <v>17</v>
      </c>
      <c r="D24" s="22">
        <v>3.3896169932007281E-2</v>
      </c>
      <c r="E24" s="22">
        <v>4.818377290541398E-2</v>
      </c>
      <c r="F24" s="22">
        <v>2.447249044370392E-2</v>
      </c>
      <c r="G24" s="22">
        <v>2.5335758189366731E-2</v>
      </c>
      <c r="H24" s="22">
        <v>4.389913249159072E-2</v>
      </c>
      <c r="I24" s="22">
        <v>2.8247112542473696E-2</v>
      </c>
      <c r="J24" s="43">
        <v>1.9619828195832634E-2</v>
      </c>
      <c r="K24" s="43">
        <v>2.2114028370993521E-2</v>
      </c>
      <c r="L24" s="27">
        <v>3.156220893509265E-2</v>
      </c>
      <c r="M24" s="28">
        <f t="shared" si="9"/>
        <v>3.8033588115557126E-2</v>
      </c>
      <c r="N24" s="22">
        <f t="shared" si="1"/>
        <v>5.9474718372707125E-2</v>
      </c>
      <c r="O24" s="22">
        <f t="shared" si="2"/>
        <v>3.8241000741171982E-2</v>
      </c>
      <c r="P24" s="22">
        <f t="shared" si="3"/>
        <v>4.2324984697373669E-2</v>
      </c>
      <c r="Q24" s="22">
        <f t="shared" si="4"/>
        <v>5.0439850775394923E-2</v>
      </c>
      <c r="R24" s="22">
        <f t="shared" si="5"/>
        <v>4.5604062768043629E-2</v>
      </c>
      <c r="S24" s="22">
        <f t="shared" si="6"/>
        <v>3.4894323510361813E-2</v>
      </c>
      <c r="T24" s="22">
        <f t="shared" si="7"/>
        <v>2.023002036276722E-2</v>
      </c>
      <c r="U24" s="22">
        <f t="shared" si="8"/>
        <v>3.532228157810624E-2</v>
      </c>
      <c r="V24" s="4"/>
      <c r="Y24" s="29"/>
      <c r="Z24" s="29"/>
      <c r="AA24" s="29"/>
      <c r="AB24" s="29"/>
      <c r="AC24" s="29"/>
      <c r="AD24" s="29"/>
      <c r="AE24" s="29"/>
      <c r="AG24" s="29"/>
      <c r="AH24" s="29"/>
      <c r="AI24" s="29"/>
      <c r="AJ24" s="29"/>
      <c r="AK24" s="29"/>
      <c r="AL24" s="29"/>
      <c r="AM24" s="29"/>
    </row>
    <row r="25" spans="2:39">
      <c r="B25" s="13"/>
      <c r="C25" s="19">
        <v>18</v>
      </c>
      <c r="D25" s="22">
        <v>3.412550264585934E-2</v>
      </c>
      <c r="E25" s="22">
        <v>4.8789633087869655E-2</v>
      </c>
      <c r="F25" s="22">
        <v>2.5294499212822341E-2</v>
      </c>
      <c r="G25" s="22">
        <v>2.6333204633526952E-2</v>
      </c>
      <c r="H25" s="22">
        <v>4.4251326771818089E-2</v>
      </c>
      <c r="I25" s="22">
        <v>2.9299228316235215E-2</v>
      </c>
      <c r="J25" s="43">
        <v>2.0536983749737114E-2</v>
      </c>
      <c r="K25" s="43">
        <v>2.2019930973924851E-2</v>
      </c>
      <c r="L25" s="27">
        <v>3.1767076930349081E-2</v>
      </c>
      <c r="M25" s="28">
        <f t="shared" si="9"/>
        <v>3.8031950987295282E-2</v>
      </c>
      <c r="N25" s="22">
        <f t="shared" si="1"/>
        <v>5.9143001239070792E-2</v>
      </c>
      <c r="O25" s="22">
        <f t="shared" si="2"/>
        <v>3.9369993709020834E-2</v>
      </c>
      <c r="P25" s="22">
        <f t="shared" si="3"/>
        <v>4.3439025548734689E-2</v>
      </c>
      <c r="Q25" s="22">
        <f t="shared" si="4"/>
        <v>5.0256842441300131E-2</v>
      </c>
      <c r="R25" s="22">
        <f t="shared" si="5"/>
        <v>4.7350809166057051E-2</v>
      </c>
      <c r="S25" s="22">
        <f t="shared" si="6"/>
        <v>3.6255458945632091E-2</v>
      </c>
      <c r="T25" s="22">
        <f t="shared" si="7"/>
        <v>2.0421599974242088E-2</v>
      </c>
      <c r="U25" s="22">
        <f t="shared" si="8"/>
        <v>3.5256064518254027E-2</v>
      </c>
      <c r="V25" s="4"/>
      <c r="Y25" s="29"/>
      <c r="Z25" s="29"/>
      <c r="AA25" s="29"/>
      <c r="AB25" s="29"/>
      <c r="AC25" s="29"/>
      <c r="AD25" s="29"/>
      <c r="AE25" s="29"/>
      <c r="AG25" s="29"/>
      <c r="AH25" s="29"/>
      <c r="AI25" s="29"/>
      <c r="AJ25" s="29"/>
      <c r="AK25" s="29"/>
      <c r="AL25" s="29"/>
      <c r="AM25" s="29"/>
    </row>
    <row r="26" spans="2:39">
      <c r="B26" s="13"/>
      <c r="C26" s="19">
        <v>19</v>
      </c>
      <c r="D26" s="22">
        <v>3.4330656517706615E-2</v>
      </c>
      <c r="E26" s="22">
        <v>4.9291916494901278E-2</v>
      </c>
      <c r="F26" s="22">
        <v>2.6080369164532602E-2</v>
      </c>
      <c r="G26" s="22">
        <v>2.727553842177266E-2</v>
      </c>
      <c r="H26" s="22">
        <v>4.4553423345823129E-2</v>
      </c>
      <c r="I26" s="22">
        <v>3.0303038929669457E-2</v>
      </c>
      <c r="J26" s="43">
        <v>2.141793929196445E-2</v>
      </c>
      <c r="K26" s="43">
        <v>2.1988643492525384E-2</v>
      </c>
      <c r="L26" s="27">
        <v>3.1953964614001684E-2</v>
      </c>
      <c r="M26" s="28">
        <f t="shared" si="9"/>
        <v>3.8030393609185031E-2</v>
      </c>
      <c r="N26" s="22">
        <f t="shared" si="1"/>
        <v>5.837426408974733E-2</v>
      </c>
      <c r="O26" s="22">
        <f t="shared" si="2"/>
        <v>4.0329479809378288E-2</v>
      </c>
      <c r="P26" s="22">
        <f t="shared" si="3"/>
        <v>4.438626999511075E-2</v>
      </c>
      <c r="Q26" s="22">
        <f t="shared" si="4"/>
        <v>5.0006130749678412E-2</v>
      </c>
      <c r="R26" s="22">
        <f t="shared" si="5"/>
        <v>4.8539959699062774E-2</v>
      </c>
      <c r="S26" s="22">
        <f t="shared" si="6"/>
        <v>3.7405816875038411E-2</v>
      </c>
      <c r="T26" s="22">
        <f t="shared" si="7"/>
        <v>2.1425632585367671E-2</v>
      </c>
      <c r="U26" s="22">
        <f t="shared" si="8"/>
        <v>3.5323737495860152E-2</v>
      </c>
      <c r="V26" s="4"/>
      <c r="Y26" s="29"/>
      <c r="Z26" s="29"/>
      <c r="AA26" s="29"/>
      <c r="AB26" s="29"/>
      <c r="AC26" s="29"/>
      <c r="AD26" s="29"/>
      <c r="AE26" s="29"/>
      <c r="AG26" s="29"/>
      <c r="AH26" s="29"/>
      <c r="AI26" s="29"/>
      <c r="AJ26" s="29"/>
      <c r="AK26" s="29"/>
      <c r="AL26" s="29"/>
      <c r="AM26" s="29"/>
    </row>
    <row r="27" spans="2:39">
      <c r="B27" s="13"/>
      <c r="C27" s="19">
        <v>20</v>
      </c>
      <c r="D27" s="22">
        <v>3.4515255975344106E-2</v>
      </c>
      <c r="E27" s="22">
        <v>4.9679999999999946E-2</v>
      </c>
      <c r="F27" s="22">
        <v>2.6828461620804989E-2</v>
      </c>
      <c r="G27" s="22">
        <v>2.8164074645602888E-2</v>
      </c>
      <c r="H27" s="22">
        <v>4.4809770422177264E-2</v>
      </c>
      <c r="I27" s="22">
        <v>3.1239999999999712E-2</v>
      </c>
      <c r="J27" s="43">
        <v>2.2259425295154456E-2</v>
      </c>
      <c r="K27" s="43">
        <v>2.2050000000007897E-2</v>
      </c>
      <c r="L27" s="27">
        <v>3.2131946211704232E-2</v>
      </c>
      <c r="M27" s="28">
        <f t="shared" si="9"/>
        <v>3.8028912100656953E-2</v>
      </c>
      <c r="N27" s="22">
        <f t="shared" si="1"/>
        <v>5.7080918623658272E-2</v>
      </c>
      <c r="O27" s="22">
        <f t="shared" si="2"/>
        <v>4.1146302370793419E-2</v>
      </c>
      <c r="P27" s="22">
        <f t="shared" si="3"/>
        <v>4.5193045036714175E-2</v>
      </c>
      <c r="Q27" s="22">
        <f t="shared" si="4"/>
        <v>4.9692335567945722E-2</v>
      </c>
      <c r="R27" s="22">
        <f t="shared" si="5"/>
        <v>4.9205041482021761E-2</v>
      </c>
      <c r="S27" s="22">
        <f t="shared" si="6"/>
        <v>3.8380030359324913E-2</v>
      </c>
      <c r="T27" s="22">
        <f t="shared" si="7"/>
        <v>2.3216473782748714E-2</v>
      </c>
      <c r="U27" s="22">
        <f t="shared" si="8"/>
        <v>3.5519434956596818E-2</v>
      </c>
      <c r="V27" s="4"/>
      <c r="Y27" s="29"/>
      <c r="Z27" s="29"/>
      <c r="AA27" s="29"/>
      <c r="AB27" s="29"/>
      <c r="AC27" s="29"/>
      <c r="AD27" s="29"/>
      <c r="AE27" s="29"/>
      <c r="AG27" s="29"/>
      <c r="AH27" s="29"/>
      <c r="AI27" s="29"/>
      <c r="AJ27" s="29"/>
      <c r="AK27" s="29"/>
      <c r="AL27" s="29"/>
      <c r="AM27" s="29"/>
    </row>
    <row r="28" spans="2:39">
      <c r="B28" s="13"/>
      <c r="C28" s="19">
        <v>21</v>
      </c>
      <c r="D28" s="22">
        <v>3.4682236026173596E-2</v>
      </c>
      <c r="E28" s="22">
        <v>4.9948193170940236E-2</v>
      </c>
      <c r="F28" s="22">
        <v>2.7538493345912185E-2</v>
      </c>
      <c r="G28" s="22">
        <v>2.9000899434209471E-2</v>
      </c>
      <c r="H28" s="22">
        <v>4.5023860988002262E-2</v>
      </c>
      <c r="I28" s="22">
        <v>3.2098865391132714E-2</v>
      </c>
      <c r="J28" s="43">
        <v>2.3060126155823868E-2</v>
      </c>
      <c r="K28" s="43">
        <v>2.2218111078631697E-2</v>
      </c>
      <c r="L28" s="27">
        <v>3.2306910143996559E-2</v>
      </c>
      <c r="M28" s="28">
        <f t="shared" si="9"/>
        <v>3.8027502769563126E-2</v>
      </c>
      <c r="N28" s="22">
        <f t="shared" si="1"/>
        <v>5.5326469802673639E-2</v>
      </c>
      <c r="O28" s="22">
        <f t="shared" si="2"/>
        <v>4.1842685119053868E-2</v>
      </c>
      <c r="P28" s="22">
        <f t="shared" si="3"/>
        <v>4.5881164796794272E-2</v>
      </c>
      <c r="Q28" s="22">
        <f t="shared" si="4"/>
        <v>4.931489676321088E-2</v>
      </c>
      <c r="R28" s="22">
        <f t="shared" si="5"/>
        <v>4.9427182295593619E-2</v>
      </c>
      <c r="S28" s="22">
        <f t="shared" si="6"/>
        <v>3.9206502958101908E-2</v>
      </c>
      <c r="T28" s="22">
        <f t="shared" si="7"/>
        <v>2.5586145544253869E-2</v>
      </c>
      <c r="U28" s="22">
        <f t="shared" si="8"/>
        <v>3.5812423948421213E-2</v>
      </c>
      <c r="V28" s="4"/>
      <c r="Y28" s="29"/>
      <c r="Z28" s="29"/>
      <c r="AA28" s="29"/>
      <c r="AB28" s="29"/>
      <c r="AC28" s="29"/>
      <c r="AD28" s="29"/>
      <c r="AE28" s="29"/>
      <c r="AG28" s="29"/>
      <c r="AH28" s="29"/>
      <c r="AI28" s="29"/>
      <c r="AJ28" s="29"/>
      <c r="AK28" s="29"/>
      <c r="AL28" s="29"/>
      <c r="AM28" s="29"/>
    </row>
    <row r="29" spans="2:39">
      <c r="B29" s="13"/>
      <c r="C29" s="19">
        <v>22</v>
      </c>
      <c r="D29" s="22">
        <v>3.4833998708488467E-2</v>
      </c>
      <c r="E29" s="22">
        <v>5.0118445056124949E-2</v>
      </c>
      <c r="F29" s="22">
        <v>2.8211061190179576E-2</v>
      </c>
      <c r="G29" s="22">
        <v>2.9788532093040443E-2</v>
      </c>
      <c r="H29" s="22">
        <v>4.5198037077026409E-2</v>
      </c>
      <c r="I29" s="22">
        <v>3.2883584384278741E-2</v>
      </c>
      <c r="J29" s="43">
        <v>2.3820013359814096E-2</v>
      </c>
      <c r="K29" s="43">
        <v>2.2467192597410035E-2</v>
      </c>
      <c r="L29" s="27">
        <v>3.2478674697029808E-2</v>
      </c>
      <c r="M29" s="28">
        <f t="shared" si="9"/>
        <v>3.802616210304488E-2</v>
      </c>
      <c r="N29" s="22">
        <f t="shared" si="1"/>
        <v>5.3700118713770006E-2</v>
      </c>
      <c r="O29" s="22">
        <f t="shared" si="2"/>
        <v>4.243712288081869E-2</v>
      </c>
      <c r="P29" s="22">
        <f t="shared" si="3"/>
        <v>4.6468796713563298E-2</v>
      </c>
      <c r="Q29" s="22">
        <f t="shared" si="4"/>
        <v>4.8862448392855695E-2</v>
      </c>
      <c r="R29" s="22">
        <f t="shared" si="5"/>
        <v>4.9501206503360873E-2</v>
      </c>
      <c r="S29" s="22">
        <f t="shared" si="6"/>
        <v>3.9908671962711306E-2</v>
      </c>
      <c r="T29" s="22">
        <f t="shared" si="7"/>
        <v>2.7711947403056936E-2</v>
      </c>
      <c r="U29" s="22">
        <f t="shared" si="8"/>
        <v>3.6092339559389508E-2</v>
      </c>
      <c r="V29" s="4"/>
      <c r="Y29" s="29"/>
      <c r="Z29" s="29"/>
      <c r="AA29" s="29"/>
      <c r="AB29" s="29"/>
      <c r="AC29" s="29"/>
      <c r="AD29" s="29"/>
      <c r="AE29" s="29"/>
      <c r="AG29" s="29"/>
      <c r="AH29" s="29"/>
      <c r="AI29" s="29"/>
      <c r="AJ29" s="29"/>
      <c r="AK29" s="29"/>
      <c r="AL29" s="29"/>
      <c r="AM29" s="29"/>
    </row>
    <row r="30" spans="2:39">
      <c r="B30" s="13"/>
      <c r="C30" s="19">
        <v>23</v>
      </c>
      <c r="D30" s="22">
        <v>3.4972528789659174E-2</v>
      </c>
      <c r="E30" s="22">
        <v>5.0213579074581682E-2</v>
      </c>
      <c r="F30" s="22">
        <v>2.8847320823948142E-2</v>
      </c>
      <c r="G30" s="22">
        <v>3.0529704352809883E-2</v>
      </c>
      <c r="H30" s="22">
        <v>4.533397401453243E-2</v>
      </c>
      <c r="I30" s="22">
        <v>3.3600364159370288E-2</v>
      </c>
      <c r="J30" s="43">
        <v>2.4539894728262013E-2</v>
      </c>
      <c r="K30" s="43">
        <v>2.2770204030779562E-2</v>
      </c>
      <c r="L30" s="27">
        <v>3.2646087585082251E-2</v>
      </c>
      <c r="M30" s="28">
        <f t="shared" si="9"/>
        <v>3.8024886758882159E-2</v>
      </c>
      <c r="N30" s="22">
        <f t="shared" si="1"/>
        <v>5.2308709353113603E-2</v>
      </c>
      <c r="O30" s="22">
        <f t="shared" si="2"/>
        <v>4.2945076510813696E-2</v>
      </c>
      <c r="P30" s="22">
        <f t="shared" si="3"/>
        <v>4.6971138251428624E-2</v>
      </c>
      <c r="Q30" s="22">
        <f t="shared" si="4"/>
        <v>4.8329063693964835E-2</v>
      </c>
      <c r="R30" s="22">
        <f t="shared" si="5"/>
        <v>4.9495979016505709E-2</v>
      </c>
      <c r="S30" s="22">
        <f t="shared" si="6"/>
        <v>4.0505978921657526E-2</v>
      </c>
      <c r="T30" s="22">
        <f t="shared" si="7"/>
        <v>2.9459221762631715E-2</v>
      </c>
      <c r="U30" s="22">
        <f t="shared" si="8"/>
        <v>3.633604671686097E-2</v>
      </c>
      <c r="V30" s="4"/>
      <c r="Y30" s="29"/>
      <c r="Z30" s="29"/>
      <c r="AA30" s="29"/>
      <c r="AB30" s="29"/>
      <c r="AC30" s="29"/>
      <c r="AD30" s="29"/>
      <c r="AE30" s="29"/>
      <c r="AG30" s="29"/>
      <c r="AH30" s="29"/>
      <c r="AI30" s="29"/>
      <c r="AJ30" s="29"/>
      <c r="AK30" s="29"/>
      <c r="AL30" s="29"/>
      <c r="AM30" s="29"/>
    </row>
    <row r="31" spans="2:39">
      <c r="B31" s="13"/>
      <c r="C31" s="19">
        <v>24</v>
      </c>
      <c r="D31" s="22">
        <v>3.5099480580618625E-2</v>
      </c>
      <c r="E31" s="22">
        <v>5.0250357884858321E-2</v>
      </c>
      <c r="F31" s="22">
        <v>2.9448768412457582E-2</v>
      </c>
      <c r="G31" s="22">
        <v>3.1227216661146473E-2</v>
      </c>
      <c r="H31" s="22">
        <v>4.5432804712398411E-2</v>
      </c>
      <c r="I31" s="22">
        <v>3.4253968732423257E-2</v>
      </c>
      <c r="J31" s="43">
        <v>2.5221107545619459E-2</v>
      </c>
      <c r="K31" s="43">
        <v>2.3107654763436347E-2</v>
      </c>
      <c r="L31" s="27">
        <v>3.2808387023797625E-2</v>
      </c>
      <c r="M31" s="28">
        <f t="shared" si="9"/>
        <v>3.8023673557247006E-2</v>
      </c>
      <c r="N31" s="22">
        <f t="shared" si="1"/>
        <v>5.1096626102056897E-2</v>
      </c>
      <c r="O31" s="22">
        <f t="shared" si="2"/>
        <v>4.337952089295638E-2</v>
      </c>
      <c r="P31" s="22">
        <f t="shared" si="3"/>
        <v>4.7400951191405749E-2</v>
      </c>
      <c r="Q31" s="22">
        <f t="shared" si="4"/>
        <v>4.7708491471470049E-2</v>
      </c>
      <c r="R31" s="22">
        <f t="shared" si="5"/>
        <v>4.9401478646529551E-2</v>
      </c>
      <c r="S31" s="22">
        <f t="shared" si="6"/>
        <v>4.1014624326070059E-2</v>
      </c>
      <c r="T31" s="22">
        <f t="shared" si="7"/>
        <v>3.0899825330461317E-2</v>
      </c>
      <c r="U31" s="22">
        <f t="shared" si="8"/>
        <v>3.6548322542658829E-2</v>
      </c>
      <c r="V31" s="4"/>
      <c r="Y31" s="29"/>
      <c r="Z31" s="29"/>
      <c r="AA31" s="29"/>
      <c r="AB31" s="29"/>
      <c r="AC31" s="29"/>
      <c r="AD31" s="29"/>
      <c r="AE31" s="29"/>
      <c r="AG31" s="29"/>
      <c r="AH31" s="29"/>
      <c r="AI31" s="29"/>
      <c r="AJ31" s="29"/>
      <c r="AK31" s="29"/>
      <c r="AL31" s="29"/>
      <c r="AM31" s="29"/>
    </row>
    <row r="32" spans="2:39">
      <c r="B32" s="13"/>
      <c r="C32" s="19">
        <v>25</v>
      </c>
      <c r="D32" s="22">
        <v>3.5216243943035241E-2</v>
      </c>
      <c r="E32" s="22">
        <v>5.0240854679086011E-2</v>
      </c>
      <c r="F32" s="22">
        <v>3.0017091919571914E-2</v>
      </c>
      <c r="G32" s="22">
        <v>3.1883845653004839E-2</v>
      </c>
      <c r="H32" s="22">
        <v>4.5495094618016596E-2</v>
      </c>
      <c r="I32" s="22">
        <v>3.4847822683601537E-2</v>
      </c>
      <c r="J32" s="43">
        <v>2.5865308766371831E-2</v>
      </c>
      <c r="K32" s="43">
        <v>2.3465467641621496E-2</v>
      </c>
      <c r="L32" s="27">
        <v>3.2965097540421873E-2</v>
      </c>
      <c r="M32" s="28">
        <f t="shared" si="9"/>
        <v>3.8022519472778793E-2</v>
      </c>
      <c r="N32" s="22">
        <f t="shared" si="1"/>
        <v>5.0012803535728345E-2</v>
      </c>
      <c r="O32" s="22">
        <f t="shared" si="2"/>
        <v>4.3751381289464097E-2</v>
      </c>
      <c r="P32" s="22">
        <f t="shared" si="3"/>
        <v>4.7768987538745034E-2</v>
      </c>
      <c r="Q32" s="22">
        <f t="shared" si="4"/>
        <v>4.699116628537392E-2</v>
      </c>
      <c r="R32" s="22">
        <f t="shared" si="5"/>
        <v>4.9203064001558383E-2</v>
      </c>
      <c r="S32" s="22">
        <f t="shared" si="6"/>
        <v>4.1448160911581766E-2</v>
      </c>
      <c r="T32" s="22">
        <f t="shared" si="7"/>
        <v>3.2090619091327488E-2</v>
      </c>
      <c r="U32" s="22">
        <f t="shared" si="8"/>
        <v>3.6733291664319045E-2</v>
      </c>
      <c r="V32" s="4"/>
      <c r="Y32" s="29"/>
      <c r="Z32" s="29"/>
      <c r="AA32" s="29"/>
      <c r="AB32" s="29"/>
      <c r="AC32" s="29"/>
      <c r="AD32" s="29"/>
      <c r="AE32" s="29"/>
      <c r="AG32" s="29"/>
      <c r="AH32" s="29"/>
      <c r="AI32" s="29"/>
      <c r="AJ32" s="29"/>
      <c r="AK32" s="29"/>
      <c r="AL32" s="29"/>
      <c r="AM32" s="29"/>
    </row>
    <row r="33" spans="2:39">
      <c r="B33" s="13"/>
      <c r="C33" s="19">
        <v>26</v>
      </c>
      <c r="D33" s="22">
        <v>3.5323995083796467E-2</v>
      </c>
      <c r="E33" s="22">
        <v>5.0193464518091035E-2</v>
      </c>
      <c r="F33" s="22">
        <v>3.0554069998896649E-2</v>
      </c>
      <c r="G33" s="22">
        <v>3.2502285859033364E-2</v>
      </c>
      <c r="H33" s="22">
        <v>4.5521979735077878E-2</v>
      </c>
      <c r="I33" s="22">
        <v>3.5384064298280782E-2</v>
      </c>
      <c r="J33" s="43">
        <v>2.6474331458648415E-2</v>
      </c>
      <c r="K33" s="43">
        <v>2.3833483083805396E-2</v>
      </c>
      <c r="L33" s="27">
        <v>3.3115953483431326E-2</v>
      </c>
      <c r="M33" s="28">
        <f t="shared" si="9"/>
        <v>3.8021421627212559E-2</v>
      </c>
      <c r="N33" s="22">
        <f t="shared" si="1"/>
        <v>4.9009405220027391E-2</v>
      </c>
      <c r="O33" s="22">
        <f t="shared" si="2"/>
        <v>4.406988385202526E-2</v>
      </c>
      <c r="P33" s="22">
        <f t="shared" si="3"/>
        <v>4.8084331996131047E-2</v>
      </c>
      <c r="Q33" s="22">
        <f t="shared" si="4"/>
        <v>4.6194332398605598E-2</v>
      </c>
      <c r="R33" s="22">
        <f t="shared" si="5"/>
        <v>4.8880788502240202E-2</v>
      </c>
      <c r="S33" s="22">
        <f t="shared" si="6"/>
        <v>4.1817964730719082E-2</v>
      </c>
      <c r="T33" s="22">
        <f t="shared" si="7"/>
        <v>3.3077000417646607E-2</v>
      </c>
      <c r="U33" s="22">
        <f t="shared" si="8"/>
        <v>3.6894520588417024E-2</v>
      </c>
      <c r="V33" s="4"/>
      <c r="Y33" s="29"/>
      <c r="Z33" s="29"/>
      <c r="AA33" s="29"/>
      <c r="AB33" s="29"/>
      <c r="AC33" s="29"/>
      <c r="AD33" s="29"/>
      <c r="AE33" s="29"/>
      <c r="AG33" s="29"/>
      <c r="AH33" s="29"/>
      <c r="AI33" s="29"/>
      <c r="AJ33" s="29"/>
      <c r="AK33" s="29"/>
      <c r="AL33" s="29"/>
      <c r="AM33" s="29"/>
    </row>
    <row r="34" spans="2:39">
      <c r="B34" s="13"/>
      <c r="C34" s="19">
        <v>27</v>
      </c>
      <c r="D34" s="22">
        <v>3.5423736075844925E-2</v>
      </c>
      <c r="E34" s="22">
        <v>5.0113641999259162E-2</v>
      </c>
      <c r="F34" s="22">
        <v>3.1061503682334957E-2</v>
      </c>
      <c r="G34" s="22">
        <v>3.3085114414869832E-2</v>
      </c>
      <c r="H34" s="22">
        <v>4.5518321153692698E-2</v>
      </c>
      <c r="I34" s="22">
        <v>3.586355383145956E-2</v>
      </c>
      <c r="J34" s="43">
        <v>2.7050086863023459E-2</v>
      </c>
      <c r="K34" s="43">
        <v>2.4204397760671181E-2</v>
      </c>
      <c r="L34" s="27">
        <v>3.3260842486796838E-2</v>
      </c>
      <c r="M34" s="28">
        <f t="shared" si="9"/>
        <v>3.8020377282147688E-2</v>
      </c>
      <c r="N34" s="22">
        <f t="shared" si="1"/>
        <v>4.8040384715415829E-2</v>
      </c>
      <c r="O34" s="22">
        <f t="shared" si="2"/>
        <v>4.4342839423750613E-2</v>
      </c>
      <c r="P34" s="22">
        <f t="shared" si="3"/>
        <v>4.8354679516536381E-2</v>
      </c>
      <c r="Q34" s="22">
        <f t="shared" si="4"/>
        <v>4.5423202531199802E-2</v>
      </c>
      <c r="R34" s="22">
        <f t="shared" si="5"/>
        <v>4.8408523947888638E-2</v>
      </c>
      <c r="S34" s="22">
        <f t="shared" si="6"/>
        <v>4.2133612538520548E-2</v>
      </c>
      <c r="T34" s="22">
        <f t="shared" si="7"/>
        <v>3.3895487712524375E-2</v>
      </c>
      <c r="U34" s="22">
        <f t="shared" si="8"/>
        <v>3.7035097205305956E-2</v>
      </c>
      <c r="V34" s="4"/>
      <c r="Y34" s="29"/>
      <c r="Z34" s="29"/>
      <c r="AA34" s="29"/>
      <c r="AB34" s="29"/>
      <c r="AC34" s="29"/>
      <c r="AD34" s="29"/>
      <c r="AE34" s="29"/>
      <c r="AG34" s="29"/>
      <c r="AH34" s="29"/>
      <c r="AI34" s="29"/>
      <c r="AJ34" s="29"/>
      <c r="AK34" s="29"/>
      <c r="AL34" s="29"/>
      <c r="AM34" s="29"/>
    </row>
    <row r="35" spans="2:39">
      <c r="B35" s="13"/>
      <c r="C35" s="19">
        <v>28</v>
      </c>
      <c r="D35" s="22">
        <v>3.5516325920357694E-2</v>
      </c>
      <c r="E35" s="22">
        <v>5.0004429010168217E-2</v>
      </c>
      <c r="F35" s="22">
        <v>3.1541170818393915E-2</v>
      </c>
      <c r="G35" s="22">
        <v>3.3634771237257999E-2</v>
      </c>
      <c r="H35" s="22">
        <v>4.5488741006413091E-2</v>
      </c>
      <c r="I35" s="22">
        <v>3.6285840937484215E-2</v>
      </c>
      <c r="J35" s="43">
        <v>2.7594498099041465E-2</v>
      </c>
      <c r="K35" s="43">
        <v>2.4573002912774866E-2</v>
      </c>
      <c r="L35" s="27">
        <v>3.3399763455180587E-2</v>
      </c>
      <c r="M35" s="28">
        <f t="shared" si="9"/>
        <v>3.8019383832341269E-2</v>
      </c>
      <c r="N35" s="22">
        <f t="shared" si="1"/>
        <v>4.7059967864413244E-2</v>
      </c>
      <c r="O35" s="22">
        <f t="shared" si="2"/>
        <v>4.4576874975552405E-2</v>
      </c>
      <c r="P35" s="22">
        <f t="shared" si="3"/>
        <v>4.8586561837249187E-2</v>
      </c>
      <c r="Q35" s="22">
        <f t="shared" si="4"/>
        <v>4.4690393297193376E-2</v>
      </c>
      <c r="R35" s="22">
        <f t="shared" si="5"/>
        <v>4.7752896907733877E-2</v>
      </c>
      <c r="S35" s="22">
        <f t="shared" si="6"/>
        <v>4.2403186568587659E-2</v>
      </c>
      <c r="T35" s="22">
        <f t="shared" si="7"/>
        <v>3.4575643816639579E-2</v>
      </c>
      <c r="U35" s="22">
        <f t="shared" si="8"/>
        <v>3.7157698042162624E-2</v>
      </c>
      <c r="V35" s="4"/>
      <c r="Y35" s="29"/>
      <c r="Z35" s="29"/>
      <c r="AA35" s="29"/>
      <c r="AB35" s="29"/>
      <c r="AC35" s="29"/>
      <c r="AD35" s="29"/>
      <c r="AE35" s="29"/>
      <c r="AG35" s="29"/>
      <c r="AH35" s="29"/>
      <c r="AI35" s="29"/>
      <c r="AJ35" s="29"/>
      <c r="AK35" s="29"/>
      <c r="AL35" s="29"/>
      <c r="AM35" s="29"/>
    </row>
    <row r="36" spans="2:39">
      <c r="B36" s="13"/>
      <c r="C36" s="19">
        <v>29</v>
      </c>
      <c r="D36" s="22">
        <v>3.5602505189614053E-2</v>
      </c>
      <c r="E36" s="22">
        <v>4.9866819947963714E-2</v>
      </c>
      <c r="F36" s="22">
        <v>3.199479635976421E-2</v>
      </c>
      <c r="G36" s="22">
        <v>3.4153549570310471E-2</v>
      </c>
      <c r="H36" s="22">
        <v>4.5436628808491974E-2</v>
      </c>
      <c r="I36" s="22">
        <v>3.6649094675423433E-2</v>
      </c>
      <c r="J36" s="43">
        <v>2.8109455950504847E-2</v>
      </c>
      <c r="K36" s="43">
        <v>2.4935632264462493E-2</v>
      </c>
      <c r="L36" s="27">
        <v>3.3532795210571731E-2</v>
      </c>
      <c r="M36" s="28">
        <f t="shared" si="9"/>
        <v>3.8018438799218623E-2</v>
      </c>
      <c r="N36" s="22">
        <f t="shared" si="1"/>
        <v>4.6021079564623646E-2</v>
      </c>
      <c r="O36" s="22">
        <f t="shared" si="2"/>
        <v>4.4777623552624268E-2</v>
      </c>
      <c r="P36" s="22">
        <f t="shared" si="3"/>
        <v>4.8785533548892701E-2</v>
      </c>
      <c r="Q36" s="22">
        <f t="shared" si="4"/>
        <v>4.397854138814461E-2</v>
      </c>
      <c r="R36" s="22">
        <f t="shared" si="5"/>
        <v>4.6872059960756163E-2</v>
      </c>
      <c r="S36" s="22">
        <f t="shared" si="6"/>
        <v>4.2633522454515571E-2</v>
      </c>
      <c r="T36" s="22">
        <f t="shared" si="7"/>
        <v>3.5141529035583874E-2</v>
      </c>
      <c r="U36" s="22">
        <f t="shared" si="8"/>
        <v>3.7264645361268611E-2</v>
      </c>
      <c r="V36" s="4"/>
      <c r="Y36" s="29"/>
      <c r="Z36" s="29"/>
      <c r="AA36" s="29"/>
      <c r="AB36" s="29"/>
      <c r="AC36" s="29"/>
      <c r="AD36" s="29"/>
      <c r="AE36" s="29"/>
      <c r="AG36" s="29"/>
      <c r="AH36" s="29"/>
      <c r="AI36" s="29"/>
      <c r="AJ36" s="29"/>
      <c r="AK36" s="29"/>
      <c r="AL36" s="29"/>
      <c r="AM36" s="29"/>
    </row>
    <row r="37" spans="2:39">
      <c r="B37" s="13"/>
      <c r="C37" s="19">
        <v>30</v>
      </c>
      <c r="D37" s="22">
        <v>3.5682915746697574E-2</v>
      </c>
      <c r="E37" s="22">
        <v>4.9700000000000077E-2</v>
      </c>
      <c r="F37" s="22">
        <v>3.2424033716248246E-2</v>
      </c>
      <c r="G37" s="22">
        <v>3.4643593429528607E-2</v>
      </c>
      <c r="H37" s="22">
        <v>4.5364353461584628E-2</v>
      </c>
      <c r="I37" s="22">
        <v>3.6949999999999816E-2</v>
      </c>
      <c r="J37" s="43">
        <v>2.8596790108055714E-2</v>
      </c>
      <c r="K37" s="43">
        <v>2.5289758437968546E-2</v>
      </c>
      <c r="L37" s="27">
        <v>3.3660073028308979E-2</v>
      </c>
      <c r="M37" s="28">
        <f t="shared" si="9"/>
        <v>3.8017539824748647E-2</v>
      </c>
      <c r="N37" s="22">
        <f t="shared" si="1"/>
        <v>4.4873735003343018E-2</v>
      </c>
      <c r="O37" s="22">
        <f t="shared" si="2"/>
        <v>4.4949881064523467E-2</v>
      </c>
      <c r="P37" s="22">
        <f t="shared" si="3"/>
        <v>4.8956325795927791E-2</v>
      </c>
      <c r="Q37" s="22">
        <f t="shared" si="4"/>
        <v>4.327054056084001E-2</v>
      </c>
      <c r="R37" s="22">
        <f t="shared" si="5"/>
        <v>4.5714351740548942E-2</v>
      </c>
      <c r="S37" s="22">
        <f t="shared" si="6"/>
        <v>4.2830412209055035E-2</v>
      </c>
      <c r="T37" s="22">
        <f t="shared" si="7"/>
        <v>3.5612813654134712E-2</v>
      </c>
      <c r="U37" s="22">
        <f t="shared" si="8"/>
        <v>3.7357955796934128E-2</v>
      </c>
      <c r="V37" s="4"/>
      <c r="Y37" s="29"/>
      <c r="Z37" s="29"/>
      <c r="AA37" s="29"/>
      <c r="AB37" s="29"/>
      <c r="AC37" s="29"/>
      <c r="AD37" s="29"/>
      <c r="AE37" s="29"/>
      <c r="AG37" s="29"/>
      <c r="AH37" s="29"/>
      <c r="AI37" s="29"/>
      <c r="AJ37" s="29"/>
      <c r="AK37" s="29"/>
      <c r="AL37" s="29"/>
      <c r="AM37" s="29"/>
    </row>
    <row r="38" spans="2:39">
      <c r="B38" s="13"/>
      <c r="C38" s="19">
        <v>31</v>
      </c>
      <c r="D38" s="22">
        <v>3.5758116652497618E-2</v>
      </c>
      <c r="E38" s="22">
        <v>4.9503972709128652E-2</v>
      </c>
      <c r="F38" s="22">
        <v>3.2830453829694628E-2</v>
      </c>
      <c r="G38" s="22">
        <v>3.5106899565463534E-2</v>
      </c>
      <c r="H38" s="22">
        <v>4.5273788291297912E-2</v>
      </c>
      <c r="I38" s="22">
        <v>3.718729312608815E-2</v>
      </c>
      <c r="J38" s="43">
        <v>2.9058251247342293E-2</v>
      </c>
      <c r="K38" s="43">
        <v>2.5633695784131882E-2</v>
      </c>
      <c r="L38" s="27">
        <v>3.3781771051283105E-2</v>
      </c>
      <c r="M38" s="28">
        <f t="shared" si="9"/>
        <v>3.8016684665585387E-2</v>
      </c>
      <c r="N38" s="22">
        <f t="shared" si="1"/>
        <v>4.3640145695647448E-2</v>
      </c>
      <c r="O38" s="22">
        <f t="shared" si="2"/>
        <v>4.5097736368601149E-2</v>
      </c>
      <c r="P38" s="22">
        <f t="shared" si="3"/>
        <v>4.9102973881756773E-2</v>
      </c>
      <c r="Q38" s="22">
        <f t="shared" si="4"/>
        <v>4.2560478573059779E-2</v>
      </c>
      <c r="R38" s="22">
        <f t="shared" si="5"/>
        <v>4.4331393090917492E-2</v>
      </c>
      <c r="S38" s="22">
        <f t="shared" si="6"/>
        <v>4.2998771365973631E-2</v>
      </c>
      <c r="T38" s="22">
        <f t="shared" si="7"/>
        <v>3.6005639965143832E-2</v>
      </c>
      <c r="U38" s="22">
        <f t="shared" si="8"/>
        <v>3.7439381906728686E-2</v>
      </c>
      <c r="V38" s="4"/>
      <c r="Y38" s="29"/>
      <c r="Z38" s="29"/>
      <c r="AA38" s="29"/>
      <c r="AB38" s="29"/>
      <c r="AC38" s="29"/>
      <c r="AD38" s="29"/>
      <c r="AE38" s="29"/>
      <c r="AG38" s="29"/>
      <c r="AH38" s="29"/>
      <c r="AI38" s="29"/>
      <c r="AJ38" s="29"/>
      <c r="AK38" s="29"/>
      <c r="AL38" s="29"/>
      <c r="AM38" s="29"/>
    </row>
    <row r="39" spans="2:39">
      <c r="B39" s="13"/>
      <c r="C39" s="19">
        <v>32</v>
      </c>
      <c r="D39" s="22">
        <v>3.5828597093157999E-2</v>
      </c>
      <c r="E39" s="22">
        <v>4.9286675045944639E-2</v>
      </c>
      <c r="F39" s="22">
        <v>3.3215539618733914E-2</v>
      </c>
      <c r="G39" s="22">
        <v>3.5545322313192296E-2</v>
      </c>
      <c r="H39" s="22">
        <v>4.51674397233226E-2</v>
      </c>
      <c r="I39" s="22">
        <v>3.7372033390578929E-2</v>
      </c>
      <c r="J39" s="43">
        <v>2.9495500693100585E-2</v>
      </c>
      <c r="K39" s="43">
        <v>2.5966380245884046E-2</v>
      </c>
      <c r="L39" s="27">
        <v>3.3898089109757112E-2</v>
      </c>
      <c r="M39" s="28">
        <f t="shared" si="9"/>
        <v>3.8015871187511152E-2</v>
      </c>
      <c r="N39" s="22">
        <f t="shared" si="1"/>
        <v>4.257271690807829E-2</v>
      </c>
      <c r="O39" s="22">
        <f t="shared" si="2"/>
        <v>4.522467968565369E-2</v>
      </c>
      <c r="P39" s="22">
        <f t="shared" si="3"/>
        <v>4.9228923684783599E-2</v>
      </c>
      <c r="Q39" s="22">
        <f t="shared" si="4"/>
        <v>4.1875995453610759E-2</v>
      </c>
      <c r="R39" s="22">
        <f t="shared" si="5"/>
        <v>4.3115331729643103E-2</v>
      </c>
      <c r="S39" s="22">
        <f t="shared" si="6"/>
        <v>4.314277731523064E-2</v>
      </c>
      <c r="T39" s="22">
        <f t="shared" si="7"/>
        <v>3.63332973104733E-2</v>
      </c>
      <c r="U39" s="22">
        <f t="shared" si="8"/>
        <v>3.7510447762897359E-2</v>
      </c>
      <c r="V39" s="4"/>
      <c r="Y39" s="29"/>
      <c r="Z39" s="29"/>
      <c r="AA39" s="29"/>
      <c r="AB39" s="29"/>
      <c r="AC39" s="29"/>
      <c r="AD39" s="29"/>
      <c r="AE39" s="29"/>
      <c r="AG39" s="29"/>
      <c r="AH39" s="29"/>
      <c r="AI39" s="29"/>
      <c r="AJ39" s="29"/>
      <c r="AK39" s="29"/>
      <c r="AL39" s="29"/>
      <c r="AM39" s="29"/>
    </row>
    <row r="40" spans="2:39">
      <c r="B40" s="13"/>
      <c r="C40" s="19">
        <v>33</v>
      </c>
      <c r="D40" s="22">
        <v>3.5894786959352443E-2</v>
      </c>
      <c r="E40" s="22">
        <v>4.905609469694916E-2</v>
      </c>
      <c r="F40" s="22">
        <v>3.3580684129664196E-2</v>
      </c>
      <c r="G40" s="22">
        <v>3.596058020420001E-2</v>
      </c>
      <c r="H40" s="22">
        <v>4.5047285422763705E-2</v>
      </c>
      <c r="I40" s="22">
        <v>3.7515862231559005E-2</v>
      </c>
      <c r="J40" s="43">
        <v>2.9910105370402063E-2</v>
      </c>
      <c r="K40" s="43">
        <v>2.6287205484415654E-2</v>
      </c>
      <c r="L40" s="27">
        <v>3.4009242859671884E-2</v>
      </c>
      <c r="M40" s="28">
        <f t="shared" si="9"/>
        <v>3.8015097360144079E-2</v>
      </c>
      <c r="N40" s="22">
        <f t="shared" si="1"/>
        <v>4.17042166087358E-2</v>
      </c>
      <c r="O40" s="22">
        <f t="shared" si="2"/>
        <v>4.5333693319799639E-2</v>
      </c>
      <c r="P40" s="22">
        <f t="shared" si="3"/>
        <v>4.9337120755993391E-2</v>
      </c>
      <c r="Q40" s="22">
        <f t="shared" si="4"/>
        <v>4.1209632492169357E-2</v>
      </c>
      <c r="R40" s="22">
        <f t="shared" si="5"/>
        <v>4.2128929345926158E-2</v>
      </c>
      <c r="S40" s="22">
        <f t="shared" si="6"/>
        <v>4.3265984313522798E-2</v>
      </c>
      <c r="T40" s="22">
        <f t="shared" si="7"/>
        <v>3.6606755644170708E-2</v>
      </c>
      <c r="U40" s="22">
        <f t="shared" si="8"/>
        <v>3.7572479509936585E-2</v>
      </c>
      <c r="V40" s="4"/>
      <c r="Y40" s="29"/>
      <c r="Z40" s="29"/>
      <c r="AA40" s="29"/>
      <c r="AB40" s="29"/>
      <c r="AC40" s="29"/>
      <c r="AD40" s="29"/>
      <c r="AE40" s="29"/>
      <c r="AG40" s="29"/>
      <c r="AH40" s="29"/>
      <c r="AI40" s="29"/>
      <c r="AJ40" s="29"/>
      <c r="AK40" s="29"/>
      <c r="AL40" s="29"/>
      <c r="AM40" s="29"/>
    </row>
    <row r="41" spans="2:39">
      <c r="B41" s="13"/>
      <c r="C41" s="19">
        <v>34</v>
      </c>
      <c r="D41" s="22">
        <v>3.5957065560356272E-2</v>
      </c>
      <c r="E41" s="22">
        <v>4.881822289081228E-2</v>
      </c>
      <c r="F41" s="22">
        <v>3.3927191212320462E-2</v>
      </c>
      <c r="G41" s="22">
        <v>3.6354263569768452E-2</v>
      </c>
      <c r="H41" s="22">
        <v>4.4914515408123412E-2</v>
      </c>
      <c r="I41" s="22">
        <v>3.7627848464919733E-2</v>
      </c>
      <c r="J41" s="43">
        <v>3.0303536409370002E-2</v>
      </c>
      <c r="K41" s="43">
        <v>2.6595900422611951E-2</v>
      </c>
      <c r="L41" s="27">
        <v>3.4115456430867663E-2</v>
      </c>
      <c r="M41" s="28">
        <f t="shared" si="9"/>
        <v>3.8014361251896389E-2</v>
      </c>
      <c r="N41" s="22">
        <f t="shared" si="1"/>
        <v>4.0998638919349073E-2</v>
      </c>
      <c r="O41" s="22">
        <f t="shared" si="2"/>
        <v>4.5427327839248743E-2</v>
      </c>
      <c r="P41" s="22">
        <f t="shared" si="3"/>
        <v>4.9430085178051142E-2</v>
      </c>
      <c r="Q41" s="22">
        <f t="shared" si="4"/>
        <v>4.0542555072017761E-2</v>
      </c>
      <c r="R41" s="22">
        <f t="shared" si="5"/>
        <v>4.1330183036504931E-2</v>
      </c>
      <c r="S41" s="22">
        <f t="shared" si="6"/>
        <v>4.3371419482961526E-2</v>
      </c>
      <c r="T41" s="22">
        <f t="shared" si="7"/>
        <v>3.6835090731466957E-2</v>
      </c>
      <c r="U41" s="22">
        <f t="shared" si="8"/>
        <v>3.7626631654894993E-2</v>
      </c>
      <c r="V41" s="4"/>
      <c r="Y41" s="29"/>
      <c r="Z41" s="29"/>
      <c r="AA41" s="29"/>
      <c r="AB41" s="29"/>
      <c r="AC41" s="29"/>
      <c r="AD41" s="29"/>
      <c r="AE41" s="29"/>
      <c r="AG41" s="29"/>
      <c r="AH41" s="29"/>
      <c r="AI41" s="29"/>
      <c r="AJ41" s="29"/>
      <c r="AK41" s="29"/>
      <c r="AL41" s="29"/>
      <c r="AM41" s="29"/>
    </row>
    <row r="42" spans="2:39">
      <c r="B42" s="13"/>
      <c r="C42" s="19">
        <v>35</v>
      </c>
      <c r="D42" s="22">
        <v>3.6015768845596652E-2</v>
      </c>
      <c r="E42" s="22">
        <v>4.8577511851353838E-2</v>
      </c>
      <c r="F42" s="22">
        <v>3.4256277880472474E-2</v>
      </c>
      <c r="G42" s="22">
        <v>3.67278426097708E-2</v>
      </c>
      <c r="H42" s="22">
        <v>4.4769635203372626E-2</v>
      </c>
      <c r="I42" s="22">
        <v>3.7715050642973091E-2</v>
      </c>
      <c r="J42" s="43">
        <v>3.0677170238561535E-2</v>
      </c>
      <c r="K42" s="43">
        <v>2.6892437487923582E-2</v>
      </c>
      <c r="L42" s="27">
        <v>3.4216956979799651E-2</v>
      </c>
      <c r="M42" s="28">
        <f t="shared" si="9"/>
        <v>3.8013661025158463E-2</v>
      </c>
      <c r="N42" s="22">
        <f t="shared" si="1"/>
        <v>4.0426124362618054E-2</v>
      </c>
      <c r="O42" s="22">
        <f t="shared" si="2"/>
        <v>4.5507766247593784E-2</v>
      </c>
      <c r="P42" s="22">
        <f t="shared" si="3"/>
        <v>4.9509974654758926E-2</v>
      </c>
      <c r="Q42" s="22">
        <f t="shared" si="4"/>
        <v>3.9855642410144165E-2</v>
      </c>
      <c r="R42" s="22">
        <f t="shared" si="5"/>
        <v>4.0684289167415955E-2</v>
      </c>
      <c r="S42" s="22">
        <f t="shared" si="6"/>
        <v>4.3461663220550228E-2</v>
      </c>
      <c r="T42" s="22">
        <f t="shared" si="7"/>
        <v>3.7025825417833058E-2</v>
      </c>
      <c r="U42" s="22">
        <f t="shared" si="8"/>
        <v>3.767390972802831E-2</v>
      </c>
      <c r="V42" s="4"/>
      <c r="Y42" s="29"/>
      <c r="Z42" s="29"/>
      <c r="AA42" s="29"/>
      <c r="AB42" s="29"/>
      <c r="AC42" s="29"/>
      <c r="AD42" s="29"/>
      <c r="AE42" s="29"/>
      <c r="AG42" s="29"/>
      <c r="AH42" s="29"/>
      <c r="AI42" s="29"/>
      <c r="AJ42" s="29"/>
      <c r="AK42" s="29"/>
      <c r="AL42" s="29"/>
      <c r="AM42" s="29"/>
    </row>
    <row r="43" spans="2:39">
      <c r="B43" s="13"/>
      <c r="C43" s="19">
        <v>36</v>
      </c>
      <c r="D43" s="22">
        <v>3.6071195423627689E-2</v>
      </c>
      <c r="E43" s="22">
        <v>4.8337232183431666E-2</v>
      </c>
      <c r="F43" s="22">
        <v>3.4569077758443534E-2</v>
      </c>
      <c r="G43" s="22">
        <v>3.70826755715159E-2</v>
      </c>
      <c r="H43" s="22">
        <v>4.4612535132684261E-2</v>
      </c>
      <c r="I43" s="22">
        <v>3.7782959815679362E-2</v>
      </c>
      <c r="J43" s="43">
        <v>3.1032291335164386E-2</v>
      </c>
      <c r="K43" s="43">
        <v>2.7176963746384786E-2</v>
      </c>
      <c r="L43" s="27">
        <v>3.4313970690717399E-2</v>
      </c>
      <c r="M43" s="28">
        <f t="shared" si="9"/>
        <v>3.8012994931791999E-2</v>
      </c>
      <c r="N43" s="22">
        <f t="shared" si="1"/>
        <v>3.9962041476411914E-2</v>
      </c>
      <c r="O43" s="22">
        <f t="shared" si="2"/>
        <v>4.5576878185907832E-2</v>
      </c>
      <c r="P43" s="22">
        <f t="shared" si="3"/>
        <v>4.9578637825053118E-2</v>
      </c>
      <c r="Q43" s="22">
        <f t="shared" si="4"/>
        <v>3.9128889720853044E-2</v>
      </c>
      <c r="R43" s="22">
        <f t="shared" si="5"/>
        <v>4.016258268838202E-2</v>
      </c>
      <c r="S43" s="22">
        <f t="shared" si="6"/>
        <v>4.3538916755600399E-2</v>
      </c>
      <c r="T43" s="22">
        <f t="shared" si="7"/>
        <v>3.7185205238004171E-2</v>
      </c>
      <c r="U43" s="22">
        <f t="shared" si="8"/>
        <v>3.7715189846661445E-2</v>
      </c>
      <c r="V43" s="4"/>
      <c r="Y43" s="29"/>
      <c r="Z43" s="29"/>
      <c r="AA43" s="29"/>
      <c r="AB43" s="29"/>
      <c r="AC43" s="29"/>
      <c r="AD43" s="29"/>
      <c r="AE43" s="29"/>
      <c r="AG43" s="29"/>
      <c r="AH43" s="29"/>
      <c r="AI43" s="29"/>
      <c r="AJ43" s="29"/>
      <c r="AK43" s="29"/>
      <c r="AL43" s="29"/>
      <c r="AM43" s="29"/>
    </row>
    <row r="44" spans="2:39">
      <c r="B44" s="13"/>
      <c r="C44" s="19">
        <v>37</v>
      </c>
      <c r="D44" s="22">
        <v>3.6123611605837658E-2</v>
      </c>
      <c r="E44" s="22">
        <v>4.8099750860055135E-2</v>
      </c>
      <c r="F44" s="22">
        <v>3.4866645188757373E-2</v>
      </c>
      <c r="G44" s="22">
        <v>3.7420016802689693E-2</v>
      </c>
      <c r="H44" s="22">
        <v>4.4442531681878394E-2</v>
      </c>
      <c r="I44" s="22">
        <v>3.7835846617852553E-2</v>
      </c>
      <c r="J44" s="43">
        <v>3.1370096038034756E-2</v>
      </c>
      <c r="K44" s="43">
        <v>2.7449749192608008E-2</v>
      </c>
      <c r="L44" s="27">
        <v>3.440671987999222E-2</v>
      </c>
      <c r="M44" s="28">
        <f t="shared" si="9"/>
        <v>3.8012361308696896E-2</v>
      </c>
      <c r="N44" s="22">
        <f t="shared" si="1"/>
        <v>3.9586157499693631E-2</v>
      </c>
      <c r="O44" s="22">
        <f t="shared" si="2"/>
        <v>4.5636265823878253E-2</v>
      </c>
      <c r="P44" s="22">
        <f t="shared" si="3"/>
        <v>4.9637659422599789E-2</v>
      </c>
      <c r="Q44" s="22">
        <f t="shared" si="4"/>
        <v>3.8340798660452036E-2</v>
      </c>
      <c r="R44" s="22">
        <f t="shared" si="5"/>
        <v>3.9741567554904877E-2</v>
      </c>
      <c r="S44" s="22">
        <f t="shared" si="6"/>
        <v>4.3605059060781048E-2</v>
      </c>
      <c r="T44" s="22">
        <f t="shared" si="7"/>
        <v>3.7318422193532541E-2</v>
      </c>
      <c r="U44" s="22">
        <f t="shared" si="8"/>
        <v>3.7751235629902569E-2</v>
      </c>
      <c r="V44" s="4"/>
      <c r="Y44" s="29"/>
      <c r="Z44" s="29"/>
      <c r="AA44" s="29"/>
      <c r="AB44" s="29"/>
      <c r="AC44" s="29"/>
      <c r="AD44" s="29"/>
      <c r="AE44" s="29"/>
      <c r="AG44" s="29"/>
      <c r="AH44" s="29"/>
      <c r="AI44" s="29"/>
      <c r="AJ44" s="29"/>
      <c r="AK44" s="29"/>
      <c r="AL44" s="29"/>
      <c r="AM44" s="29"/>
    </row>
    <row r="45" spans="2:39">
      <c r="B45" s="13"/>
      <c r="C45" s="19">
        <v>38</v>
      </c>
      <c r="D45" s="22">
        <v>3.6173255654387892E-2</v>
      </c>
      <c r="E45" s="22">
        <v>4.7866746661416659E-2</v>
      </c>
      <c r="F45" s="22">
        <v>3.5149959699931399E-2</v>
      </c>
      <c r="G45" s="22">
        <v>3.7741024526025013E-2</v>
      </c>
      <c r="H45" s="22">
        <v>4.4258385543937573E-2</v>
      </c>
      <c r="I45" s="22">
        <v>3.7877032465139404E-2</v>
      </c>
      <c r="J45" s="43">
        <v>3.1691697000441055E-2</v>
      </c>
      <c r="K45" s="43">
        <v>2.7711147952387716E-2</v>
      </c>
      <c r="L45" s="27">
        <v>3.4495420940899191E-2</v>
      </c>
      <c r="M45" s="28">
        <f t="shared" si="9"/>
        <v>3.8011758573757382E-2</v>
      </c>
      <c r="N45" s="22">
        <f t="shared" si="1"/>
        <v>3.9281909345506349E-2</v>
      </c>
      <c r="O45" s="22">
        <f t="shared" si="2"/>
        <v>4.5687302795328621E-2</v>
      </c>
      <c r="P45" s="22">
        <f t="shared" si="3"/>
        <v>4.9688398607200757E-2</v>
      </c>
      <c r="Q45" s="22">
        <f t="shared" si="4"/>
        <v>3.7467754447963797E-2</v>
      </c>
      <c r="R45" s="22">
        <f t="shared" si="5"/>
        <v>3.9402058369092163E-2</v>
      </c>
      <c r="S45" s="22">
        <f t="shared" si="6"/>
        <v>4.3661694906036885E-2</v>
      </c>
      <c r="T45" s="22">
        <f t="shared" si="7"/>
        <v>3.7429797286750999E-2</v>
      </c>
      <c r="U45" s="22">
        <f t="shared" si="8"/>
        <v>3.7782712841643251E-2</v>
      </c>
      <c r="V45" s="4"/>
      <c r="Y45" s="29"/>
      <c r="Z45" s="29"/>
      <c r="AA45" s="29"/>
      <c r="AB45" s="29"/>
      <c r="AC45" s="29"/>
      <c r="AD45" s="29"/>
      <c r="AE45" s="29"/>
      <c r="AG45" s="29"/>
      <c r="AH45" s="29"/>
      <c r="AI45" s="29"/>
      <c r="AJ45" s="29"/>
      <c r="AK45" s="29"/>
      <c r="AL45" s="29"/>
      <c r="AM45" s="29"/>
    </row>
    <row r="46" spans="2:39">
      <c r="B46" s="13"/>
      <c r="C46" s="19">
        <v>39</v>
      </c>
      <c r="D46" s="22">
        <v>3.62203413770954E-2</v>
      </c>
      <c r="E46" s="22">
        <v>4.7639376619509788E-2</v>
      </c>
      <c r="F46" s="22">
        <v>3.5419930623113327E-2</v>
      </c>
      <c r="G46" s="22">
        <v>3.8046768241768447E-2</v>
      </c>
      <c r="H46" s="22">
        <v>4.4058300081838198E-2</v>
      </c>
      <c r="I46" s="22">
        <v>3.7909100940977325E-2</v>
      </c>
      <c r="J46" s="43">
        <v>3.199812798256807E-2</v>
      </c>
      <c r="K46" s="43">
        <v>2.7961569237767492E-2</v>
      </c>
      <c r="L46" s="27">
        <v>3.458028292820936E-2</v>
      </c>
      <c r="M46" s="28">
        <f t="shared" si="9"/>
        <v>3.8011185221870081E-2</v>
      </c>
      <c r="N46" s="22">
        <f t="shared" si="1"/>
        <v>3.9035775065120903E-2</v>
      </c>
      <c r="O46" s="22">
        <f t="shared" si="2"/>
        <v>4.5731167292268227E-2</v>
      </c>
      <c r="P46" s="22">
        <f t="shared" si="3"/>
        <v>4.9732021558896111E-2</v>
      </c>
      <c r="Q46" s="22">
        <f t="shared" si="4"/>
        <v>3.6483393548000453E-2</v>
      </c>
      <c r="R46" s="22">
        <f t="shared" si="5"/>
        <v>3.9128437527318871E-2</v>
      </c>
      <c r="S46" s="22">
        <f t="shared" si="6"/>
        <v>4.371019551551325E-2</v>
      </c>
      <c r="T46" s="22">
        <f t="shared" si="7"/>
        <v>3.7522930003061061E-2</v>
      </c>
      <c r="U46" s="22">
        <f t="shared" si="8"/>
        <v>3.7810202080835298E-2</v>
      </c>
      <c r="V46" s="4"/>
      <c r="Y46" s="29"/>
      <c r="Z46" s="29"/>
      <c r="AA46" s="29"/>
      <c r="AB46" s="29"/>
      <c r="AC46" s="29"/>
      <c r="AD46" s="29"/>
      <c r="AE46" s="29"/>
      <c r="AG46" s="29"/>
      <c r="AH46" s="29"/>
      <c r="AI46" s="29"/>
      <c r="AJ46" s="29"/>
      <c r="AK46" s="29"/>
      <c r="AL46" s="29"/>
      <c r="AM46" s="29"/>
    </row>
    <row r="47" spans="2:39">
      <c r="B47" s="13"/>
      <c r="C47" s="19">
        <v>40</v>
      </c>
      <c r="D47" s="22">
        <v>3.6265061183448966E-2</v>
      </c>
      <c r="E47" s="22">
        <v>4.7418404257087765E-2</v>
      </c>
      <c r="F47" s="22">
        <v>3.5677401710971779E-2</v>
      </c>
      <c r="G47" s="22">
        <v>3.8338235704736157E-2</v>
      </c>
      <c r="H47" s="22">
        <v>4.3839903452395745E-2</v>
      </c>
      <c r="I47" s="22">
        <v>3.7934062281133496E-2</v>
      </c>
      <c r="J47" s="43">
        <v>3.2290348772962219E-2</v>
      </c>
      <c r="K47" s="43">
        <v>2.8201455687480337E-2</v>
      </c>
      <c r="L47" s="27">
        <v>3.4661506628842043E-2</v>
      </c>
      <c r="M47" s="28">
        <f t="shared" si="9"/>
        <v>3.8010639821219661E-2</v>
      </c>
      <c r="N47" s="22">
        <f t="shared" si="1"/>
        <v>3.8836739727662772E-2</v>
      </c>
      <c r="O47" s="22">
        <f t="shared" si="2"/>
        <v>4.5768870238237058E-2</v>
      </c>
      <c r="P47" s="22">
        <f t="shared" si="3"/>
        <v>4.9769529236801002E-2</v>
      </c>
      <c r="Q47" s="22">
        <f t="shared" si="4"/>
        <v>3.5357974435953343E-2</v>
      </c>
      <c r="R47" s="22">
        <f t="shared" si="5"/>
        <v>3.8908022932664155E-2</v>
      </c>
      <c r="S47" s="22">
        <f t="shared" si="6"/>
        <v>4.3751733026726969E-2</v>
      </c>
      <c r="T47" s="22">
        <f t="shared" si="7"/>
        <v>3.7600821140895357E-2</v>
      </c>
      <c r="U47" s="22">
        <f t="shared" si="8"/>
        <v>3.7834209790785334E-2</v>
      </c>
      <c r="V47" s="4"/>
      <c r="Y47" s="29"/>
      <c r="Z47" s="29"/>
      <c r="AA47" s="29"/>
      <c r="AB47" s="29"/>
      <c r="AC47" s="29"/>
      <c r="AD47" s="29"/>
      <c r="AE47" s="29"/>
      <c r="AG47" s="29"/>
      <c r="AH47" s="29"/>
      <c r="AI47" s="29"/>
      <c r="AJ47" s="29"/>
      <c r="AK47" s="29"/>
      <c r="AL47" s="29"/>
      <c r="AM47" s="29"/>
    </row>
    <row r="48" spans="2:39">
      <c r="B48" s="13"/>
      <c r="C48" s="19">
        <v>41</v>
      </c>
      <c r="D48" s="22">
        <v>3.6307588693688331E-2</v>
      </c>
      <c r="E48" s="22">
        <v>4.7204298140021583E-2</v>
      </c>
      <c r="F48" s="22">
        <v>3.5923155659046691E-2</v>
      </c>
      <c r="G48" s="22">
        <v>3.8616339450915582E-2</v>
      </c>
      <c r="H48" s="22">
        <v>4.3602604943848267E-2</v>
      </c>
      <c r="I48" s="22">
        <v>3.7953481213274909E-2</v>
      </c>
      <c r="J48" s="43">
        <v>3.2569250092681745E-2</v>
      </c>
      <c r="K48" s="43">
        <v>2.8431267310687458E-2</v>
      </c>
      <c r="L48" s="27">
        <v>3.4739284000430137E-2</v>
      </c>
      <c r="M48" s="28">
        <f t="shared" si="9"/>
        <v>3.8010121009699693E-2</v>
      </c>
      <c r="N48" s="22">
        <f t="shared" si="1"/>
        <v>3.8675846484404586E-2</v>
      </c>
      <c r="O48" s="22">
        <f t="shared" si="2"/>
        <v>4.5801279305728304E-2</v>
      </c>
      <c r="P48" s="22">
        <f t="shared" si="3"/>
        <v>4.9801781052372984E-2</v>
      </c>
      <c r="Q48" s="22">
        <f t="shared" si="4"/>
        <v>3.4154769555686526E-2</v>
      </c>
      <c r="R48" s="22">
        <f t="shared" si="5"/>
        <v>3.8730536488054801E-2</v>
      </c>
      <c r="S48" s="22">
        <f t="shared" si="6"/>
        <v>4.3787309740794589E-2</v>
      </c>
      <c r="T48" s="22">
        <f t="shared" si="7"/>
        <v>3.7665974033008753E-2</v>
      </c>
      <c r="U48" s="22">
        <f t="shared" si="8"/>
        <v>3.7855177817965213E-2</v>
      </c>
      <c r="V48" s="4"/>
      <c r="Y48" s="29"/>
      <c r="Z48" s="29"/>
      <c r="AA48" s="29"/>
      <c r="AB48" s="29"/>
      <c r="AC48" s="29"/>
      <c r="AD48" s="29"/>
      <c r="AE48" s="29"/>
      <c r="AG48" s="29"/>
      <c r="AH48" s="29"/>
      <c r="AI48" s="29"/>
      <c r="AJ48" s="29"/>
      <c r="AK48" s="29"/>
      <c r="AL48" s="29"/>
      <c r="AM48" s="29"/>
    </row>
    <row r="49" spans="2:39">
      <c r="B49" s="13"/>
      <c r="C49" s="19">
        <v>42</v>
      </c>
      <c r="D49" s="22">
        <v>3.6348080975381336E-2</v>
      </c>
      <c r="E49" s="22">
        <v>4.6997307428243484E-2</v>
      </c>
      <c r="F49" s="22">
        <v>3.6157918463581185E-2</v>
      </c>
      <c r="G49" s="22">
        <v>3.888192286783676E-2</v>
      </c>
      <c r="H49" s="22">
        <v>4.3354102685710494E-2</v>
      </c>
      <c r="I49" s="22">
        <v>3.7968576243625041E-2</v>
      </c>
      <c r="J49" s="43">
        <v>3.2835658382756705E-2</v>
      </c>
      <c r="K49" s="43">
        <v>2.8651469686435505E-2</v>
      </c>
      <c r="L49" s="27">
        <v>3.4813797886834807E-2</v>
      </c>
      <c r="M49" s="28">
        <f t="shared" si="9"/>
        <v>3.8009627491534248E-2</v>
      </c>
      <c r="N49" s="22">
        <f t="shared" si="1"/>
        <v>3.8545822405631869E-2</v>
      </c>
      <c r="O49" s="22">
        <f t="shared" si="2"/>
        <v>4.5829139414848452E-2</v>
      </c>
      <c r="P49" s="22">
        <f t="shared" si="3"/>
        <v>4.9829515081875719E-2</v>
      </c>
      <c r="Q49" s="22">
        <f t="shared" si="4"/>
        <v>3.3216296900286935E-2</v>
      </c>
      <c r="R49" s="22">
        <f t="shared" si="5"/>
        <v>3.8587661538316276E-2</v>
      </c>
      <c r="S49" s="22">
        <f t="shared" si="6"/>
        <v>4.3817782983948339E-2</v>
      </c>
      <c r="T49" s="22">
        <f t="shared" si="7"/>
        <v>3.7720478165241378E-2</v>
      </c>
      <c r="U49" s="22">
        <f t="shared" si="8"/>
        <v>3.7873491718213748E-2</v>
      </c>
      <c r="V49" s="4"/>
      <c r="Y49" s="29"/>
      <c r="Z49" s="29"/>
      <c r="AA49" s="29"/>
      <c r="AB49" s="29"/>
      <c r="AC49" s="29"/>
      <c r="AD49" s="29"/>
      <c r="AE49" s="29"/>
      <c r="AG49" s="29"/>
      <c r="AH49" s="29"/>
      <c r="AI49" s="29"/>
      <c r="AJ49" s="29"/>
      <c r="AK49" s="29"/>
      <c r="AL49" s="29"/>
      <c r="AM49" s="29"/>
    </row>
    <row r="50" spans="2:39">
      <c r="B50" s="13"/>
      <c r="C50" s="19">
        <v>43</v>
      </c>
      <c r="D50" s="22">
        <v>3.6386680468091681E-2</v>
      </c>
      <c r="E50" s="22">
        <v>4.6797519646257113E-2</v>
      </c>
      <c r="F50" s="22">
        <v>3.6382363574249288E-2</v>
      </c>
      <c r="G50" s="22">
        <v>3.9135765815879076E-2</v>
      </c>
      <c r="H50" s="22">
        <v>4.310231963993072E-2</v>
      </c>
      <c r="I50" s="22">
        <v>3.7980296739072772E-2</v>
      </c>
      <c r="J50" s="43">
        <v>3.3090340409503982E-2</v>
      </c>
      <c r="K50" s="43">
        <v>2.8862525395962013E-2</v>
      </c>
      <c r="L50" s="27">
        <v>3.4885221940475386E-2</v>
      </c>
      <c r="M50" s="28">
        <f t="shared" si="9"/>
        <v>3.800915803403071E-2</v>
      </c>
      <c r="N50" s="22">
        <f t="shared" si="1"/>
        <v>3.8440768679237403E-2</v>
      </c>
      <c r="O50" s="22">
        <f t="shared" si="2"/>
        <v>4.5853090246937844E-2</v>
      </c>
      <c r="P50" s="22">
        <f t="shared" si="3"/>
        <v>4.9853365341889333E-2</v>
      </c>
      <c r="Q50" s="22">
        <f t="shared" si="4"/>
        <v>3.2582117918483755E-2</v>
      </c>
      <c r="R50" s="22">
        <f t="shared" si="5"/>
        <v>3.8472677073911665E-2</v>
      </c>
      <c r="S50" s="22">
        <f t="shared" si="6"/>
        <v>4.3843886262649123E-2</v>
      </c>
      <c r="T50" s="22">
        <f t="shared" si="7"/>
        <v>3.7766078397553304E-2</v>
      </c>
      <c r="U50" s="22">
        <f t="shared" si="8"/>
        <v>3.7889487978958858E-2</v>
      </c>
      <c r="V50" s="4"/>
      <c r="Y50" s="29"/>
      <c r="Z50" s="29"/>
      <c r="AA50" s="29"/>
      <c r="AB50" s="29"/>
      <c r="AC50" s="29"/>
      <c r="AD50" s="29"/>
      <c r="AE50" s="29"/>
      <c r="AG50" s="29"/>
      <c r="AH50" s="29"/>
      <c r="AI50" s="29"/>
      <c r="AJ50" s="29"/>
      <c r="AK50" s="29"/>
      <c r="AL50" s="29"/>
      <c r="AM50" s="29"/>
    </row>
    <row r="51" spans="2:39">
      <c r="B51" s="13"/>
      <c r="C51" s="19">
        <v>44</v>
      </c>
      <c r="D51" s="22">
        <v>3.6423516645727627E-2</v>
      </c>
      <c r="E51" s="22">
        <v>4.6604904735642494E-2</v>
      </c>
      <c r="F51" s="22">
        <v>3.6597115817704529E-2</v>
      </c>
      <c r="G51" s="22">
        <v>3.9378589816135401E-2</v>
      </c>
      <c r="H51" s="22">
        <v>4.2853330981800664E-2</v>
      </c>
      <c r="I51" s="22">
        <v>3.7989382764515023E-2</v>
      </c>
      <c r="J51" s="43">
        <v>3.3334007646756092E-2</v>
      </c>
      <c r="K51" s="43">
        <v>2.9064887908997861E-2</v>
      </c>
      <c r="L51" s="27">
        <v>3.4953720697370461E-2</v>
      </c>
      <c r="M51" s="28">
        <f t="shared" si="9"/>
        <v>3.8008711464544209E-2</v>
      </c>
      <c r="N51" s="22">
        <f t="shared" si="1"/>
        <v>3.8355905418891778E-2</v>
      </c>
      <c r="O51" s="22">
        <f t="shared" si="2"/>
        <v>4.5873681221174856E-2</v>
      </c>
      <c r="P51" s="22">
        <f t="shared" si="3"/>
        <v>4.9873876567618991E-2</v>
      </c>
      <c r="Q51" s="22">
        <f t="shared" si="4"/>
        <v>3.2202855459921853E-2</v>
      </c>
      <c r="R51" s="22">
        <f t="shared" si="5"/>
        <v>3.8380157107953838E-2</v>
      </c>
      <c r="S51" s="22">
        <f t="shared" si="6"/>
        <v>4.3866247282486892E-2</v>
      </c>
      <c r="T51" s="22">
        <f t="shared" si="7"/>
        <v>3.7804232367331103E-2</v>
      </c>
      <c r="U51" s="22">
        <f t="shared" si="8"/>
        <v>3.7903460302881831E-2</v>
      </c>
      <c r="V51" s="4"/>
      <c r="Y51" s="29"/>
      <c r="Z51" s="29"/>
      <c r="AA51" s="29"/>
      <c r="AB51" s="29"/>
      <c r="AC51" s="29"/>
      <c r="AD51" s="29"/>
      <c r="AE51" s="29"/>
      <c r="AG51" s="29"/>
      <c r="AH51" s="29"/>
      <c r="AI51" s="29"/>
      <c r="AJ51" s="29"/>
      <c r="AK51" s="29"/>
      <c r="AL51" s="29"/>
      <c r="AM51" s="29"/>
    </row>
    <row r="52" spans="2:39">
      <c r="B52" s="13"/>
      <c r="C52" s="19">
        <v>45</v>
      </c>
      <c r="D52" s="22">
        <v>3.6458707457346806E-2</v>
      </c>
      <c r="E52" s="22">
        <v>4.6419348541545169E-2</v>
      </c>
      <c r="F52" s="22">
        <v>3.6802755080356242E-2</v>
      </c>
      <c r="G52" s="22">
        <v>3.9611062825718468E-2</v>
      </c>
      <c r="H52" s="22">
        <v>4.2611797413769192E-2</v>
      </c>
      <c r="I52" s="22">
        <v>3.7996411538606889E-2</v>
      </c>
      <c r="J52" s="43">
        <v>3.3567320411698187E-2</v>
      </c>
      <c r="K52" s="43">
        <v>2.9258997329508984E-2</v>
      </c>
      <c r="L52" s="27">
        <v>3.5019449763159294E-2</v>
      </c>
      <c r="M52" s="28">
        <f t="shared" si="9"/>
        <v>3.800828666757039E-2</v>
      </c>
      <c r="N52" s="22">
        <f t="shared" si="1"/>
        <v>3.8287362309575412E-2</v>
      </c>
      <c r="O52" s="22">
        <f t="shared" si="2"/>
        <v>4.5891384311542494E-2</v>
      </c>
      <c r="P52" s="22">
        <f t="shared" si="3"/>
        <v>4.9891516864590812E-2</v>
      </c>
      <c r="Q52" s="22">
        <f t="shared" si="4"/>
        <v>3.2039518800460742E-2</v>
      </c>
      <c r="R52" s="22">
        <f t="shared" si="5"/>
        <v>3.8305724722804024E-2</v>
      </c>
      <c r="S52" s="22">
        <f t="shared" si="6"/>
        <v>4.3885403308898452E-2</v>
      </c>
      <c r="T52" s="22">
        <f t="shared" si="7"/>
        <v>3.7836158163297551E-2</v>
      </c>
      <c r="U52" s="22">
        <f t="shared" si="8"/>
        <v>3.7915665077639327E-2</v>
      </c>
      <c r="V52" s="4"/>
      <c r="Y52" s="29"/>
      <c r="Z52" s="29"/>
      <c r="AA52" s="29"/>
      <c r="AB52" s="29"/>
      <c r="AC52" s="29"/>
      <c r="AD52" s="29"/>
      <c r="AE52" s="29"/>
      <c r="AG52" s="29"/>
      <c r="AH52" s="29"/>
      <c r="AI52" s="29"/>
      <c r="AJ52" s="29"/>
      <c r="AK52" s="29"/>
      <c r="AL52" s="29"/>
      <c r="AM52" s="29"/>
    </row>
    <row r="53" spans="2:39">
      <c r="B53" s="13"/>
      <c r="C53" s="19">
        <v>46</v>
      </c>
      <c r="D53" s="22">
        <v>3.6492360580107963E-2</v>
      </c>
      <c r="E53" s="22">
        <v>4.6240678173375072E-2</v>
      </c>
      <c r="F53" s="22">
        <v>3.6999819747574936E-2</v>
      </c>
      <c r="G53" s="22">
        <v>3.9833803624425457E-2</v>
      </c>
      <c r="H53" s="22">
        <v>4.2381321984016784E-2</v>
      </c>
      <c r="I53" s="22">
        <v>3.8001833510387328E-2</v>
      </c>
      <c r="J53" s="43">
        <v>3.3790891743575635E-2</v>
      </c>
      <c r="K53" s="43">
        <v>2.9445277546130466E-2</v>
      </c>
      <c r="L53" s="27">
        <v>3.508255607795574E-2</v>
      </c>
      <c r="M53" s="28">
        <f t="shared" si="9"/>
        <v>3.8007882581867714E-2</v>
      </c>
      <c r="N53" s="22">
        <f t="shared" si="1"/>
        <v>3.8232007410090363E-2</v>
      </c>
      <c r="O53" s="22">
        <f t="shared" si="2"/>
        <v>4.5906605022814739E-2</v>
      </c>
      <c r="P53" s="22">
        <f t="shared" si="3"/>
        <v>4.9906688547000755E-2</v>
      </c>
      <c r="Q53" s="22">
        <f t="shared" si="4"/>
        <v>3.2062488206667794E-2</v>
      </c>
      <c r="R53" s="22">
        <f t="shared" si="5"/>
        <v>3.8245851555669397E-2</v>
      </c>
      <c r="S53" s="22">
        <f t="shared" si="6"/>
        <v>4.3901814271057882E-2</v>
      </c>
      <c r="T53" s="22">
        <f t="shared" si="7"/>
        <v>3.7862873968991462E-2</v>
      </c>
      <c r="U53" s="22">
        <f t="shared" si="8"/>
        <v>3.7926326139431144E-2</v>
      </c>
      <c r="V53" s="4"/>
      <c r="Y53" s="29"/>
      <c r="Z53" s="29"/>
      <c r="AA53" s="29"/>
      <c r="AB53" s="29"/>
      <c r="AC53" s="29"/>
      <c r="AD53" s="29"/>
      <c r="AE53" s="29"/>
      <c r="AG53" s="29"/>
      <c r="AH53" s="29"/>
      <c r="AI53" s="29"/>
      <c r="AJ53" s="29"/>
      <c r="AK53" s="29"/>
      <c r="AL53" s="29"/>
      <c r="AM53" s="29"/>
    </row>
    <row r="54" spans="2:39">
      <c r="B54" s="13"/>
      <c r="C54" s="19">
        <v>47</v>
      </c>
      <c r="D54" s="22">
        <v>3.6524574512333707E-2</v>
      </c>
      <c r="E54" s="22">
        <v>4.6068681125704058E-2</v>
      </c>
      <c r="F54" s="22">
        <v>3.71888099026354E-2</v>
      </c>
      <c r="G54" s="22">
        <v>4.0047385838128946E-2</v>
      </c>
      <c r="H54" s="22">
        <v>4.2164743554549577E-2</v>
      </c>
      <c r="I54" s="22">
        <v>3.8006000386839878E-2</v>
      </c>
      <c r="J54" s="43">
        <v>3.4005291023400774E-2</v>
      </c>
      <c r="K54" s="43">
        <v>2.96241344390058E-2</v>
      </c>
      <c r="L54" s="27">
        <v>3.5143178235314876E-2</v>
      </c>
      <c r="M54" s="28">
        <f t="shared" si="9"/>
        <v>3.8007498197988543E-2</v>
      </c>
      <c r="N54" s="22">
        <f t="shared" si="1"/>
        <v>3.818730751760202E-2</v>
      </c>
      <c r="O54" s="22">
        <f t="shared" si="2"/>
        <v>4.5919691795641482E-2</v>
      </c>
      <c r="P54" s="22">
        <f t="shared" si="3"/>
        <v>4.9919737427907451E-2</v>
      </c>
      <c r="Q54" s="22">
        <f t="shared" si="4"/>
        <v>3.2250628563066597E-2</v>
      </c>
      <c r="R54" s="22">
        <f t="shared" si="5"/>
        <v>3.8197694786844538E-2</v>
      </c>
      <c r="S54" s="22">
        <f t="shared" si="6"/>
        <v>4.39158739478831E-2</v>
      </c>
      <c r="T54" s="22">
        <f t="shared" si="7"/>
        <v>3.7885231062968483E-2</v>
      </c>
      <c r="U54" s="22">
        <f t="shared" si="8"/>
        <v>3.7935638923004555E-2</v>
      </c>
      <c r="V54" s="4"/>
      <c r="Y54" s="29"/>
      <c r="Z54" s="29"/>
      <c r="AA54" s="29"/>
      <c r="AB54" s="29"/>
      <c r="AC54" s="29"/>
      <c r="AD54" s="29"/>
      <c r="AE54" s="29"/>
      <c r="AG54" s="29"/>
      <c r="AH54" s="29"/>
      <c r="AI54" s="29"/>
      <c r="AJ54" s="29"/>
      <c r="AK54" s="29"/>
      <c r="AL54" s="29"/>
      <c r="AM54" s="29"/>
    </row>
    <row r="55" spans="2:39">
      <c r="B55" s="13"/>
      <c r="C55" s="19">
        <v>48</v>
      </c>
      <c r="D55" s="22">
        <v>3.6555439529982525E-2</v>
      </c>
      <c r="E55" s="22">
        <v>4.590311961503768E-2</v>
      </c>
      <c r="F55" s="22">
        <v>3.7370190292823846E-2</v>
      </c>
      <c r="G55" s="22">
        <v>4.0252341624632093E-2</v>
      </c>
      <c r="H55" s="22">
        <v>4.1964379639642724E-2</v>
      </c>
      <c r="I55" s="22">
        <v>3.8009186917874693E-2</v>
      </c>
      <c r="J55" s="43">
        <v>3.4211047338919442E-2</v>
      </c>
      <c r="K55" s="43">
        <v>2.9795954876118191E-2</v>
      </c>
      <c r="L55" s="27">
        <v>3.5201446836379935E-2</v>
      </c>
      <c r="M55" s="28">
        <f t="shared" si="9"/>
        <v>3.8007132555563095E-2</v>
      </c>
      <c r="N55" s="22">
        <f t="shared" si="1"/>
        <v>3.8151214508287623E-2</v>
      </c>
      <c r="O55" s="22">
        <f t="shared" si="2"/>
        <v>4.5930944069342949E-2</v>
      </c>
      <c r="P55" s="22">
        <f t="shared" si="3"/>
        <v>4.9930960786306322E-2</v>
      </c>
      <c r="Q55" s="22">
        <f t="shared" si="4"/>
        <v>3.2590600017872173E-2</v>
      </c>
      <c r="R55" s="22">
        <f t="shared" si="5"/>
        <v>3.8158964911348514E-2</v>
      </c>
      <c r="S55" s="22">
        <f t="shared" si="6"/>
        <v>4.3927919521643322E-2</v>
      </c>
      <c r="T55" s="22">
        <f t="shared" si="7"/>
        <v>3.7903941313969014E-2</v>
      </c>
      <c r="U55" s="22">
        <f t="shared" si="8"/>
        <v>3.7943774078505577E-2</v>
      </c>
      <c r="V55" s="4"/>
      <c r="Y55" s="29"/>
      <c r="Z55" s="29"/>
      <c r="AA55" s="29"/>
      <c r="AB55" s="29"/>
      <c r="AC55" s="29"/>
      <c r="AD55" s="29"/>
      <c r="AE55" s="29"/>
      <c r="AG55" s="29"/>
      <c r="AH55" s="29"/>
      <c r="AI55" s="29"/>
      <c r="AJ55" s="29"/>
      <c r="AK55" s="29"/>
      <c r="AL55" s="29"/>
      <c r="AM55" s="29"/>
    </row>
    <row r="56" spans="2:39">
      <c r="B56" s="13"/>
      <c r="C56" s="19">
        <v>49</v>
      </c>
      <c r="D56" s="22">
        <v>3.6585038526036673E-2</v>
      </c>
      <c r="E56" s="22">
        <v>4.574374125478986E-2</v>
      </c>
      <c r="F56" s="22">
        <v>3.754439307281987E-2</v>
      </c>
      <c r="G56" s="22">
        <v>4.044916504735574E-2</v>
      </c>
      <c r="H56" s="22">
        <v>4.1782230402361842E-2</v>
      </c>
      <c r="I56" s="22">
        <v>3.8011607838544847E-2</v>
      </c>
      <c r="J56" s="43">
        <v>3.4408652603241663E-2</v>
      </c>
      <c r="K56" s="43">
        <v>2.9961106294531525E-2</v>
      </c>
      <c r="L56" s="27">
        <v>3.5257484864771538E-2</v>
      </c>
      <c r="M56" s="28">
        <f t="shared" si="9"/>
        <v>3.8006784741083655E-2</v>
      </c>
      <c r="N56" s="22">
        <f t="shared" si="1"/>
        <v>3.8122072973652887E-2</v>
      </c>
      <c r="O56" s="22">
        <f t="shared" si="2"/>
        <v>4.5940619196859878E-2</v>
      </c>
      <c r="P56" s="22">
        <f t="shared" si="3"/>
        <v>4.9940614202512501E-2</v>
      </c>
      <c r="Q56" s="22">
        <f t="shared" si="4"/>
        <v>3.3076410984564708E-2</v>
      </c>
      <c r="R56" s="22">
        <f t="shared" si="5"/>
        <v>3.8127818670941949E-2</v>
      </c>
      <c r="S56" s="22">
        <f t="shared" si="6"/>
        <v>4.3938239741555307E-2</v>
      </c>
      <c r="T56" s="22">
        <f t="shared" si="7"/>
        <v>3.7919600105989826E-2</v>
      </c>
      <c r="U56" s="22">
        <f t="shared" si="8"/>
        <v>3.7950880624761929E-2</v>
      </c>
      <c r="V56" s="4"/>
      <c r="Y56" s="29"/>
      <c r="Z56" s="29"/>
      <c r="AA56" s="29"/>
      <c r="AB56" s="29"/>
      <c r="AC56" s="29"/>
      <c r="AD56" s="29"/>
      <c r="AE56" s="29"/>
      <c r="AG56" s="29"/>
      <c r="AH56" s="29"/>
      <c r="AI56" s="29"/>
      <c r="AJ56" s="29"/>
      <c r="AK56" s="29"/>
      <c r="AL56" s="29"/>
      <c r="AM56" s="29"/>
    </row>
    <row r="57" spans="2:39">
      <c r="B57" s="13"/>
      <c r="C57" s="19">
        <v>50</v>
      </c>
      <c r="D57" s="22">
        <v>3.6613447749185069E-2</v>
      </c>
      <c r="E57" s="22">
        <v>4.5590286932974511E-2</v>
      </c>
      <c r="F57" s="22">
        <v>3.7711820337108737E-2</v>
      </c>
      <c r="G57" s="22">
        <v>4.0638315161368954E-2</v>
      </c>
      <c r="H57" s="22">
        <v>4.1620154565082723E-2</v>
      </c>
      <c r="I57" s="22">
        <v>3.8013431052951407E-2</v>
      </c>
      <c r="J57" s="43">
        <v>3.4598564438204527E-2</v>
      </c>
      <c r="K57" s="43">
        <v>3.0119936709867456E-2</v>
      </c>
      <c r="L57" s="27">
        <v>3.5311408071285078E-2</v>
      </c>
      <c r="M57" s="28">
        <f t="shared" si="9"/>
        <v>3.8006453885468749E-2</v>
      </c>
      <c r="N57" s="22">
        <f t="shared" si="1"/>
        <v>3.8098545260850214E-2</v>
      </c>
      <c r="O57" s="22">
        <f t="shared" si="2"/>
        <v>4.5948938378012283E-2</v>
      </c>
      <c r="P57" s="22">
        <f t="shared" si="3"/>
        <v>4.994891742469898E-2</v>
      </c>
      <c r="Q57" s="22">
        <f t="shared" si="4"/>
        <v>3.3709250210822939E-2</v>
      </c>
      <c r="R57" s="22">
        <f t="shared" si="5"/>
        <v>3.8102772481902969E-2</v>
      </c>
      <c r="S57" s="22">
        <f t="shared" si="6"/>
        <v>4.3947081901800855E-2</v>
      </c>
      <c r="T57" s="22">
        <f t="shared" si="7"/>
        <v>3.7932705465318906E-2</v>
      </c>
      <c r="U57" s="22">
        <f t="shared" si="8"/>
        <v>3.7957088698761909E-2</v>
      </c>
      <c r="V57" s="4"/>
      <c r="Y57" s="29"/>
      <c r="Z57" s="29"/>
      <c r="AA57" s="29"/>
      <c r="AB57" s="29"/>
      <c r="AC57" s="29"/>
      <c r="AD57" s="29"/>
      <c r="AE57" s="29"/>
      <c r="AG57" s="29"/>
      <c r="AH57" s="29"/>
      <c r="AI57" s="29"/>
      <c r="AJ57" s="29"/>
      <c r="AK57" s="29"/>
      <c r="AL57" s="29"/>
      <c r="AM57" s="29"/>
    </row>
    <row r="58" spans="2:39">
      <c r="B58" s="13"/>
      <c r="C58" s="19">
        <v>51</v>
      </c>
      <c r="D58" s="22">
        <v>3.6640737455620132E-2</v>
      </c>
      <c r="E58" s="22">
        <v>4.5442496557977163E-2</v>
      </c>
      <c r="F58" s="22">
        <v>3.7872846454042985E-2</v>
      </c>
      <c r="G58" s="22">
        <v>4.0820218835107447E-2</v>
      </c>
      <c r="H58" s="22">
        <v>4.1478981463489051E-2</v>
      </c>
      <c r="I58" s="22">
        <v>3.8014787900004565E-2</v>
      </c>
      <c r="J58" s="43">
        <v>3.4781208835164668E-2</v>
      </c>
      <c r="K58" s="43">
        <v>3.0272775034203558E-2</v>
      </c>
      <c r="L58" s="27">
        <v>3.5363325360201925E-2</v>
      </c>
      <c r="M58" s="28">
        <f t="shared" si="9"/>
        <v>3.800613916208273E-2</v>
      </c>
      <c r="N58" s="22">
        <f t="shared" si="1"/>
        <v>3.807955070197222E-2</v>
      </c>
      <c r="O58" s="22">
        <f t="shared" si="2"/>
        <v>4.5956091751331529E-2</v>
      </c>
      <c r="P58" s="22">
        <f t="shared" si="3"/>
        <v>4.9956059405453335E-2</v>
      </c>
      <c r="Q58" s="22">
        <f t="shared" si="4"/>
        <v>3.4444667687091313E-2</v>
      </c>
      <c r="R58" s="22">
        <f t="shared" si="5"/>
        <v>3.8082632514063075E-2</v>
      </c>
      <c r="S58" s="22">
        <f t="shared" si="6"/>
        <v>4.3954657808928488E-2</v>
      </c>
      <c r="T58" s="22">
        <f t="shared" si="7"/>
        <v>3.794367402708354E-2</v>
      </c>
      <c r="U58" s="22">
        <f t="shared" si="8"/>
        <v>3.7962511954058531E-2</v>
      </c>
      <c r="V58" s="4"/>
      <c r="Y58" s="29"/>
      <c r="Z58" s="29"/>
      <c r="AA58" s="29"/>
      <c r="AB58" s="29"/>
      <c r="AC58" s="29"/>
      <c r="AD58" s="29"/>
      <c r="AE58" s="29"/>
      <c r="AG58" s="29"/>
      <c r="AH58" s="29"/>
      <c r="AI58" s="29"/>
      <c r="AJ58" s="29"/>
      <c r="AK58" s="29"/>
      <c r="AL58" s="29"/>
      <c r="AM58" s="29"/>
    </row>
    <row r="59" spans="2:39">
      <c r="B59" s="13"/>
      <c r="C59" s="19">
        <v>52</v>
      </c>
      <c r="D59" s="22">
        <v>3.6666972485634108E-2</v>
      </c>
      <c r="E59" s="22">
        <v>4.5300113184060686E-2</v>
      </c>
      <c r="F59" s="22">
        <v>3.8027820214520558E-2</v>
      </c>
      <c r="G59" s="22">
        <v>4.09952733297827E-2</v>
      </c>
      <c r="H59" s="22">
        <v>4.1355732514509747E-2</v>
      </c>
      <c r="I59" s="22">
        <v>3.8015781152106687E-2</v>
      </c>
      <c r="J59" s="43">
        <v>3.4956982606744624E-2</v>
      </c>
      <c r="K59" s="43">
        <v>3.0419931610986328E-2</v>
      </c>
      <c r="L59" s="27">
        <v>3.541333917113576E-2</v>
      </c>
      <c r="M59" s="28">
        <f t="shared" si="9"/>
        <v>3.8005839784464923E-2</v>
      </c>
      <c r="N59" s="22">
        <f t="shared" si="1"/>
        <v>3.8064216387990735E-2</v>
      </c>
      <c r="O59" s="22">
        <f t="shared" si="2"/>
        <v>4.5962242765423378E-2</v>
      </c>
      <c r="P59" s="22">
        <f t="shared" si="3"/>
        <v>4.9962202627127805E-2</v>
      </c>
      <c r="Q59" s="22">
        <f t="shared" si="4"/>
        <v>3.5089338159818295E-2</v>
      </c>
      <c r="R59" s="22">
        <f t="shared" si="5"/>
        <v>3.8066438269596548E-2</v>
      </c>
      <c r="S59" s="22">
        <f t="shared" si="6"/>
        <v>4.3961148885835577E-2</v>
      </c>
      <c r="T59" s="22">
        <f t="shared" si="7"/>
        <v>3.7952854369205369E-2</v>
      </c>
      <c r="U59" s="22">
        <f t="shared" si="8"/>
        <v>3.7967249653068746E-2</v>
      </c>
      <c r="V59" s="4"/>
      <c r="Y59" s="29"/>
      <c r="Z59" s="29"/>
      <c r="AA59" s="29"/>
      <c r="AB59" s="29"/>
      <c r="AC59" s="29"/>
      <c r="AD59" s="29"/>
      <c r="AE59" s="29"/>
      <c r="AG59" s="29"/>
      <c r="AH59" s="29"/>
      <c r="AI59" s="29"/>
      <c r="AJ59" s="29"/>
      <c r="AK59" s="29"/>
      <c r="AL59" s="29"/>
      <c r="AM59" s="29"/>
    </row>
    <row r="60" spans="2:39">
      <c r="B60" s="13"/>
      <c r="C60" s="19">
        <v>53</v>
      </c>
      <c r="D60" s="22">
        <v>3.6692212774948274E-2</v>
      </c>
      <c r="E60" s="22">
        <v>4.5162885909709738E-2</v>
      </c>
      <c r="F60" s="22">
        <v>3.8177066808200877E-2</v>
      </c>
      <c r="G60" s="22">
        <v>4.1163848657045365E-2</v>
      </c>
      <c r="H60" s="22">
        <v>4.1247139913934472E-2</v>
      </c>
      <c r="I60" s="22">
        <v>3.8016491251479545E-2</v>
      </c>
      <c r="J60" s="43">
        <v>3.5126255643363358E-2</v>
      </c>
      <c r="K60" s="43">
        <v>3.0561698897482614E-2</v>
      </c>
      <c r="L60" s="27">
        <v>3.546154585200112E-2</v>
      </c>
      <c r="M60" s="28">
        <f t="shared" si="9"/>
        <v>3.8005555004535951E-2</v>
      </c>
      <c r="N60" s="22">
        <f t="shared" si="1"/>
        <v>3.8051837321454007E-2</v>
      </c>
      <c r="O60" s="22">
        <f t="shared" si="2"/>
        <v>4.596753193272396E-2</v>
      </c>
      <c r="P60" s="22">
        <f t="shared" si="3"/>
        <v>4.9967486817104501E-2</v>
      </c>
      <c r="Q60" s="22">
        <f t="shared" si="4"/>
        <v>3.5615901582661369E-2</v>
      </c>
      <c r="R60" s="22">
        <f t="shared" si="5"/>
        <v>3.8053417088274033E-2</v>
      </c>
      <c r="S60" s="22">
        <f t="shared" si="6"/>
        <v>4.396671053876422E-2</v>
      </c>
      <c r="T60" s="22">
        <f t="shared" si="7"/>
        <v>3.7960538152429502E-2</v>
      </c>
      <c r="U60" s="22">
        <f t="shared" si="8"/>
        <v>3.797138849268511E-2</v>
      </c>
      <c r="V60" s="4"/>
      <c r="Y60" s="29"/>
      <c r="Z60" s="29"/>
      <c r="AA60" s="29"/>
      <c r="AB60" s="29"/>
      <c r="AC60" s="29"/>
      <c r="AD60" s="29"/>
      <c r="AE60" s="29"/>
      <c r="AG60" s="29"/>
      <c r="AH60" s="29"/>
      <c r="AI60" s="29"/>
      <c r="AJ60" s="29"/>
      <c r="AK60" s="29"/>
      <c r="AL60" s="29"/>
      <c r="AM60" s="29"/>
    </row>
    <row r="61" spans="2:39">
      <c r="B61" s="13"/>
      <c r="C61" s="19">
        <v>54</v>
      </c>
      <c r="D61" s="22">
        <v>3.671651380922758E-2</v>
      </c>
      <c r="E61" s="22">
        <v>4.5030571850532164E-2</v>
      </c>
      <c r="F61" s="22">
        <v>3.8320889639869238E-2</v>
      </c>
      <c r="G61" s="22">
        <v>4.1326289734007648E-2</v>
      </c>
      <c r="H61" s="22">
        <v>4.1150592945454978E-2</v>
      </c>
      <c r="I61" s="22">
        <v>3.8016981175589493E-2</v>
      </c>
      <c r="J61" s="43">
        <v>3.5289372988280387E-2</v>
      </c>
      <c r="K61" s="43">
        <v>3.0698352242207516E-2</v>
      </c>
      <c r="L61" s="27">
        <v>3.550803601996555E-2</v>
      </c>
      <c r="M61" s="28">
        <f t="shared" si="9"/>
        <v>3.8005284110677717E-2</v>
      </c>
      <c r="N61" s="22">
        <f t="shared" si="1"/>
        <v>3.804184417888945E-2</v>
      </c>
      <c r="O61" s="22">
        <f t="shared" si="2"/>
        <v>4.5972080053312991E-2</v>
      </c>
      <c r="P61" s="22">
        <f t="shared" si="3"/>
        <v>4.9972032139895983E-2</v>
      </c>
      <c r="Q61" s="22">
        <f t="shared" si="4"/>
        <v>3.6046393463555759E-2</v>
      </c>
      <c r="R61" s="22">
        <f t="shared" si="5"/>
        <v>3.8042947484314027E-2</v>
      </c>
      <c r="S61" s="22">
        <f t="shared" si="6"/>
        <v>4.3971475894243106E-2</v>
      </c>
      <c r="T61" s="22">
        <f t="shared" si="7"/>
        <v>3.7966969429900965E-2</v>
      </c>
      <c r="U61" s="22">
        <f t="shared" si="8"/>
        <v>3.7975004197511764E-2</v>
      </c>
      <c r="V61" s="4"/>
      <c r="Y61" s="29"/>
      <c r="Z61" s="29"/>
      <c r="AA61" s="29"/>
      <c r="AB61" s="29"/>
      <c r="AC61" s="29"/>
      <c r="AD61" s="29"/>
      <c r="AE61" s="29"/>
      <c r="AG61" s="29"/>
      <c r="AH61" s="29"/>
      <c r="AI61" s="29"/>
      <c r="AJ61" s="29"/>
      <c r="AK61" s="29"/>
      <c r="AL61" s="29"/>
      <c r="AM61" s="29"/>
    </row>
    <row r="62" spans="2:39">
      <c r="B62" s="13"/>
      <c r="C62" s="19">
        <v>55</v>
      </c>
      <c r="D62" s="22">
        <v>3.6739927029010078E-2</v>
      </c>
      <c r="E62" s="22">
        <v>4.4902937418002331E-2</v>
      </c>
      <c r="F62" s="22">
        <v>3.8459571998080033E-2</v>
      </c>
      <c r="G62" s="22">
        <v>4.1482918353278775E-2</v>
      </c>
      <c r="H62" s="22">
        <v>4.1063999048186473E-2</v>
      </c>
      <c r="I62" s="22">
        <v>3.8017300235462237E-2</v>
      </c>
      <c r="J62" s="43">
        <v>3.5446656744534621E-2</v>
      </c>
      <c r="K62" s="43">
        <v>3.083015071782591E-2</v>
      </c>
      <c r="L62" s="27">
        <v>3.5552894908252641E-2</v>
      </c>
      <c r="M62" s="28">
        <f t="shared" si="9"/>
        <v>3.8005026425886212E-2</v>
      </c>
      <c r="N62" s="22">
        <f t="shared" si="1"/>
        <v>3.8033777241008204E-2</v>
      </c>
      <c r="O62" s="22">
        <f t="shared" si="2"/>
        <v>4.5975990984272297E-2</v>
      </c>
      <c r="P62" s="22">
        <f t="shared" si="3"/>
        <v>4.9975941939766511E-2</v>
      </c>
      <c r="Q62" s="22">
        <f t="shared" si="4"/>
        <v>3.6398608062270466E-2</v>
      </c>
      <c r="R62" s="22">
        <f t="shared" si="5"/>
        <v>3.803452961422904E-2</v>
      </c>
      <c r="S62" s="22">
        <f t="shared" si="6"/>
        <v>4.3975558997934705E-2</v>
      </c>
      <c r="T62" s="22">
        <f t="shared" si="7"/>
        <v>3.7972352429365808E-2</v>
      </c>
      <c r="U62" s="22">
        <f t="shared" si="8"/>
        <v>3.797816291062861E-2</v>
      </c>
      <c r="V62" s="4"/>
      <c r="Y62" s="29"/>
      <c r="Z62" s="29"/>
      <c r="AA62" s="29"/>
      <c r="AB62" s="29"/>
      <c r="AC62" s="29"/>
      <c r="AD62" s="29"/>
      <c r="AE62" s="29"/>
      <c r="AG62" s="29"/>
      <c r="AH62" s="29"/>
      <c r="AI62" s="29"/>
      <c r="AJ62" s="29"/>
      <c r="AK62" s="29"/>
      <c r="AL62" s="29"/>
      <c r="AM62" s="29"/>
    </row>
    <row r="63" spans="2:39">
      <c r="B63" s="13"/>
      <c r="C63" s="19">
        <v>56</v>
      </c>
      <c r="D63" s="22">
        <v>3.6762500191249048E-2</v>
      </c>
      <c r="E63" s="22">
        <v>4.4779759081089887E-2</v>
      </c>
      <c r="F63" s="22">
        <v>3.8593378587612914E-2</v>
      </c>
      <c r="G63" s="22">
        <v>4.1634034984277202E-2</v>
      </c>
      <c r="H63" s="22">
        <v>4.0985675754518613E-2</v>
      </c>
      <c r="I63" s="22">
        <v>3.8017487042791176E-2</v>
      </c>
      <c r="J63" s="43">
        <v>3.5598407826608947E-2</v>
      </c>
      <c r="K63" s="43">
        <v>3.0957337980098254E-2</v>
      </c>
      <c r="L63" s="27">
        <v>3.5596202697413259E-2</v>
      </c>
      <c r="M63" s="28">
        <f t="shared" si="9"/>
        <v>3.8004781306231417E-2</v>
      </c>
      <c r="N63" s="22">
        <f t="shared" si="1"/>
        <v>3.8027265318216763E-2</v>
      </c>
      <c r="O63" s="22">
        <f t="shared" si="2"/>
        <v>4.5979354018974572E-2</v>
      </c>
      <c r="P63" s="22">
        <f t="shared" si="3"/>
        <v>4.997930509828663E-2</v>
      </c>
      <c r="Q63" s="22">
        <f t="shared" si="4"/>
        <v>3.6686956877823418E-2</v>
      </c>
      <c r="R63" s="22">
        <f t="shared" si="5"/>
        <v>3.8027761497651857E-2</v>
      </c>
      <c r="S63" s="22">
        <f t="shared" si="6"/>
        <v>4.3979057552627543E-2</v>
      </c>
      <c r="T63" s="22">
        <f t="shared" si="7"/>
        <v>3.7976858059697749E-2</v>
      </c>
      <c r="U63" s="22">
        <f t="shared" si="8"/>
        <v>3.7980922407225393E-2</v>
      </c>
      <c r="V63" s="4"/>
      <c r="Y63" s="29"/>
      <c r="Z63" s="29"/>
      <c r="AA63" s="29"/>
      <c r="AB63" s="29"/>
      <c r="AC63" s="29"/>
      <c r="AD63" s="29"/>
      <c r="AE63" s="29"/>
      <c r="AG63" s="29"/>
      <c r="AH63" s="29"/>
      <c r="AI63" s="29"/>
      <c r="AJ63" s="29"/>
      <c r="AK63" s="29"/>
      <c r="AL63" s="29"/>
      <c r="AM63" s="29"/>
    </row>
    <row r="64" spans="2:39">
      <c r="B64" s="13"/>
      <c r="C64" s="19">
        <v>57</v>
      </c>
      <c r="D64" s="22">
        <v>3.678427769279069E-2</v>
      </c>
      <c r="E64" s="22">
        <v>4.4660823746043743E-2</v>
      </c>
      <c r="F64" s="22">
        <v>3.8722556936614971E-2</v>
      </c>
      <c r="G64" s="22">
        <v>4.1779920420737415E-2</v>
      </c>
      <c r="H64" s="22">
        <v>4.0914266209105765E-2</v>
      </c>
      <c r="I64" s="22">
        <v>3.8017571829146668E-2</v>
      </c>
      <c r="J64" s="43">
        <v>3.5744907569018158E-2</v>
      </c>
      <c r="K64" s="43">
        <v>3.1080143131201776E-2</v>
      </c>
      <c r="L64" s="27">
        <v>3.5638034830287157E-2</v>
      </c>
      <c r="M64" s="28">
        <f t="shared" si="9"/>
        <v>3.8004548139115579E-2</v>
      </c>
      <c r="N64" s="22">
        <f t="shared" si="1"/>
        <v>3.8022008719210021E-2</v>
      </c>
      <c r="O64" s="22">
        <f t="shared" si="2"/>
        <v>4.5982245931453392E-2</v>
      </c>
      <c r="P64" s="22">
        <f t="shared" si="3"/>
        <v>4.9982198060352312E-2</v>
      </c>
      <c r="Q64" s="22">
        <f t="shared" si="4"/>
        <v>3.6923139932904414E-2</v>
      </c>
      <c r="R64" s="22">
        <f t="shared" si="5"/>
        <v>3.8022319876109822E-2</v>
      </c>
      <c r="S64" s="22">
        <f t="shared" si="6"/>
        <v>4.3982055262689279E-2</v>
      </c>
      <c r="T64" s="22">
        <f t="shared" si="7"/>
        <v>3.7980629352477591E-2</v>
      </c>
      <c r="U64" s="22">
        <f t="shared" si="8"/>
        <v>3.798333315469371E-2</v>
      </c>
      <c r="V64" s="4"/>
      <c r="Y64" s="29"/>
      <c r="Z64" s="29"/>
      <c r="AA64" s="29"/>
      <c r="AB64" s="29"/>
      <c r="AC64" s="29"/>
      <c r="AD64" s="29"/>
      <c r="AE64" s="29"/>
      <c r="AG64" s="29"/>
      <c r="AH64" s="29"/>
      <c r="AI64" s="29"/>
      <c r="AJ64" s="29"/>
      <c r="AK64" s="29"/>
      <c r="AL64" s="29"/>
      <c r="AM64" s="29"/>
    </row>
    <row r="65" spans="2:39">
      <c r="B65" s="13"/>
      <c r="C65" s="19">
        <v>58</v>
      </c>
      <c r="D65" s="22">
        <v>3.6805300860382806E-2</v>
      </c>
      <c r="E65" s="22">
        <v>4.4545928857452788E-2</v>
      </c>
      <c r="F65" s="22">
        <v>3.8847338688611899E-2</v>
      </c>
      <c r="G65" s="22">
        <v>4.1920837288075274E-2</v>
      </c>
      <c r="H65" s="22">
        <v>4.0848672832853872E-2</v>
      </c>
      <c r="I65" s="22">
        <v>3.8017578259830431E-2</v>
      </c>
      <c r="J65" s="43">
        <v>3.5886419203296382E-2</v>
      </c>
      <c r="K65" s="43">
        <v>3.1198781571714296E-2</v>
      </c>
      <c r="L65" s="27">
        <v>3.5678462310304582E-2</v>
      </c>
      <c r="M65" s="28">
        <f t="shared" si="9"/>
        <v>3.8004326341773975E-2</v>
      </c>
      <c r="N65" s="22">
        <f t="shared" si="1"/>
        <v>3.8017765490106825E-2</v>
      </c>
      <c r="O65" s="22">
        <f t="shared" si="2"/>
        <v>4.5984732733268752E-2</v>
      </c>
      <c r="P65" s="22">
        <f t="shared" si="3"/>
        <v>4.9984686575873738E-2</v>
      </c>
      <c r="Q65" s="22">
        <f t="shared" si="4"/>
        <v>3.7116674828590934E-2</v>
      </c>
      <c r="R65" s="22">
        <f t="shared" si="5"/>
        <v>3.8017944808870219E-2</v>
      </c>
      <c r="S65" s="22">
        <f t="shared" si="6"/>
        <v>4.3984623841551107E-2</v>
      </c>
      <c r="T65" s="22">
        <f t="shared" si="7"/>
        <v>3.7983786012650622E-2</v>
      </c>
      <c r="U65" s="22">
        <f t="shared" si="8"/>
        <v>3.7985439237548713E-2</v>
      </c>
      <c r="V65" s="4"/>
      <c r="Y65" s="29"/>
      <c r="Z65" s="29"/>
      <c r="AA65" s="29"/>
      <c r="AB65" s="29"/>
      <c r="AC65" s="29"/>
      <c r="AD65" s="29"/>
      <c r="AE65" s="29"/>
      <c r="AG65" s="29"/>
      <c r="AH65" s="29"/>
      <c r="AI65" s="29"/>
      <c r="AJ65" s="29"/>
      <c r="AK65" s="29"/>
      <c r="AL65" s="29"/>
      <c r="AM65" s="29"/>
    </row>
    <row r="66" spans="2:39">
      <c r="B66" s="13"/>
      <c r="C66" s="19">
        <v>59</v>
      </c>
      <c r="D66" s="22">
        <v>3.6825608211184413E-2</v>
      </c>
      <c r="E66" s="22">
        <v>4.4434882298977074E-2</v>
      </c>
      <c r="F66" s="22">
        <v>3.8967940788869226E-2</v>
      </c>
      <c r="G66" s="22">
        <v>4.2057031423099911E-2</v>
      </c>
      <c r="H66" s="22">
        <v>4.0788005037021735E-2</v>
      </c>
      <c r="I66" s="22">
        <v>3.8017524853292128E-2</v>
      </c>
      <c r="J66" s="43">
        <v>3.6023189214122064E-2</v>
      </c>
      <c r="K66" s="43">
        <v>3.1313455830131121E-2</v>
      </c>
      <c r="L66" s="27">
        <v>3.5717551983128315E-2</v>
      </c>
      <c r="M66" s="28">
        <f t="shared" si="9"/>
        <v>3.8004115359919544E-2</v>
      </c>
      <c r="N66" s="22">
        <f t="shared" si="1"/>
        <v>3.8014340298235361E-2</v>
      </c>
      <c r="O66" s="22">
        <f t="shared" si="2"/>
        <v>4.5986871183373523E-2</v>
      </c>
      <c r="P66" s="22">
        <f t="shared" si="3"/>
        <v>4.9986827197450179E-2</v>
      </c>
      <c r="Q66" s="22">
        <f t="shared" si="4"/>
        <v>3.7275316510817724E-2</v>
      </c>
      <c r="R66" s="22">
        <f t="shared" si="5"/>
        <v>3.8014427278769247E-2</v>
      </c>
      <c r="S66" s="22">
        <f t="shared" si="6"/>
        <v>4.3986824730650742E-2</v>
      </c>
      <c r="T66" s="22">
        <f t="shared" si="7"/>
        <v>3.7986428225787794E-2</v>
      </c>
      <c r="U66" s="22">
        <f t="shared" si="8"/>
        <v>3.7987279165593302E-2</v>
      </c>
      <c r="V66" s="4"/>
      <c r="Y66" s="29"/>
      <c r="Z66" s="29"/>
      <c r="AA66" s="29"/>
      <c r="AB66" s="29"/>
      <c r="AC66" s="29"/>
      <c r="AD66" s="29"/>
      <c r="AE66" s="29"/>
      <c r="AG66" s="29"/>
      <c r="AH66" s="29"/>
      <c r="AI66" s="29"/>
      <c r="AJ66" s="29"/>
      <c r="AK66" s="29"/>
      <c r="AL66" s="29"/>
      <c r="AM66" s="29"/>
    </row>
    <row r="67" spans="2:39">
      <c r="B67" s="13"/>
      <c r="C67" s="19">
        <v>60</v>
      </c>
      <c r="D67" s="22">
        <v>3.6845235687214206E-2</v>
      </c>
      <c r="E67" s="22">
        <v>4.4327502153134413E-2</v>
      </c>
      <c r="F67" s="22">
        <v>3.9084566573903023E-2</v>
      </c>
      <c r="G67" s="22">
        <v>4.2188733137454859E-2</v>
      </c>
      <c r="H67" s="22">
        <v>4.0731537875826618E-2</v>
      </c>
      <c r="I67" s="22">
        <v>3.8017426092478157E-2</v>
      </c>
      <c r="J67" s="43">
        <v>3.6155448584576755E-2</v>
      </c>
      <c r="K67" s="43">
        <v>3.142435636226204E-2</v>
      </c>
      <c r="L67" s="27">
        <v>3.5755366801875521E-2</v>
      </c>
      <c r="M67" s="28">
        <f t="shared" si="9"/>
        <v>3.8003914666211003E-2</v>
      </c>
      <c r="N67" s="22">
        <f t="shared" si="1"/>
        <v>3.8011575453558377E-2</v>
      </c>
      <c r="O67" s="22">
        <f t="shared" si="2"/>
        <v>4.5988710085994589E-2</v>
      </c>
      <c r="P67" s="22">
        <f t="shared" si="3"/>
        <v>4.9988668567524375E-2</v>
      </c>
      <c r="Q67" s="22">
        <f t="shared" si="4"/>
        <v>3.7405392223583744E-2</v>
      </c>
      <c r="R67" s="22">
        <f t="shared" si="5"/>
        <v>3.8011599221086323E-2</v>
      </c>
      <c r="S67" s="22">
        <f t="shared" si="6"/>
        <v>4.398871057187459E-2</v>
      </c>
      <c r="T67" s="22">
        <f t="shared" si="7"/>
        <v>3.7988639842627681E-2</v>
      </c>
      <c r="U67" s="22">
        <f t="shared" si="8"/>
        <v>3.798888657934274E-2</v>
      </c>
      <c r="V67" s="4"/>
      <c r="Y67" s="29"/>
      <c r="Z67" s="29"/>
      <c r="AA67" s="29"/>
      <c r="AB67" s="29"/>
      <c r="AC67" s="29"/>
      <c r="AD67" s="29"/>
      <c r="AE67" s="29"/>
      <c r="AG67" s="29"/>
      <c r="AH67" s="29"/>
      <c r="AI67" s="29"/>
      <c r="AJ67" s="29"/>
      <c r="AK67" s="29"/>
      <c r="AL67" s="29"/>
      <c r="AM67" s="29"/>
    </row>
    <row r="68" spans="2:39">
      <c r="B68" s="13"/>
      <c r="C68" s="19">
        <v>61</v>
      </c>
      <c r="D68" s="22">
        <v>3.686421686673147E-2</v>
      </c>
      <c r="E68" s="22">
        <v>4.4223616364931884E-2</v>
      </c>
      <c r="F68" s="22">
        <v>3.9197406772259802E-2</v>
      </c>
      <c r="G68" s="22">
        <v>4.231615837517122E-2</v>
      </c>
      <c r="H68" s="22">
        <v>4.0678679254976702E-2</v>
      </c>
      <c r="I68" s="22">
        <v>3.8017293295423693E-2</v>
      </c>
      <c r="J68" s="43">
        <v>3.628341393979273E-2</v>
      </c>
      <c r="K68" s="43">
        <v>3.1531662315520181E-2</v>
      </c>
      <c r="L68" s="27">
        <v>3.5791966076340387E-2</v>
      </c>
      <c r="M68" s="28">
        <f t="shared" si="9"/>
        <v>3.8003723759039376E-2</v>
      </c>
      <c r="N68" s="22">
        <f t="shared" si="1"/>
        <v>3.800934365764097E-2</v>
      </c>
      <c r="O68" s="22">
        <f t="shared" si="2"/>
        <v>4.5990291405915595E-2</v>
      </c>
      <c r="P68" s="22">
        <f t="shared" si="3"/>
        <v>4.999025252560485E-2</v>
      </c>
      <c r="Q68" s="22">
        <f t="shared" si="4"/>
        <v>3.7512070069257497E-2</v>
      </c>
      <c r="R68" s="22">
        <f t="shared" si="5"/>
        <v>3.8009325503250313E-2</v>
      </c>
      <c r="S68" s="22">
        <f t="shared" si="6"/>
        <v>4.3990326468379415E-2</v>
      </c>
      <c r="T68" s="22">
        <f t="shared" si="7"/>
        <v>3.7990491043858654E-2</v>
      </c>
      <c r="U68" s="22">
        <f t="shared" si="8"/>
        <v>3.799029086599881E-2</v>
      </c>
      <c r="V68" s="4"/>
      <c r="Y68" s="29"/>
      <c r="Z68" s="29"/>
      <c r="AA68" s="29"/>
      <c r="AB68" s="29"/>
      <c r="AC68" s="29"/>
      <c r="AD68" s="29"/>
      <c r="AE68" s="29"/>
      <c r="AG68" s="29"/>
      <c r="AH68" s="29"/>
      <c r="AI68" s="29"/>
      <c r="AJ68" s="29"/>
      <c r="AK68" s="29"/>
      <c r="AL68" s="29"/>
      <c r="AM68" s="29"/>
    </row>
    <row r="69" spans="2:39">
      <c r="B69" s="13"/>
      <c r="C69" s="19">
        <v>62</v>
      </c>
      <c r="D69" s="22">
        <v>3.6882583155151138E-2</v>
      </c>
      <c r="E69" s="22">
        <v>4.4123062342935171E-2</v>
      </c>
      <c r="F69" s="22">
        <v>3.9306640424065398E-2</v>
      </c>
      <c r="G69" s="22">
        <v>4.2439509773774864E-2</v>
      </c>
      <c r="H69" s="22">
        <v>4.0628943859627009E-2</v>
      </c>
      <c r="I69" s="22">
        <v>3.801713529756956E-2</v>
      </c>
      <c r="J69" s="43">
        <v>3.6407288597545495E-2</v>
      </c>
      <c r="K69" s="43">
        <v>3.1635542255103788E-2</v>
      </c>
      <c r="L69" s="27">
        <v>3.5827405706772009E-2</v>
      </c>
      <c r="M69" s="28">
        <f t="shared" si="9"/>
        <v>3.8003542161243242E-2</v>
      </c>
      <c r="N69" s="22">
        <f t="shared" si="1"/>
        <v>3.8007542148223994E-2</v>
      </c>
      <c r="O69" s="22">
        <f t="shared" si="2"/>
        <v>4.5991651227687447E-2</v>
      </c>
      <c r="P69" s="22">
        <f t="shared" si="3"/>
        <v>4.9991615060074546E-2</v>
      </c>
      <c r="Q69" s="22">
        <f t="shared" si="4"/>
        <v>3.7599575205082614E-2</v>
      </c>
      <c r="R69" s="22">
        <f t="shared" si="5"/>
        <v>3.8007497473941498E-2</v>
      </c>
      <c r="S69" s="22">
        <f t="shared" si="6"/>
        <v>4.3991711064779615E-2</v>
      </c>
      <c r="T69" s="22">
        <f t="shared" si="7"/>
        <v>3.7992040569609253E-2</v>
      </c>
      <c r="U69" s="22">
        <f t="shared" si="8"/>
        <v>3.7991517697623767E-2</v>
      </c>
      <c r="V69" s="4"/>
      <c r="Y69" s="29"/>
      <c r="Z69" s="29"/>
      <c r="AA69" s="29"/>
      <c r="AB69" s="29"/>
      <c r="AC69" s="29"/>
      <c r="AD69" s="29"/>
      <c r="AE69" s="29"/>
      <c r="AG69" s="29"/>
      <c r="AH69" s="29"/>
      <c r="AI69" s="29"/>
      <c r="AJ69" s="29"/>
      <c r="AK69" s="29"/>
      <c r="AL69" s="29"/>
      <c r="AM69" s="29"/>
    </row>
    <row r="70" spans="2:39">
      <c r="B70" s="13"/>
      <c r="C70" s="19">
        <v>63</v>
      </c>
      <c r="D70" s="22">
        <v>3.6900363957768079E-2</v>
      </c>
      <c r="E70" s="22">
        <v>4.4025686522795482E-2</v>
      </c>
      <c r="F70" s="22">
        <v>3.9412435726221995E-2</v>
      </c>
      <c r="G70" s="22">
        <v>4.2558977637538353E-2</v>
      </c>
      <c r="H70" s="22">
        <v>4.0581932377961039E-2</v>
      </c>
      <c r="I70" s="22">
        <v>3.801695898675983E-2</v>
      </c>
      <c r="J70" s="43">
        <v>3.6527263533666865E-2</v>
      </c>
      <c r="K70" s="43">
        <v>3.1736154850575016E-2</v>
      </c>
      <c r="L70" s="27">
        <v>3.5861738402843013E-2</v>
      </c>
      <c r="M70" s="28">
        <f t="shared" si="9"/>
        <v>3.8003369418966093E-2</v>
      </c>
      <c r="N70" s="22">
        <f t="shared" si="1"/>
        <v>3.8006087971363955E-2</v>
      </c>
      <c r="O70" s="22">
        <f t="shared" si="2"/>
        <v>4.5992820579736193E-2</v>
      </c>
      <c r="P70" s="22">
        <f t="shared" si="3"/>
        <v>4.9992787126895921E-2</v>
      </c>
      <c r="Q70" s="22">
        <f t="shared" si="4"/>
        <v>3.7671364472940061E-2</v>
      </c>
      <c r="R70" s="22">
        <f t="shared" si="5"/>
        <v>3.8006027775042028E-2</v>
      </c>
      <c r="S70" s="22">
        <f t="shared" si="6"/>
        <v>4.3992897472441062E-2</v>
      </c>
      <c r="T70" s="22">
        <f t="shared" si="7"/>
        <v>3.799333758508272E-2</v>
      </c>
      <c r="U70" s="22">
        <f t="shared" si="8"/>
        <v>3.7992589500979612E-2</v>
      </c>
      <c r="V70" s="4"/>
      <c r="Y70" s="29"/>
      <c r="Z70" s="29"/>
      <c r="AA70" s="29"/>
      <c r="AB70" s="29"/>
      <c r="AC70" s="29"/>
      <c r="AD70" s="29"/>
      <c r="AE70" s="29"/>
      <c r="AG70" s="29"/>
      <c r="AH70" s="29"/>
      <c r="AI70" s="29"/>
      <c r="AJ70" s="29"/>
      <c r="AK70" s="29"/>
      <c r="AL70" s="29"/>
      <c r="AM70" s="29"/>
    </row>
    <row r="71" spans="2:39">
      <c r="B71" s="13"/>
      <c r="C71" s="19">
        <v>64</v>
      </c>
      <c r="D71" s="22">
        <v>3.6917586836277438E-2</v>
      </c>
      <c r="E71" s="22">
        <v>4.3931343911697729E-2</v>
      </c>
      <c r="F71" s="22">
        <v>3.9514950809577343E-2</v>
      </c>
      <c r="G71" s="22">
        <v>4.2674740830685343E-2</v>
      </c>
      <c r="H71" s="22">
        <v>4.0537314911020195E-2</v>
      </c>
      <c r="I71" s="22">
        <v>3.8016769722905464E-2</v>
      </c>
      <c r="J71" s="43">
        <v>3.6643518269514175E-2</v>
      </c>
      <c r="K71" s="43">
        <v>3.1833649522443386E-2</v>
      </c>
      <c r="L71" s="27">
        <v>3.5895013888501026E-2</v>
      </c>
      <c r="M71" s="28">
        <f t="shared" si="9"/>
        <v>3.8003205100342052E-2</v>
      </c>
      <c r="N71" s="22">
        <f t="shared" si="1"/>
        <v>3.8004914164023962E-2</v>
      </c>
      <c r="O71" s="22">
        <f t="shared" si="2"/>
        <v>4.5993826143205352E-2</v>
      </c>
      <c r="P71" s="22">
        <f t="shared" si="3"/>
        <v>4.9993795353465709E-2</v>
      </c>
      <c r="Q71" s="22">
        <f t="shared" si="4"/>
        <v>3.7730267851275867E-2</v>
      </c>
      <c r="R71" s="22">
        <f t="shared" si="5"/>
        <v>3.8004846169646722E-2</v>
      </c>
      <c r="S71" s="22">
        <f t="shared" si="6"/>
        <v>4.3993914061878137E-2</v>
      </c>
      <c r="T71" s="22">
        <f t="shared" si="7"/>
        <v>3.7994423241755504E-2</v>
      </c>
      <c r="U71" s="22">
        <f t="shared" si="8"/>
        <v>3.7993525867999534E-2</v>
      </c>
      <c r="V71" s="4"/>
      <c r="Y71" s="29"/>
      <c r="Z71" s="29"/>
      <c r="AA71" s="29"/>
      <c r="AB71" s="29"/>
      <c r="AC71" s="29"/>
      <c r="AD71" s="29"/>
      <c r="AE71" s="29"/>
      <c r="AG71" s="29"/>
      <c r="AH71" s="29"/>
      <c r="AI71" s="29"/>
      <c r="AJ71" s="29"/>
      <c r="AK71" s="29"/>
      <c r="AL71" s="29"/>
      <c r="AM71" s="29"/>
    </row>
    <row r="72" spans="2:39">
      <c r="B72" s="13"/>
      <c r="C72" s="19">
        <v>65</v>
      </c>
      <c r="D72" s="22">
        <v>3.6934277650841008E-2</v>
      </c>
      <c r="E72" s="22">
        <v>4.3839897627197644E-2</v>
      </c>
      <c r="F72" s="22">
        <v>3.9614334453856204E-2</v>
      </c>
      <c r="G72" s="22">
        <v>4.2786967597642223E-2</v>
      </c>
      <c r="H72" s="22">
        <v>4.0494817700616581E-2</v>
      </c>
      <c r="I72" s="22">
        <v>3.8016571667297772E-2</v>
      </c>
      <c r="J72" s="43">
        <v>3.6756221688135637E-2</v>
      </c>
      <c r="K72" s="43">
        <v>3.192816704916801E-2</v>
      </c>
      <c r="L72" s="27">
        <v>3.5927279093425746E-2</v>
      </c>
      <c r="M72" s="28">
        <f t="shared" si="9"/>
        <v>3.8003048794701844E-2</v>
      </c>
      <c r="N72" s="22">
        <f t="shared" ref="N72:N106" si="10">IF($C72=1,E72,(1+E72)^$C72/(1+E71)^($C71)-1)</f>
        <v>3.8003966672057521E-2</v>
      </c>
      <c r="O72" s="22">
        <f t="shared" ref="O72:O106" si="11">IF($C72=1,F72,(1+F72)^$C72/(1+F71)^($C71)-1)</f>
        <v>4.599469086108221E-2</v>
      </c>
      <c r="P72" s="22">
        <f t="shared" ref="P72:P106" si="12">IF($C72=1,G72,(1+G72)^$C72/(1+G71)^($C71)-1)</f>
        <v>4.9994662644171406E-2</v>
      </c>
      <c r="Q72" s="22">
        <f t="shared" ref="Q72:Q106" si="13">IF($C72=1,H72,(1+H72)^$C72/(1+H71)^($C71)-1)</f>
        <v>3.7778603301003466E-2</v>
      </c>
      <c r="R72" s="22">
        <f t="shared" ref="R72:R106" si="14">IF($C72=1,I72,(1+I72)^$C72/(1+I71)^($C71)-1)</f>
        <v>3.8003896187011055E-2</v>
      </c>
      <c r="S72" s="22">
        <f t="shared" ref="S72:S106" si="15">IF($C72=1,J72,(1+J72)^$C72/(1+J71)^($C71)-1)</f>
        <v>4.3994785141820092E-2</v>
      </c>
      <c r="T72" s="22">
        <f t="shared" ref="T72:T106" si="16">IF($C72=1,K72,(1+K72)^$C72/(1+K71)^($C71)-1)</f>
        <v>3.7995331983980973E-2</v>
      </c>
      <c r="U72" s="22">
        <f t="shared" ref="U72:U106" si="17">IF($C72=1,L72,(1+L72)^$C72/(1+L71)^($C71)-1)</f>
        <v>3.7994343914210971E-2</v>
      </c>
      <c r="V72" s="4"/>
      <c r="Y72" s="29"/>
      <c r="Z72" s="29"/>
      <c r="AA72" s="29"/>
      <c r="AB72" s="29"/>
      <c r="AC72" s="29"/>
      <c r="AD72" s="29"/>
      <c r="AE72" s="29"/>
      <c r="AG72" s="29"/>
      <c r="AH72" s="29"/>
      <c r="AI72" s="29"/>
      <c r="AJ72" s="29"/>
      <c r="AK72" s="29"/>
      <c r="AL72" s="29"/>
      <c r="AM72" s="29"/>
    </row>
    <row r="73" spans="2:39">
      <c r="B73" s="13"/>
      <c r="C73" s="19">
        <v>66</v>
      </c>
      <c r="D73" s="22">
        <v>3.6950460689227249E-2</v>
      </c>
      <c r="E73" s="22">
        <v>4.3751218440114537E-2</v>
      </c>
      <c r="F73" s="22">
        <v>3.9710726745657787E-2</v>
      </c>
      <c r="G73" s="22">
        <v>4.2895816316777191E-2</v>
      </c>
      <c r="H73" s="22">
        <v>4.0454212493358011E-2</v>
      </c>
      <c r="I73" s="22">
        <v>3.8016368041113191E-2</v>
      </c>
      <c r="J73" s="43">
        <v>3.6865532785214539E-2</v>
      </c>
      <c r="K73" s="43">
        <v>3.2019840135562472E-2</v>
      </c>
      <c r="L73" s="27">
        <v>3.5958578331827029E-2</v>
      </c>
      <c r="M73" s="28">
        <f t="shared" ref="M73:M106" si="18">IF($C73=1,D73,(1+D73)^$C73/(1+D72)^($C72)-1)</f>
        <v>3.8002900111347104E-2</v>
      </c>
      <c r="N73" s="22">
        <f t="shared" si="10"/>
        <v>3.8003201862146785E-2</v>
      </c>
      <c r="O73" s="22">
        <f t="shared" si="11"/>
        <v>4.5995434462313911E-2</v>
      </c>
      <c r="P73" s="22">
        <f t="shared" si="12"/>
        <v>4.9995408700969302E-2</v>
      </c>
      <c r="Q73" s="22">
        <f t="shared" si="13"/>
        <v>3.7818270190963732E-2</v>
      </c>
      <c r="R73" s="22">
        <f t="shared" si="14"/>
        <v>3.8003132424796027E-2</v>
      </c>
      <c r="S73" s="22">
        <f t="shared" si="15"/>
        <v>4.3995531540993671E-2</v>
      </c>
      <c r="T73" s="22">
        <f t="shared" si="16"/>
        <v>3.7996092642214485E-2</v>
      </c>
      <c r="U73" s="22">
        <f t="shared" si="17"/>
        <v>3.799505859188268E-2</v>
      </c>
      <c r="V73" s="4"/>
      <c r="Y73" s="29"/>
      <c r="Z73" s="29"/>
      <c r="AA73" s="29"/>
      <c r="AB73" s="29"/>
      <c r="AC73" s="29"/>
      <c r="AD73" s="29"/>
      <c r="AE73" s="29"/>
      <c r="AG73" s="29"/>
      <c r="AH73" s="29"/>
      <c r="AI73" s="29"/>
      <c r="AJ73" s="29"/>
      <c r="AK73" s="29"/>
      <c r="AL73" s="29"/>
      <c r="AM73" s="29"/>
    </row>
    <row r="74" spans="2:39">
      <c r="B74" s="13"/>
      <c r="C74" s="19">
        <v>67</v>
      </c>
      <c r="D74" s="22">
        <v>3.6966158784378367E-2</v>
      </c>
      <c r="E74" s="22">
        <v>4.3665184328265383E-2</v>
      </c>
      <c r="F74" s="22">
        <v>3.9804259684359522E-2</v>
      </c>
      <c r="G74" s="22">
        <v>4.3001436193483844E-2</v>
      </c>
      <c r="H74" s="22">
        <v>4.0415308003315165E-2</v>
      </c>
      <c r="I74" s="22">
        <v>3.8016161328394693E-2</v>
      </c>
      <c r="J74" s="43">
        <v>3.6971601360348494E-2</v>
      </c>
      <c r="K74" s="43">
        <v>3.2108793943991909E-2</v>
      </c>
      <c r="L74" s="27">
        <v>3.5988953469314966E-2</v>
      </c>
      <c r="M74" s="28">
        <f t="shared" si="18"/>
        <v>3.8002758678574944E-2</v>
      </c>
      <c r="N74" s="22">
        <f t="shared" si="10"/>
        <v>3.8002584512871529E-2</v>
      </c>
      <c r="O74" s="22">
        <f t="shared" si="11"/>
        <v>4.5996073911888091E-2</v>
      </c>
      <c r="P74" s="22">
        <f t="shared" si="12"/>
        <v>4.9996050471384779E-2</v>
      </c>
      <c r="Q74" s="22">
        <f t="shared" si="13"/>
        <v>3.7850825420515433E-2</v>
      </c>
      <c r="R74" s="22">
        <f t="shared" si="14"/>
        <v>3.8002518379986139E-2</v>
      </c>
      <c r="S74" s="22">
        <f t="shared" si="15"/>
        <v>4.3996171106173376E-2</v>
      </c>
      <c r="T74" s="22">
        <f t="shared" si="16"/>
        <v>3.7996729348400038E-2</v>
      </c>
      <c r="U74" s="22">
        <f t="shared" si="17"/>
        <v>3.7995682963473998E-2</v>
      </c>
      <c r="V74" s="4"/>
      <c r="Y74" s="29"/>
      <c r="Z74" s="29"/>
      <c r="AA74" s="29"/>
      <c r="AB74" s="29"/>
      <c r="AC74" s="29"/>
      <c r="AD74" s="29"/>
      <c r="AE74" s="29"/>
      <c r="AG74" s="29"/>
      <c r="AH74" s="29"/>
      <c r="AI74" s="29"/>
      <c r="AJ74" s="29"/>
      <c r="AK74" s="29"/>
      <c r="AL74" s="29"/>
      <c r="AM74" s="29"/>
    </row>
    <row r="75" spans="2:39">
      <c r="B75" s="13"/>
      <c r="C75" s="19">
        <v>68</v>
      </c>
      <c r="D75" s="22">
        <v>3.698139342159612E-2</v>
      </c>
      <c r="E75" s="22">
        <v>4.3581680045663207E-2</v>
      </c>
      <c r="F75" s="22">
        <v>3.9895057740360285E-2</v>
      </c>
      <c r="G75" s="22">
        <v>4.3103967897914375E-2</v>
      </c>
      <c r="H75" s="22">
        <v>4.037794304852782E-2</v>
      </c>
      <c r="I75" s="22">
        <v>3.8015953435472261E-2</v>
      </c>
      <c r="J75" s="43">
        <v>3.7074568653754802E-2</v>
      </c>
      <c r="K75" s="43">
        <v>3.2195146589999224E-2</v>
      </c>
      <c r="L75" s="27">
        <v>3.6018444078562917E-2</v>
      </c>
      <c r="M75" s="28">
        <f t="shared" si="18"/>
        <v>3.800262414287503E-2</v>
      </c>
      <c r="N75" s="22">
        <f t="shared" si="10"/>
        <v>3.8002086193380746E-2</v>
      </c>
      <c r="O75" s="22">
        <f t="shared" si="11"/>
        <v>4.5996623798325142E-2</v>
      </c>
      <c r="P75" s="22">
        <f t="shared" si="12"/>
        <v>4.9996602533529444E-2</v>
      </c>
      <c r="Q75" s="22">
        <f t="shared" si="13"/>
        <v>3.7877545526496581E-2</v>
      </c>
      <c r="R75" s="22">
        <f t="shared" si="14"/>
        <v>3.8002024704520965E-2</v>
      </c>
      <c r="S75" s="22">
        <f t="shared" si="15"/>
        <v>4.3996719129450801E-2</v>
      </c>
      <c r="T75" s="22">
        <f t="shared" si="16"/>
        <v>3.799726230150835E-2</v>
      </c>
      <c r="U75" s="22">
        <f t="shared" si="17"/>
        <v>3.7996228440646762E-2</v>
      </c>
      <c r="V75" s="4"/>
      <c r="Y75" s="29"/>
      <c r="Z75" s="29"/>
      <c r="AA75" s="29"/>
      <c r="AB75" s="29"/>
      <c r="AC75" s="29"/>
      <c r="AD75" s="29"/>
      <c r="AE75" s="29"/>
      <c r="AG75" s="29"/>
      <c r="AH75" s="29"/>
      <c r="AI75" s="29"/>
      <c r="AJ75" s="29"/>
      <c r="AK75" s="29"/>
      <c r="AL75" s="29"/>
      <c r="AM75" s="29"/>
    </row>
    <row r="76" spans="2:39">
      <c r="B76" s="13"/>
      <c r="C76" s="19">
        <v>69</v>
      </c>
      <c r="D76" s="22">
        <v>3.6996184836398216E-2</v>
      </c>
      <c r="E76" s="22">
        <v>4.3500596710165151E-2</v>
      </c>
      <c r="F76" s="22">
        <v>3.9983238369703633E-2</v>
      </c>
      <c r="G76" s="22">
        <v>4.3203544152194517E-2</v>
      </c>
      <c r="H76" s="22">
        <v>4.034198102475961E-2</v>
      </c>
      <c r="I76" s="22">
        <v>3.8015745816200708E-2</v>
      </c>
      <c r="J76" s="43">
        <v>3.7174567933037528E-2</v>
      </c>
      <c r="K76" s="43">
        <v>3.2279009604173181E-2</v>
      </c>
      <c r="L76" s="27">
        <v>3.6047087584461401E-2</v>
      </c>
      <c r="M76" s="28">
        <f t="shared" si="18"/>
        <v>3.8002496167914623E-2</v>
      </c>
      <c r="N76" s="22">
        <f t="shared" si="10"/>
        <v>3.8001683954127063E-2</v>
      </c>
      <c r="O76" s="22">
        <f t="shared" si="11"/>
        <v>4.599709666657259E-2</v>
      </c>
      <c r="P76" s="22">
        <f t="shared" si="12"/>
        <v>4.9997077427520686E-2</v>
      </c>
      <c r="Q76" s="22">
        <f t="shared" si="13"/>
        <v>3.7899477410982207E-2</v>
      </c>
      <c r="R76" s="22">
        <f t="shared" si="14"/>
        <v>3.8001627803158522E-2</v>
      </c>
      <c r="S76" s="22">
        <f t="shared" si="15"/>
        <v>4.3997188713776669E-2</v>
      </c>
      <c r="T76" s="22">
        <f t="shared" si="16"/>
        <v>3.7997708408882058E-2</v>
      </c>
      <c r="U76" s="22">
        <f t="shared" si="17"/>
        <v>3.7996704992740549E-2</v>
      </c>
      <c r="V76" s="4"/>
      <c r="Y76" s="29"/>
      <c r="Z76" s="29"/>
      <c r="AA76" s="29"/>
      <c r="AB76" s="29"/>
      <c r="AC76" s="29"/>
      <c r="AD76" s="29"/>
      <c r="AE76" s="29"/>
      <c r="AG76" s="29"/>
      <c r="AH76" s="29"/>
      <c r="AI76" s="29"/>
      <c r="AJ76" s="29"/>
      <c r="AK76" s="29"/>
      <c r="AL76" s="29"/>
      <c r="AM76" s="29"/>
    </row>
    <row r="77" spans="2:39">
      <c r="B77" s="13"/>
      <c r="C77" s="19">
        <v>70</v>
      </c>
      <c r="D77" s="22">
        <v>3.7010552103978966E-2</v>
      </c>
      <c r="E77" s="22">
        <v>4.3421831411357248E-2</v>
      </c>
      <c r="F77" s="22">
        <v>4.0068912488769426E-2</v>
      </c>
      <c r="G77" s="22">
        <v>4.3300290271495845E-2</v>
      </c>
      <c r="H77" s="22">
        <v>4.0307305449208908E-2</v>
      </c>
      <c r="I77" s="22">
        <v>3.8015539570350754E-2</v>
      </c>
      <c r="J77" s="43">
        <v>3.7271725034258241E-2</v>
      </c>
      <c r="K77" s="43">
        <v>3.2360488362137785E-2</v>
      </c>
      <c r="L77" s="27">
        <v>3.6074919399440297E-2</v>
      </c>
      <c r="M77" s="28">
        <f t="shared" si="18"/>
        <v>3.8002374433789399E-2</v>
      </c>
      <c r="N77" s="22">
        <f t="shared" si="10"/>
        <v>3.8001359270266377E-2</v>
      </c>
      <c r="O77" s="22">
        <f t="shared" si="11"/>
        <v>4.5997503304266996E-2</v>
      </c>
      <c r="P77" s="22">
        <f t="shared" si="12"/>
        <v>4.9997485940385111E-2</v>
      </c>
      <c r="Q77" s="22">
        <f t="shared" si="13"/>
        <v>3.7917479812002775E-2</v>
      </c>
      <c r="R77" s="22">
        <f t="shared" si="14"/>
        <v>3.8001308705670533E-2</v>
      </c>
      <c r="S77" s="22">
        <f t="shared" si="15"/>
        <v>4.399759108654E-2</v>
      </c>
      <c r="T77" s="22">
        <f t="shared" si="16"/>
        <v>3.7998081822457008E-2</v>
      </c>
      <c r="U77" s="22">
        <f t="shared" si="17"/>
        <v>3.7997121329390815E-2</v>
      </c>
      <c r="V77" s="4"/>
      <c r="Y77" s="29"/>
      <c r="Z77" s="29"/>
      <c r="AA77" s="29"/>
      <c r="AB77" s="29"/>
      <c r="AC77" s="29"/>
      <c r="AD77" s="29"/>
      <c r="AE77" s="29"/>
      <c r="AG77" s="29"/>
      <c r="AH77" s="29"/>
      <c r="AI77" s="29"/>
      <c r="AJ77" s="29"/>
      <c r="AK77" s="29"/>
      <c r="AL77" s="29"/>
      <c r="AM77" s="29"/>
    </row>
    <row r="78" spans="2:39">
      <c r="B78" s="13"/>
      <c r="C78" s="19">
        <v>71</v>
      </c>
      <c r="D78" s="22">
        <v>3.7024513221104005E-2</v>
      </c>
      <c r="E78" s="22">
        <v>4.3345286839562069E-2</v>
      </c>
      <c r="F78" s="22">
        <v>4.0152184912402467E-2</v>
      </c>
      <c r="G78" s="22">
        <v>4.3394324662949124E-2</v>
      </c>
      <c r="H78" s="22">
        <v>4.0273816361518389E-2</v>
      </c>
      <c r="I78" s="22">
        <v>3.8015335520920068E-2</v>
      </c>
      <c r="J78" s="43">
        <v>3.7366158861172893E-2</v>
      </c>
      <c r="K78" s="43">
        <v>3.243968248458029E-2</v>
      </c>
      <c r="L78" s="27">
        <v>3.6101973049599279E-2</v>
      </c>
      <c r="M78" s="28">
        <f t="shared" si="18"/>
        <v>3.8002258636219421E-2</v>
      </c>
      <c r="N78" s="22">
        <f t="shared" si="10"/>
        <v>3.8001097188559596E-2</v>
      </c>
      <c r="O78" s="22">
        <f t="shared" si="11"/>
        <v>4.5997852988028276E-2</v>
      </c>
      <c r="P78" s="22">
        <f t="shared" si="12"/>
        <v>4.9997837351214658E-2</v>
      </c>
      <c r="Q78" s="22">
        <f t="shared" si="13"/>
        <v>3.7932257232493161E-2</v>
      </c>
      <c r="R78" s="22">
        <f t="shared" si="14"/>
        <v>3.8001052160442805E-2</v>
      </c>
      <c r="S78" s="22">
        <f t="shared" si="15"/>
        <v>4.3997935867947424E-2</v>
      </c>
      <c r="T78" s="22">
        <f t="shared" si="16"/>
        <v>3.7998394387997125E-2</v>
      </c>
      <c r="U78" s="22">
        <f t="shared" si="17"/>
        <v>3.7997485059427794E-2</v>
      </c>
      <c r="V78" s="4"/>
      <c r="Y78" s="29"/>
      <c r="Z78" s="29"/>
      <c r="AA78" s="29"/>
      <c r="AB78" s="29"/>
      <c r="AC78" s="29"/>
      <c r="AD78" s="29"/>
      <c r="AE78" s="29"/>
      <c r="AG78" s="29"/>
      <c r="AH78" s="29"/>
      <c r="AI78" s="29"/>
      <c r="AJ78" s="29"/>
      <c r="AK78" s="29"/>
      <c r="AL78" s="29"/>
      <c r="AM78" s="29"/>
    </row>
    <row r="79" spans="2:39">
      <c r="B79" s="13"/>
      <c r="C79" s="19">
        <v>72</v>
      </c>
      <c r="D79" s="22">
        <v>3.7038085181169578E-2</v>
      </c>
      <c r="E79" s="22">
        <v>4.3270870936212402E-2</v>
      </c>
      <c r="F79" s="22">
        <v>4.0233154758545275E-2</v>
      </c>
      <c r="G79" s="22">
        <v>4.3485759286010062E-2</v>
      </c>
      <c r="H79" s="22">
        <v>4.0241427412582409E-2</v>
      </c>
      <c r="I79" s="22">
        <v>3.8015134274877127E-2</v>
      </c>
      <c r="J79" s="43">
        <v>3.7457981846163557E-2</v>
      </c>
      <c r="K79" s="43">
        <v>3.2516686209212775E-2</v>
      </c>
      <c r="L79" s="27">
        <v>3.612828029226578E-2</v>
      </c>
      <c r="M79" s="28">
        <f t="shared" si="18"/>
        <v>3.8002148485672738E-2</v>
      </c>
      <c r="N79" s="22">
        <f t="shared" si="10"/>
        <v>3.8000885638784787E-2</v>
      </c>
      <c r="O79" s="22">
        <f t="shared" si="11"/>
        <v>4.5998153695017363E-2</v>
      </c>
      <c r="P79" s="22">
        <f t="shared" si="12"/>
        <v>4.999813964192179E-2</v>
      </c>
      <c r="Q79" s="22">
        <f t="shared" si="13"/>
        <v>3.7944387715352246E-2</v>
      </c>
      <c r="R79" s="22">
        <f t="shared" si="14"/>
        <v>3.8000845905559855E-2</v>
      </c>
      <c r="S79" s="22">
        <f t="shared" si="15"/>
        <v>4.3998231301210611E-2</v>
      </c>
      <c r="T79" s="22">
        <f t="shared" si="16"/>
        <v>3.7998656020886479E-2</v>
      </c>
      <c r="U79" s="22">
        <f t="shared" si="17"/>
        <v>3.799780283025167E-2</v>
      </c>
      <c r="V79" s="4"/>
      <c r="Y79" s="29"/>
      <c r="Z79" s="29"/>
      <c r="AA79" s="29"/>
      <c r="AB79" s="29"/>
      <c r="AC79" s="29"/>
      <c r="AD79" s="29"/>
      <c r="AE79" s="29"/>
      <c r="AG79" s="29"/>
      <c r="AH79" s="29"/>
      <c r="AI79" s="29"/>
      <c r="AJ79" s="29"/>
      <c r="AK79" s="29"/>
      <c r="AL79" s="29"/>
      <c r="AM79" s="29"/>
    </row>
    <row r="80" spans="2:39">
      <c r="B80" s="13"/>
      <c r="C80" s="19">
        <v>73</v>
      </c>
      <c r="D80" s="22">
        <v>3.7051284043089661E-2</v>
      </c>
      <c r="E80" s="22">
        <v>4.319849656536956E-2</v>
      </c>
      <c r="F80" s="22">
        <v>4.0311915822179412E-2</v>
      </c>
      <c r="G80" s="22">
        <v>4.3574700077565254E-2</v>
      </c>
      <c r="H80" s="22">
        <v>4.0210063505857319E-2</v>
      </c>
      <c r="I80" s="22">
        <v>3.8014936270884592E-2</v>
      </c>
      <c r="J80" s="43">
        <v>3.7547300376077564E-2</v>
      </c>
      <c r="K80" s="43">
        <v>3.2591588736520682E-2</v>
      </c>
      <c r="L80" s="27">
        <v>3.6153871225557577E-2</v>
      </c>
      <c r="M80" s="28">
        <f t="shared" si="18"/>
        <v>3.8002043706808264E-2</v>
      </c>
      <c r="N80" s="22">
        <f t="shared" si="10"/>
        <v>3.8000714877974184E-2</v>
      </c>
      <c r="O80" s="22">
        <f t="shared" si="11"/>
        <v>4.5998412285102486E-2</v>
      </c>
      <c r="P80" s="22">
        <f t="shared" si="12"/>
        <v>4.9998399678618188E-2</v>
      </c>
      <c r="Q80" s="22">
        <f t="shared" si="13"/>
        <v>3.7954345593076644E-2</v>
      </c>
      <c r="R80" s="22">
        <f t="shared" si="14"/>
        <v>3.8000680082675542E-2</v>
      </c>
      <c r="S80" s="22">
        <f t="shared" si="15"/>
        <v>4.3998484449596198E-2</v>
      </c>
      <c r="T80" s="22">
        <f t="shared" si="16"/>
        <v>3.7998875020720968E-2</v>
      </c>
      <c r="U80" s="22">
        <f t="shared" si="17"/>
        <v>3.799808044920483E-2</v>
      </c>
      <c r="V80" s="4"/>
      <c r="Y80" s="29"/>
      <c r="Z80" s="29"/>
      <c r="AA80" s="29"/>
      <c r="AB80" s="29"/>
      <c r="AC80" s="29"/>
      <c r="AD80" s="29"/>
      <c r="AE80" s="29"/>
      <c r="AG80" s="29"/>
      <c r="AH80" s="29"/>
      <c r="AI80" s="29"/>
      <c r="AJ80" s="29"/>
      <c r="AK80" s="29"/>
      <c r="AL80" s="29"/>
      <c r="AM80" s="29"/>
    </row>
    <row r="81" spans="2:39">
      <c r="B81" s="13"/>
      <c r="C81" s="19">
        <v>74</v>
      </c>
      <c r="D81" s="22">
        <v>3.7064124994587777E-2</v>
      </c>
      <c r="E81" s="22">
        <v>4.3128081205835667E-2</v>
      </c>
      <c r="F81" s="22">
        <v>4.0388556921125085E-2</v>
      </c>
      <c r="G81" s="22">
        <v>4.3661247344764842E-2</v>
      </c>
      <c r="H81" s="22">
        <v>4.0179658883022773E-2</v>
      </c>
      <c r="I81" s="22">
        <v>3.8014741816785991E-2</v>
      </c>
      <c r="J81" s="43">
        <v>3.7634215185907038E-2</v>
      </c>
      <c r="K81" s="43">
        <v>3.2664474551081124E-2</v>
      </c>
      <c r="L81" s="27">
        <v>3.6178774390500879E-2</v>
      </c>
      <c r="M81" s="28">
        <f t="shared" si="18"/>
        <v>3.8001944037686419E-2</v>
      </c>
      <c r="N81" s="22">
        <f t="shared" si="10"/>
        <v>3.8000577041636951E-2</v>
      </c>
      <c r="O81" s="22">
        <f t="shared" si="11"/>
        <v>4.5998634657231863E-2</v>
      </c>
      <c r="P81" s="22">
        <f t="shared" si="12"/>
        <v>4.999862336769878E-2</v>
      </c>
      <c r="Q81" s="22">
        <f t="shared" si="13"/>
        <v>3.7962520128419941E-2</v>
      </c>
      <c r="R81" s="22">
        <f t="shared" si="14"/>
        <v>3.8000546765980747E-2</v>
      </c>
      <c r="S81" s="22">
        <f t="shared" si="15"/>
        <v>4.3998701365372428E-2</v>
      </c>
      <c r="T81" s="22">
        <f t="shared" si="16"/>
        <v>3.7999058334622138E-2</v>
      </c>
      <c r="U81" s="22">
        <f t="shared" si="17"/>
        <v>3.7998322989741151E-2</v>
      </c>
      <c r="V81" s="4"/>
      <c r="Y81" s="29"/>
      <c r="Z81" s="29"/>
      <c r="AA81" s="29"/>
      <c r="AB81" s="29"/>
      <c r="AC81" s="29"/>
      <c r="AD81" s="29"/>
      <c r="AE81" s="29"/>
      <c r="AG81" s="29"/>
      <c r="AH81" s="29"/>
      <c r="AI81" s="29"/>
      <c r="AJ81" s="29"/>
      <c r="AK81" s="29"/>
      <c r="AL81" s="29"/>
      <c r="AM81" s="29"/>
    </row>
    <row r="82" spans="2:39">
      <c r="B82" s="13"/>
      <c r="C82" s="19">
        <v>75</v>
      </c>
      <c r="D82" s="22">
        <v>3.7076622410421312E-2</v>
      </c>
      <c r="E82" s="22">
        <v>4.3059546663098525E-2</v>
      </c>
      <c r="F82" s="22">
        <v>4.0463162216032522E-2</v>
      </c>
      <c r="G82" s="22">
        <v>4.3745496128293482E-2</v>
      </c>
      <c r="H82" s="22">
        <v>4.0150155567431511E-2</v>
      </c>
      <c r="I82" s="22">
        <v>3.8014551119043727E-2</v>
      </c>
      <c r="J82" s="43">
        <v>3.7718821722982243E-2</v>
      </c>
      <c r="K82" s="43">
        <v>3.2735423720160473E-2</v>
      </c>
      <c r="L82" s="27">
        <v>3.6203016866220405E-2</v>
      </c>
      <c r="M82" s="28">
        <f t="shared" si="18"/>
        <v>3.8001849229165607E-2</v>
      </c>
      <c r="N82" s="22">
        <f t="shared" si="10"/>
        <v>3.8000465781606874E-2</v>
      </c>
      <c r="O82" s="22">
        <f t="shared" si="11"/>
        <v>4.5998825884172367E-2</v>
      </c>
      <c r="P82" s="22">
        <f t="shared" si="12"/>
        <v>4.9998815789849882E-2</v>
      </c>
      <c r="Q82" s="22">
        <f t="shared" si="13"/>
        <v>3.7969230793906128E-2</v>
      </c>
      <c r="R82" s="22">
        <f t="shared" si="14"/>
        <v>3.8000439583336654E-2</v>
      </c>
      <c r="S82" s="22">
        <f t="shared" si="15"/>
        <v>4.3998887234473427E-2</v>
      </c>
      <c r="T82" s="22">
        <f t="shared" si="16"/>
        <v>3.7999211777646646E-2</v>
      </c>
      <c r="U82" s="22">
        <f t="shared" si="17"/>
        <v>3.799853488436189E-2</v>
      </c>
      <c r="V82" s="4"/>
      <c r="Y82" s="29"/>
      <c r="Z82" s="29"/>
      <c r="AA82" s="29"/>
      <c r="AB82" s="29"/>
      <c r="AC82" s="29"/>
      <c r="AD82" s="29"/>
      <c r="AE82" s="29"/>
      <c r="AG82" s="29"/>
      <c r="AH82" s="29"/>
      <c r="AI82" s="29"/>
      <c r="AJ82" s="29"/>
      <c r="AK82" s="29"/>
      <c r="AL82" s="29"/>
      <c r="AM82" s="29"/>
    </row>
    <row r="83" spans="2:39">
      <c r="B83" s="13"/>
      <c r="C83" s="19">
        <v>76</v>
      </c>
      <c r="D83" s="22">
        <v>3.7088789906000397E-2</v>
      </c>
      <c r="E83" s="22">
        <v>4.299281880020045E-2</v>
      </c>
      <c r="F83" s="22">
        <v>4.0535811506686947E-2</v>
      </c>
      <c r="G83" s="22">
        <v>4.3827536538553424E-2</v>
      </c>
      <c r="H83" s="22">
        <v>4.0121502095987527E-2</v>
      </c>
      <c r="I83" s="22">
        <v>3.8014364305844373E-2</v>
      </c>
      <c r="J83" s="43">
        <v>3.780121048411722E-2</v>
      </c>
      <c r="K83" s="43">
        <v>3.2804512171207945E-2</v>
      </c>
      <c r="L83" s="27">
        <v>3.6226624358681514E-2</v>
      </c>
      <c r="M83" s="28">
        <f t="shared" si="18"/>
        <v>3.8001759044155703E-2</v>
      </c>
      <c r="N83" s="22">
        <f t="shared" si="10"/>
        <v>3.8000375973707534E-2</v>
      </c>
      <c r="O83" s="22">
        <f t="shared" si="11"/>
        <v>4.599899032811483E-2</v>
      </c>
      <c r="P83" s="22">
        <f t="shared" si="12"/>
        <v>4.999898131551328E-2</v>
      </c>
      <c r="Q83" s="22">
        <f t="shared" si="13"/>
        <v>3.7974739799536028E-2</v>
      </c>
      <c r="R83" s="22">
        <f t="shared" si="14"/>
        <v>3.8000353411713927E-2</v>
      </c>
      <c r="S83" s="22">
        <f t="shared" si="15"/>
        <v>4.3999046500671879E-2</v>
      </c>
      <c r="T83" s="22">
        <f t="shared" si="16"/>
        <v>3.7999340217256483E-2</v>
      </c>
      <c r="U83" s="22">
        <f t="shared" si="17"/>
        <v>3.7998720005283149E-2</v>
      </c>
      <c r="V83" s="4"/>
      <c r="Y83" s="29"/>
      <c r="Z83" s="29"/>
      <c r="AA83" s="29"/>
      <c r="AB83" s="29"/>
      <c r="AC83" s="29"/>
      <c r="AD83" s="29"/>
      <c r="AE83" s="29"/>
      <c r="AG83" s="29"/>
      <c r="AH83" s="29"/>
      <c r="AI83" s="29"/>
      <c r="AJ83" s="29"/>
      <c r="AK83" s="29"/>
      <c r="AL83" s="29"/>
      <c r="AM83" s="29"/>
    </row>
    <row r="84" spans="2:39">
      <c r="B84" s="13"/>
      <c r="C84" s="19">
        <v>77</v>
      </c>
      <c r="D84" s="22">
        <v>3.7100640386826145E-2</v>
      </c>
      <c r="E84" s="22">
        <v>4.2927827286544318E-2</v>
      </c>
      <c r="F84" s="22">
        <v>4.0606580506568069E-2</v>
      </c>
      <c r="G84" s="22">
        <v>4.3907454067008134E-2</v>
      </c>
      <c r="H84" s="22">
        <v>4.0093652483809805E-2</v>
      </c>
      <c r="I84" s="22">
        <v>3.8014181445223283E-2</v>
      </c>
      <c r="J84" s="43">
        <v>3.7881467327926632E-2</v>
      </c>
      <c r="K84" s="43">
        <v>3.2871811949772622E-2</v>
      </c>
      <c r="L84" s="27">
        <v>3.6249621283442668E-2</v>
      </c>
      <c r="M84" s="28">
        <f t="shared" si="18"/>
        <v>3.8001673257264335E-2</v>
      </c>
      <c r="N84" s="22">
        <f t="shared" si="10"/>
        <v>3.8000303481769082E-2</v>
      </c>
      <c r="O84" s="22">
        <f t="shared" si="11"/>
        <v>4.5999131740281918E-2</v>
      </c>
      <c r="P84" s="22">
        <f t="shared" si="12"/>
        <v>4.9999123704380422E-2</v>
      </c>
      <c r="Q84" s="22">
        <f t="shared" si="13"/>
        <v>3.7979262366911959E-2</v>
      </c>
      <c r="R84" s="22">
        <f t="shared" si="14"/>
        <v>3.8000284132270856E-2</v>
      </c>
      <c r="S84" s="22">
        <f t="shared" si="15"/>
        <v>4.3999182971513617E-2</v>
      </c>
      <c r="T84" s="22">
        <f t="shared" si="16"/>
        <v>3.7999447727792512E-2</v>
      </c>
      <c r="U84" s="22">
        <f t="shared" si="17"/>
        <v>3.7998881735569645E-2</v>
      </c>
      <c r="V84" s="4"/>
      <c r="Y84" s="29"/>
      <c r="Z84" s="29"/>
      <c r="AA84" s="29"/>
      <c r="AB84" s="29"/>
      <c r="AC84" s="29"/>
      <c r="AD84" s="29"/>
      <c r="AE84" s="29"/>
      <c r="AG84" s="29"/>
      <c r="AH84" s="29"/>
      <c r="AI84" s="29"/>
      <c r="AJ84" s="29"/>
      <c r="AK84" s="29"/>
      <c r="AL84" s="29"/>
      <c r="AM84" s="29"/>
    </row>
    <row r="85" spans="2:39">
      <c r="B85" s="13"/>
      <c r="C85" s="19">
        <v>78</v>
      </c>
      <c r="D85" s="22">
        <v>3.7112186094117927E-2</v>
      </c>
      <c r="E85" s="22">
        <v>4.2864505363609862E-2</v>
      </c>
      <c r="F85" s="22">
        <v>4.0675541097433543E-2</v>
      </c>
      <c r="G85" s="22">
        <v>4.3985329874727697E-2</v>
      </c>
      <c r="H85" s="22">
        <v>4.0066565376997598E-2</v>
      </c>
      <c r="I85" s="22">
        <v>3.8014002559273674E-2</v>
      </c>
      <c r="J85" s="43">
        <v>3.7959673764350166E-2</v>
      </c>
      <c r="K85" s="43">
        <v>3.2937391459273657E-2</v>
      </c>
      <c r="L85" s="27">
        <v>3.6272030842836811E-2</v>
      </c>
      <c r="M85" s="28">
        <f t="shared" si="18"/>
        <v>3.8001591653984645E-2</v>
      </c>
      <c r="N85" s="22">
        <f t="shared" si="10"/>
        <v>3.8000244967067776E-2</v>
      </c>
      <c r="O85" s="22">
        <f t="shared" si="11"/>
        <v>4.5999253346548974E-2</v>
      </c>
      <c r="P85" s="22">
        <f t="shared" si="12"/>
        <v>4.999924619043794E-2</v>
      </c>
      <c r="Q85" s="22">
        <f t="shared" si="13"/>
        <v>3.7982975156293008E-2</v>
      </c>
      <c r="R85" s="22">
        <f t="shared" si="14"/>
        <v>3.8000228433737293E-2</v>
      </c>
      <c r="S85" s="22">
        <f t="shared" si="15"/>
        <v>4.3999299909733836E-2</v>
      </c>
      <c r="T85" s="22">
        <f t="shared" si="16"/>
        <v>3.7999537719608067E-2</v>
      </c>
      <c r="U85" s="22">
        <f t="shared" si="17"/>
        <v>3.7999023030736989E-2</v>
      </c>
      <c r="V85" s="4"/>
      <c r="Y85" s="29"/>
      <c r="Z85" s="29"/>
      <c r="AA85" s="29"/>
      <c r="AB85" s="29"/>
      <c r="AC85" s="29"/>
      <c r="AD85" s="29"/>
      <c r="AE85" s="29"/>
      <c r="AG85" s="29"/>
      <c r="AH85" s="29"/>
      <c r="AI85" s="29"/>
      <c r="AJ85" s="29"/>
      <c r="AK85" s="29"/>
      <c r="AL85" s="29"/>
      <c r="AM85" s="29"/>
    </row>
    <row r="86" spans="2:39">
      <c r="B86" s="13"/>
      <c r="C86" s="19">
        <v>79</v>
      </c>
      <c r="D86" s="22">
        <v>3.7123438646970541E-2</v>
      </c>
      <c r="E86" s="22">
        <v>4.2802789626547266E-2</v>
      </c>
      <c r="F86" s="22">
        <v>4.0742761565538466E-2</v>
      </c>
      <c r="G86" s="22">
        <v>4.4061241060006306E-2</v>
      </c>
      <c r="H86" s="22">
        <v>4.004020335758729E-2</v>
      </c>
      <c r="I86" s="22">
        <v>3.8013827635269726E-2</v>
      </c>
      <c r="J86" s="43">
        <v>3.803590722322614E-2</v>
      </c>
      <c r="K86" s="43">
        <v>3.3001315683966137E-2</v>
      </c>
      <c r="L86" s="27">
        <v>3.6293875097977324E-2</v>
      </c>
      <c r="M86" s="28">
        <f t="shared" si="18"/>
        <v>3.8001514030325589E-2</v>
      </c>
      <c r="N86" s="22">
        <f t="shared" si="10"/>
        <v>3.8000197734655572E-2</v>
      </c>
      <c r="O86" s="22">
        <f t="shared" si="11"/>
        <v>4.5999357920877726E-2</v>
      </c>
      <c r="P86" s="22">
        <f t="shared" si="12"/>
        <v>4.999935155566293E-2</v>
      </c>
      <c r="Q86" s="22">
        <f t="shared" si="13"/>
        <v>3.7986023180522688E-2</v>
      </c>
      <c r="R86" s="22">
        <f t="shared" si="14"/>
        <v>3.8000183653780217E-2</v>
      </c>
      <c r="S86" s="22">
        <f t="shared" si="15"/>
        <v>4.3999400110964704E-2</v>
      </c>
      <c r="T86" s="22">
        <f t="shared" si="16"/>
        <v>3.799961304739452E-2</v>
      </c>
      <c r="U86" s="22">
        <f t="shared" si="17"/>
        <v>3.7999146472819101E-2</v>
      </c>
      <c r="V86" s="4"/>
      <c r="Y86" s="29"/>
      <c r="Z86" s="29"/>
      <c r="AA86" s="29"/>
      <c r="AB86" s="29"/>
      <c r="AC86" s="29"/>
      <c r="AD86" s="29"/>
      <c r="AE86" s="29"/>
      <c r="AG86" s="29"/>
      <c r="AH86" s="29"/>
      <c r="AI86" s="29"/>
      <c r="AJ86" s="29"/>
      <c r="AK86" s="29"/>
      <c r="AL86" s="29"/>
      <c r="AM86" s="29"/>
    </row>
    <row r="87" spans="2:39">
      <c r="B87" s="13"/>
      <c r="C87" s="19">
        <v>80</v>
      </c>
      <c r="D87" s="22">
        <v>3.7134409081344577E-2</v>
      </c>
      <c r="E87" s="22">
        <v>4.2742619820626659E-2</v>
      </c>
      <c r="F87" s="22">
        <v>4.080830682096992E-2</v>
      </c>
      <c r="G87" s="22">
        <v>4.4135260906748242E-2</v>
      </c>
      <c r="H87" s="22">
        <v>4.0014532371798195E-2</v>
      </c>
      <c r="I87" s="22">
        <v>3.8013656634366733E-2</v>
      </c>
      <c r="J87" s="43">
        <v>3.8110241303610737E-2</v>
      </c>
      <c r="K87" s="43">
        <v>3.3063646396348512E-2</v>
      </c>
      <c r="L87" s="27">
        <v>3.6315175035958491E-2</v>
      </c>
      <c r="M87" s="28">
        <f t="shared" si="18"/>
        <v>3.8001440192164893E-2</v>
      </c>
      <c r="N87" s="22">
        <f t="shared" si="10"/>
        <v>3.8000159609139939E-2</v>
      </c>
      <c r="O87" s="22">
        <f t="shared" si="11"/>
        <v>4.5999447848744879E-2</v>
      </c>
      <c r="P87" s="22">
        <f t="shared" si="12"/>
        <v>4.9999442193222166E-2</v>
      </c>
      <c r="Q87" s="22">
        <f t="shared" si="13"/>
        <v>3.798852547737952E-2</v>
      </c>
      <c r="R87" s="22">
        <f t="shared" si="14"/>
        <v>3.8000147652050176E-2</v>
      </c>
      <c r="S87" s="22">
        <f t="shared" si="15"/>
        <v>4.3999485970727115E-2</v>
      </c>
      <c r="T87" s="22">
        <f t="shared" si="16"/>
        <v>3.7999676100604063E-2</v>
      </c>
      <c r="U87" s="22">
        <f t="shared" si="17"/>
        <v>3.7999254317671705E-2</v>
      </c>
      <c r="V87" s="4"/>
      <c r="Y87" s="29"/>
      <c r="Z87" s="29"/>
      <c r="AA87" s="29"/>
      <c r="AB87" s="29"/>
      <c r="AC87" s="29"/>
      <c r="AD87" s="29"/>
      <c r="AE87" s="29"/>
      <c r="AG87" s="29"/>
      <c r="AH87" s="29"/>
      <c r="AI87" s="29"/>
      <c r="AJ87" s="29"/>
      <c r="AK87" s="29"/>
      <c r="AL87" s="29"/>
      <c r="AM87" s="29"/>
    </row>
    <row r="88" spans="2:39">
      <c r="B88" s="13"/>
      <c r="C88" s="19">
        <v>81</v>
      </c>
      <c r="D88" s="22">
        <v>3.714510788616554E-2</v>
      </c>
      <c r="E88" s="22">
        <v>4.2683938651558062E-2</v>
      </c>
      <c r="F88" s="22">
        <v>4.0872238601440847E-2</v>
      </c>
      <c r="G88" s="22">
        <v>4.4207459115171099E-2</v>
      </c>
      <c r="H88" s="22">
        <v>3.9989521258300798E-2</v>
      </c>
      <c r="I88" s="22">
        <v>3.8013489498393671E-2</v>
      </c>
      <c r="J88" s="43">
        <v>3.8182746005381407E-2</v>
      </c>
      <c r="K88" s="43">
        <v>3.3124442350173755E-2</v>
      </c>
      <c r="L88" s="27">
        <v>3.6335950632587766E-2</v>
      </c>
      <c r="M88" s="28">
        <f t="shared" si="18"/>
        <v>3.8001369954999697E-2</v>
      </c>
      <c r="N88" s="22">
        <f t="shared" si="10"/>
        <v>3.8000128834719593E-2</v>
      </c>
      <c r="O88" s="22">
        <f t="shared" si="11"/>
        <v>4.599952518154482E-2</v>
      </c>
      <c r="P88" s="22">
        <f t="shared" si="12"/>
        <v>4.9999520161691402E-2</v>
      </c>
      <c r="Q88" s="22">
        <f t="shared" si="13"/>
        <v>3.7990579764606958E-2</v>
      </c>
      <c r="R88" s="22">
        <f t="shared" si="14"/>
        <v>3.8000118707736785E-2</v>
      </c>
      <c r="S88" s="22">
        <f t="shared" si="15"/>
        <v>4.3999559541701982E-2</v>
      </c>
      <c r="T88" s="22">
        <f t="shared" si="16"/>
        <v>3.7999728879434258E-2</v>
      </c>
      <c r="U88" s="22">
        <f t="shared" si="17"/>
        <v>3.7999348536066124E-2</v>
      </c>
      <c r="V88" s="4"/>
      <c r="Y88" s="29"/>
      <c r="Z88" s="29"/>
      <c r="AA88" s="29"/>
      <c r="AB88" s="29"/>
      <c r="AC88" s="29"/>
      <c r="AD88" s="29"/>
      <c r="AE88" s="29"/>
      <c r="AG88" s="29"/>
      <c r="AH88" s="29"/>
      <c r="AI88" s="29"/>
      <c r="AJ88" s="29"/>
      <c r="AK88" s="29"/>
      <c r="AL88" s="29"/>
      <c r="AM88" s="29"/>
    </row>
    <row r="89" spans="2:39">
      <c r="B89" s="13"/>
      <c r="C89" s="19">
        <v>82</v>
      </c>
      <c r="D89" s="22">
        <v>3.7155545036773763E-2</v>
      </c>
      <c r="E89" s="22">
        <v>4.2626691608724787E-2</v>
      </c>
      <c r="F89" s="22">
        <v>4.093461566177492E-2</v>
      </c>
      <c r="G89" s="22">
        <v>4.4277902016240267E-2</v>
      </c>
      <c r="H89" s="22">
        <v>3.9965141357742651E-2</v>
      </c>
      <c r="I89" s="22">
        <v>3.8013326155145633E-2</v>
      </c>
      <c r="J89" s="43">
        <v>3.8253487944534204E-2</v>
      </c>
      <c r="K89" s="43">
        <v>3.3183759460136963E-2</v>
      </c>
      <c r="L89" s="27">
        <v>3.6356220910970238E-2</v>
      </c>
      <c r="M89" s="28">
        <f t="shared" si="18"/>
        <v>3.8001303143134324E-2</v>
      </c>
      <c r="N89" s="22">
        <f t="shared" si="10"/>
        <v>3.8000103993908629E-2</v>
      </c>
      <c r="O89" s="22">
        <f t="shared" si="11"/>
        <v>4.5999591683257401E-2</v>
      </c>
      <c r="P89" s="22">
        <f t="shared" si="12"/>
        <v>4.9999587231963627E-2</v>
      </c>
      <c r="Q89" s="22">
        <f t="shared" si="13"/>
        <v>3.7992266259623042E-2</v>
      </c>
      <c r="R89" s="22">
        <f t="shared" si="14"/>
        <v>3.8000095437420667E-2</v>
      </c>
      <c r="S89" s="22">
        <f t="shared" si="15"/>
        <v>4.3999622582715947E-2</v>
      </c>
      <c r="T89" s="22">
        <f t="shared" si="16"/>
        <v>3.7999773057983743E-2</v>
      </c>
      <c r="U89" s="22">
        <f t="shared" si="17"/>
        <v>3.7999430849734672E-2</v>
      </c>
      <c r="V89" s="4"/>
      <c r="Y89" s="29"/>
      <c r="Z89" s="29"/>
      <c r="AA89" s="29"/>
      <c r="AB89" s="29"/>
      <c r="AC89" s="29"/>
      <c r="AD89" s="29"/>
      <c r="AE89" s="29"/>
      <c r="AG89" s="29"/>
      <c r="AH89" s="29"/>
      <c r="AI89" s="29"/>
      <c r="AJ89" s="29"/>
      <c r="AK89" s="29"/>
      <c r="AL89" s="29"/>
      <c r="AM89" s="29"/>
    </row>
    <row r="90" spans="2:39">
      <c r="B90" s="13"/>
      <c r="C90" s="19">
        <v>83</v>
      </c>
      <c r="D90" s="22">
        <v>3.7165730025954469E-2</v>
      </c>
      <c r="E90" s="22">
        <v>4.2570826800436556E-2</v>
      </c>
      <c r="F90" s="22">
        <v>4.099549395020996E-2</v>
      </c>
      <c r="G90" s="22">
        <v>4.4346652771126038E-2</v>
      </c>
      <c r="H90" s="22">
        <v>3.9941366188399385E-2</v>
      </c>
      <c r="I90" s="22">
        <v>3.8013166522496089E-2</v>
      </c>
      <c r="J90" s="43">
        <v>3.8322530553463574E-2</v>
      </c>
      <c r="K90" s="43">
        <v>3.3241650969243253E-2</v>
      </c>
      <c r="L90" s="27">
        <v>3.6376003996240636E-2</v>
      </c>
      <c r="M90" s="28">
        <f t="shared" si="18"/>
        <v>3.8001239589573022E-2</v>
      </c>
      <c r="N90" s="22">
        <f t="shared" si="10"/>
        <v>3.8000083942692831E-2</v>
      </c>
      <c r="O90" s="22">
        <f t="shared" si="11"/>
        <v>4.5999648870956866E-2</v>
      </c>
      <c r="P90" s="22">
        <f t="shared" si="12"/>
        <v>4.9999644927342102E-2</v>
      </c>
      <c r="Q90" s="22">
        <f t="shared" si="13"/>
        <v>3.7993650814656554E-2</v>
      </c>
      <c r="R90" s="22">
        <f t="shared" si="14"/>
        <v>3.8000076728768928E-2</v>
      </c>
      <c r="S90" s="22">
        <f t="shared" si="15"/>
        <v>4.3999676600905646E-2</v>
      </c>
      <c r="T90" s="22">
        <f t="shared" si="16"/>
        <v>3.7999810037784298E-2</v>
      </c>
      <c r="U90" s="22">
        <f t="shared" si="17"/>
        <v>3.7999502762888104E-2</v>
      </c>
      <c r="V90" s="4"/>
      <c r="Y90" s="29"/>
      <c r="Z90" s="29"/>
      <c r="AA90" s="29"/>
      <c r="AB90" s="29"/>
      <c r="AC90" s="29"/>
      <c r="AD90" s="29"/>
      <c r="AE90" s="29"/>
      <c r="AG90" s="29"/>
      <c r="AH90" s="29"/>
      <c r="AI90" s="29"/>
      <c r="AJ90" s="29"/>
      <c r="AK90" s="29"/>
      <c r="AL90" s="29"/>
      <c r="AM90" s="29"/>
    </row>
    <row r="91" spans="2:39">
      <c r="B91" s="13"/>
      <c r="C91" s="19">
        <v>84</v>
      </c>
      <c r="D91" s="22">
        <v>3.7175671892746953E-2</v>
      </c>
      <c r="E91" s="22">
        <v>4.2516294800343024E-2</v>
      </c>
      <c r="F91" s="22">
        <v>4.1054926772544187E-2</v>
      </c>
      <c r="G91" s="22">
        <v>4.4413771556859105E-2</v>
      </c>
      <c r="H91" s="22">
        <v>3.9918171175727046E-2</v>
      </c>
      <c r="I91" s="22">
        <v>3.8013010511583678E-2</v>
      </c>
      <c r="J91" s="43">
        <v>3.8389934267400339E-2</v>
      </c>
      <c r="K91" s="43">
        <v>3.329816760476989E-2</v>
      </c>
      <c r="L91" s="27">
        <v>3.6395317166713514E-2</v>
      </c>
      <c r="M91" s="28">
        <f t="shared" si="18"/>
        <v>3.8001179135412677E-2</v>
      </c>
      <c r="N91" s="22">
        <f t="shared" si="10"/>
        <v>3.8000067757589351E-2</v>
      </c>
      <c r="O91" s="22">
        <f t="shared" si="11"/>
        <v>4.5999698049058013E-2</v>
      </c>
      <c r="P91" s="22">
        <f t="shared" si="12"/>
        <v>4.9999694558228835E-2</v>
      </c>
      <c r="Q91" s="22">
        <f t="shared" si="13"/>
        <v>3.799478749011298E-2</v>
      </c>
      <c r="R91" s="22">
        <f t="shared" si="14"/>
        <v>3.8000061687597952E-2</v>
      </c>
      <c r="S91" s="22">
        <f t="shared" si="15"/>
        <v>4.3999722887692938E-2</v>
      </c>
      <c r="T91" s="22">
        <f t="shared" si="16"/>
        <v>3.7999840991741474E-2</v>
      </c>
      <c r="U91" s="22">
        <f t="shared" si="17"/>
        <v>3.7999565589641682E-2</v>
      </c>
      <c r="V91" s="4"/>
      <c r="Y91" s="29"/>
      <c r="Z91" s="29"/>
      <c r="AA91" s="29"/>
      <c r="AB91" s="29"/>
      <c r="AC91" s="29"/>
      <c r="AD91" s="29"/>
      <c r="AE91" s="29"/>
      <c r="AG91" s="29"/>
      <c r="AH91" s="29"/>
      <c r="AI91" s="29"/>
      <c r="AJ91" s="29"/>
      <c r="AK91" s="29"/>
      <c r="AL91" s="29"/>
      <c r="AM91" s="29"/>
    </row>
    <row r="92" spans="2:39">
      <c r="B92" s="13"/>
      <c r="C92" s="19">
        <v>85</v>
      </c>
      <c r="D92" s="22">
        <v>3.7185379249215167E-2</v>
      </c>
      <c r="E92" s="22">
        <v>4.2463048504208567E-2</v>
      </c>
      <c r="F92" s="22">
        <v>4.1112964945074326E-2</v>
      </c>
      <c r="G92" s="22">
        <v>4.4479315739264891E-2</v>
      </c>
      <c r="H92" s="22">
        <v>3.9895533425927665E-2</v>
      </c>
      <c r="I92" s="22">
        <v>3.801285802927068E-2</v>
      </c>
      <c r="J92" s="43">
        <v>3.8455756698084986E-2</v>
      </c>
      <c r="K92" s="43">
        <v>3.3353357723682864E-2</v>
      </c>
      <c r="L92" s="27">
        <v>3.6414176901710116E-2</v>
      </c>
      <c r="M92" s="28">
        <f t="shared" si="18"/>
        <v>3.8001121629499979E-2</v>
      </c>
      <c r="N92" s="22">
        <f t="shared" si="10"/>
        <v>3.8000054693164032E-2</v>
      </c>
      <c r="O92" s="22">
        <f t="shared" si="11"/>
        <v>4.5999740339425221E-2</v>
      </c>
      <c r="P92" s="22">
        <f t="shared" si="12"/>
        <v>4.9999737251862797E-2</v>
      </c>
      <c r="Q92" s="22">
        <f t="shared" si="13"/>
        <v>3.7995720666093913E-2</v>
      </c>
      <c r="R92" s="22">
        <f t="shared" si="14"/>
        <v>3.8000049594936414E-2</v>
      </c>
      <c r="S92" s="22">
        <f t="shared" si="15"/>
        <v>4.3999762549638222E-2</v>
      </c>
      <c r="T92" s="22">
        <f t="shared" si="16"/>
        <v>3.7999866901822221E-2</v>
      </c>
      <c r="U92" s="22">
        <f t="shared" si="17"/>
        <v>3.7999620478141427E-2</v>
      </c>
      <c r="V92" s="4"/>
      <c r="Y92" s="29"/>
      <c r="Z92" s="29"/>
      <c r="AA92" s="29"/>
      <c r="AB92" s="29"/>
      <c r="AC92" s="29"/>
      <c r="AD92" s="29"/>
      <c r="AE92" s="29"/>
      <c r="AG92" s="29"/>
      <c r="AH92" s="29"/>
      <c r="AI92" s="29"/>
      <c r="AJ92" s="29"/>
      <c r="AK92" s="29"/>
      <c r="AL92" s="29"/>
      <c r="AM92" s="29"/>
    </row>
    <row r="93" spans="2:39">
      <c r="B93" s="13"/>
      <c r="C93" s="19">
        <v>86</v>
      </c>
      <c r="D93" s="22">
        <v>3.7194860305348909E-2</v>
      </c>
      <c r="E93" s="22">
        <v>4.2411042996299608E-2</v>
      </c>
      <c r="F93" s="22">
        <v>4.1169656937181331E-2</v>
      </c>
      <c r="G93" s="22">
        <v>4.4543340034158829E-2</v>
      </c>
      <c r="H93" s="22">
        <v>3.9873431535537351E-2</v>
      </c>
      <c r="I93" s="22">
        <v>3.8012708980030174E-2</v>
      </c>
      <c r="J93" s="43">
        <v>3.852005279566173E-2</v>
      </c>
      <c r="K93" s="43">
        <v>3.3407267448288813E-2</v>
      </c>
      <c r="L93" s="27">
        <v>3.6432598926291471E-2</v>
      </c>
      <c r="M93" s="28">
        <f t="shared" si="18"/>
        <v>3.8001066928094129E-2</v>
      </c>
      <c r="N93" s="22">
        <f t="shared" si="10"/>
        <v>3.800004414767999E-2</v>
      </c>
      <c r="O93" s="22">
        <f t="shared" si="11"/>
        <v>4.5999776706723061E-2</v>
      </c>
      <c r="P93" s="22">
        <f t="shared" si="12"/>
        <v>4.9999773977926765E-2</v>
      </c>
      <c r="Q93" s="22">
        <f t="shared" si="13"/>
        <v>3.7996486776542104E-2</v>
      </c>
      <c r="R93" s="22">
        <f t="shared" si="14"/>
        <v>3.8000039872821079E-2</v>
      </c>
      <c r="S93" s="22">
        <f t="shared" si="15"/>
        <v>4.3999796534905267E-2</v>
      </c>
      <c r="T93" s="22">
        <f t="shared" si="16"/>
        <v>3.7999888589912878E-2</v>
      </c>
      <c r="U93" s="22">
        <f t="shared" si="17"/>
        <v>3.7999668431331957E-2</v>
      </c>
      <c r="V93" s="4"/>
      <c r="Y93" s="29"/>
      <c r="Z93" s="29"/>
      <c r="AA93" s="29"/>
      <c r="AB93" s="29"/>
      <c r="AC93" s="29"/>
      <c r="AD93" s="29"/>
      <c r="AE93" s="29"/>
      <c r="AG93" s="29"/>
      <c r="AH93" s="29"/>
      <c r="AI93" s="29"/>
      <c r="AJ93" s="29"/>
      <c r="AK93" s="29"/>
      <c r="AL93" s="29"/>
      <c r="AM93" s="29"/>
    </row>
    <row r="94" spans="2:39">
      <c r="B94" s="13"/>
      <c r="C94" s="19">
        <v>87</v>
      </c>
      <c r="D94" s="22">
        <v>3.7204122892241953E-2</v>
      </c>
      <c r="E94" s="22">
        <v>4.2360235424686588E-2</v>
      </c>
      <c r="F94" s="22">
        <v>4.1225049004357306E-2</v>
      </c>
      <c r="G94" s="22">
        <v>4.4605896657704536E-2</v>
      </c>
      <c r="H94" s="22">
        <v>3.9851845430550759E-2</v>
      </c>
      <c r="I94" s="22">
        <v>3.8012563267386446E-2</v>
      </c>
      <c r="J94" s="43">
        <v>3.8582874999695926E-2</v>
      </c>
      <c r="K94" s="43">
        <v>3.3459940792849974E-2</v>
      </c>
      <c r="L94" s="27">
        <v>3.645059825312158E-2</v>
      </c>
      <c r="M94" s="28">
        <f t="shared" si="18"/>
        <v>3.8001014894393226E-2</v>
      </c>
      <c r="N94" s="22">
        <f t="shared" si="10"/>
        <v>3.8000035635506357E-2</v>
      </c>
      <c r="O94" s="22">
        <f t="shared" si="11"/>
        <v>4.599980798048775E-2</v>
      </c>
      <c r="P94" s="22">
        <f t="shared" si="12"/>
        <v>4.9999805570514422E-2</v>
      </c>
      <c r="Q94" s="22">
        <f t="shared" si="13"/>
        <v>3.7997115731839504E-2</v>
      </c>
      <c r="R94" s="22">
        <f t="shared" si="14"/>
        <v>3.8000032056543009E-2</v>
      </c>
      <c r="S94" s="22">
        <f t="shared" si="15"/>
        <v>4.3999825656026337E-2</v>
      </c>
      <c r="T94" s="22">
        <f t="shared" si="16"/>
        <v>3.7999906743976908E-2</v>
      </c>
      <c r="U94" s="22">
        <f t="shared" si="17"/>
        <v>3.7999710325570923E-2</v>
      </c>
      <c r="V94" s="4"/>
      <c r="Y94" s="29"/>
      <c r="Z94" s="29"/>
      <c r="AA94" s="29"/>
      <c r="AB94" s="29"/>
      <c r="AC94" s="29"/>
      <c r="AD94" s="29"/>
      <c r="AE94" s="29"/>
      <c r="AG94" s="29"/>
      <c r="AH94" s="29"/>
      <c r="AI94" s="29"/>
      <c r="AJ94" s="29"/>
      <c r="AK94" s="29"/>
      <c r="AL94" s="29"/>
      <c r="AM94" s="29"/>
    </row>
    <row r="95" spans="2:39">
      <c r="B95" s="13"/>
      <c r="C95" s="19">
        <v>88</v>
      </c>
      <c r="D95" s="22">
        <v>3.7213174483688105E-2</v>
      </c>
      <c r="E95" s="22">
        <v>4.2310584884808877E-2</v>
      </c>
      <c r="F95" s="22">
        <v>4.1279185312397937E-2</v>
      </c>
      <c r="G95" s="22">
        <v>4.4667035466761318E-2</v>
      </c>
      <c r="H95" s="22">
        <v>3.9830756229829678E-2</v>
      </c>
      <c r="I95" s="22">
        <v>3.8012420795002555E-2</v>
      </c>
      <c r="J95" s="43">
        <v>3.8644273380138872E-2</v>
      </c>
      <c r="K95" s="43">
        <v>3.3511419781832696E-2</v>
      </c>
      <c r="L95" s="27">
        <v>3.6468189221658509E-2</v>
      </c>
      <c r="M95" s="28">
        <f t="shared" si="18"/>
        <v>3.8000965398313546E-2</v>
      </c>
      <c r="N95" s="22">
        <f t="shared" si="10"/>
        <v>3.8000028764580973E-2</v>
      </c>
      <c r="O95" s="22">
        <f t="shared" si="11"/>
        <v>4.5999834874177692E-2</v>
      </c>
      <c r="P95" s="22">
        <f t="shared" si="12"/>
        <v>4.9999832747221085E-2</v>
      </c>
      <c r="Q95" s="22">
        <f t="shared" si="13"/>
        <v>3.7997632087111155E-2</v>
      </c>
      <c r="R95" s="22">
        <f t="shared" si="14"/>
        <v>3.8000025772463752E-2</v>
      </c>
      <c r="S95" s="22">
        <f t="shared" si="15"/>
        <v>4.3999850609133251E-2</v>
      </c>
      <c r="T95" s="22">
        <f t="shared" si="16"/>
        <v>3.7999921939837478E-2</v>
      </c>
      <c r="U95" s="22">
        <f t="shared" si="17"/>
        <v>3.7999746926409061E-2</v>
      </c>
      <c r="V95" s="4"/>
      <c r="Y95" s="29"/>
      <c r="Z95" s="29"/>
      <c r="AA95" s="29"/>
      <c r="AB95" s="29"/>
      <c r="AC95" s="29"/>
      <c r="AD95" s="29"/>
      <c r="AE95" s="29"/>
      <c r="AG95" s="29"/>
      <c r="AH95" s="29"/>
      <c r="AI95" s="29"/>
      <c r="AJ95" s="29"/>
      <c r="AK95" s="29"/>
      <c r="AL95" s="29"/>
      <c r="AM95" s="29"/>
    </row>
    <row r="96" spans="2:39">
      <c r="B96" s="13"/>
      <c r="C96" s="19">
        <v>89</v>
      </c>
      <c r="D96" s="22">
        <v>3.7222022216317763E-2</v>
      </c>
      <c r="E96" s="22">
        <v>4.2262052310701792E-2</v>
      </c>
      <c r="F96" s="22">
        <v>4.1332108053420802E-2</v>
      </c>
      <c r="G96" s="22">
        <v>4.4726804089974648E-2</v>
      </c>
      <c r="H96" s="22">
        <v>3.9810146128528512E-2</v>
      </c>
      <c r="I96" s="22">
        <v>3.8012281467497466E-2</v>
      </c>
      <c r="J96" s="43">
        <v>3.8704295769001584E-2</v>
      </c>
      <c r="K96" s="43">
        <v>3.3561744560405282E-2</v>
      </c>
      <c r="L96" s="27">
        <v>3.6485385534861914E-2</v>
      </c>
      <c r="M96" s="28">
        <f t="shared" si="18"/>
        <v>3.8000918316076326E-2</v>
      </c>
      <c r="N96" s="22">
        <f t="shared" si="10"/>
        <v>3.8000023218443868E-2</v>
      </c>
      <c r="O96" s="22">
        <f t="shared" si="11"/>
        <v>4.599985800121198E-2</v>
      </c>
      <c r="P96" s="22">
        <f t="shared" si="12"/>
        <v>4.9999856125245934E-2</v>
      </c>
      <c r="Q96" s="22">
        <f t="shared" si="13"/>
        <v>3.7998056001296687E-2</v>
      </c>
      <c r="R96" s="22">
        <f t="shared" si="14"/>
        <v>3.8000020720283967E-2</v>
      </c>
      <c r="S96" s="22">
        <f t="shared" si="15"/>
        <v>4.3999871990812123E-2</v>
      </c>
      <c r="T96" s="22">
        <f t="shared" si="16"/>
        <v>3.7999934659604495E-2</v>
      </c>
      <c r="U96" s="22">
        <f t="shared" si="17"/>
        <v>3.7999778902614301E-2</v>
      </c>
      <c r="V96" s="4"/>
      <c r="Y96" s="29"/>
      <c r="Z96" s="29"/>
      <c r="AA96" s="29"/>
      <c r="AB96" s="29"/>
      <c r="AC96" s="29"/>
      <c r="AD96" s="29"/>
      <c r="AE96" s="29"/>
      <c r="AG96" s="29"/>
      <c r="AH96" s="29"/>
      <c r="AI96" s="29"/>
      <c r="AJ96" s="29"/>
      <c r="AK96" s="29"/>
      <c r="AL96" s="29"/>
      <c r="AM96" s="29"/>
    </row>
    <row r="97" spans="2:39">
      <c r="B97" s="13"/>
      <c r="C97" s="19">
        <v>90</v>
      </c>
      <c r="D97" s="22">
        <v>3.723067290838955E-2</v>
      </c>
      <c r="E97" s="22">
        <v>4.2214600373327027E-2</v>
      </c>
      <c r="F97" s="22">
        <v>4.1383857554321724E-2</v>
      </c>
      <c r="G97" s="22">
        <v>4.4785248050304594E-2</v>
      </c>
      <c r="H97" s="22">
        <v>3.9789998298060958E-2</v>
      </c>
      <c r="I97" s="22">
        <v>3.8012145191045565E-2</v>
      </c>
      <c r="J97" s="43">
        <v>3.8762987883428357E-2</v>
      </c>
      <c r="K97" s="43">
        <v>3.3610953497752671E-2</v>
      </c>
      <c r="L97" s="27">
        <v>3.6502200293592857E-2</v>
      </c>
      <c r="M97" s="28">
        <f t="shared" si="18"/>
        <v>3.8000873530002588E-2</v>
      </c>
      <c r="N97" s="22">
        <f t="shared" si="10"/>
        <v>3.8000018741649821E-2</v>
      </c>
      <c r="O97" s="22">
        <f t="shared" si="11"/>
        <v>4.59998778891344E-2</v>
      </c>
      <c r="P97" s="22">
        <f t="shared" si="12"/>
        <v>4.9999876235562457E-2</v>
      </c>
      <c r="Q97" s="22">
        <f t="shared" si="13"/>
        <v>3.7998404023932952E-2</v>
      </c>
      <c r="R97" s="22">
        <f t="shared" si="14"/>
        <v>3.8000016658475078E-2</v>
      </c>
      <c r="S97" s="22">
        <f t="shared" si="15"/>
        <v>4.3999890312227175E-2</v>
      </c>
      <c r="T97" s="22">
        <f t="shared" si="16"/>
        <v>3.799994530667572E-2</v>
      </c>
      <c r="U97" s="22">
        <f t="shared" si="17"/>
        <v>3.7999806838634687E-2</v>
      </c>
      <c r="V97" s="4"/>
      <c r="Y97" s="29"/>
      <c r="Z97" s="29"/>
      <c r="AA97" s="29"/>
      <c r="AB97" s="29"/>
      <c r="AC97" s="29"/>
      <c r="AD97" s="29"/>
      <c r="AE97" s="29"/>
      <c r="AG97" s="29"/>
      <c r="AH97" s="29"/>
      <c r="AI97" s="29"/>
      <c r="AJ97" s="29"/>
      <c r="AK97" s="29"/>
      <c r="AL97" s="29"/>
      <c r="AM97" s="29"/>
    </row>
    <row r="98" spans="2:39">
      <c r="B98" s="13"/>
      <c r="C98" s="19">
        <v>91</v>
      </c>
      <c r="D98" s="22">
        <v>3.7239133077339837E-2</v>
      </c>
      <c r="E98" s="22">
        <v>4.2168193385490493E-2</v>
      </c>
      <c r="F98" s="22">
        <v>4.143447237822806E-2</v>
      </c>
      <c r="G98" s="22">
        <v>4.4842410879626593E-2</v>
      </c>
      <c r="H98" s="22">
        <v>3.9770296799787497E-2</v>
      </c>
      <c r="I98" s="22">
        <v>3.8012011873811868E-2</v>
      </c>
      <c r="J98" s="43">
        <v>3.8820393440809342E-2</v>
      </c>
      <c r="K98" s="43">
        <v>3.3659083283734903E-2</v>
      </c>
      <c r="L98" s="27">
        <v>3.651864602886068E-2</v>
      </c>
      <c r="M98" s="28">
        <f t="shared" si="18"/>
        <v>3.8000830928142992E-2</v>
      </c>
      <c r="N98" s="22">
        <f t="shared" si="10"/>
        <v>3.8000015128045295E-2</v>
      </c>
      <c r="O98" s="22">
        <f t="shared" si="11"/>
        <v>4.5999894991577195E-2</v>
      </c>
      <c r="P98" s="22">
        <f t="shared" si="12"/>
        <v>4.9999893534906636E-2</v>
      </c>
      <c r="Q98" s="22">
        <f t="shared" si="13"/>
        <v>3.7998689741751912E-2</v>
      </c>
      <c r="R98" s="22">
        <f t="shared" si="14"/>
        <v>3.8000013392900822E-2</v>
      </c>
      <c r="S98" s="22">
        <f t="shared" si="15"/>
        <v>4.3999906011380929E-2</v>
      </c>
      <c r="T98" s="22">
        <f t="shared" si="16"/>
        <v>3.7999954218851606E-2</v>
      </c>
      <c r="U98" s="22">
        <f t="shared" si="17"/>
        <v>3.7999831244846405E-2</v>
      </c>
      <c r="V98" s="4"/>
      <c r="Y98" s="29"/>
      <c r="Z98" s="29"/>
      <c r="AA98" s="29"/>
      <c r="AB98" s="29"/>
      <c r="AC98" s="29"/>
      <c r="AD98" s="29"/>
      <c r="AE98" s="29"/>
      <c r="AG98" s="29"/>
      <c r="AH98" s="29"/>
      <c r="AI98" s="29"/>
      <c r="AJ98" s="29"/>
      <c r="AK98" s="29"/>
      <c r="AL98" s="29"/>
      <c r="AM98" s="29"/>
    </row>
    <row r="99" spans="2:39">
      <c r="B99" s="13"/>
      <c r="C99" s="19">
        <v>92</v>
      </c>
      <c r="D99" s="22">
        <v>3.7247408956183836E-2</v>
      </c>
      <c r="E99" s="22">
        <v>4.2122797212869045E-2</v>
      </c>
      <c r="F99" s="22">
        <v>4.1483989419461187E-2</v>
      </c>
      <c r="G99" s="22">
        <v>4.4898334225989212E-2</v>
      </c>
      <c r="H99" s="22">
        <v>3.9751026510114196E-2</v>
      </c>
      <c r="I99" s="22">
        <v>3.8011881426257998E-2</v>
      </c>
      <c r="J99" s="43">
        <v>3.8876554266517482E-2</v>
      </c>
      <c r="K99" s="43">
        <v>3.3706169019369847E-2</v>
      </c>
      <c r="L99" s="27">
        <v>3.6534734732073693E-2</v>
      </c>
      <c r="M99" s="28">
        <f t="shared" si="18"/>
        <v>3.8000790403865503E-2</v>
      </c>
      <c r="N99" s="22">
        <f t="shared" si="10"/>
        <v>3.8000012211199641E-2</v>
      </c>
      <c r="O99" s="22">
        <f t="shared" si="11"/>
        <v>4.5999909698759778E-2</v>
      </c>
      <c r="P99" s="22">
        <f t="shared" si="12"/>
        <v>4.9999908416240357E-2</v>
      </c>
      <c r="Q99" s="22">
        <f t="shared" si="13"/>
        <v>3.7998924309031068E-2</v>
      </c>
      <c r="R99" s="22">
        <f t="shared" si="14"/>
        <v>3.8000010767471615E-2</v>
      </c>
      <c r="S99" s="22">
        <f t="shared" si="15"/>
        <v>4.3999919463548087E-2</v>
      </c>
      <c r="T99" s="22">
        <f t="shared" si="16"/>
        <v>3.7999961678790495E-2</v>
      </c>
      <c r="U99" s="22">
        <f t="shared" si="17"/>
        <v>3.7999852567317527E-2</v>
      </c>
      <c r="V99" s="4"/>
      <c r="Y99" s="29"/>
      <c r="Z99" s="29"/>
      <c r="AA99" s="29"/>
      <c r="AB99" s="29"/>
      <c r="AC99" s="29"/>
      <c r="AD99" s="29"/>
      <c r="AE99" s="29"/>
      <c r="AG99" s="29"/>
      <c r="AH99" s="29"/>
      <c r="AI99" s="29"/>
      <c r="AJ99" s="29"/>
      <c r="AK99" s="29"/>
      <c r="AL99" s="29"/>
      <c r="AM99" s="29"/>
    </row>
    <row r="100" spans="2:39">
      <c r="B100" s="13"/>
      <c r="C100" s="19">
        <v>93</v>
      </c>
      <c r="D100" s="22">
        <v>3.7255506508859115E-2</v>
      </c>
      <c r="E100" s="22">
        <v>4.2078379190706006E-2</v>
      </c>
      <c r="F100" s="22">
        <v>4.1532443992479129E-2</v>
      </c>
      <c r="G100" s="22">
        <v>4.4953057954062903E-2</v>
      </c>
      <c r="H100" s="22">
        <v>3.9732173055120779E-2</v>
      </c>
      <c r="I100" s="22">
        <v>3.8011753761347356E-2</v>
      </c>
      <c r="J100" s="43">
        <v>3.8931510394808688E-2</v>
      </c>
      <c r="K100" s="43">
        <v>3.3752244301586298E-2</v>
      </c>
      <c r="L100" s="27">
        <v>3.6550477883422694E-2</v>
      </c>
      <c r="M100" s="28">
        <f t="shared" si="18"/>
        <v>3.8000751855963077E-2</v>
      </c>
      <c r="N100" s="22">
        <f t="shared" si="10"/>
        <v>3.8000009856739014E-2</v>
      </c>
      <c r="O100" s="22">
        <f t="shared" si="11"/>
        <v>4.5999922346043443E-2</v>
      </c>
      <c r="P100" s="22">
        <f t="shared" si="12"/>
        <v>4.9999921217510401E-2</v>
      </c>
      <c r="Q100" s="22">
        <f t="shared" si="13"/>
        <v>3.7999116883045803E-2</v>
      </c>
      <c r="R100" s="22">
        <f t="shared" si="14"/>
        <v>3.8000008656738915E-2</v>
      </c>
      <c r="S100" s="22">
        <f t="shared" si="15"/>
        <v>4.3999930990403113E-2</v>
      </c>
      <c r="T100" s="22">
        <f t="shared" si="16"/>
        <v>3.7999967923144418E-2</v>
      </c>
      <c r="U100" s="22">
        <f t="shared" si="17"/>
        <v>3.7999871195645962E-2</v>
      </c>
      <c r="V100" s="4"/>
      <c r="Y100" s="29"/>
      <c r="Z100" s="29"/>
      <c r="AA100" s="29"/>
      <c r="AB100" s="29"/>
      <c r="AC100" s="29"/>
      <c r="AD100" s="29"/>
      <c r="AE100" s="29"/>
      <c r="AG100" s="29"/>
      <c r="AH100" s="29"/>
      <c r="AI100" s="29"/>
      <c r="AJ100" s="29"/>
      <c r="AK100" s="29"/>
      <c r="AL100" s="29"/>
      <c r="AM100" s="29"/>
    </row>
    <row r="101" spans="2:39">
      <c r="B101" s="13"/>
      <c r="C101" s="19">
        <v>94</v>
      </c>
      <c r="D101" s="22">
        <v>3.7263431444584771E-2</v>
      </c>
      <c r="E101" s="22">
        <v>4.203490804576826E-2</v>
      </c>
      <c r="F101" s="22">
        <v>4.1579869915238321E-2</v>
      </c>
      <c r="G101" s="22">
        <v>4.500662023927493E-2</v>
      </c>
      <c r="H101" s="22">
        <v>3.9713722753176306E-2</v>
      </c>
      <c r="I101" s="22">
        <v>3.8011628794673236E-2</v>
      </c>
      <c r="J101" s="43">
        <v>3.898530016337598E-2</v>
      </c>
      <c r="K101" s="43">
        <v>3.3797341302658435E-2</v>
      </c>
      <c r="L101" s="27">
        <v>3.6565886478533871E-2</v>
      </c>
      <c r="M101" s="28">
        <f t="shared" si="18"/>
        <v>3.8000715188019285E-2</v>
      </c>
      <c r="N101" s="22">
        <f t="shared" si="10"/>
        <v>3.8000007956234816E-2</v>
      </c>
      <c r="O101" s="22">
        <f t="shared" si="11"/>
        <v>4.5999933222060641E-2</v>
      </c>
      <c r="P101" s="22">
        <f t="shared" si="12"/>
        <v>4.9999932229458421E-2</v>
      </c>
      <c r="Q101" s="22">
        <f t="shared" si="13"/>
        <v>3.7999274981676434E-2</v>
      </c>
      <c r="R101" s="22">
        <f t="shared" si="14"/>
        <v>3.8000006959745258E-2</v>
      </c>
      <c r="S101" s="22">
        <f t="shared" si="15"/>
        <v>4.3999940867442744E-2</v>
      </c>
      <c r="T101" s="22">
        <f t="shared" si="16"/>
        <v>3.7999973150020017E-2</v>
      </c>
      <c r="U101" s="22">
        <f t="shared" si="17"/>
        <v>3.7999887470286042E-2</v>
      </c>
      <c r="V101" s="4"/>
      <c r="Y101" s="29"/>
      <c r="Z101" s="29"/>
      <c r="AA101" s="29"/>
      <c r="AB101" s="29"/>
      <c r="AC101" s="29"/>
      <c r="AD101" s="29"/>
      <c r="AE101" s="29"/>
      <c r="AG101" s="29"/>
      <c r="AH101" s="29"/>
      <c r="AI101" s="29"/>
      <c r="AJ101" s="29"/>
      <c r="AK101" s="29"/>
      <c r="AL101" s="29"/>
      <c r="AM101" s="29"/>
    </row>
    <row r="102" spans="2:39">
      <c r="B102" s="13"/>
      <c r="C102" s="19">
        <v>95</v>
      </c>
      <c r="D102" s="22">
        <v>3.7271189231311785E-2</v>
      </c>
      <c r="E102" s="22">
        <v>4.1992353823189221E-2</v>
      </c>
      <c r="F102" s="22">
        <v>4.1626299587365967E-2</v>
      </c>
      <c r="G102" s="22">
        <v>4.5059057656080759E-2</v>
      </c>
      <c r="H102" s="22">
        <v>3.9695662564277701E-2</v>
      </c>
      <c r="I102" s="22">
        <v>3.8011506444529664E-2</v>
      </c>
      <c r="J102" s="43">
        <v>3.9037960302017449E-2</v>
      </c>
      <c r="K102" s="43">
        <v>3.3841490844697564E-2</v>
      </c>
      <c r="L102" s="27">
        <v>3.6580971053500777E-2</v>
      </c>
      <c r="M102" s="28">
        <f t="shared" si="18"/>
        <v>3.8000680308323265E-2</v>
      </c>
      <c r="N102" s="22">
        <f t="shared" si="10"/>
        <v>3.8000006422185484E-2</v>
      </c>
      <c r="O102" s="22">
        <f t="shared" si="11"/>
        <v>4.5999942574726616E-2</v>
      </c>
      <c r="P102" s="22">
        <f t="shared" si="12"/>
        <v>4.9999941702178585E-2</v>
      </c>
      <c r="Q102" s="22">
        <f t="shared" si="13"/>
        <v>3.7999404776853929E-2</v>
      </c>
      <c r="R102" s="22">
        <f t="shared" si="14"/>
        <v>3.8000005595421493E-2</v>
      </c>
      <c r="S102" s="22">
        <f t="shared" si="15"/>
        <v>4.3999949330846944E-2</v>
      </c>
      <c r="T102" s="22">
        <f t="shared" si="16"/>
        <v>3.7999977525150719E-2</v>
      </c>
      <c r="U102" s="22">
        <f t="shared" si="17"/>
        <v>3.7999901688564819E-2</v>
      </c>
      <c r="V102" s="4"/>
      <c r="Y102" s="29"/>
      <c r="Z102" s="29"/>
      <c r="AA102" s="29"/>
      <c r="AB102" s="29"/>
      <c r="AC102" s="29"/>
      <c r="AD102" s="29"/>
      <c r="AE102" s="29"/>
      <c r="AG102" s="29"/>
      <c r="AH102" s="29"/>
      <c r="AI102" s="29"/>
      <c r="AJ102" s="29"/>
      <c r="AK102" s="29"/>
      <c r="AL102" s="29"/>
      <c r="AM102" s="29"/>
    </row>
    <row r="103" spans="2:39">
      <c r="B103" s="13"/>
      <c r="C103" s="19">
        <v>96</v>
      </c>
      <c r="D103" s="22">
        <v>3.7278785108332491E-2</v>
      </c>
      <c r="E103" s="22">
        <v>4.1950687817850163E-2</v>
      </c>
      <c r="F103" s="22">
        <v>4.1671764063520467E-2</v>
      </c>
      <c r="G103" s="22">
        <v>4.5110405260791575E-2</v>
      </c>
      <c r="H103" s="22">
        <v>3.9677980045072836E-2</v>
      </c>
      <c r="I103" s="22">
        <v>3.8011386631935595E-2</v>
      </c>
      <c r="J103" s="43">
        <v>3.9089526015831932E-2</v>
      </c>
      <c r="K103" s="43">
        <v>3.3884722469554651E-2</v>
      </c>
      <c r="L103" s="27">
        <v>3.6595741708413065E-2</v>
      </c>
      <c r="M103" s="28">
        <f t="shared" si="18"/>
        <v>3.8000647129713849E-2</v>
      </c>
      <c r="N103" s="22">
        <f t="shared" si="10"/>
        <v>3.8000005183914665E-2</v>
      </c>
      <c r="O103" s="22">
        <f t="shared" si="11"/>
        <v>4.5999950617565677E-2</v>
      </c>
      <c r="P103" s="22">
        <f t="shared" si="12"/>
        <v>4.9999949850832559E-2</v>
      </c>
      <c r="Q103" s="22">
        <f t="shared" si="13"/>
        <v>3.7999511335621516E-2</v>
      </c>
      <c r="R103" s="22">
        <f t="shared" si="14"/>
        <v>3.8000004498565554E-2</v>
      </c>
      <c r="S103" s="22">
        <f t="shared" si="15"/>
        <v>4.3999956582885025E-2</v>
      </c>
      <c r="T103" s="22">
        <f t="shared" si="16"/>
        <v>3.7999981187385012E-2</v>
      </c>
      <c r="U103" s="22">
        <f t="shared" si="17"/>
        <v>3.7999914110349975E-2</v>
      </c>
      <c r="V103" s="4"/>
      <c r="Y103" s="29"/>
      <c r="Z103" s="29"/>
      <c r="AA103" s="29"/>
      <c r="AB103" s="29"/>
      <c r="AC103" s="29"/>
      <c r="AD103" s="29"/>
      <c r="AE103" s="29"/>
      <c r="AG103" s="29"/>
      <c r="AH103" s="29"/>
      <c r="AI103" s="29"/>
      <c r="AJ103" s="29"/>
      <c r="AK103" s="29"/>
      <c r="AL103" s="29"/>
      <c r="AM103" s="29"/>
    </row>
    <row r="104" spans="2:39">
      <c r="B104" s="13"/>
      <c r="C104" s="19">
        <v>97</v>
      </c>
      <c r="D104" s="22">
        <v>3.7286224098105336E-2</v>
      </c>
      <c r="E104" s="22">
        <v>4.1909882509980401E-2</v>
      </c>
      <c r="F104" s="22">
        <v>4.1716293122268322E-2</v>
      </c>
      <c r="G104" s="22">
        <v>4.5160696669339861E-2</v>
      </c>
      <c r="H104" s="22">
        <v>3.9660663308711541E-2</v>
      </c>
      <c r="I104" s="22">
        <v>3.8011269280626037E-2</v>
      </c>
      <c r="J104" s="43">
        <v>3.9140031063332081E-2</v>
      </c>
      <c r="K104" s="43">
        <v>3.39270645044496E-2</v>
      </c>
      <c r="L104" s="27">
        <v>3.661020812947724E-2</v>
      </c>
      <c r="M104" s="28">
        <f t="shared" si="18"/>
        <v>3.8000615569186547E-2</v>
      </c>
      <c r="N104" s="22">
        <f t="shared" si="10"/>
        <v>3.8000004184393976E-2</v>
      </c>
      <c r="O104" s="22">
        <f t="shared" si="11"/>
        <v>4.5999957533901181E-2</v>
      </c>
      <c r="P104" s="22">
        <f t="shared" si="12"/>
        <v>4.9999956860525163E-2</v>
      </c>
      <c r="Q104" s="22">
        <f t="shared" si="13"/>
        <v>3.799959881786874E-2</v>
      </c>
      <c r="R104" s="22">
        <f t="shared" si="14"/>
        <v>3.8000003616673883E-2</v>
      </c>
      <c r="S104" s="22">
        <f t="shared" si="15"/>
        <v>4.3999962796994474E-2</v>
      </c>
      <c r="T104" s="22">
        <f t="shared" si="16"/>
        <v>3.799998425286355E-2</v>
      </c>
      <c r="U104" s="22">
        <f t="shared" si="17"/>
        <v>3.7999924962646814E-2</v>
      </c>
      <c r="V104" s="4"/>
      <c r="Y104" s="29"/>
      <c r="Z104" s="29"/>
      <c r="AA104" s="29"/>
      <c r="AB104" s="29"/>
      <c r="AC104" s="29"/>
      <c r="AD104" s="29"/>
      <c r="AE104" s="29"/>
      <c r="AG104" s="29"/>
      <c r="AH104" s="29"/>
      <c r="AI104" s="29"/>
      <c r="AJ104" s="29"/>
      <c r="AK104" s="29"/>
      <c r="AL104" s="29"/>
      <c r="AM104" s="29"/>
    </row>
    <row r="105" spans="2:39">
      <c r="B105" s="13"/>
      <c r="C105" s="19">
        <v>98</v>
      </c>
      <c r="D105" s="22">
        <v>3.7293511017356673E-2</v>
      </c>
      <c r="E105" s="22">
        <v>4.1869911504680779E-2</v>
      </c>
      <c r="F105" s="22">
        <v>4.1759915330799036E-2</v>
      </c>
      <c r="G105" s="22">
        <v>4.5209964130336289E-2</v>
      </c>
      <c r="H105" s="22">
        <v>3.9643700988815977E-2</v>
      </c>
      <c r="I105" s="22">
        <v>3.8011154317019624E-2</v>
      </c>
      <c r="J105" s="43">
        <v>3.9189507829826775E-2</v>
      </c>
      <c r="K105" s="43">
        <v>3.3968544123630151E-2</v>
      </c>
      <c r="L105" s="27">
        <v>3.6624379609826674E-2</v>
      </c>
      <c r="M105" s="28">
        <f t="shared" si="18"/>
        <v>3.8000585547850685E-2</v>
      </c>
      <c r="N105" s="22">
        <f t="shared" si="10"/>
        <v>3.8000003377604452E-2</v>
      </c>
      <c r="O105" s="22">
        <f t="shared" si="11"/>
        <v>4.5999963481580641E-2</v>
      </c>
      <c r="P105" s="22">
        <f t="shared" si="12"/>
        <v>4.9999962890415528E-2</v>
      </c>
      <c r="Q105" s="22">
        <f t="shared" si="13"/>
        <v>3.7999670638742211E-2</v>
      </c>
      <c r="R105" s="22">
        <f t="shared" si="14"/>
        <v>3.8000002907716324E-2</v>
      </c>
      <c r="S105" s="22">
        <f t="shared" si="15"/>
        <v>4.3999968121708033E-2</v>
      </c>
      <c r="T105" s="22">
        <f t="shared" si="16"/>
        <v>3.7999986818832099E-2</v>
      </c>
      <c r="U105" s="22">
        <f t="shared" si="17"/>
        <v>3.799993444371208E-2</v>
      </c>
      <c r="V105" s="4"/>
      <c r="Y105" s="29"/>
      <c r="Z105" s="29"/>
      <c r="AA105" s="29"/>
      <c r="AB105" s="29"/>
      <c r="AC105" s="29"/>
      <c r="AD105" s="29"/>
      <c r="AE105" s="29"/>
      <c r="AG105" s="29"/>
      <c r="AH105" s="29"/>
      <c r="AI105" s="29"/>
      <c r="AJ105" s="29"/>
      <c r="AK105" s="29"/>
      <c r="AL105" s="29"/>
      <c r="AM105" s="29"/>
    </row>
    <row r="106" spans="2:39">
      <c r="B106" s="13"/>
      <c r="C106" s="19">
        <v>99</v>
      </c>
      <c r="D106" s="22">
        <v>3.7300650487505527E-2</v>
      </c>
      <c r="E106" s="22">
        <v>4.1830749475097351E-2</v>
      </c>
      <c r="F106" s="22">
        <v>4.180265810575956E-2</v>
      </c>
      <c r="G106" s="22">
        <v>4.5258238593747002E-2</v>
      </c>
      <c r="H106" s="22">
        <v>3.962708220698663E-2</v>
      </c>
      <c r="I106" s="22">
        <v>3.8011041670165113E-2</v>
      </c>
      <c r="J106" s="43">
        <v>3.9237987396401941E-2</v>
      </c>
      <c r="K106" s="43">
        <v>3.4009187406330632E-2</v>
      </c>
      <c r="L106" s="27">
        <v>3.6638265069108611E-2</v>
      </c>
      <c r="M106" s="28">
        <f t="shared" si="18"/>
        <v>3.8000556990620771E-2</v>
      </c>
      <c r="N106" s="22">
        <f t="shared" si="10"/>
        <v>3.8000002726363169E-2</v>
      </c>
      <c r="O106" s="22">
        <f t="shared" si="11"/>
        <v>4.5999968596226681E-2</v>
      </c>
      <c r="P106" s="22">
        <f t="shared" si="12"/>
        <v>4.9999968077452106E-2</v>
      </c>
      <c r="Q106" s="22">
        <f t="shared" si="13"/>
        <v>3.7999729602010035E-2</v>
      </c>
      <c r="R106" s="22">
        <f t="shared" si="14"/>
        <v>3.8000002337729377E-2</v>
      </c>
      <c r="S106" s="22">
        <f t="shared" si="15"/>
        <v>4.3999972684297006E-2</v>
      </c>
      <c r="T106" s="22">
        <f t="shared" si="16"/>
        <v>3.7999988966678E-2</v>
      </c>
      <c r="U106" s="22">
        <f t="shared" si="17"/>
        <v>3.7999942726830049E-2</v>
      </c>
      <c r="V106" s="4"/>
      <c r="Y106" s="29"/>
      <c r="Z106" s="29"/>
      <c r="AA106" s="29"/>
      <c r="AB106" s="29"/>
      <c r="AC106" s="29"/>
      <c r="AD106" s="29"/>
      <c r="AE106" s="29"/>
      <c r="AG106" s="29"/>
      <c r="AH106" s="29"/>
      <c r="AI106" s="29"/>
      <c r="AJ106" s="29"/>
      <c r="AK106" s="29"/>
      <c r="AL106" s="29"/>
      <c r="AM106" s="29"/>
    </row>
    <row r="107" spans="2:39">
      <c r="B107" s="13"/>
      <c r="C107" s="19">
        <v>100</v>
      </c>
      <c r="D107" s="22">
        <v>3.7307646944463091E-2</v>
      </c>
      <c r="E107" s="22">
        <v>4.1792372108994114E-2</v>
      </c>
      <c r="F107" s="22">
        <v>4.1844547770478302E-2</v>
      </c>
      <c r="G107" s="22">
        <v>4.5305549775489506E-2</v>
      </c>
      <c r="H107" s="22">
        <v>3.9610796543355864E-2</v>
      </c>
      <c r="I107" s="22">
        <v>3.8010931271676762E-2</v>
      </c>
      <c r="J107" s="43">
        <v>3.9285499604803542E-2</v>
      </c>
      <c r="K107" s="43">
        <v>3.4049019391286128E-2</v>
      </c>
      <c r="L107" s="27">
        <v>3.6651873071928076E-2</v>
      </c>
      <c r="M107" s="28">
        <f t="shared" ref="M107:M157" si="19">IF($C107=1,D107,(1+D107)^$C107/(1+D106)^($C106)-1)</f>
        <v>3.8000529826162754E-2</v>
      </c>
      <c r="N107" s="22">
        <f t="shared" ref="N107:N157" si="20">IF($C107=1,E107,(1+E107)^$C107/(1+E106)^($C106)-1)</f>
        <v>3.8000002200686778E-2</v>
      </c>
      <c r="O107" s="22">
        <f t="shared" ref="O107:O157" si="21">IF($C107=1,F107,(1+F107)^$C107/(1+F106)^($C106)-1)</f>
        <v>4.5999972994537286E-2</v>
      </c>
      <c r="P107" s="22">
        <f t="shared" ref="P107:P157" si="22">IF($C107=1,G107,(1+G107)^$C107/(1+G106)^($C106)-1)</f>
        <v>4.9999972539474635E-2</v>
      </c>
      <c r="Q107" s="22">
        <f t="shared" ref="Q107:Q157" si="23">IF($C107=1,H107,(1+H107)^$C107/(1+H106)^($C106)-1)</f>
        <v>3.7999778009470964E-2</v>
      </c>
      <c r="R107" s="22">
        <f t="shared" ref="R107:R157" si="24">IF($C107=1,I107,(1+I107)^$C107/(1+I106)^($C106)-1)</f>
        <v>3.8000001879446188E-2</v>
      </c>
      <c r="S107" s="22">
        <f t="shared" ref="S107:S157" si="25">IF($C107=1,J107,(1+J107)^$C107/(1+J106)^($C106)-1)</f>
        <v>4.3999976593893209E-2</v>
      </c>
      <c r="T107" s="22">
        <f t="shared" ref="T107:T157" si="26">IF($C107=1,K107,(1+K107)^$C107/(1+K106)^($C106)-1)</f>
        <v>3.7999990764528979E-2</v>
      </c>
      <c r="U107" s="22">
        <f t="shared" ref="U107:U157" si="27">IF($C107=1,L107,(1+L107)^$C107/(1+L106)^($C106)-1)</f>
        <v>3.7999949963398949E-2</v>
      </c>
      <c r="V107" s="4"/>
      <c r="Y107" s="29"/>
      <c r="Z107" s="29"/>
      <c r="AA107" s="29"/>
      <c r="AB107" s="29"/>
      <c r="AC107" s="29"/>
      <c r="AD107" s="29"/>
      <c r="AE107" s="29"/>
      <c r="AG107" s="29"/>
      <c r="AH107" s="29"/>
      <c r="AI107" s="29"/>
      <c r="AJ107" s="29"/>
      <c r="AK107" s="29"/>
      <c r="AL107" s="29"/>
      <c r="AM107" s="29"/>
    </row>
    <row r="108" spans="2:39">
      <c r="B108" s="13"/>
      <c r="C108" s="19">
        <v>101</v>
      </c>
      <c r="D108" s="22">
        <v>3.7314504647847135E-2</v>
      </c>
      <c r="E108" s="22">
        <v>4.175475605849166E-2</v>
      </c>
      <c r="F108" s="22">
        <v>4.1885609608821595E-2</v>
      </c>
      <c r="G108" s="22">
        <v>4.5351926218225813E-2</v>
      </c>
      <c r="H108" s="22">
        <v>3.9594834009783586E-2</v>
      </c>
      <c r="I108" s="22">
        <v>3.8010823055660614E-2</v>
      </c>
      <c r="J108" s="43">
        <v>3.933207311849829E-2</v>
      </c>
      <c r="K108" s="43">
        <v>3.4088064128035445E-2</v>
      </c>
      <c r="L108" s="27">
        <v>3.6665211845222423E-2</v>
      </c>
      <c r="M108" s="28">
        <f t="shared" si="19"/>
        <v>3.800050398649657E-2</v>
      </c>
      <c r="N108" s="22">
        <f t="shared" si="20"/>
        <v>3.8000001776357317E-2</v>
      </c>
      <c r="O108" s="22">
        <f t="shared" si="21"/>
        <v>4.5999976776850637E-2</v>
      </c>
      <c r="P108" s="22">
        <f t="shared" si="22"/>
        <v>4.9999976377793631E-2</v>
      </c>
      <c r="Q108" s="22">
        <f t="shared" si="23"/>
        <v>3.7999817750871356E-2</v>
      </c>
      <c r="R108" s="22">
        <f t="shared" si="24"/>
        <v>3.8000001511027559E-2</v>
      </c>
      <c r="S108" s="22">
        <f t="shared" si="25"/>
        <v>4.399997994388638E-2</v>
      </c>
      <c r="T108" s="22">
        <f t="shared" si="26"/>
        <v>3.7999992269418525E-2</v>
      </c>
      <c r="U108" s="22">
        <f t="shared" si="27"/>
        <v>3.7999956285573067E-2</v>
      </c>
      <c r="V108" s="4"/>
      <c r="Y108" s="29"/>
      <c r="Z108" s="29"/>
      <c r="AA108" s="29"/>
      <c r="AB108" s="29"/>
      <c r="AC108" s="29"/>
      <c r="AD108" s="29"/>
      <c r="AE108" s="29"/>
      <c r="AG108" s="29"/>
      <c r="AH108" s="29"/>
      <c r="AI108" s="29"/>
      <c r="AJ108" s="29"/>
      <c r="AK108" s="29"/>
      <c r="AL108" s="29"/>
      <c r="AM108" s="29"/>
    </row>
    <row r="109" spans="2:39">
      <c r="B109" s="13"/>
      <c r="C109" s="19">
        <v>102</v>
      </c>
      <c r="D109" s="22">
        <v>3.7321227689653069E-2</v>
      </c>
      <c r="E109" s="22">
        <v>4.1717878892755911E-2</v>
      </c>
      <c r="F109" s="22">
        <v>4.1925867915910464E-2</v>
      </c>
      <c r="G109" s="22">
        <v>4.5397395348611091E-2</v>
      </c>
      <c r="H109" s="22">
        <v>3.9579185025355512E-2</v>
      </c>
      <c r="I109" s="22">
        <v>3.8010716958634116E-2</v>
      </c>
      <c r="J109" s="43">
        <v>3.9377735480175202E-2</v>
      </c>
      <c r="K109" s="43">
        <v>3.4126344725229796E-2</v>
      </c>
      <c r="L109" s="27">
        <v>3.6678289294641564E-2</v>
      </c>
      <c r="M109" s="28">
        <f t="shared" si="19"/>
        <v>3.8000479406989474E-2</v>
      </c>
      <c r="N109" s="22">
        <f t="shared" si="20"/>
        <v>3.8000001433869057E-2</v>
      </c>
      <c r="O109" s="22">
        <f t="shared" si="21"/>
        <v>4.5999980029402865E-2</v>
      </c>
      <c r="P109" s="22">
        <f t="shared" si="22"/>
        <v>4.9999979679643314E-2</v>
      </c>
      <c r="Q109" s="22">
        <f t="shared" si="23"/>
        <v>3.7999850377681055E-2</v>
      </c>
      <c r="R109" s="22">
        <f t="shared" si="24"/>
        <v>3.8000001214808732E-2</v>
      </c>
      <c r="S109" s="22">
        <f t="shared" si="25"/>
        <v>4.399998281445594E-2</v>
      </c>
      <c r="T109" s="22">
        <f t="shared" si="26"/>
        <v>3.7999993529120424E-2</v>
      </c>
      <c r="U109" s="22">
        <f t="shared" si="27"/>
        <v>3.7999961808957483E-2</v>
      </c>
      <c r="V109" s="4"/>
      <c r="Y109" s="29"/>
      <c r="Z109" s="29"/>
      <c r="AA109" s="29"/>
      <c r="AB109" s="29"/>
      <c r="AC109" s="29"/>
      <c r="AD109" s="29"/>
      <c r="AE109" s="29"/>
      <c r="AG109" s="29"/>
      <c r="AH109" s="29"/>
      <c r="AI109" s="29"/>
      <c r="AJ109" s="29"/>
      <c r="AK109" s="29"/>
      <c r="AL109" s="29"/>
      <c r="AM109" s="29"/>
    </row>
    <row r="110" spans="2:39">
      <c r="B110" s="13"/>
      <c r="C110" s="19">
        <v>103</v>
      </c>
      <c r="D110" s="22">
        <v>3.7327820002419632E-2</v>
      </c>
      <c r="E110" s="22">
        <v>4.1681719053439537E-2</v>
      </c>
      <c r="F110" s="22">
        <v>4.1965346045909291E-2</v>
      </c>
      <c r="G110" s="22">
        <v>4.5441983531232299E-2</v>
      </c>
      <c r="H110" s="22">
        <v>3.956384039389782E-2</v>
      </c>
      <c r="I110" s="22">
        <v>3.801061291944241E-2</v>
      </c>
      <c r="J110" s="43">
        <v>3.9422513165919826E-2</v>
      </c>
      <c r="K110" s="43">
        <v>3.4163883396146622E-2</v>
      </c>
      <c r="L110" s="27">
        <v>3.6691113019991395E-2</v>
      </c>
      <c r="M110" s="28">
        <f t="shared" si="19"/>
        <v>3.8000456026205054E-2</v>
      </c>
      <c r="N110" s="22">
        <f t="shared" si="20"/>
        <v>3.8000001157388663E-2</v>
      </c>
      <c r="O110" s="22">
        <f t="shared" si="21"/>
        <v>4.5999982826416375E-2</v>
      </c>
      <c r="P110" s="22">
        <f t="shared" si="22"/>
        <v>4.9999982519952413E-2</v>
      </c>
      <c r="Q110" s="22">
        <f t="shared" si="23"/>
        <v>3.7999877163461093E-2</v>
      </c>
      <c r="R110" s="22">
        <f t="shared" si="24"/>
        <v>3.8000000976663673E-2</v>
      </c>
      <c r="S110" s="22">
        <f t="shared" si="25"/>
        <v>4.399998527412996E-2</v>
      </c>
      <c r="T110" s="22">
        <f t="shared" si="26"/>
        <v>3.7999994583538532E-2</v>
      </c>
      <c r="U110" s="22">
        <f t="shared" si="27"/>
        <v>3.7999966634454818E-2</v>
      </c>
      <c r="V110" s="4"/>
      <c r="Y110" s="29"/>
      <c r="Z110" s="29"/>
      <c r="AA110" s="29"/>
      <c r="AB110" s="29"/>
      <c r="AC110" s="29"/>
      <c r="AD110" s="29"/>
      <c r="AE110" s="29"/>
      <c r="AG110" s="29"/>
      <c r="AH110" s="29"/>
      <c r="AI110" s="29"/>
      <c r="AJ110" s="29"/>
      <c r="AK110" s="29"/>
      <c r="AL110" s="29"/>
      <c r="AM110" s="29"/>
    </row>
    <row r="111" spans="2:39">
      <c r="B111" s="13"/>
      <c r="C111" s="19">
        <v>104</v>
      </c>
      <c r="D111" s="22">
        <v>3.7334285366921627E-2</v>
      </c>
      <c r="E111" s="22">
        <v>4.1646255812691546E-2</v>
      </c>
      <c r="F111" s="22">
        <v>4.2004066457077327E-2</v>
      </c>
      <c r="G111" s="22">
        <v>4.5485716119457953E-2</v>
      </c>
      <c r="H111" s="22">
        <v>3.9548791283271711E-2</v>
      </c>
      <c r="I111" s="22">
        <v>3.8010510879173731E-2</v>
      </c>
      <c r="J111" s="43">
        <v>3.9466431636289157E-2</v>
      </c>
      <c r="K111" s="43">
        <v>3.4200701501595265E-2</v>
      </c>
      <c r="L111" s="27">
        <v>3.6703690329807248E-2</v>
      </c>
      <c r="M111" s="28">
        <f t="shared" si="19"/>
        <v>3.8000433785758458E-2</v>
      </c>
      <c r="N111" s="22">
        <f t="shared" si="20"/>
        <v>3.8000000934244493E-2</v>
      </c>
      <c r="O111" s="22">
        <f t="shared" si="21"/>
        <v>4.599998523170834E-2</v>
      </c>
      <c r="P111" s="22">
        <f t="shared" si="22"/>
        <v>4.9999984963234656E-2</v>
      </c>
      <c r="Q111" s="22">
        <f t="shared" si="23"/>
        <v>3.7999899154050887E-2</v>
      </c>
      <c r="R111" s="22">
        <f t="shared" si="24"/>
        <v>3.8000000785236132E-2</v>
      </c>
      <c r="S111" s="22">
        <f t="shared" si="25"/>
        <v>4.3999987381780681E-2</v>
      </c>
      <c r="T111" s="22">
        <f t="shared" si="26"/>
        <v>3.7999995466134751E-2</v>
      </c>
      <c r="U111" s="22">
        <f t="shared" si="27"/>
        <v>3.7999970850231435E-2</v>
      </c>
      <c r="V111" s="4"/>
      <c r="Y111" s="29"/>
      <c r="Z111" s="29"/>
      <c r="AA111" s="29"/>
      <c r="AB111" s="29"/>
      <c r="AC111" s="29"/>
      <c r="AD111" s="29"/>
      <c r="AE111" s="29"/>
      <c r="AG111" s="29"/>
      <c r="AH111" s="29"/>
      <c r="AI111" s="29"/>
      <c r="AJ111" s="29"/>
      <c r="AK111" s="29"/>
      <c r="AL111" s="29"/>
      <c r="AM111" s="29"/>
    </row>
    <row r="112" spans="2:39">
      <c r="B112" s="13"/>
      <c r="C112" s="19">
        <v>105</v>
      </c>
      <c r="D112" s="22">
        <v>3.7340627419420347E-2</v>
      </c>
      <c r="E112" s="22">
        <v>4.1611469233564957E-2</v>
      </c>
      <c r="F112" s="22">
        <v>4.2042050754265148E-2</v>
      </c>
      <c r="G112" s="22">
        <v>4.5528617503405089E-2</v>
      </c>
      <c r="H112" s="22">
        <v>3.9534029206237831E-2</v>
      </c>
      <c r="I112" s="22">
        <v>3.8010410781072812E-2</v>
      </c>
      <c r="J112" s="43">
        <v>3.9509515384485105E-2</v>
      </c>
      <c r="K112" s="43">
        <v>3.423681959038527E-2</v>
      </c>
      <c r="L112" s="27">
        <v>3.671602825510889E-2</v>
      </c>
      <c r="M112" s="28">
        <f t="shared" si="19"/>
        <v>3.8000412629934699E-2</v>
      </c>
      <c r="N112" s="22">
        <f t="shared" si="20"/>
        <v>3.8000000754118135E-2</v>
      </c>
      <c r="O112" s="22">
        <f t="shared" si="21"/>
        <v>4.5999987300099354E-2</v>
      </c>
      <c r="P112" s="22">
        <f t="shared" si="22"/>
        <v>4.9999987065039386E-2</v>
      </c>
      <c r="Q112" s="22">
        <f t="shared" si="23"/>
        <v>3.7999917207774514E-2</v>
      </c>
      <c r="R112" s="22">
        <f t="shared" si="24"/>
        <v>3.8000000631281061E-2</v>
      </c>
      <c r="S112" s="22">
        <f t="shared" si="25"/>
        <v>4.3999989187772037E-2</v>
      </c>
      <c r="T112" s="22">
        <f t="shared" si="26"/>
        <v>3.7999996204908904E-2</v>
      </c>
      <c r="U112" s="22">
        <f t="shared" si="27"/>
        <v>3.7999974533333924E-2</v>
      </c>
      <c r="V112" s="4"/>
      <c r="Y112" s="29"/>
      <c r="Z112" s="29"/>
      <c r="AA112" s="29"/>
      <c r="AB112" s="29"/>
      <c r="AC112" s="29"/>
      <c r="AD112" s="29"/>
      <c r="AE112" s="29"/>
      <c r="AG112" s="29"/>
      <c r="AH112" s="29"/>
      <c r="AI112" s="29"/>
      <c r="AJ112" s="29"/>
      <c r="AK112" s="29"/>
      <c r="AL112" s="29"/>
      <c r="AM112" s="29"/>
    </row>
    <row r="113" spans="2:39">
      <c r="B113" s="13"/>
      <c r="C113" s="19">
        <v>106</v>
      </c>
      <c r="D113" s="22">
        <v>3.7346849658504766E-2</v>
      </c>
      <c r="E113" s="22">
        <v>4.1577340132664009E-2</v>
      </c>
      <c r="F113" s="22">
        <v>4.207931972902168E-2</v>
      </c>
      <c r="G113" s="22">
        <v>4.5570711155204391E-2</v>
      </c>
      <c r="H113" s="22">
        <v>3.9519546002724226E-2</v>
      </c>
      <c r="I113" s="22">
        <v>3.8010312570457172E-2</v>
      </c>
      <c r="J113" s="43">
        <v>3.9551787981819464E-2</v>
      </c>
      <c r="K113" s="43">
        <v>3.4272257437516274E-2</v>
      </c>
      <c r="L113" s="27">
        <v>3.6728133562391463E-2</v>
      </c>
      <c r="M113" s="28">
        <f t="shared" si="19"/>
        <v>3.8000392505881386E-2</v>
      </c>
      <c r="N113" s="22">
        <f t="shared" si="20"/>
        <v>3.8000000608694462E-2</v>
      </c>
      <c r="O113" s="22">
        <f t="shared" si="21"/>
        <v>4.5999989078810533E-2</v>
      </c>
      <c r="P113" s="22">
        <f t="shared" si="22"/>
        <v>4.9999988873033807E-2</v>
      </c>
      <c r="Q113" s="22">
        <f t="shared" si="23"/>
        <v>3.7999932029483707E-2</v>
      </c>
      <c r="R113" s="22">
        <f t="shared" si="24"/>
        <v>3.8000000507517395E-2</v>
      </c>
      <c r="S113" s="22">
        <f t="shared" si="25"/>
        <v>4.3999990735303918E-2</v>
      </c>
      <c r="T113" s="22">
        <f t="shared" si="26"/>
        <v>3.7999996823324222E-2</v>
      </c>
      <c r="U113" s="22">
        <f t="shared" si="27"/>
        <v>3.7999977751093761E-2</v>
      </c>
      <c r="V113" s="4"/>
      <c r="Y113" s="29"/>
      <c r="Z113" s="29"/>
      <c r="AA113" s="29"/>
      <c r="AB113" s="29"/>
      <c r="AC113" s="29"/>
      <c r="AD113" s="29"/>
      <c r="AE113" s="29"/>
      <c r="AG113" s="29"/>
      <c r="AH113" s="29"/>
      <c r="AI113" s="29"/>
      <c r="AJ113" s="29"/>
      <c r="AK113" s="29"/>
      <c r="AL113" s="29"/>
      <c r="AM113" s="29"/>
    </row>
    <row r="114" spans="2:39">
      <c r="B114" s="13"/>
      <c r="C114" s="19">
        <v>107</v>
      </c>
      <c r="D114" s="22">
        <v>3.7352955451546377E-2</v>
      </c>
      <c r="E114" s="22">
        <v>4.1543850044887476E-2</v>
      </c>
      <c r="F114" s="22">
        <v>4.2115893397467463E-2</v>
      </c>
      <c r="G114" s="22">
        <v>4.5612019671746218E-2</v>
      </c>
      <c r="H114" s="22">
        <v>3.9505333823345756E-2</v>
      </c>
      <c r="I114" s="22">
        <v>3.8010216194633406E-2</v>
      </c>
      <c r="J114" s="43">
        <v>3.9593272120643341E-2</v>
      </c>
      <c r="K114" s="43">
        <v>3.4307034080236942E-2</v>
      </c>
      <c r="L114" s="27">
        <v>3.6740012765899444E-2</v>
      </c>
      <c r="M114" s="28">
        <f t="shared" si="19"/>
        <v>3.8000373363289208E-2</v>
      </c>
      <c r="N114" s="22">
        <f t="shared" si="20"/>
        <v>3.8000000491345443E-2</v>
      </c>
      <c r="O114" s="22">
        <f t="shared" si="21"/>
        <v>4.5999990608396768E-2</v>
      </c>
      <c r="P114" s="22">
        <f t="shared" si="22"/>
        <v>4.9999990428332808E-2</v>
      </c>
      <c r="Q114" s="22">
        <f t="shared" si="23"/>
        <v>3.7999944197782742E-2</v>
      </c>
      <c r="R114" s="22">
        <f t="shared" si="24"/>
        <v>3.8000000408062062E-2</v>
      </c>
      <c r="S114" s="22">
        <f t="shared" si="25"/>
        <v>4.3999992061293014E-2</v>
      </c>
      <c r="T114" s="22">
        <f t="shared" si="26"/>
        <v>3.7999997340939284E-2</v>
      </c>
      <c r="U114" s="22">
        <f t="shared" si="27"/>
        <v>3.7999980562281932E-2</v>
      </c>
      <c r="V114" s="4"/>
      <c r="Y114" s="29"/>
      <c r="Z114" s="29"/>
      <c r="AA114" s="29"/>
      <c r="AB114" s="29"/>
      <c r="AC114" s="29"/>
      <c r="AD114" s="29"/>
      <c r="AE114" s="29"/>
      <c r="AG114" s="29"/>
      <c r="AH114" s="29"/>
      <c r="AI114" s="29"/>
      <c r="AJ114" s="29"/>
      <c r="AK114" s="29"/>
      <c r="AL114" s="29"/>
      <c r="AM114" s="29"/>
    </row>
    <row r="115" spans="2:39">
      <c r="B115" s="13"/>
      <c r="C115" s="19">
        <v>108</v>
      </c>
      <c r="D115" s="22">
        <v>3.7358948040794981E-2</v>
      </c>
      <c r="E115" s="22">
        <v>4.1510981190129526E-2</v>
      </c>
      <c r="F115" s="22">
        <v>4.2151791036074471E-2</v>
      </c>
      <c r="G115" s="22">
        <v>4.5652564815062524E-2</v>
      </c>
      <c r="H115" s="22">
        <v>3.9491385114048816E-2</v>
      </c>
      <c r="I115" s="22">
        <v>3.8010121602815028E-2</v>
      </c>
      <c r="J115" s="43">
        <v>3.9633989654906943E-2</v>
      </c>
      <c r="K115" s="43">
        <v>3.4341167852110832E-2</v>
      </c>
      <c r="L115" s="27">
        <v>3.6751672139228919E-2</v>
      </c>
      <c r="M115" s="28">
        <f t="shared" si="19"/>
        <v>3.8000355154257592E-2</v>
      </c>
      <c r="N115" s="22">
        <f t="shared" si="20"/>
        <v>3.8000000396592792E-2</v>
      </c>
      <c r="O115" s="22">
        <f t="shared" si="21"/>
        <v>4.5999991923762806E-2</v>
      </c>
      <c r="P115" s="22">
        <f t="shared" si="22"/>
        <v>4.9999991766209062E-2</v>
      </c>
      <c r="Q115" s="22">
        <f t="shared" si="23"/>
        <v>3.799995418762081E-2</v>
      </c>
      <c r="R115" s="22">
        <f t="shared" si="24"/>
        <v>3.8000000328048733E-2</v>
      </c>
      <c r="S115" s="22">
        <f t="shared" si="25"/>
        <v>4.3999993197533449E-2</v>
      </c>
      <c r="T115" s="22">
        <f t="shared" si="26"/>
        <v>3.7999997774236682E-2</v>
      </c>
      <c r="U115" s="22">
        <f t="shared" si="27"/>
        <v>3.7999983018249806E-2</v>
      </c>
      <c r="V115" s="4"/>
      <c r="Y115" s="29"/>
      <c r="Z115" s="29"/>
      <c r="AA115" s="29"/>
      <c r="AB115" s="29"/>
      <c r="AC115" s="29"/>
      <c r="AD115" s="29"/>
      <c r="AE115" s="29"/>
      <c r="AG115" s="29"/>
      <c r="AH115" s="29"/>
      <c r="AI115" s="29"/>
      <c r="AJ115" s="29"/>
      <c r="AK115" s="29"/>
      <c r="AL115" s="29"/>
      <c r="AM115" s="29"/>
    </row>
    <row r="116" spans="2:39">
      <c r="B116" s="13"/>
      <c r="C116" s="19">
        <v>109</v>
      </c>
      <c r="D116" s="22">
        <v>3.7364830549137862E-2</v>
      </c>
      <c r="E116" s="22">
        <v>4.1478716441815999E-2</v>
      </c>
      <c r="F116" s="22">
        <v>4.2187031215488391E-2</v>
      </c>
      <c r="G116" s="22">
        <v>4.569236755050099E-2</v>
      </c>
      <c r="H116" s="22">
        <v>3.9477692601774361E-2</v>
      </c>
      <c r="I116" s="22">
        <v>3.8010028746044755E-2</v>
      </c>
      <c r="J116" s="43">
        <v>3.967396163849557E-2</v>
      </c>
      <c r="K116" s="43">
        <v>3.4374676415213967E-2</v>
      </c>
      <c r="L116" s="27">
        <v>3.6763117726301031E-2</v>
      </c>
      <c r="M116" s="28">
        <f t="shared" si="19"/>
        <v>3.8000337833297593E-2</v>
      </c>
      <c r="N116" s="22">
        <f t="shared" si="20"/>
        <v>3.8000000320153493E-2</v>
      </c>
      <c r="O116" s="22">
        <f t="shared" si="21"/>
        <v>4.599999305487712E-2</v>
      </c>
      <c r="P116" s="22">
        <f t="shared" si="22"/>
        <v>4.9999992917120428E-2</v>
      </c>
      <c r="Q116" s="22">
        <f t="shared" si="23"/>
        <v>3.7999962389114961E-2</v>
      </c>
      <c r="R116" s="22">
        <f t="shared" si="24"/>
        <v>3.8000000263749723E-2</v>
      </c>
      <c r="S116" s="22">
        <f t="shared" si="25"/>
        <v>4.3999994171132206E-2</v>
      </c>
      <c r="T116" s="22">
        <f t="shared" si="26"/>
        <v>3.7999998136920121E-2</v>
      </c>
      <c r="U116" s="22">
        <f t="shared" si="27"/>
        <v>3.7999985163917893E-2</v>
      </c>
      <c r="V116" s="4"/>
      <c r="Y116" s="29"/>
      <c r="Z116" s="29"/>
      <c r="AA116" s="29"/>
      <c r="AB116" s="29"/>
      <c r="AC116" s="29"/>
      <c r="AD116" s="29"/>
      <c r="AE116" s="29"/>
      <c r="AG116" s="29"/>
      <c r="AH116" s="29"/>
      <c r="AI116" s="29"/>
      <c r="AJ116" s="29"/>
      <c r="AK116" s="29"/>
      <c r="AL116" s="29"/>
      <c r="AM116" s="29"/>
    </row>
    <row r="117" spans="2:39">
      <c r="B117" s="13"/>
      <c r="C117" s="19">
        <v>110</v>
      </c>
      <c r="D117" s="22">
        <v>3.7370605985544092E-2</v>
      </c>
      <c r="E117" s="22">
        <v>4.1447039297155097E-2</v>
      </c>
      <c r="F117" s="22">
        <v>4.2221631832516593E-2</v>
      </c>
      <c r="G117" s="22">
        <v>4.5731448082823478E-2</v>
      </c>
      <c r="H117" s="22">
        <v>3.9464249281038644E-2</v>
      </c>
      <c r="I117" s="22">
        <v>3.8009937577117459E-2</v>
      </c>
      <c r="J117" s="43">
        <v>3.9713208361487062E-2</v>
      </c>
      <c r="K117" s="43">
        <v>3.4407576790583816E-2</v>
      </c>
      <c r="L117" s="27">
        <v>3.6774355351743893E-2</v>
      </c>
      <c r="M117" s="28">
        <f t="shared" si="19"/>
        <v>3.8000321357054556E-2</v>
      </c>
      <c r="N117" s="22">
        <f t="shared" si="20"/>
        <v>3.8000000258391342E-2</v>
      </c>
      <c r="O117" s="22">
        <f t="shared" si="21"/>
        <v>4.5999994027610791E-2</v>
      </c>
      <c r="P117" s="22">
        <f t="shared" si="22"/>
        <v>4.999999390712917E-2</v>
      </c>
      <c r="Q117" s="22">
        <f t="shared" si="23"/>
        <v>3.7999969122288757E-2</v>
      </c>
      <c r="R117" s="22">
        <f t="shared" si="24"/>
        <v>3.8000000212051743E-2</v>
      </c>
      <c r="S117" s="22">
        <f t="shared" si="25"/>
        <v>4.3999995005399528E-2</v>
      </c>
      <c r="T117" s="22">
        <f t="shared" si="26"/>
        <v>3.7999998440505944E-2</v>
      </c>
      <c r="U117" s="22">
        <f t="shared" si="27"/>
        <v>3.7999987038498828E-2</v>
      </c>
      <c r="V117" s="4"/>
      <c r="Y117" s="29"/>
      <c r="Z117" s="29"/>
      <c r="AA117" s="29"/>
      <c r="AB117" s="29"/>
      <c r="AC117" s="29"/>
      <c r="AD117" s="29"/>
      <c r="AE117" s="29"/>
      <c r="AG117" s="29"/>
      <c r="AH117" s="29"/>
      <c r="AI117" s="29"/>
      <c r="AJ117" s="29"/>
      <c r="AK117" s="29"/>
      <c r="AL117" s="29"/>
      <c r="AM117" s="29"/>
    </row>
    <row r="118" spans="2:39">
      <c r="B118" s="13"/>
      <c r="C118" s="19">
        <v>111</v>
      </c>
      <c r="D118" s="22">
        <v>3.7376277250213308E-2</v>
      </c>
      <c r="E118" s="22">
        <v>4.1415933849001663E-2</v>
      </c>
      <c r="F118" s="22">
        <v>4.2255610140392363E-2</v>
      </c>
      <c r="G118" s="22">
        <v>4.5769825890366267E-2</v>
      </c>
      <c r="H118" s="22">
        <v>3.9451048401356825E-2</v>
      </c>
      <c r="I118" s="22">
        <v>3.8009848050506889E-2</v>
      </c>
      <c r="J118" s="43">
        <v>3.9751749384456581E-2</v>
      </c>
      <c r="K118" s="43">
        <v>3.4439885387028912E-2</v>
      </c>
      <c r="L118" s="27">
        <v>3.6785390630719617E-2</v>
      </c>
      <c r="M118" s="28">
        <f t="shared" si="19"/>
        <v>3.8000305684407598E-2</v>
      </c>
      <c r="N118" s="22">
        <f t="shared" si="20"/>
        <v>3.8000000208592066E-2</v>
      </c>
      <c r="O118" s="22">
        <f t="shared" si="21"/>
        <v>4.5999994864067917E-2</v>
      </c>
      <c r="P118" s="22">
        <f t="shared" si="22"/>
        <v>4.999999475876038E-2</v>
      </c>
      <c r="Q118" s="22">
        <f t="shared" si="23"/>
        <v>3.7999974650148483E-2</v>
      </c>
      <c r="R118" s="22">
        <f t="shared" si="24"/>
        <v>3.8000000170485881E-2</v>
      </c>
      <c r="S118" s="22">
        <f t="shared" si="25"/>
        <v>4.3999995720251261E-2</v>
      </c>
      <c r="T118" s="22">
        <f t="shared" si="26"/>
        <v>3.7999998694635329E-2</v>
      </c>
      <c r="U118" s="22">
        <f t="shared" si="27"/>
        <v>3.7999988676187701E-2</v>
      </c>
      <c r="V118" s="4"/>
      <c r="Y118" s="29"/>
      <c r="Z118" s="29"/>
      <c r="AA118" s="29"/>
      <c r="AB118" s="29"/>
      <c r="AC118" s="29"/>
      <c r="AD118" s="29"/>
      <c r="AE118" s="29"/>
      <c r="AG118" s="29"/>
      <c r="AH118" s="29"/>
      <c r="AI118" s="29"/>
      <c r="AJ118" s="29"/>
      <c r="AK118" s="29"/>
      <c r="AL118" s="29"/>
      <c r="AM118" s="29"/>
    </row>
    <row r="119" spans="2:39">
      <c r="B119" s="13"/>
      <c r="C119" s="19">
        <v>112</v>
      </c>
      <c r="D119" s="22">
        <v>3.7381847139447144E-2</v>
      </c>
      <c r="E119" s="22">
        <v>4.1385384759225152E-2</v>
      </c>
      <c r="F119" s="22">
        <v>4.2288982777428874E-2</v>
      </c>
      <c r="G119" s="22">
        <v>4.5807519757375958E-2</v>
      </c>
      <c r="H119" s="22">
        <v>3.9438083455428208E-2</v>
      </c>
      <c r="I119" s="22">
        <v>3.8009760122294844E-2</v>
      </c>
      <c r="J119" s="43">
        <v>3.9789603570952847E-2</v>
      </c>
      <c r="K119" s="43">
        <v>3.447161802839882E-2</v>
      </c>
      <c r="L119" s="27">
        <v>3.679622897823287E-2</v>
      </c>
      <c r="M119" s="28">
        <f t="shared" si="19"/>
        <v>3.8000290776055934E-2</v>
      </c>
      <c r="N119" s="22">
        <f t="shared" si="20"/>
        <v>3.8000000168356252E-2</v>
      </c>
      <c r="O119" s="22">
        <f t="shared" si="21"/>
        <v>4.599999558340917E-2</v>
      </c>
      <c r="P119" s="22">
        <f t="shared" si="22"/>
        <v>4.9999995491359916E-2</v>
      </c>
      <c r="Q119" s="22">
        <f t="shared" si="23"/>
        <v>3.7999979188314104E-2</v>
      </c>
      <c r="R119" s="22">
        <f t="shared" si="24"/>
        <v>3.8000000137051515E-2</v>
      </c>
      <c r="S119" s="22">
        <f t="shared" si="25"/>
        <v>4.3999996332803049E-2</v>
      </c>
      <c r="T119" s="22">
        <f t="shared" si="26"/>
        <v>3.7999998907331634E-2</v>
      </c>
      <c r="U119" s="22">
        <f t="shared" si="27"/>
        <v>3.7999990106972747E-2</v>
      </c>
      <c r="V119" s="4"/>
      <c r="Y119" s="29"/>
      <c r="Z119" s="29"/>
      <c r="AA119" s="29"/>
      <c r="AB119" s="29"/>
      <c r="AC119" s="29"/>
      <c r="AD119" s="29"/>
      <c r="AE119" s="29"/>
      <c r="AG119" s="29"/>
      <c r="AH119" s="29"/>
      <c r="AI119" s="29"/>
      <c r="AJ119" s="29"/>
      <c r="AK119" s="29"/>
      <c r="AL119" s="29"/>
      <c r="AM119" s="29"/>
    </row>
    <row r="120" spans="2:39">
      <c r="B120" s="13"/>
      <c r="C120" s="19">
        <v>113</v>
      </c>
      <c r="D120" s="22">
        <v>3.7387318350263765E-2</v>
      </c>
      <c r="E120" s="22">
        <v>4.1355377233497137E-2</v>
      </c>
      <c r="F120" s="22">
        <v>4.2321765794155031E-2</v>
      </c>
      <c r="G120" s="22">
        <v>4.5844547804637203E-2</v>
      </c>
      <c r="H120" s="22">
        <v>3.9425348168028229E-2</v>
      </c>
      <c r="I120" s="22">
        <v>3.8009673750103667E-2</v>
      </c>
      <c r="J120" s="43">
        <v>3.9826789118256434E-2</v>
      </c>
      <c r="K120" s="43">
        <v>3.4502789979413251E-2</v>
      </c>
      <c r="L120" s="27">
        <v>3.6806875617947377E-2</v>
      </c>
      <c r="M120" s="28">
        <f t="shared" si="19"/>
        <v>3.8000276594809979E-2</v>
      </c>
      <c r="N120" s="22">
        <f t="shared" si="20"/>
        <v>3.8000000135908207E-2</v>
      </c>
      <c r="O120" s="22">
        <f t="shared" si="21"/>
        <v>4.5999996201958604E-2</v>
      </c>
      <c r="P120" s="22">
        <f t="shared" si="22"/>
        <v>4.9999996121578683E-2</v>
      </c>
      <c r="Q120" s="22">
        <f t="shared" si="23"/>
        <v>3.7999982914093788E-2</v>
      </c>
      <c r="R120" s="22">
        <f t="shared" si="24"/>
        <v>3.8000000110172794E-2</v>
      </c>
      <c r="S120" s="22">
        <f t="shared" si="25"/>
        <v>4.3999996857670309E-2</v>
      </c>
      <c r="T120" s="22">
        <f t="shared" si="26"/>
        <v>3.7999999085379876E-2</v>
      </c>
      <c r="U120" s="22">
        <f t="shared" si="27"/>
        <v>3.7999991356971741E-2</v>
      </c>
      <c r="V120" s="4"/>
      <c r="Y120" s="29"/>
      <c r="Z120" s="29"/>
      <c r="AA120" s="29"/>
      <c r="AB120" s="29"/>
      <c r="AC120" s="29"/>
      <c r="AD120" s="29"/>
      <c r="AE120" s="29"/>
      <c r="AG120" s="29"/>
      <c r="AH120" s="29"/>
      <c r="AI120" s="29"/>
      <c r="AJ120" s="29"/>
      <c r="AK120" s="29"/>
      <c r="AL120" s="29"/>
      <c r="AM120" s="29"/>
    </row>
    <row r="121" spans="2:39">
      <c r="B121" s="13"/>
      <c r="C121" s="19">
        <v>114</v>
      </c>
      <c r="D121" s="22">
        <v>3.7392693484765704E-2</v>
      </c>
      <c r="E121" s="22">
        <v>4.1325896997404188E-2</v>
      </c>
      <c r="F121" s="22">
        <v>4.2353974679031792E-2</v>
      </c>
      <c r="G121" s="22">
        <v>4.5880927518493486E-2</v>
      </c>
      <c r="H121" s="22">
        <v>3.9412836485542613E-2</v>
      </c>
      <c r="I121" s="22">
        <v>3.8009588893031854E-2</v>
      </c>
      <c r="J121" s="43">
        <v>3.9863323586525778E-2</v>
      </c>
      <c r="K121" s="43">
        <v>3.4533415970133596E-2</v>
      </c>
      <c r="L121" s="27">
        <v>3.681733559054523E-2</v>
      </c>
      <c r="M121" s="28">
        <f t="shared" si="19"/>
        <v>3.8000263105230525E-2</v>
      </c>
      <c r="N121" s="22">
        <f t="shared" si="20"/>
        <v>3.8000000109712717E-2</v>
      </c>
      <c r="O121" s="22">
        <f t="shared" si="21"/>
        <v>4.5999996733922632E-2</v>
      </c>
      <c r="P121" s="22">
        <f t="shared" si="22"/>
        <v>4.9999996663689261E-2</v>
      </c>
      <c r="Q121" s="22">
        <f t="shared" si="23"/>
        <v>3.799998597287102E-2</v>
      </c>
      <c r="R121" s="22">
        <f t="shared" si="24"/>
        <v>3.8000000088595387E-2</v>
      </c>
      <c r="S121" s="22">
        <f t="shared" si="25"/>
        <v>4.3999997307422767E-2</v>
      </c>
      <c r="T121" s="22">
        <f t="shared" si="26"/>
        <v>3.7999999234397785E-2</v>
      </c>
      <c r="U121" s="22">
        <f t="shared" si="27"/>
        <v>3.7999992449009312E-2</v>
      </c>
      <c r="V121" s="4"/>
      <c r="Y121" s="29"/>
      <c r="Z121" s="29"/>
      <c r="AA121" s="29"/>
      <c r="AB121" s="29"/>
      <c r="AC121" s="29"/>
      <c r="AD121" s="29"/>
      <c r="AE121" s="29"/>
      <c r="AG121" s="29"/>
      <c r="AH121" s="29"/>
      <c r="AI121" s="29"/>
      <c r="AJ121" s="29"/>
      <c r="AK121" s="29"/>
      <c r="AL121" s="29"/>
      <c r="AM121" s="29"/>
    </row>
    <row r="122" spans="2:39">
      <c r="B122" s="13"/>
      <c r="C122" s="19">
        <v>115</v>
      </c>
      <c r="D122" s="22">
        <v>3.739797505428033E-2</v>
      </c>
      <c r="E122" s="22">
        <v>4.1296930273809984E-2</v>
      </c>
      <c r="F122" s="22">
        <v>4.238562438282889E-2</v>
      </c>
      <c r="G122" s="22">
        <v>4.5916675778360894E-2</v>
      </c>
      <c r="H122" s="22">
        <v>3.9400542566099261E-2</v>
      </c>
      <c r="I122" s="22">
        <v>3.8009505511590769E-2</v>
      </c>
      <c r="J122" s="43">
        <v>3.9899223926427529E-2</v>
      </c>
      <c r="K122" s="43">
        <v>3.4563510219163263E-2</v>
      </c>
      <c r="L122" s="27">
        <v>3.6827613761653222E-2</v>
      </c>
      <c r="M122" s="28">
        <f t="shared" si="19"/>
        <v>3.800025027345888E-2</v>
      </c>
      <c r="N122" s="22">
        <f t="shared" si="20"/>
        <v>3.8000000088539432E-2</v>
      </c>
      <c r="O122" s="22">
        <f t="shared" si="21"/>
        <v>4.5999997191339848E-2</v>
      </c>
      <c r="P122" s="22">
        <f t="shared" si="22"/>
        <v>4.9999997130014906E-2</v>
      </c>
      <c r="Q122" s="22">
        <f t="shared" si="23"/>
        <v>3.7999988484041625E-2</v>
      </c>
      <c r="R122" s="22">
        <f t="shared" si="24"/>
        <v>3.8000000071204632E-2</v>
      </c>
      <c r="S122" s="22">
        <f t="shared" si="25"/>
        <v>4.3999997692783177E-2</v>
      </c>
      <c r="T122" s="22">
        <f t="shared" si="26"/>
        <v>3.799999935918108E-2</v>
      </c>
      <c r="U122" s="22">
        <f t="shared" si="27"/>
        <v>3.7999993403107224E-2</v>
      </c>
      <c r="V122" s="4"/>
      <c r="Y122" s="29"/>
      <c r="Z122" s="29"/>
      <c r="AA122" s="29"/>
      <c r="AB122" s="29"/>
      <c r="AC122" s="29"/>
      <c r="AD122" s="29"/>
      <c r="AE122" s="29"/>
      <c r="AG122" s="29"/>
      <c r="AH122" s="29"/>
      <c r="AI122" s="29"/>
      <c r="AJ122" s="29"/>
      <c r="AK122" s="29"/>
      <c r="AL122" s="29"/>
      <c r="AM122" s="29"/>
    </row>
    <row r="123" spans="2:39">
      <c r="B123" s="13"/>
      <c r="C123" s="19">
        <v>116</v>
      </c>
      <c r="D123" s="22">
        <v>3.7403165483286704E-2</v>
      </c>
      <c r="E123" s="22">
        <v>4.1268463761389818E-2</v>
      </c>
      <c r="F123" s="22">
        <v>4.2416729341747894E-2</v>
      </c>
      <c r="G123" s="22">
        <v>4.5951808882823464E-2</v>
      </c>
      <c r="H123" s="22">
        <v>3.9388460770251266E-2</v>
      </c>
      <c r="I123" s="22">
        <v>3.8009423567647138E-2</v>
      </c>
      <c r="J123" s="43">
        <v>3.9934506505344025E-2</v>
      </c>
      <c r="K123" s="43">
        <v>3.4593086455648958E-2</v>
      </c>
      <c r="L123" s="27">
        <v>3.6837714829361712E-2</v>
      </c>
      <c r="M123" s="28">
        <f t="shared" si="19"/>
        <v>3.8000238067542602E-2</v>
      </c>
      <c r="N123" s="22">
        <f t="shared" si="20"/>
        <v>3.8000000071461981E-2</v>
      </c>
      <c r="O123" s="22">
        <f t="shared" si="21"/>
        <v>4.5999997584712959E-2</v>
      </c>
      <c r="P123" s="22">
        <f t="shared" si="22"/>
        <v>4.9999997531175566E-2</v>
      </c>
      <c r="Q123" s="22">
        <f t="shared" si="23"/>
        <v>3.7999990545677154E-2</v>
      </c>
      <c r="R123" s="22">
        <f t="shared" si="24"/>
        <v>3.8000000057293537E-2</v>
      </c>
      <c r="S123" s="22">
        <f t="shared" si="25"/>
        <v>4.3999998023034115E-2</v>
      </c>
      <c r="T123" s="22">
        <f t="shared" si="26"/>
        <v>3.7999999463579348E-2</v>
      </c>
      <c r="U123" s="22">
        <f t="shared" si="27"/>
        <v>3.7999994236629142E-2</v>
      </c>
      <c r="V123" s="4"/>
      <c r="Y123" s="29"/>
      <c r="Z123" s="29"/>
      <c r="AA123" s="29"/>
      <c r="AB123" s="29"/>
      <c r="AC123" s="29"/>
      <c r="AD123" s="29"/>
      <c r="AE123" s="29"/>
      <c r="AG123" s="29"/>
      <c r="AH123" s="29"/>
      <c r="AI123" s="29"/>
      <c r="AJ123" s="29"/>
      <c r="AK123" s="29"/>
      <c r="AL123" s="29"/>
      <c r="AM123" s="29"/>
    </row>
    <row r="124" spans="2:39">
      <c r="B124" s="13"/>
      <c r="C124" s="19">
        <v>117</v>
      </c>
      <c r="D124" s="22">
        <v>3.7408267113138605E-2</v>
      </c>
      <c r="E124" s="22">
        <v>4.1240484614266215E-2</v>
      </c>
      <c r="F124" s="22">
        <v>4.244730349936221E-2</v>
      </c>
      <c r="G124" s="22">
        <v>4.5986342574394712E-2</v>
      </c>
      <c r="H124" s="22">
        <v>3.9376585652169283E-2</v>
      </c>
      <c r="I124" s="22">
        <v>3.8009343024364872E-2</v>
      </c>
      <c r="J124" s="43">
        <v>3.9969187132239403E-2</v>
      </c>
      <c r="K124" s="43">
        <v>3.462215794015977E-2</v>
      </c>
      <c r="L124" s="27">
        <v>3.684764333136159E-2</v>
      </c>
      <c r="M124" s="28">
        <f t="shared" si="19"/>
        <v>3.8000226456890607E-2</v>
      </c>
      <c r="N124" s="22">
        <f t="shared" si="20"/>
        <v>3.8000000057700101E-2</v>
      </c>
      <c r="O124" s="22">
        <f t="shared" si="21"/>
        <v>4.5999997923001912E-2</v>
      </c>
      <c r="P124" s="22">
        <f t="shared" si="22"/>
        <v>4.9999997876260638E-2</v>
      </c>
      <c r="Q124" s="22">
        <f t="shared" si="23"/>
        <v>3.7999992238189728E-2</v>
      </c>
      <c r="R124" s="22">
        <f t="shared" si="24"/>
        <v>3.8000000046021887E-2</v>
      </c>
      <c r="S124" s="22">
        <f t="shared" si="25"/>
        <v>4.3999998305972676E-2</v>
      </c>
      <c r="T124" s="22">
        <f t="shared" si="26"/>
        <v>3.799999955098543E-2</v>
      </c>
      <c r="U124" s="22">
        <f t="shared" si="27"/>
        <v>3.7999994964830863E-2</v>
      </c>
      <c r="V124" s="4"/>
      <c r="Y124" s="29"/>
      <c r="Z124" s="29"/>
      <c r="AA124" s="29"/>
      <c r="AB124" s="29"/>
      <c r="AC124" s="29"/>
      <c r="AD124" s="29"/>
      <c r="AE124" s="29"/>
      <c r="AG124" s="29"/>
      <c r="AH124" s="29"/>
      <c r="AI124" s="29"/>
      <c r="AJ124" s="29"/>
      <c r="AK124" s="29"/>
      <c r="AL124" s="29"/>
      <c r="AM124" s="29"/>
    </row>
    <row r="125" spans="2:39">
      <c r="B125" s="13"/>
      <c r="C125" s="19">
        <v>118</v>
      </c>
      <c r="D125" s="22">
        <v>3.7413282205598364E-2</v>
      </c>
      <c r="E125" s="22">
        <v>4.1212980422681733E-2</v>
      </c>
      <c r="F125" s="22">
        <v>4.2477360327444424E-2</v>
      </c>
      <c r="G125" s="22">
        <v>4.6020292063023938E-2</v>
      </c>
      <c r="H125" s="22">
        <v>3.9364911951310866E-2</v>
      </c>
      <c r="I125" s="22">
        <v>3.8009263846152663E-2</v>
      </c>
      <c r="J125" s="43">
        <v>4.0003281081267161E-2</v>
      </c>
      <c r="K125" s="43">
        <v>3.4650737484504202E-2</v>
      </c>
      <c r="L125" s="27">
        <v>3.6857403651721743E-2</v>
      </c>
      <c r="M125" s="28">
        <f t="shared" si="19"/>
        <v>3.8000215412521854E-2</v>
      </c>
      <c r="N125" s="22">
        <f t="shared" si="20"/>
        <v>3.8000000046577442E-2</v>
      </c>
      <c r="O125" s="22">
        <f t="shared" si="21"/>
        <v>4.5999998213886339E-2</v>
      </c>
      <c r="P125" s="22">
        <f t="shared" si="22"/>
        <v>4.9999998173104521E-2</v>
      </c>
      <c r="Q125" s="22">
        <f t="shared" si="23"/>
        <v>3.7999993627728657E-2</v>
      </c>
      <c r="R125" s="22">
        <f t="shared" si="24"/>
        <v>3.800000003701931E-2</v>
      </c>
      <c r="S125" s="22">
        <f t="shared" si="25"/>
        <v>4.3999998548416519E-2</v>
      </c>
      <c r="T125" s="22">
        <f t="shared" si="26"/>
        <v>3.7999999624158676E-2</v>
      </c>
      <c r="U125" s="22">
        <f t="shared" si="27"/>
        <v>3.7999995601053049E-2</v>
      </c>
      <c r="V125" s="4"/>
      <c r="Y125" s="29"/>
      <c r="Z125" s="29"/>
      <c r="AA125" s="29"/>
      <c r="AB125" s="29"/>
      <c r="AC125" s="29"/>
      <c r="AD125" s="29"/>
      <c r="AE125" s="29"/>
      <c r="AG125" s="29"/>
      <c r="AH125" s="29"/>
      <c r="AI125" s="29"/>
      <c r="AJ125" s="29"/>
      <c r="AK125" s="29"/>
      <c r="AL125" s="29"/>
      <c r="AM125" s="29"/>
    </row>
    <row r="126" spans="2:39">
      <c r="B126" s="13"/>
      <c r="C126" s="19">
        <v>119</v>
      </c>
      <c r="D126" s="22">
        <v>3.7418212946192186E-2</v>
      </c>
      <c r="E126" s="22">
        <v>4.118593919464808E-2</v>
      </c>
      <c r="F126" s="22">
        <v>4.2506912845748923E-2</v>
      </c>
      <c r="G126" s="22">
        <v>4.6053672048422367E-2</v>
      </c>
      <c r="H126" s="22">
        <v>3.9353434584530333E-2</v>
      </c>
      <c r="I126" s="22">
        <v>3.8009185998611583E-2</v>
      </c>
      <c r="J126" s="43">
        <v>4.0036803114190223E-2</v>
      </c>
      <c r="K126" s="43">
        <v>3.4678837470552004E-2</v>
      </c>
      <c r="L126" s="27">
        <v>3.6867000027324792E-2</v>
      </c>
      <c r="M126" s="28">
        <f t="shared" si="19"/>
        <v>3.8000204906758484E-2</v>
      </c>
      <c r="N126" s="22">
        <f t="shared" si="20"/>
        <v>3.8000000037591519E-2</v>
      </c>
      <c r="O126" s="22">
        <f t="shared" si="21"/>
        <v>4.5999998464062219E-2</v>
      </c>
      <c r="P126" s="22">
        <f t="shared" si="22"/>
        <v>4.9999998428462922E-2</v>
      </c>
      <c r="Q126" s="22">
        <f t="shared" si="23"/>
        <v>3.7999994768530776E-2</v>
      </c>
      <c r="R126" s="22">
        <f t="shared" si="24"/>
        <v>3.800000002976045E-2</v>
      </c>
      <c r="S126" s="22">
        <f t="shared" si="25"/>
        <v>4.3999998756187653E-2</v>
      </c>
      <c r="T126" s="22">
        <f t="shared" si="26"/>
        <v>3.7999999685413677E-2</v>
      </c>
      <c r="U126" s="22">
        <f t="shared" si="27"/>
        <v>3.7999996156834692E-2</v>
      </c>
      <c r="V126" s="4"/>
      <c r="Y126" s="29"/>
      <c r="Z126" s="29"/>
      <c r="AA126" s="29"/>
      <c r="AB126" s="29"/>
      <c r="AC126" s="29"/>
      <c r="AD126" s="29"/>
      <c r="AE126" s="29"/>
      <c r="AG126" s="29"/>
      <c r="AH126" s="29"/>
      <c r="AI126" s="29"/>
      <c r="AJ126" s="29"/>
      <c r="AK126" s="29"/>
      <c r="AL126" s="29"/>
      <c r="AM126" s="29"/>
    </row>
    <row r="127" spans="2:39">
      <c r="B127" s="13"/>
      <c r="C127" s="19">
        <v>120</v>
      </c>
      <c r="D127" s="22">
        <v>3.7423061447397155E-2</v>
      </c>
      <c r="E127" s="22">
        <v>4.1159349338512952E-2</v>
      </c>
      <c r="F127" s="22">
        <v>4.2535973640805746E-2</v>
      </c>
      <c r="G127" s="22">
        <v>4.6086496741274852E-2</v>
      </c>
      <c r="H127" s="22">
        <v>3.9342148638600749E-2</v>
      </c>
      <c r="I127" s="22">
        <v>3.8009109448486678E-2</v>
      </c>
      <c r="J127" s="43">
        <v>4.0069767501682785E-2</v>
      </c>
      <c r="K127" s="43">
        <v>3.4706469868116541E-2</v>
      </c>
      <c r="L127" s="27">
        <v>3.6876436553985537E-2</v>
      </c>
      <c r="M127" s="28">
        <f t="shared" si="19"/>
        <v>3.8000194913395902E-2</v>
      </c>
      <c r="N127" s="22">
        <f t="shared" si="20"/>
        <v>3.8000000030349534E-2</v>
      </c>
      <c r="O127" s="22">
        <f t="shared" si="21"/>
        <v>4.5999998679187915E-2</v>
      </c>
      <c r="P127" s="22">
        <f t="shared" si="22"/>
        <v>4.9999998648147859E-2</v>
      </c>
      <c r="Q127" s="22">
        <f t="shared" si="23"/>
        <v>3.7999995705090051E-2</v>
      </c>
      <c r="R127" s="22">
        <f t="shared" si="24"/>
        <v>3.8000000023925118E-2</v>
      </c>
      <c r="S127" s="22">
        <f t="shared" si="25"/>
        <v>4.3999998934204143E-2</v>
      </c>
      <c r="T127" s="22">
        <f t="shared" si="26"/>
        <v>3.7999999736662238E-2</v>
      </c>
      <c r="U127" s="22">
        <f t="shared" si="27"/>
        <v>3.799999664244802E-2</v>
      </c>
      <c r="V127" s="4"/>
      <c r="Y127" s="29"/>
      <c r="Z127" s="29"/>
      <c r="AA127" s="29"/>
      <c r="AB127" s="29"/>
      <c r="AC127" s="29"/>
      <c r="AD127" s="29"/>
      <c r="AE127" s="29"/>
      <c r="AG127" s="29"/>
      <c r="AH127" s="29"/>
      <c r="AI127" s="29"/>
      <c r="AJ127" s="29"/>
      <c r="AK127" s="29"/>
      <c r="AL127" s="29"/>
      <c r="AM127" s="29"/>
    </row>
    <row r="128" spans="2:39">
      <c r="B128" s="13"/>
      <c r="C128" s="19">
        <v>121</v>
      </c>
      <c r="D128" s="22">
        <v>3.7427829751668806E-2</v>
      </c>
      <c r="E128" s="22">
        <v>4.1133199646393503E-2</v>
      </c>
      <c r="F128" s="22">
        <v>4.2564554883786965E-2</v>
      </c>
      <c r="G128" s="22">
        <v>4.6118779883403294E-2</v>
      </c>
      <c r="H128" s="22">
        <v>3.9331049363122483E-2</v>
      </c>
      <c r="I128" s="22">
        <v>3.800903416361967E-2</v>
      </c>
      <c r="J128" s="43">
        <v>4.0102188043579901E-2</v>
      </c>
      <c r="K128" s="43">
        <v>3.4733646251952743E-2</v>
      </c>
      <c r="L128" s="27">
        <v>3.688571719226541E-2</v>
      </c>
      <c r="M128" s="28">
        <f t="shared" si="19"/>
        <v>3.8000185407371934E-2</v>
      </c>
      <c r="N128" s="22">
        <f t="shared" si="20"/>
        <v>3.8000000024500213E-2</v>
      </c>
      <c r="O128" s="22">
        <f t="shared" si="21"/>
        <v>4.5999998864145519E-2</v>
      </c>
      <c r="P128" s="22">
        <f t="shared" si="22"/>
        <v>4.9999998837080728E-2</v>
      </c>
      <c r="Q128" s="22">
        <f t="shared" si="23"/>
        <v>3.7999996473953912E-2</v>
      </c>
      <c r="R128" s="22">
        <f t="shared" si="24"/>
        <v>3.8000000019222435E-2</v>
      </c>
      <c r="S128" s="22">
        <f t="shared" si="25"/>
        <v>4.3999999086753006E-2</v>
      </c>
      <c r="T128" s="22">
        <f t="shared" si="26"/>
        <v>3.7999999779579463E-2</v>
      </c>
      <c r="U128" s="22">
        <f t="shared" si="27"/>
        <v>3.7999997066667568E-2</v>
      </c>
      <c r="V128" s="4"/>
      <c r="Y128" s="29"/>
      <c r="Z128" s="29"/>
      <c r="AA128" s="29"/>
      <c r="AB128" s="29"/>
      <c r="AC128" s="29"/>
      <c r="AD128" s="29"/>
      <c r="AE128" s="29"/>
      <c r="AG128" s="29"/>
      <c r="AH128" s="29"/>
      <c r="AI128" s="29"/>
      <c r="AJ128" s="29"/>
      <c r="AK128" s="29"/>
      <c r="AL128" s="29"/>
      <c r="AM128" s="29"/>
    </row>
    <row r="129" spans="2:39">
      <c r="B129" s="13"/>
      <c r="C129" s="19">
        <v>122</v>
      </c>
      <c r="D129" s="22">
        <v>3.7432519834321054E-2</v>
      </c>
      <c r="E129" s="22">
        <v>4.110747927842473E-2</v>
      </c>
      <c r="F129" s="22">
        <v>4.2592668347496643E-2</v>
      </c>
      <c r="G129" s="22">
        <v>4.6150534766941753E-2</v>
      </c>
      <c r="H129" s="22">
        <v>3.932013216379282E-2</v>
      </c>
      <c r="I129" s="22">
        <v>3.8008960112905443E-2</v>
      </c>
      <c r="J129" s="43">
        <v>4.0134078088133185E-2</v>
      </c>
      <c r="K129" s="43">
        <v>3.4760377817919963E-2</v>
      </c>
      <c r="L129" s="27">
        <v>3.6894845773004503E-2</v>
      </c>
      <c r="M129" s="28">
        <f t="shared" si="19"/>
        <v>3.8000176364983762E-2</v>
      </c>
      <c r="N129" s="22">
        <f t="shared" si="20"/>
        <v>3.8000000019758229E-2</v>
      </c>
      <c r="O129" s="22">
        <f t="shared" si="21"/>
        <v>4.5999999023256688E-2</v>
      </c>
      <c r="P129" s="22">
        <f t="shared" si="22"/>
        <v>4.9999998999629813E-2</v>
      </c>
      <c r="Q129" s="22">
        <f t="shared" si="23"/>
        <v>3.7999997105221173E-2</v>
      </c>
      <c r="R129" s="22">
        <f t="shared" si="24"/>
        <v>3.8000000015468993E-2</v>
      </c>
      <c r="S129" s="22">
        <f t="shared" si="25"/>
        <v>4.3999999217466446E-2</v>
      </c>
      <c r="T129" s="22">
        <f t="shared" si="26"/>
        <v>3.7999999815496954E-2</v>
      </c>
      <c r="U129" s="22">
        <f t="shared" si="27"/>
        <v>3.7999997437293098E-2</v>
      </c>
      <c r="V129" s="4"/>
      <c r="Y129" s="29"/>
      <c r="Z129" s="29"/>
      <c r="AA129" s="29"/>
      <c r="AB129" s="29"/>
      <c r="AC129" s="29"/>
      <c r="AD129" s="29"/>
      <c r="AE129" s="29"/>
      <c r="AG129" s="29"/>
      <c r="AH129" s="29"/>
      <c r="AI129" s="29"/>
      <c r="AJ129" s="29"/>
      <c r="AK129" s="29"/>
      <c r="AL129" s="29"/>
      <c r="AM129" s="29"/>
    </row>
    <row r="130" spans="2:39">
      <c r="B130" s="13"/>
      <c r="C130" s="19">
        <v>123</v>
      </c>
      <c r="D130" s="22">
        <v>3.7437133606263551E-2</v>
      </c>
      <c r="E130" s="22">
        <v>4.1082177747777893E-2</v>
      </c>
      <c r="F130" s="22">
        <v>4.2620325422532135E-2</v>
      </c>
      <c r="G130" s="22">
        <v>4.61817742525783E-2</v>
      </c>
      <c r="H130" s="22">
        <v>3.930939259601085E-2</v>
      </c>
      <c r="I130" s="22">
        <v>3.8008887266248292E-2</v>
      </c>
      <c r="J130" s="43">
        <v>4.0165450550329496E-2</v>
      </c>
      <c r="K130" s="43">
        <v>3.4786675398359002E-2</v>
      </c>
      <c r="L130" s="27">
        <v>3.6903826002583351E-2</v>
      </c>
      <c r="M130" s="28">
        <f t="shared" si="19"/>
        <v>3.8000167763572179E-2</v>
      </c>
      <c r="N130" s="22">
        <f t="shared" si="20"/>
        <v>3.8000000015956603E-2</v>
      </c>
      <c r="O130" s="22">
        <f t="shared" si="21"/>
        <v>4.5999999160048821E-2</v>
      </c>
      <c r="P130" s="22">
        <f t="shared" si="22"/>
        <v>4.9999999139484608E-2</v>
      </c>
      <c r="Q130" s="22">
        <f t="shared" si="23"/>
        <v>3.7999997623425097E-2</v>
      </c>
      <c r="R130" s="22">
        <f t="shared" si="24"/>
        <v>3.8000000012428981E-2</v>
      </c>
      <c r="S130" s="22">
        <f t="shared" si="25"/>
        <v>4.3999999329463302E-2</v>
      </c>
      <c r="T130" s="22">
        <f t="shared" si="26"/>
        <v>3.7999999845548915E-2</v>
      </c>
      <c r="U130" s="22">
        <f t="shared" si="27"/>
        <v>3.7999997761120063E-2</v>
      </c>
      <c r="V130" s="4"/>
      <c r="Y130" s="29"/>
      <c r="Z130" s="29"/>
      <c r="AA130" s="29"/>
      <c r="AB130" s="29"/>
      <c r="AC130" s="29"/>
      <c r="AD130" s="29"/>
      <c r="AE130" s="29"/>
      <c r="AG130" s="29"/>
      <c r="AH130" s="29"/>
      <c r="AI130" s="29"/>
      <c r="AJ130" s="29"/>
      <c r="AK130" s="29"/>
      <c r="AL130" s="29"/>
      <c r="AM130" s="29"/>
    </row>
    <row r="131" spans="2:39">
      <c r="B131" s="13"/>
      <c r="C131" s="19">
        <v>124</v>
      </c>
      <c r="D131" s="22">
        <v>3.744167291660716E-2</v>
      </c>
      <c r="E131" s="22">
        <v>4.105728490640459E-2</v>
      </c>
      <c r="F131" s="22">
        <v>4.2647537132668445E-2</v>
      </c>
      <c r="G131" s="22">
        <v>4.6212510786915573E-2</v>
      </c>
      <c r="H131" s="22">
        <v>3.9298826358804106E-2</v>
      </c>
      <c r="I131" s="22">
        <v>3.8008815594522405E-2</v>
      </c>
      <c r="J131" s="43">
        <v>4.0196317929326097E-2</v>
      </c>
      <c r="K131" s="43">
        <v>3.4812549476726184E-2</v>
      </c>
      <c r="L131" s="27">
        <v>3.6912661467931818E-2</v>
      </c>
      <c r="M131" s="28">
        <f t="shared" si="19"/>
        <v>3.8000159581687898E-2</v>
      </c>
      <c r="N131" s="22">
        <f t="shared" si="20"/>
        <v>3.8000000012867963E-2</v>
      </c>
      <c r="O131" s="22">
        <f t="shared" si="21"/>
        <v>4.5999999277694492E-2</v>
      </c>
      <c r="P131" s="22">
        <f t="shared" si="22"/>
        <v>4.9999999259736194E-2</v>
      </c>
      <c r="Q131" s="22">
        <f t="shared" si="23"/>
        <v>3.7999998048910744E-2</v>
      </c>
      <c r="R131" s="22">
        <f t="shared" si="24"/>
        <v>3.8000000009986934E-2</v>
      </c>
      <c r="S131" s="22">
        <f t="shared" si="25"/>
        <v>4.3999999425434977E-2</v>
      </c>
      <c r="T131" s="22">
        <f t="shared" si="26"/>
        <v>3.7999999870737433E-2</v>
      </c>
      <c r="U131" s="22">
        <f t="shared" si="27"/>
        <v>3.7999998043966254E-2</v>
      </c>
      <c r="V131" s="4"/>
      <c r="Y131" s="29"/>
      <c r="Z131" s="29"/>
      <c r="AA131" s="29"/>
      <c r="AB131" s="29"/>
      <c r="AC131" s="29"/>
      <c r="AD131" s="29"/>
      <c r="AE131" s="29"/>
      <c r="AG131" s="29"/>
      <c r="AH131" s="29"/>
      <c r="AI131" s="29"/>
      <c r="AJ131" s="29"/>
      <c r="AK131" s="29"/>
      <c r="AL131" s="29"/>
      <c r="AM131" s="29"/>
    </row>
    <row r="132" spans="2:39">
      <c r="B132" s="13"/>
      <c r="C132" s="19">
        <v>125</v>
      </c>
      <c r="D132" s="22">
        <v>3.7446139555143088E-2</v>
      </c>
      <c r="E132" s="22">
        <v>4.1032790931466501E-2</v>
      </c>
      <c r="F132" s="22">
        <v>4.2674314149502734E-2</v>
      </c>
      <c r="G132" s="22">
        <v>4.6242756419001996E-2</v>
      </c>
      <c r="H132" s="22">
        <v>3.9288429289048521E-2</v>
      </c>
      <c r="I132" s="22">
        <v>3.8008745069533445E-2</v>
      </c>
      <c r="J132" s="43">
        <v>4.0226692325050717E-2</v>
      </c>
      <c r="K132" s="43">
        <v>3.4838010201525327E-2</v>
      </c>
      <c r="L132" s="27">
        <v>3.6921355641299725E-2</v>
      </c>
      <c r="M132" s="28">
        <f t="shared" si="19"/>
        <v>3.800015179881E-2</v>
      </c>
      <c r="N132" s="22">
        <f t="shared" si="20"/>
        <v>3.8000000010431023E-2</v>
      </c>
      <c r="O132" s="22">
        <f t="shared" si="21"/>
        <v>4.5999999378829148E-2</v>
      </c>
      <c r="P132" s="22">
        <f t="shared" si="22"/>
        <v>4.9999999363208536E-2</v>
      </c>
      <c r="Q132" s="22">
        <f t="shared" si="23"/>
        <v>3.7999998398168255E-2</v>
      </c>
      <c r="R132" s="22">
        <f t="shared" si="24"/>
        <v>3.8000000008031609E-2</v>
      </c>
      <c r="S132" s="22">
        <f t="shared" si="25"/>
        <v>4.3999999507675414E-2</v>
      </c>
      <c r="T132" s="22">
        <f t="shared" si="26"/>
        <v>3.7999999891795699E-2</v>
      </c>
      <c r="U132" s="22">
        <f t="shared" si="27"/>
        <v>3.7999998291128989E-2</v>
      </c>
      <c r="V132" s="4"/>
      <c r="Y132" s="29"/>
      <c r="Z132" s="29"/>
      <c r="AA132" s="29"/>
      <c r="AB132" s="29"/>
      <c r="AC132" s="29"/>
      <c r="AD132" s="29"/>
      <c r="AE132" s="29"/>
      <c r="AG132" s="29"/>
      <c r="AH132" s="29"/>
      <c r="AI132" s="29"/>
      <c r="AJ132" s="29"/>
      <c r="AK132" s="29"/>
      <c r="AL132" s="29"/>
      <c r="AM132" s="29"/>
    </row>
    <row r="133" spans="2:39">
      <c r="B133" s="13"/>
      <c r="C133" s="19">
        <v>126</v>
      </c>
      <c r="D133" s="22">
        <v>3.7450535254704764E-2</v>
      </c>
      <c r="E133" s="22">
        <v>4.100868631241017E-2</v>
      </c>
      <c r="F133" s="22">
        <v>4.2700666806406273E-2</v>
      </c>
      <c r="G133" s="22">
        <v>4.6272522816075856E-2</v>
      </c>
      <c r="H133" s="22">
        <v>3.9278197355973266E-2</v>
      </c>
      <c r="I133" s="22">
        <v>3.8008675663981029E-2</v>
      </c>
      <c r="J133" s="43">
        <v>4.025658545401245E-2</v>
      </c>
      <c r="K133" s="43">
        <v>3.4863067399579117E-2</v>
      </c>
      <c r="L133" s="27">
        <v>3.6929911884799216E-2</v>
      </c>
      <c r="M133" s="28">
        <f t="shared" si="19"/>
        <v>3.8000144395509139E-2</v>
      </c>
      <c r="N133" s="22">
        <f t="shared" si="20"/>
        <v>3.8000000008369783E-2</v>
      </c>
      <c r="O133" s="22">
        <f t="shared" si="21"/>
        <v>4.5999999465847319E-2</v>
      </c>
      <c r="P133" s="22">
        <f t="shared" si="22"/>
        <v>4.9999999452238209E-2</v>
      </c>
      <c r="Q133" s="22">
        <f t="shared" si="23"/>
        <v>3.7999998684977498E-2</v>
      </c>
      <c r="R133" s="22">
        <f t="shared" si="24"/>
        <v>3.8000000006485291E-2</v>
      </c>
      <c r="S133" s="22">
        <f t="shared" si="25"/>
        <v>4.3999999578121285E-2</v>
      </c>
      <c r="T133" s="22">
        <f t="shared" si="26"/>
        <v>3.799999990940317E-2</v>
      </c>
      <c r="U133" s="22">
        <f t="shared" si="27"/>
        <v>3.799999850708069E-2</v>
      </c>
      <c r="V133" s="4"/>
      <c r="Y133" s="29"/>
      <c r="Z133" s="29"/>
      <c r="AA133" s="29"/>
      <c r="AB133" s="29"/>
      <c r="AC133" s="29"/>
      <c r="AD133" s="29"/>
      <c r="AE133" s="29"/>
      <c r="AG133" s="29"/>
      <c r="AH133" s="29"/>
      <c r="AI133" s="29"/>
      <c r="AJ133" s="29"/>
      <c r="AK133" s="29"/>
      <c r="AL133" s="29"/>
      <c r="AM133" s="29"/>
    </row>
    <row r="134" spans="2:39">
      <c r="B134" s="13"/>
      <c r="C134" s="19">
        <v>127</v>
      </c>
      <c r="D134" s="22">
        <v>3.7454861693416941E-2</v>
      </c>
      <c r="E134" s="22">
        <v>4.0984961838657519E-2</v>
      </c>
      <c r="F134" s="22">
        <v>4.2726605111815141E-2</v>
      </c>
      <c r="G134" s="22">
        <v>4.6301821278568189E-2</v>
      </c>
      <c r="H134" s="22">
        <v>3.9268126655925828E-2</v>
      </c>
      <c r="I134" s="22">
        <v>3.8008607351423862E-2</v>
      </c>
      <c r="J134" s="43">
        <v>4.0286008664368378E-2</v>
      </c>
      <c r="K134" s="43">
        <v>3.4887730588673671E-2</v>
      </c>
      <c r="L134" s="27">
        <v>3.6938333454733741E-2</v>
      </c>
      <c r="M134" s="28">
        <f t="shared" si="19"/>
        <v>3.800013735327612E-2</v>
      </c>
      <c r="N134" s="22">
        <f t="shared" si="20"/>
        <v>3.8000000006785495E-2</v>
      </c>
      <c r="O134" s="22">
        <f t="shared" si="21"/>
        <v>4.5999999540683012E-2</v>
      </c>
      <c r="P134" s="22">
        <f t="shared" si="22"/>
        <v>4.9999999528780759E-2</v>
      </c>
      <c r="Q134" s="22">
        <f t="shared" si="23"/>
        <v>3.7999998920357658E-2</v>
      </c>
      <c r="R134" s="22">
        <f t="shared" si="24"/>
        <v>3.8000000005175227E-2</v>
      </c>
      <c r="S134" s="22">
        <f t="shared" si="25"/>
        <v>4.3999999638509424E-2</v>
      </c>
      <c r="T134" s="22">
        <f t="shared" si="26"/>
        <v>3.7999999924175354E-2</v>
      </c>
      <c r="U134" s="22">
        <f t="shared" si="27"/>
        <v>3.7999998695687376E-2</v>
      </c>
      <c r="V134" s="4"/>
      <c r="Y134" s="29"/>
      <c r="Z134" s="29"/>
      <c r="AA134" s="29"/>
      <c r="AB134" s="29"/>
      <c r="AC134" s="29"/>
      <c r="AD134" s="29"/>
      <c r="AE134" s="29"/>
      <c r="AG134" s="29"/>
      <c r="AH134" s="29"/>
      <c r="AI134" s="29"/>
      <c r="AJ134" s="29"/>
      <c r="AK134" s="29"/>
      <c r="AL134" s="29"/>
      <c r="AM134" s="29"/>
    </row>
    <row r="135" spans="2:39">
      <c r="B135" s="13"/>
      <c r="C135" s="19">
        <v>128</v>
      </c>
      <c r="D135" s="22">
        <v>3.7459120496839082E-2</v>
      </c>
      <c r="E135" s="22">
        <v>4.0961608587869014E-2</v>
      </c>
      <c r="F135" s="22">
        <v>4.2752138761902092E-2</v>
      </c>
      <c r="G135" s="22">
        <v>4.6330662754404006E-2</v>
      </c>
      <c r="H135" s="22">
        <v>3.9258213407389331E-2</v>
      </c>
      <c r="I135" s="22">
        <v>3.800854010624688E-2</v>
      </c>
      <c r="J135" s="43">
        <v>4.03149729502843E-2</v>
      </c>
      <c r="K135" s="43">
        <v>3.4912008989611554E-2</v>
      </c>
      <c r="L135" s="27">
        <v>3.6946623505726306E-2</v>
      </c>
      <c r="M135" s="28">
        <f t="shared" si="19"/>
        <v>3.8000130654517905E-2</v>
      </c>
      <c r="N135" s="22">
        <f t="shared" si="20"/>
        <v>3.8000000005476764E-2</v>
      </c>
      <c r="O135" s="22">
        <f t="shared" si="21"/>
        <v>4.5999999604994457E-2</v>
      </c>
      <c r="P135" s="22">
        <f t="shared" si="22"/>
        <v>4.999999959463608E-2</v>
      </c>
      <c r="Q135" s="22">
        <f t="shared" si="23"/>
        <v>3.7999999113656813E-2</v>
      </c>
      <c r="R135" s="22">
        <f t="shared" si="24"/>
        <v>3.8000000004193124E-2</v>
      </c>
      <c r="S135" s="22">
        <f t="shared" si="25"/>
        <v>4.3999999690240932E-2</v>
      </c>
      <c r="T135" s="22">
        <f t="shared" si="26"/>
        <v>3.799999993653369E-2</v>
      </c>
      <c r="U135" s="22">
        <f t="shared" si="27"/>
        <v>3.7999998860474671E-2</v>
      </c>
      <c r="V135" s="4"/>
      <c r="Y135" s="29"/>
      <c r="Z135" s="29"/>
      <c r="AA135" s="29"/>
      <c r="AB135" s="29"/>
      <c r="AC135" s="29"/>
      <c r="AD135" s="29"/>
      <c r="AE135" s="29"/>
      <c r="AG135" s="29"/>
      <c r="AH135" s="29"/>
      <c r="AI135" s="29"/>
      <c r="AJ135" s="29"/>
      <c r="AK135" s="29"/>
      <c r="AL135" s="29"/>
      <c r="AM135" s="29"/>
    </row>
    <row r="136" spans="2:39">
      <c r="B136" s="13"/>
      <c r="C136" s="19">
        <v>129</v>
      </c>
      <c r="D136" s="22">
        <v>3.7463313240008844E-2</v>
      </c>
      <c r="E136" s="22">
        <v>4.0938617914757502E-2</v>
      </c>
      <c r="F136" s="22">
        <v>4.277727715265911E-2</v>
      </c>
      <c r="G136" s="22">
        <v>4.6359057852640051E-2</v>
      </c>
      <c r="H136" s="22">
        <v>3.9248453946231665E-2</v>
      </c>
      <c r="I136" s="22">
        <v>3.8008473903628603E-2</v>
      </c>
      <c r="J136" s="43">
        <v>4.0343488965630225E-2</v>
      </c>
      <c r="K136" s="43">
        <v>3.4935911537704811E-2</v>
      </c>
      <c r="L136" s="27">
        <v>3.6954785094655218E-2</v>
      </c>
      <c r="M136" s="28">
        <f t="shared" si="19"/>
        <v>3.8000124282422831E-2</v>
      </c>
      <c r="N136" s="22">
        <f t="shared" si="20"/>
        <v>3.8000000004426271E-2</v>
      </c>
      <c r="O136" s="22">
        <f t="shared" si="21"/>
        <v>4.5999999660278679E-2</v>
      </c>
      <c r="P136" s="22">
        <f t="shared" si="22"/>
        <v>4.9999999651329396E-2</v>
      </c>
      <c r="Q136" s="22">
        <f t="shared" si="23"/>
        <v>3.7999999272329665E-2</v>
      </c>
      <c r="R136" s="22">
        <f t="shared" si="24"/>
        <v>3.8000000003338252E-2</v>
      </c>
      <c r="S136" s="22">
        <f t="shared" si="25"/>
        <v>4.3999999734590789E-2</v>
      </c>
      <c r="T136" s="22">
        <f t="shared" si="26"/>
        <v>3.7999999946868757E-2</v>
      </c>
      <c r="U136" s="22">
        <f t="shared" si="27"/>
        <v>3.7999999004485474E-2</v>
      </c>
      <c r="V136" s="4"/>
      <c r="Y136" s="29"/>
      <c r="Z136" s="29"/>
      <c r="AA136" s="29"/>
      <c r="AB136" s="29"/>
      <c r="AC136" s="29"/>
      <c r="AD136" s="29"/>
      <c r="AE136" s="29"/>
      <c r="AG136" s="29"/>
      <c r="AH136" s="29"/>
      <c r="AI136" s="29"/>
      <c r="AJ136" s="29"/>
      <c r="AK136" s="29"/>
      <c r="AL136" s="29"/>
      <c r="AM136" s="29"/>
    </row>
    <row r="137" spans="2:39">
      <c r="B137" s="13"/>
      <c r="C137" s="19">
        <v>130</v>
      </c>
      <c r="D137" s="22">
        <v>3.7467441449391181E-2</v>
      </c>
      <c r="E137" s="22">
        <v>4.0915981440416749E-2</v>
      </c>
      <c r="F137" s="22">
        <v>4.2802029391423968E-2</v>
      </c>
      <c r="G137" s="22">
        <v>4.6387016856473062E-2</v>
      </c>
      <c r="H137" s="22">
        <v>3.9238844721178667E-2</v>
      </c>
      <c r="I137" s="22">
        <v>3.8008408719511388E-2</v>
      </c>
      <c r="J137" s="43">
        <v>4.0371567037044365E-2</v>
      </c>
      <c r="K137" s="43">
        <v>3.495944689373931E-2</v>
      </c>
      <c r="L137" s="27">
        <v>3.6962821184407302E-2</v>
      </c>
      <c r="M137" s="28">
        <f t="shared" si="19"/>
        <v>3.800011822110072E-2</v>
      </c>
      <c r="N137" s="22">
        <f t="shared" si="20"/>
        <v>3.8000000003540535E-2</v>
      </c>
      <c r="O137" s="22">
        <f t="shared" si="21"/>
        <v>4.5999999707900363E-2</v>
      </c>
      <c r="P137" s="22">
        <f t="shared" si="22"/>
        <v>4.9999999700039321E-2</v>
      </c>
      <c r="Q137" s="22">
        <f t="shared" si="23"/>
        <v>3.7999999402605233E-2</v>
      </c>
      <c r="R137" s="22">
        <f t="shared" si="24"/>
        <v>3.8000000002711198E-2</v>
      </c>
      <c r="S137" s="22">
        <f t="shared" si="25"/>
        <v>4.3999999772585285E-2</v>
      </c>
      <c r="T137" s="22">
        <f t="shared" si="26"/>
        <v>3.7999999955552255E-2</v>
      </c>
      <c r="U137" s="22">
        <f t="shared" si="27"/>
        <v>3.7999999130250428E-2</v>
      </c>
      <c r="V137" s="4"/>
      <c r="Y137" s="29"/>
      <c r="Z137" s="29"/>
      <c r="AA137" s="29"/>
      <c r="AB137" s="29"/>
      <c r="AC137" s="29"/>
      <c r="AD137" s="29"/>
      <c r="AE137" s="29"/>
      <c r="AG137" s="29"/>
      <c r="AH137" s="29"/>
      <c r="AI137" s="29"/>
      <c r="AJ137" s="29"/>
      <c r="AK137" s="29"/>
      <c r="AL137" s="29"/>
      <c r="AM137" s="29"/>
    </row>
    <row r="138" spans="2:39">
      <c r="B138" s="13"/>
      <c r="C138" s="19">
        <v>131</v>
      </c>
      <c r="D138" s="22">
        <v>3.7471506604738192E-2</v>
      </c>
      <c r="E138" s="22">
        <v>4.0893691042140912E-2</v>
      </c>
      <c r="F138" s="22">
        <v>4.2826404307878541E-2</v>
      </c>
      <c r="G138" s="22">
        <v>4.6414549735655619E-2</v>
      </c>
      <c r="H138" s="22">
        <v>3.9229382289494463E-2</v>
      </c>
      <c r="I138" s="22">
        <v>3.8008344530571225E-2</v>
      </c>
      <c r="J138" s="43">
        <v>4.0399217176399382E-2</v>
      </c>
      <c r="K138" s="43">
        <v>3.4982623454436368E-2</v>
      </c>
      <c r="L138" s="27">
        <v>3.6970734647462589E-2</v>
      </c>
      <c r="M138" s="28">
        <f t="shared" si="19"/>
        <v>3.800011245541679E-2</v>
      </c>
      <c r="N138" s="22">
        <f t="shared" si="20"/>
        <v>3.800000000288084E-2</v>
      </c>
      <c r="O138" s="22">
        <f t="shared" si="21"/>
        <v>4.5999999748832288E-2</v>
      </c>
      <c r="P138" s="22">
        <f t="shared" si="22"/>
        <v>4.9999999742001089E-2</v>
      </c>
      <c r="Q138" s="22">
        <f t="shared" si="23"/>
        <v>3.7999999509530591E-2</v>
      </c>
      <c r="R138" s="22">
        <f t="shared" si="24"/>
        <v>3.8000000002157197E-2</v>
      </c>
      <c r="S138" s="22">
        <f t="shared" si="25"/>
        <v>4.3999999805135026E-2</v>
      </c>
      <c r="T138" s="22">
        <f t="shared" si="26"/>
        <v>3.7999999962786246E-2</v>
      </c>
      <c r="U138" s="22">
        <f t="shared" si="27"/>
        <v>3.7999999240130311E-2</v>
      </c>
      <c r="V138" s="4"/>
      <c r="Y138" s="29"/>
      <c r="Z138" s="29"/>
      <c r="AA138" s="29"/>
      <c r="AB138" s="29"/>
      <c r="AC138" s="29"/>
      <c r="AD138" s="29"/>
      <c r="AE138" s="29"/>
      <c r="AG138" s="29"/>
      <c r="AH138" s="29"/>
      <c r="AI138" s="29"/>
      <c r="AJ138" s="29"/>
      <c r="AK138" s="29"/>
      <c r="AL138" s="29"/>
      <c r="AM138" s="29"/>
    </row>
    <row r="139" spans="2:39">
      <c r="B139" s="13"/>
      <c r="C139" s="19">
        <v>132</v>
      </c>
      <c r="D139" s="22">
        <v>3.7475510140862589E-2</v>
      </c>
      <c r="E139" s="22">
        <v>4.0871738843705874E-2</v>
      </c>
      <c r="F139" s="22">
        <v>4.2850410464549293E-2</v>
      </c>
      <c r="G139" s="22">
        <v>4.644166615834644E-2</v>
      </c>
      <c r="H139" s="22">
        <v>3.9220063312862097E-2</v>
      </c>
      <c r="I139" s="22">
        <v>3.8008281314191539E-2</v>
      </c>
      <c r="J139" s="43">
        <v>4.0426449092705097E-2</v>
      </c>
      <c r="K139" s="43">
        <v>3.500544936244121E-2</v>
      </c>
      <c r="L139" s="27">
        <v>3.697852826931447E-2</v>
      </c>
      <c r="M139" s="28">
        <f t="shared" si="19"/>
        <v>3.8000106970932368E-2</v>
      </c>
      <c r="N139" s="22">
        <f t="shared" si="20"/>
        <v>3.8000000002318401E-2</v>
      </c>
      <c r="O139" s="22">
        <f t="shared" si="21"/>
        <v>4.5999999783984391E-2</v>
      </c>
      <c r="P139" s="22">
        <f t="shared" si="22"/>
        <v>4.999999977801961E-2</v>
      </c>
      <c r="Q139" s="22">
        <f t="shared" si="23"/>
        <v>3.7999999597367884E-2</v>
      </c>
      <c r="R139" s="22">
        <f t="shared" si="24"/>
        <v>3.8000000001735756E-2</v>
      </c>
      <c r="S139" s="22">
        <f t="shared" si="25"/>
        <v>4.3999999833011616E-2</v>
      </c>
      <c r="T139" s="22">
        <f t="shared" si="26"/>
        <v>3.7999999968849174E-2</v>
      </c>
      <c r="U139" s="22">
        <f t="shared" si="27"/>
        <v>3.7999999336181922E-2</v>
      </c>
      <c r="V139" s="4"/>
      <c r="Y139" s="29"/>
      <c r="Z139" s="29"/>
      <c r="AA139" s="29"/>
      <c r="AB139" s="29"/>
      <c r="AC139" s="29"/>
      <c r="AD139" s="29"/>
      <c r="AE139" s="29"/>
      <c r="AG139" s="29"/>
      <c r="AH139" s="29"/>
      <c r="AI139" s="29"/>
      <c r="AJ139" s="29"/>
      <c r="AK139" s="29"/>
      <c r="AL139" s="29"/>
      <c r="AM139" s="29"/>
    </row>
    <row r="140" spans="2:39">
      <c r="B140" s="13"/>
      <c r="C140" s="19">
        <v>133</v>
      </c>
      <c r="D140" s="22">
        <v>3.7479453449332567E-2</v>
      </c>
      <c r="E140" s="22">
        <v>4.0850117206090664E-2</v>
      </c>
      <c r="F140" s="22">
        <v>4.287405616683504E-2</v>
      </c>
      <c r="G140" s="22">
        <v>4.6468375502429993E-2</v>
      </c>
      <c r="H140" s="22">
        <v>3.9210884553448899E-2</v>
      </c>
      <c r="I140" s="22">
        <v>3.8008219048435432E-2</v>
      </c>
      <c r="J140" s="43">
        <v>4.0453272203473167E-2</v>
      </c>
      <c r="K140" s="43">
        <v>3.5027932515860227E-2</v>
      </c>
      <c r="L140" s="27">
        <v>3.6986204751735308E-2</v>
      </c>
      <c r="M140" s="28">
        <f t="shared" si="19"/>
        <v>3.8000101753849602E-2</v>
      </c>
      <c r="N140" s="22">
        <f t="shared" si="20"/>
        <v>3.8000000001873868E-2</v>
      </c>
      <c r="O140" s="22">
        <f t="shared" si="21"/>
        <v>4.5999999814216874E-2</v>
      </c>
      <c r="P140" s="22">
        <f t="shared" si="22"/>
        <v>4.9999999809067219E-2</v>
      </c>
      <c r="Q140" s="22">
        <f t="shared" si="23"/>
        <v>3.7999999669434459E-2</v>
      </c>
      <c r="R140" s="22">
        <f t="shared" si="24"/>
        <v>3.8000000001410017E-2</v>
      </c>
      <c r="S140" s="22">
        <f t="shared" si="25"/>
        <v>4.399999985689873E-2</v>
      </c>
      <c r="T140" s="22">
        <f t="shared" si="26"/>
        <v>3.7999999973903797E-2</v>
      </c>
      <c r="U140" s="22">
        <f t="shared" si="27"/>
        <v>3.7999999420007757E-2</v>
      </c>
      <c r="V140" s="4"/>
      <c r="Y140" s="29"/>
      <c r="Z140" s="29"/>
      <c r="AA140" s="29"/>
      <c r="AB140" s="29"/>
      <c r="AC140" s="29"/>
      <c r="AD140" s="29"/>
      <c r="AE140" s="29"/>
      <c r="AG140" s="29"/>
      <c r="AH140" s="29"/>
      <c r="AI140" s="29"/>
      <c r="AJ140" s="29"/>
      <c r="AK140" s="29"/>
      <c r="AL140" s="29"/>
      <c r="AM140" s="29"/>
    </row>
    <row r="141" spans="2:39">
      <c r="B141" s="13"/>
      <c r="C141" s="19">
        <v>134</v>
      </c>
      <c r="D141" s="22">
        <v>3.7483337880090728E-2</v>
      </c>
      <c r="E141" s="22">
        <v>4.082881871861499E-2</v>
      </c>
      <c r="F141" s="22">
        <v>4.289734947258661E-2</v>
      </c>
      <c r="G141" s="22">
        <v>4.6494686866327184E-2</v>
      </c>
      <c r="H141" s="22">
        <v>3.9201842870151049E-2</v>
      </c>
      <c r="I141" s="22">
        <v>3.8008157712020596E-2</v>
      </c>
      <c r="J141" s="43">
        <v>4.0479695645575298E-2</v>
      </c>
      <c r="K141" s="43">
        <v>3.50500805773728E-2</v>
      </c>
      <c r="L141" s="27">
        <v>3.6993766715899268E-2</v>
      </c>
      <c r="M141" s="28">
        <f t="shared" si="19"/>
        <v>3.8000096791299676E-2</v>
      </c>
      <c r="N141" s="22">
        <f t="shared" si="20"/>
        <v>3.8000000001525924E-2</v>
      </c>
      <c r="O141" s="22">
        <f t="shared" si="21"/>
        <v>4.599999984027292E-2</v>
      </c>
      <c r="P141" s="22">
        <f t="shared" si="22"/>
        <v>4.9999999835765641E-2</v>
      </c>
      <c r="Q141" s="22">
        <f t="shared" si="23"/>
        <v>3.7999999728618228E-2</v>
      </c>
      <c r="R141" s="22">
        <f t="shared" si="24"/>
        <v>3.8000000001151557E-2</v>
      </c>
      <c r="S141" s="22">
        <f t="shared" si="25"/>
        <v>4.3999999877394114E-2</v>
      </c>
      <c r="T141" s="22">
        <f t="shared" si="26"/>
        <v>3.7999999978185039E-2</v>
      </c>
      <c r="U141" s="22">
        <f t="shared" si="27"/>
        <v>3.7999999493316006E-2</v>
      </c>
      <c r="V141" s="4"/>
      <c r="Y141" s="29"/>
      <c r="Z141" s="29"/>
      <c r="AA141" s="29"/>
      <c r="AB141" s="29"/>
      <c r="AC141" s="29"/>
      <c r="AD141" s="29"/>
      <c r="AE141" s="29"/>
      <c r="AG141" s="29"/>
      <c r="AH141" s="29"/>
      <c r="AI141" s="29"/>
      <c r="AJ141" s="29"/>
      <c r="AK141" s="29"/>
      <c r="AL141" s="29"/>
      <c r="AM141" s="29"/>
    </row>
    <row r="142" spans="2:39">
      <c r="B142" s="13"/>
      <c r="C142" s="19">
        <v>135</v>
      </c>
      <c r="D142" s="22">
        <v>3.7487164742998846E-2</v>
      </c>
      <c r="E142" s="22">
        <v>4.0807836190469793E-2</v>
      </c>
      <c r="F142" s="22">
        <v>4.2920298201259532E-2</v>
      </c>
      <c r="G142" s="22">
        <v>4.6520609079328645E-2</v>
      </c>
      <c r="H142" s="22">
        <v>3.9192935215005109E-2</v>
      </c>
      <c r="I142" s="22">
        <v>3.8008097284295106E-2</v>
      </c>
      <c r="J142" s="43">
        <v>4.0505728285618714E-2</v>
      </c>
      <c r="K142" s="43">
        <v>3.5071900982937443E-2</v>
      </c>
      <c r="L142" s="27">
        <v>3.7001216705362827E-2</v>
      </c>
      <c r="M142" s="28">
        <f t="shared" si="19"/>
        <v>3.8000092070734182E-2</v>
      </c>
      <c r="N142" s="22">
        <f t="shared" si="20"/>
        <v>3.8000000001197964E-2</v>
      </c>
      <c r="O142" s="22">
        <f t="shared" si="21"/>
        <v>4.5999999862617935E-2</v>
      </c>
      <c r="P142" s="22">
        <f t="shared" si="22"/>
        <v>4.9999999858717503E-2</v>
      </c>
      <c r="Q142" s="22">
        <f t="shared" si="23"/>
        <v>3.7999999777203586E-2</v>
      </c>
      <c r="R142" s="22">
        <f t="shared" si="24"/>
        <v>3.8000000000902645E-2</v>
      </c>
      <c r="S142" s="22">
        <f t="shared" si="25"/>
        <v>4.3999999894931197E-2</v>
      </c>
      <c r="T142" s="22">
        <f t="shared" si="26"/>
        <v>3.7999999981717547E-2</v>
      </c>
      <c r="U142" s="22">
        <f t="shared" si="27"/>
        <v>3.7999999557363662E-2</v>
      </c>
      <c r="V142" s="4"/>
      <c r="Y142" s="29"/>
      <c r="Z142" s="29"/>
      <c r="AA142" s="29"/>
      <c r="AB142" s="29"/>
      <c r="AC142" s="29"/>
      <c r="AD142" s="29"/>
      <c r="AE142" s="29"/>
      <c r="AG142" s="29"/>
      <c r="AH142" s="29"/>
      <c r="AI142" s="29"/>
      <c r="AJ142" s="29"/>
      <c r="AK142" s="29"/>
      <c r="AL142" s="29"/>
      <c r="AM142" s="29"/>
    </row>
    <row r="143" spans="2:39">
      <c r="B143" s="13"/>
      <c r="C143" s="19">
        <v>136</v>
      </c>
      <c r="D143" s="22">
        <v>3.7490935309316242E-2</v>
      </c>
      <c r="E143" s="22">
        <v>4.0787162642624386E-2</v>
      </c>
      <c r="F143" s="22">
        <v>4.2942909942666585E-2</v>
      </c>
      <c r="G143" s="22">
        <v>4.6546150711471723E-2</v>
      </c>
      <c r="H143" s="22">
        <v>3.9184158629758326E-2</v>
      </c>
      <c r="I143" s="22">
        <v>3.8008037745214773E-2</v>
      </c>
      <c r="J143" s="43">
        <v>4.0531378729866008E-2</v>
      </c>
      <c r="K143" s="43">
        <v>3.509340095011626E-2</v>
      </c>
      <c r="L143" s="27">
        <v>3.7008557188915825E-2</v>
      </c>
      <c r="M143" s="28">
        <f t="shared" si="19"/>
        <v>3.800008758040696E-2</v>
      </c>
      <c r="N143" s="22">
        <f t="shared" si="20"/>
        <v>3.8000000000979917E-2</v>
      </c>
      <c r="O143" s="22">
        <f t="shared" si="21"/>
        <v>4.5999999881874754E-2</v>
      </c>
      <c r="P143" s="22">
        <f t="shared" si="22"/>
        <v>4.9999999878450385E-2</v>
      </c>
      <c r="Q143" s="22">
        <f t="shared" si="23"/>
        <v>3.7999999817057928E-2</v>
      </c>
      <c r="R143" s="22">
        <f t="shared" si="24"/>
        <v>3.8000000000721457E-2</v>
      </c>
      <c r="S143" s="22">
        <f t="shared" si="25"/>
        <v>4.399999991000958E-2</v>
      </c>
      <c r="T143" s="22">
        <f t="shared" si="26"/>
        <v>3.7999999984723143E-2</v>
      </c>
      <c r="U143" s="22">
        <f t="shared" si="27"/>
        <v>3.7999999613243407E-2</v>
      </c>
      <c r="V143" s="4"/>
      <c r="Y143" s="29"/>
      <c r="Z143" s="29"/>
      <c r="AA143" s="29"/>
      <c r="AB143" s="29"/>
      <c r="AC143" s="29"/>
      <c r="AD143" s="29"/>
      <c r="AE143" s="29"/>
      <c r="AG143" s="29"/>
      <c r="AH143" s="29"/>
      <c r="AI143" s="29"/>
      <c r="AJ143" s="29"/>
      <c r="AK143" s="29"/>
      <c r="AL143" s="29"/>
      <c r="AM143" s="29"/>
    </row>
    <row r="144" spans="2:39">
      <c r="B144" s="13"/>
      <c r="C144" s="19">
        <v>137</v>
      </c>
      <c r="D144" s="22">
        <v>3.7494650813112207E-2</v>
      </c>
      <c r="E144" s="22">
        <v>4.0766791300085981E-2</v>
      </c>
      <c r="F144" s="22">
        <v>4.2965192065345326E-2</v>
      </c>
      <c r="G144" s="22">
        <v>4.6571320082987144E-2</v>
      </c>
      <c r="H144" s="22">
        <v>3.9175510242591249E-2</v>
      </c>
      <c r="I144" s="22">
        <v>3.8007979075320497E-2</v>
      </c>
      <c r="J144" s="43">
        <v>4.0556655333719549E-2</v>
      </c>
      <c r="K144" s="43">
        <v>3.5114587486033244E-2</v>
      </c>
      <c r="L144" s="27">
        <v>3.7015790563309281E-2</v>
      </c>
      <c r="M144" s="28">
        <f t="shared" si="19"/>
        <v>3.8000083309061239E-2</v>
      </c>
      <c r="N144" s="22">
        <f t="shared" si="20"/>
        <v>3.8000000000814049E-2</v>
      </c>
      <c r="O144" s="22">
        <f t="shared" si="21"/>
        <v>4.5999999898411081E-2</v>
      </c>
      <c r="P144" s="22">
        <f t="shared" si="22"/>
        <v>4.999999989543924E-2</v>
      </c>
      <c r="Q144" s="22">
        <f t="shared" si="23"/>
        <v>3.7999999849839705E-2</v>
      </c>
      <c r="R144" s="22">
        <f t="shared" si="24"/>
        <v>3.8000000000580458E-2</v>
      </c>
      <c r="S144" s="22">
        <f t="shared" si="25"/>
        <v>4.39999999228331E-2</v>
      </c>
      <c r="T144" s="22">
        <f t="shared" si="26"/>
        <v>3.7999999987179622E-2</v>
      </c>
      <c r="U144" s="22">
        <f t="shared" si="27"/>
        <v>3.7999999662118089E-2</v>
      </c>
      <c r="V144" s="4"/>
      <c r="Y144" s="29"/>
      <c r="Z144" s="29"/>
      <c r="AA144" s="29"/>
      <c r="AB144" s="29"/>
      <c r="AC144" s="29"/>
      <c r="AD144" s="29"/>
      <c r="AE144" s="29"/>
      <c r="AG144" s="29"/>
      <c r="AH144" s="29"/>
      <c r="AI144" s="29"/>
      <c r="AJ144" s="29"/>
      <c r="AK144" s="29"/>
      <c r="AL144" s="29"/>
      <c r="AM144" s="29"/>
    </row>
    <row r="145" spans="2:39">
      <c r="B145" s="13"/>
      <c r="C145" s="19">
        <v>138</v>
      </c>
      <c r="D145" s="22">
        <v>3.7498312452617366E-2</v>
      </c>
      <c r="E145" s="22">
        <v>4.0746715584497162E-2</v>
      </c>
      <c r="F145" s="22">
        <v>4.2987151724563688E-2</v>
      </c>
      <c r="G145" s="22">
        <v>4.6596125273334232E-2</v>
      </c>
      <c r="H145" s="22">
        <v>3.9166987264980913E-2</v>
      </c>
      <c r="I145" s="22">
        <v>3.8007921255716948E-2</v>
      </c>
      <c r="J145" s="43">
        <v>4.0581566210796671E-2</v>
      </c>
      <c r="K145" s="43">
        <v>3.5135467394989517E-2</v>
      </c>
      <c r="L145" s="27">
        <v>3.7022919155861977E-2</v>
      </c>
      <c r="M145" s="28">
        <f t="shared" si="19"/>
        <v>3.8000079246047314E-2</v>
      </c>
      <c r="N145" s="22">
        <f t="shared" si="20"/>
        <v>3.8000000000640854E-2</v>
      </c>
      <c r="O145" s="22">
        <f t="shared" si="21"/>
        <v>4.5999999912639256E-2</v>
      </c>
      <c r="P145" s="22">
        <f t="shared" si="22"/>
        <v>4.9999999910067761E-2</v>
      </c>
      <c r="Q145" s="22">
        <f t="shared" si="23"/>
        <v>3.7999999876721979E-2</v>
      </c>
      <c r="R145" s="22">
        <f t="shared" si="24"/>
        <v>3.8000000000485867E-2</v>
      </c>
      <c r="S145" s="22">
        <f t="shared" si="25"/>
        <v>4.3999999933911127E-2</v>
      </c>
      <c r="T145" s="22">
        <f t="shared" si="26"/>
        <v>3.7999999989276612E-2</v>
      </c>
      <c r="U145" s="22">
        <f t="shared" si="27"/>
        <v>3.7999999704845022E-2</v>
      </c>
      <c r="V145" s="4"/>
      <c r="Y145" s="29"/>
      <c r="Z145" s="29"/>
      <c r="AA145" s="29"/>
      <c r="AB145" s="29"/>
      <c r="AC145" s="29"/>
      <c r="AD145" s="29"/>
      <c r="AE145" s="29"/>
      <c r="AG145" s="29"/>
      <c r="AH145" s="29"/>
      <c r="AI145" s="29"/>
      <c r="AJ145" s="29"/>
      <c r="AK145" s="29"/>
      <c r="AL145" s="29"/>
      <c r="AM145" s="29"/>
    </row>
    <row r="146" spans="2:39">
      <c r="B146" s="13"/>
      <c r="C146" s="19">
        <v>139</v>
      </c>
      <c r="D146" s="22">
        <v>3.750192139151598E-2</v>
      </c>
      <c r="E146" s="22">
        <v>4.0726929107054222E-2</v>
      </c>
      <c r="F146" s="22">
        <v>4.3008795869980299E-2</v>
      </c>
      <c r="G146" s="22">
        <v>4.6620574129847103E-2</v>
      </c>
      <c r="H146" s="22">
        <v>3.9158586988701893E-2</v>
      </c>
      <c r="I146" s="22">
        <v>3.8007864268052582E-2</v>
      </c>
      <c r="J146" s="43">
        <v>4.0606119241611394E-2</v>
      </c>
      <c r="K146" s="43">
        <v>3.5156047285748171E-2</v>
      </c>
      <c r="L146" s="27">
        <v>3.7029945226955796E-2</v>
      </c>
      <c r="M146" s="28">
        <f t="shared" si="19"/>
        <v>3.8000075381170673E-2</v>
      </c>
      <c r="N146" s="22">
        <f t="shared" si="20"/>
        <v>3.8000000000505629E-2</v>
      </c>
      <c r="O146" s="22">
        <f t="shared" si="21"/>
        <v>4.5999999924887236E-2</v>
      </c>
      <c r="P146" s="22">
        <f t="shared" si="22"/>
        <v>4.99999999226306E-2</v>
      </c>
      <c r="Q146" s="22">
        <f t="shared" si="23"/>
        <v>3.7999999898760128E-2</v>
      </c>
      <c r="R146" s="22">
        <f t="shared" si="24"/>
        <v>3.8000000000374623E-2</v>
      </c>
      <c r="S146" s="22">
        <f t="shared" si="25"/>
        <v>4.3999999943381995E-2</v>
      </c>
      <c r="T146" s="22">
        <f t="shared" si="26"/>
        <v>3.7999999991048083E-2</v>
      </c>
      <c r="U146" s="22">
        <f t="shared" si="27"/>
        <v>3.7999999742099888E-2</v>
      </c>
      <c r="V146" s="4"/>
      <c r="Y146" s="29"/>
      <c r="Z146" s="29"/>
      <c r="AA146" s="29"/>
      <c r="AB146" s="29"/>
      <c r="AC146" s="29"/>
      <c r="AD146" s="29"/>
      <c r="AE146" s="29"/>
      <c r="AG146" s="29"/>
      <c r="AH146" s="29"/>
      <c r="AI146" s="29"/>
      <c r="AJ146" s="29"/>
      <c r="AK146" s="29"/>
      <c r="AL146" s="29"/>
      <c r="AM146" s="29"/>
    </row>
    <row r="147" spans="2:39">
      <c r="B147" s="13"/>
      <c r="C147" s="19">
        <v>140</v>
      </c>
      <c r="D147" s="22">
        <v>3.7505478760183175E-2</v>
      </c>
      <c r="E147" s="22">
        <v>4.0707425661728358E-2</v>
      </c>
      <c r="F147" s="22">
        <v>4.3030131252975945E-2</v>
      </c>
      <c r="G147" s="22">
        <v>4.6644674276011822E-2</v>
      </c>
      <c r="H147" s="22">
        <v>3.915030678295639E-2</v>
      </c>
      <c r="I147" s="22">
        <v>3.8007808094500106E-2</v>
      </c>
      <c r="J147" s="43">
        <v>4.0630322081885994E-2</v>
      </c>
      <c r="K147" s="43">
        <v>3.5176333578507801E-2</v>
      </c>
      <c r="L147" s="27">
        <v>3.703687097242625E-2</v>
      </c>
      <c r="M147" s="28">
        <f t="shared" si="19"/>
        <v>3.8000071704767491E-2</v>
      </c>
      <c r="N147" s="22">
        <f t="shared" si="20"/>
        <v>3.8000000000403489E-2</v>
      </c>
      <c r="O147" s="22">
        <f t="shared" si="21"/>
        <v>4.5999999935377733E-2</v>
      </c>
      <c r="P147" s="22">
        <f t="shared" si="22"/>
        <v>4.9999999933464156E-2</v>
      </c>
      <c r="Q147" s="22">
        <f t="shared" si="23"/>
        <v>3.7999999916933591E-2</v>
      </c>
      <c r="R147" s="22">
        <f t="shared" si="24"/>
        <v>3.8000000000288692E-2</v>
      </c>
      <c r="S147" s="22">
        <f t="shared" si="25"/>
        <v>4.3999999951460644E-2</v>
      </c>
      <c r="T147" s="22">
        <f t="shared" si="26"/>
        <v>3.7999999992491817E-2</v>
      </c>
      <c r="U147" s="22">
        <f t="shared" si="27"/>
        <v>3.7999999774710913E-2</v>
      </c>
      <c r="V147" s="4"/>
      <c r="Y147" s="29"/>
      <c r="Z147" s="29"/>
      <c r="AA147" s="29"/>
      <c r="AB147" s="29"/>
      <c r="AC147" s="29"/>
      <c r="AD147" s="29"/>
      <c r="AE147" s="29"/>
      <c r="AG147" s="29"/>
      <c r="AH147" s="29"/>
      <c r="AI147" s="29"/>
      <c r="AJ147" s="29"/>
      <c r="AK147" s="29"/>
      <c r="AL147" s="29"/>
      <c r="AM147" s="29"/>
    </row>
    <row r="148" spans="2:39">
      <c r="B148" s="13"/>
      <c r="C148" s="19">
        <v>141</v>
      </c>
      <c r="D148" s="22">
        <v>3.7508985656869331E-2</v>
      </c>
      <c r="E148" s="22">
        <v>4.0688199218775534E-2</v>
      </c>
      <c r="F148" s="22">
        <v>4.3051164433676403E-2</v>
      </c>
      <c r="G148" s="22">
        <v>4.6668433119390951E-2</v>
      </c>
      <c r="H148" s="22">
        <v>3.9142144091624198E-2</v>
      </c>
      <c r="I148" s="22">
        <v>3.8007752717738263E-2</v>
      </c>
      <c r="J148" s="43">
        <v>4.0654182170509978E-2</v>
      </c>
      <c r="K148" s="43">
        <v>3.5196332511580941E-2</v>
      </c>
      <c r="L148" s="27">
        <v>3.7043698525847768E-2</v>
      </c>
      <c r="M148" s="28">
        <f t="shared" si="19"/>
        <v>3.8000068207715731E-2</v>
      </c>
      <c r="N148" s="22">
        <f t="shared" si="20"/>
        <v>3.8000000000357526E-2</v>
      </c>
      <c r="O148" s="22">
        <f t="shared" si="21"/>
        <v>4.5999999944479342E-2</v>
      </c>
      <c r="P148" s="22">
        <f t="shared" si="22"/>
        <v>4.9999999942738294E-2</v>
      </c>
      <c r="Q148" s="22">
        <f t="shared" si="23"/>
        <v>3.7999999931760176E-2</v>
      </c>
      <c r="R148" s="22">
        <f t="shared" si="24"/>
        <v>3.8000000000239176E-2</v>
      </c>
      <c r="S148" s="22">
        <f t="shared" si="25"/>
        <v>4.3999999958419078E-2</v>
      </c>
      <c r="T148" s="22">
        <f t="shared" si="26"/>
        <v>3.7999999993705291E-2</v>
      </c>
      <c r="U148" s="22">
        <f t="shared" si="27"/>
        <v>3.799999980318769E-2</v>
      </c>
      <c r="V148" s="4"/>
      <c r="Y148" s="29"/>
      <c r="Z148" s="29"/>
      <c r="AA148" s="29"/>
      <c r="AB148" s="29"/>
      <c r="AC148" s="29"/>
      <c r="AD148" s="29"/>
      <c r="AE148" s="29"/>
      <c r="AG148" s="29"/>
      <c r="AH148" s="29"/>
      <c r="AI148" s="29"/>
      <c r="AJ148" s="29"/>
      <c r="AK148" s="29"/>
      <c r="AL148" s="29"/>
      <c r="AM148" s="29"/>
    </row>
    <row r="149" spans="2:39">
      <c r="B149" s="13"/>
      <c r="C149" s="19">
        <v>142</v>
      </c>
      <c r="D149" s="22">
        <v>3.7512443148833841E-2</v>
      </c>
      <c r="E149" s="22">
        <v>4.0669243918521447E-2</v>
      </c>
      <c r="F149" s="22">
        <v>4.3071901787674394E-2</v>
      </c>
      <c r="G149" s="22">
        <v>4.6691857859214592E-2</v>
      </c>
      <c r="H149" s="22">
        <v>3.9134096430632814E-2</v>
      </c>
      <c r="I149" s="22">
        <v>3.8007698120933631E-2</v>
      </c>
      <c r="J149" s="43">
        <v>4.0677706737161534E-2</v>
      </c>
      <c r="K149" s="43">
        <v>3.5216050147789613E-2</v>
      </c>
      <c r="L149" s="27">
        <v>3.7050429960725273E-2</v>
      </c>
      <c r="M149" s="28">
        <f t="shared" si="19"/>
        <v>3.8000064881212214E-2</v>
      </c>
      <c r="N149" s="22">
        <f t="shared" si="20"/>
        <v>3.8000000000279588E-2</v>
      </c>
      <c r="O149" s="22">
        <f t="shared" si="21"/>
        <v>4.5999999952201609E-2</v>
      </c>
      <c r="P149" s="22">
        <f t="shared" si="22"/>
        <v>4.9999999950763652E-2</v>
      </c>
      <c r="Q149" s="22">
        <f t="shared" si="23"/>
        <v>3.7999999944001273E-2</v>
      </c>
      <c r="R149" s="22">
        <f t="shared" si="24"/>
        <v>3.8000000000214085E-2</v>
      </c>
      <c r="S149" s="22">
        <f t="shared" si="25"/>
        <v>4.3999999964363434E-2</v>
      </c>
      <c r="T149" s="22">
        <f t="shared" si="26"/>
        <v>3.7999999994740907E-2</v>
      </c>
      <c r="U149" s="22">
        <f t="shared" si="27"/>
        <v>3.7999999828016939E-2</v>
      </c>
      <c r="V149" s="4"/>
      <c r="Y149" s="29"/>
      <c r="Z149" s="29"/>
      <c r="AA149" s="29"/>
      <c r="AB149" s="29"/>
      <c r="AC149" s="29"/>
      <c r="AD149" s="29"/>
      <c r="AE149" s="29"/>
      <c r="AG149" s="29"/>
      <c r="AH149" s="29"/>
      <c r="AI149" s="29"/>
      <c r="AJ149" s="29"/>
      <c r="AK149" s="29"/>
      <c r="AL149" s="29"/>
      <c r="AM149" s="29"/>
    </row>
    <row r="150" spans="2:39">
      <c r="B150" s="13"/>
      <c r="C150" s="19">
        <v>143</v>
      </c>
      <c r="D150" s="22">
        <v>3.7515852273431127E-2</v>
      </c>
      <c r="E150" s="22">
        <v>4.0650554065407629E-2</v>
      </c>
      <c r="F150" s="22">
        <v>4.3092349512475536E-2</v>
      </c>
      <c r="G150" s="22">
        <v>4.6714955493652788E-2</v>
      </c>
      <c r="H150" s="22">
        <v>3.9126161385434566E-2</v>
      </c>
      <c r="I150" s="22">
        <v>3.8007644287722853E-2</v>
      </c>
      <c r="J150" s="43">
        <v>4.0700902809611916E-2</v>
      </c>
      <c r="K150" s="43">
        <v>3.5235492380592648E-2</v>
      </c>
      <c r="L150" s="27">
        <v>3.7057067292593615E-2</v>
      </c>
      <c r="M150" s="28">
        <f t="shared" si="19"/>
        <v>3.8000061716901845E-2</v>
      </c>
      <c r="N150" s="22">
        <f t="shared" si="20"/>
        <v>3.8000000000207201E-2</v>
      </c>
      <c r="O150" s="22">
        <f t="shared" si="21"/>
        <v>4.5999999958933335E-2</v>
      </c>
      <c r="P150" s="22">
        <f t="shared" si="22"/>
        <v>4.9999999957640595E-2</v>
      </c>
      <c r="Q150" s="22">
        <f t="shared" si="23"/>
        <v>3.7999999954024144E-2</v>
      </c>
      <c r="R150" s="22">
        <f t="shared" si="24"/>
        <v>3.8000000000140588E-2</v>
      </c>
      <c r="S150" s="22">
        <f t="shared" si="25"/>
        <v>4.3999999969443815E-2</v>
      </c>
      <c r="T150" s="22">
        <f t="shared" si="26"/>
        <v>3.7999999995577793E-2</v>
      </c>
      <c r="U150" s="22">
        <f t="shared" si="27"/>
        <v>3.7999999849774424E-2</v>
      </c>
      <c r="V150" s="4"/>
      <c r="Y150" s="29"/>
      <c r="Z150" s="29"/>
      <c r="AA150" s="29"/>
      <c r="AB150" s="29"/>
      <c r="AC150" s="29"/>
      <c r="AD150" s="29"/>
      <c r="AE150" s="29"/>
      <c r="AG150" s="29"/>
      <c r="AH150" s="29"/>
      <c r="AI150" s="29"/>
      <c r="AJ150" s="29"/>
      <c r="AK150" s="29"/>
      <c r="AL150" s="29"/>
      <c r="AM150" s="29"/>
    </row>
    <row r="151" spans="2:39">
      <c r="B151" s="13"/>
      <c r="C151" s="19">
        <v>144</v>
      </c>
      <c r="D151" s="22">
        <v>3.7519214039152482E-2</v>
      </c>
      <c r="E151" s="22">
        <v>4.0632124122285784E-2</v>
      </c>
      <c r="F151" s="22">
        <v>4.3112513633670746E-2</v>
      </c>
      <c r="G151" s="22">
        <v>4.6737732826785727E-2</v>
      </c>
      <c r="H151" s="22">
        <v>3.9118336608591875E-2</v>
      </c>
      <c r="I151" s="22">
        <v>3.800759120219821E-2</v>
      </c>
      <c r="J151" s="43">
        <v>4.0723777220724511E-2</v>
      </c>
      <c r="K151" s="43">
        <v>3.5254664939959435E-2</v>
      </c>
      <c r="L151" s="27">
        <v>3.7063612481027963E-2</v>
      </c>
      <c r="M151" s="28">
        <f t="shared" si="19"/>
        <v>3.8000058706925355E-2</v>
      </c>
      <c r="N151" s="22">
        <f t="shared" si="20"/>
        <v>3.800000000016146E-2</v>
      </c>
      <c r="O151" s="22">
        <f t="shared" si="21"/>
        <v>4.5999999964687621E-2</v>
      </c>
      <c r="P151" s="22">
        <f t="shared" si="22"/>
        <v>4.999999996356097E-2</v>
      </c>
      <c r="Q151" s="22">
        <f t="shared" si="23"/>
        <v>3.799999996225023E-2</v>
      </c>
      <c r="R151" s="22">
        <f t="shared" si="24"/>
        <v>3.8000000000136147E-2</v>
      </c>
      <c r="S151" s="22">
        <f t="shared" si="25"/>
        <v>4.3999999973840298E-2</v>
      </c>
      <c r="T151" s="22">
        <f t="shared" si="26"/>
        <v>3.799999999634629E-2</v>
      </c>
      <c r="U151" s="22">
        <f t="shared" si="27"/>
        <v>3.7999999868718826E-2</v>
      </c>
      <c r="V151" s="4"/>
      <c r="Y151" s="29"/>
      <c r="Z151" s="29"/>
      <c r="AA151" s="29"/>
      <c r="AB151" s="29"/>
      <c r="AC151" s="29"/>
      <c r="AD151" s="29"/>
      <c r="AE151" s="29"/>
      <c r="AG151" s="29"/>
      <c r="AH151" s="29"/>
      <c r="AI151" s="29"/>
      <c r="AJ151" s="29"/>
      <c r="AK151" s="29"/>
      <c r="AL151" s="29"/>
      <c r="AM151" s="29"/>
    </row>
    <row r="152" spans="2:39">
      <c r="B152" s="13"/>
      <c r="C152" s="19">
        <v>145</v>
      </c>
      <c r="D152" s="22">
        <v>3.7522529426622819E-2</v>
      </c>
      <c r="E152" s="22">
        <v>4.0613948704948832E-2</v>
      </c>
      <c r="F152" s="22">
        <v>4.3132400010857053E-2</v>
      </c>
      <c r="G152" s="22">
        <v>4.6760196475286175E-2</v>
      </c>
      <c r="H152" s="22">
        <v>3.9110619817460446E-2</v>
      </c>
      <c r="I152" s="22">
        <v>3.8007538848890299E-2</v>
      </c>
      <c r="J152" s="43">
        <v>4.0746336615165024E-2</v>
      </c>
      <c r="K152" s="43">
        <v>3.5273573397998526E-2</v>
      </c>
      <c r="L152" s="27">
        <v>3.7070067431573595E-2</v>
      </c>
      <c r="M152" s="28">
        <f t="shared" si="19"/>
        <v>3.8000055843737446E-2</v>
      </c>
      <c r="N152" s="22">
        <f t="shared" si="20"/>
        <v>3.8000000000175671E-2</v>
      </c>
      <c r="O152" s="22">
        <f t="shared" si="21"/>
        <v>4.5999999969593475E-2</v>
      </c>
      <c r="P152" s="22">
        <f t="shared" si="22"/>
        <v>4.9999999968639575E-2</v>
      </c>
      <c r="Q152" s="22">
        <f t="shared" si="23"/>
        <v>3.7999999968993281E-2</v>
      </c>
      <c r="R152" s="22">
        <f t="shared" si="24"/>
        <v>3.8000000000122158E-2</v>
      </c>
      <c r="S152" s="22">
        <f t="shared" si="25"/>
        <v>4.3999999977596627E-2</v>
      </c>
      <c r="T152" s="22">
        <f t="shared" si="26"/>
        <v>3.7999999996904954E-2</v>
      </c>
      <c r="U152" s="22">
        <f t="shared" si="27"/>
        <v>3.7999999885334867E-2</v>
      </c>
      <c r="V152" s="4"/>
      <c r="Y152" s="29"/>
      <c r="Z152" s="29"/>
      <c r="AA152" s="29"/>
      <c r="AB152" s="29"/>
      <c r="AC152" s="29"/>
      <c r="AD152" s="29"/>
      <c r="AE152" s="29"/>
      <c r="AG152" s="29"/>
      <c r="AH152" s="29"/>
      <c r="AI152" s="29"/>
      <c r="AJ152" s="29"/>
      <c r="AK152" s="29"/>
      <c r="AL152" s="29"/>
      <c r="AM152" s="29"/>
    </row>
    <row r="153" spans="2:39">
      <c r="B153" s="13"/>
      <c r="C153" s="19">
        <v>146</v>
      </c>
      <c r="D153" s="22">
        <v>3.7525799389558578E-2</v>
      </c>
      <c r="E153" s="22">
        <v>4.0596022576885105E-2</v>
      </c>
      <c r="F153" s="22">
        <v>4.3152014343315281E-2</v>
      </c>
      <c r="G153" s="22">
        <v>4.6782352874827682E-2</v>
      </c>
      <c r="H153" s="22">
        <v>3.9103008791969707E-2</v>
      </c>
      <c r="I153" s="22">
        <v>3.8007487212753377E-2</v>
      </c>
      <c r="J153" s="43">
        <v>4.0768587455836114E-2</v>
      </c>
      <c r="K153" s="43">
        <v>3.5292223174358428E-2</v>
      </c>
      <c r="L153" s="27">
        <v>3.707643399759375E-2</v>
      </c>
      <c r="M153" s="28">
        <f t="shared" si="19"/>
        <v>3.8000053120253563E-2</v>
      </c>
      <c r="N153" s="22">
        <f t="shared" si="20"/>
        <v>3.8000000000094403E-2</v>
      </c>
      <c r="O153" s="22">
        <f t="shared" si="21"/>
        <v>4.5999999973884487E-2</v>
      </c>
      <c r="P153" s="22">
        <f t="shared" si="22"/>
        <v>4.9999999973030729E-2</v>
      </c>
      <c r="Q153" s="22">
        <f t="shared" si="23"/>
        <v>3.7999999974572374E-2</v>
      </c>
      <c r="R153" s="22">
        <f t="shared" si="24"/>
        <v>3.800000000007886E-2</v>
      </c>
      <c r="S153" s="22">
        <f t="shared" si="25"/>
        <v>4.3999999980780746E-2</v>
      </c>
      <c r="T153" s="22">
        <f t="shared" si="26"/>
        <v>3.7999999997414768E-2</v>
      </c>
      <c r="U153" s="22">
        <f t="shared" si="27"/>
        <v>3.7999999899832382E-2</v>
      </c>
      <c r="V153" s="4"/>
      <c r="Y153" s="29"/>
      <c r="Z153" s="29"/>
      <c r="AA153" s="29"/>
      <c r="AB153" s="29"/>
      <c r="AC153" s="29"/>
      <c r="AD153" s="29"/>
      <c r="AE153" s="29"/>
      <c r="AG153" s="29"/>
      <c r="AH153" s="29"/>
      <c r="AI153" s="29"/>
      <c r="AJ153" s="29"/>
      <c r="AK153" s="29"/>
      <c r="AL153" s="29"/>
      <c r="AM153" s="29"/>
    </row>
    <row r="154" spans="2:39">
      <c r="B154" s="13"/>
      <c r="C154" s="19">
        <v>147</v>
      </c>
      <c r="D154" s="22">
        <v>3.7529024855683213E-2</v>
      </c>
      <c r="E154" s="22">
        <v>4.0578340644251254E-2</v>
      </c>
      <c r="F154" s="22">
        <v>4.3171362175453476E-2</v>
      </c>
      <c r="G154" s="22">
        <v>4.6804208286230997E-2</v>
      </c>
      <c r="H154" s="22">
        <v>3.9095501372491848E-2</v>
      </c>
      <c r="I154" s="22">
        <v>3.8007436279151152E-2</v>
      </c>
      <c r="J154" s="43">
        <v>4.0790536030051561E-2</v>
      </c>
      <c r="K154" s="43">
        <v>3.5310619541405464E-2</v>
      </c>
      <c r="L154" s="27">
        <v>3.7082713982044435E-2</v>
      </c>
      <c r="M154" s="28">
        <f t="shared" si="19"/>
        <v>3.8000050529509055E-2</v>
      </c>
      <c r="N154" s="22">
        <f t="shared" si="20"/>
        <v>3.800000000012882E-2</v>
      </c>
      <c r="O154" s="22">
        <f t="shared" si="21"/>
        <v>4.5999999977526018E-2</v>
      </c>
      <c r="P154" s="22">
        <f t="shared" si="22"/>
        <v>4.9999999976819476E-2</v>
      </c>
      <c r="Q154" s="22">
        <f t="shared" si="23"/>
        <v>3.7999999979101196E-2</v>
      </c>
      <c r="R154" s="22">
        <f t="shared" si="24"/>
        <v>3.8000000000041556E-2</v>
      </c>
      <c r="S154" s="22">
        <f t="shared" si="25"/>
        <v>4.3999999983540761E-2</v>
      </c>
      <c r="T154" s="22">
        <f t="shared" si="26"/>
        <v>3.7999999997826661E-2</v>
      </c>
      <c r="U154" s="22">
        <f t="shared" si="27"/>
        <v>3.7999999912484039E-2</v>
      </c>
      <c r="V154" s="4"/>
      <c r="Y154" s="29"/>
      <c r="Z154" s="29"/>
      <c r="AA154" s="29"/>
      <c r="AB154" s="29"/>
      <c r="AC154" s="29"/>
      <c r="AD154" s="29"/>
      <c r="AE154" s="29"/>
      <c r="AG154" s="29"/>
      <c r="AH154" s="29"/>
      <c r="AI154" s="29"/>
      <c r="AJ154" s="29"/>
      <c r="AK154" s="29"/>
      <c r="AL154" s="29"/>
      <c r="AM154" s="29"/>
    </row>
    <row r="155" spans="2:39">
      <c r="B155" s="13"/>
      <c r="C155" s="19">
        <v>148</v>
      </c>
      <c r="D155" s="22">
        <v>3.7532206727609374E-2</v>
      </c>
      <c r="E155" s="22">
        <v>4.0560897951043229E-2</v>
      </c>
      <c r="F155" s="22">
        <v>4.3190448902034051E-2</v>
      </c>
      <c r="G155" s="22">
        <v>4.6825768801362466E-2</v>
      </c>
      <c r="H155" s="22">
        <v>3.9088095457799898E-2</v>
      </c>
      <c r="I155" s="22">
        <v>3.800738603384346E-2</v>
      </c>
      <c r="J155" s="43">
        <v>4.0812188455457754E-2</v>
      </c>
      <c r="K155" s="43">
        <v>3.5328767629193791E-2</v>
      </c>
      <c r="L155" s="27">
        <v>3.708890913917573E-2</v>
      </c>
      <c r="M155" s="28">
        <f t="shared" si="19"/>
        <v>3.8000048065190084E-2</v>
      </c>
      <c r="N155" s="22">
        <f t="shared" si="20"/>
        <v>3.8000000000063761E-2</v>
      </c>
      <c r="O155" s="22">
        <f t="shared" si="21"/>
        <v>4.5999999980694151E-2</v>
      </c>
      <c r="P155" s="22">
        <f t="shared" si="22"/>
        <v>4.9999999980050669E-2</v>
      </c>
      <c r="Q155" s="22">
        <f t="shared" si="23"/>
        <v>3.7999999982855304E-2</v>
      </c>
      <c r="R155" s="22">
        <f t="shared" si="24"/>
        <v>3.8000000000071532E-2</v>
      </c>
      <c r="S155" s="22">
        <f t="shared" si="25"/>
        <v>4.3999999985897986E-2</v>
      </c>
      <c r="T155" s="22">
        <f t="shared" si="26"/>
        <v>3.7999999998220124E-2</v>
      </c>
      <c r="U155" s="22">
        <f t="shared" si="27"/>
        <v>3.7999999923522543E-2</v>
      </c>
      <c r="V155" s="4"/>
      <c r="Y155" s="29"/>
      <c r="Z155" s="29"/>
      <c r="AA155" s="29"/>
      <c r="AB155" s="29"/>
      <c r="AC155" s="29"/>
      <c r="AD155" s="29"/>
      <c r="AE155" s="29"/>
      <c r="AG155" s="29"/>
      <c r="AH155" s="29"/>
      <c r="AI155" s="29"/>
      <c r="AJ155" s="29"/>
      <c r="AK155" s="29"/>
      <c r="AL155" s="29"/>
      <c r="AM155" s="29"/>
    </row>
    <row r="156" spans="2:39">
      <c r="B156" s="13"/>
      <c r="C156" s="19">
        <v>149</v>
      </c>
      <c r="D156" s="22">
        <v>3.7535345883682236E-2</v>
      </c>
      <c r="E156" s="22">
        <v>4.0543689674467975E-2</v>
      </c>
      <c r="F156" s="22">
        <v>4.3209279773187115E-2</v>
      </c>
      <c r="G156" s="22">
        <v>4.6847040348795055E-2</v>
      </c>
      <c r="H156" s="22">
        <v>3.9080789003105298E-2</v>
      </c>
      <c r="I156" s="22">
        <v>3.8007336462971608E-2</v>
      </c>
      <c r="J156" s="43">
        <v>4.0833550685719144E-2</v>
      </c>
      <c r="K156" s="43">
        <v>3.5346672430233594E-2</v>
      </c>
      <c r="L156" s="27">
        <v>3.7095021176166254E-2</v>
      </c>
      <c r="M156" s="28">
        <f t="shared" si="19"/>
        <v>3.8000045721026776E-2</v>
      </c>
      <c r="N156" s="22">
        <f t="shared" si="20"/>
        <v>3.8000000000054879E-2</v>
      </c>
      <c r="O156" s="22">
        <f t="shared" si="21"/>
        <v>4.5999999983394213E-2</v>
      </c>
      <c r="P156" s="22">
        <f t="shared" si="22"/>
        <v>4.9999999982801357E-2</v>
      </c>
      <c r="Q156" s="22">
        <f t="shared" si="23"/>
        <v>3.7999999985905752E-2</v>
      </c>
      <c r="R156" s="22">
        <f t="shared" si="24"/>
        <v>3.8000000000043777E-2</v>
      </c>
      <c r="S156" s="22">
        <f t="shared" si="25"/>
        <v>4.3999999987930583E-2</v>
      </c>
      <c r="T156" s="22">
        <f t="shared" si="26"/>
        <v>3.7999999998462819E-2</v>
      </c>
      <c r="U156" s="22">
        <f t="shared" si="27"/>
        <v>3.7999999933194362E-2</v>
      </c>
      <c r="V156" s="4"/>
      <c r="Y156" s="29"/>
      <c r="Z156" s="29"/>
      <c r="AA156" s="29"/>
      <c r="AB156" s="29"/>
      <c r="AC156" s="29"/>
      <c r="AD156" s="29"/>
      <c r="AE156" s="29"/>
      <c r="AG156" s="29"/>
      <c r="AH156" s="29"/>
      <c r="AI156" s="29"/>
      <c r="AJ156" s="29"/>
      <c r="AK156" s="29"/>
      <c r="AL156" s="29"/>
      <c r="AM156" s="29"/>
    </row>
    <row r="157" spans="2:39">
      <c r="B157" s="13"/>
      <c r="C157" s="19">
        <v>150</v>
      </c>
      <c r="D157" s="22">
        <v>3.7538443178790404E-2</v>
      </c>
      <c r="E157" s="22">
        <v>4.0526711120495884E-2</v>
      </c>
      <c r="F157" s="22">
        <v>4.3227859899225507E-2</v>
      </c>
      <c r="G157" s="22">
        <v>4.686802869924378E-2</v>
      </c>
      <c r="H157" s="22">
        <v>3.9073580018176735E-2</v>
      </c>
      <c r="I157" s="22">
        <v>3.8007287553047053E-2</v>
      </c>
      <c r="J157" s="43">
        <v>4.0854628515975877E-2</v>
      </c>
      <c r="K157" s="43">
        <v>3.536433880407186E-2</v>
      </c>
      <c r="L157" s="27">
        <v>3.7101051754690362E-2</v>
      </c>
      <c r="M157" s="28">
        <f t="shared" si="19"/>
        <v>3.8000043491167812E-2</v>
      </c>
      <c r="N157" s="22">
        <f t="shared" si="20"/>
        <v>3.8000000000055101E-2</v>
      </c>
      <c r="O157" s="22">
        <f t="shared" si="21"/>
        <v>4.5999999985686157E-2</v>
      </c>
      <c r="P157" s="22">
        <f t="shared" si="22"/>
        <v>4.9999999985236743E-2</v>
      </c>
      <c r="Q157" s="22">
        <f t="shared" si="23"/>
        <v>3.7999999988456823E-2</v>
      </c>
      <c r="R157" s="22">
        <f t="shared" si="24"/>
        <v>3.8000000000040224E-2</v>
      </c>
      <c r="S157" s="22">
        <f t="shared" si="25"/>
        <v>4.3999999989647653E-2</v>
      </c>
      <c r="T157" s="22">
        <f t="shared" si="26"/>
        <v>3.7999999998739042E-2</v>
      </c>
      <c r="U157" s="22">
        <f t="shared" si="27"/>
        <v>3.7999999941672913E-2</v>
      </c>
      <c r="V157" s="4"/>
      <c r="Y157" s="29"/>
      <c r="Z157" s="29"/>
      <c r="AA157" s="29"/>
      <c r="AB157" s="29"/>
      <c r="AC157" s="29"/>
      <c r="AD157" s="29"/>
      <c r="AE157" s="29"/>
      <c r="AG157" s="29"/>
      <c r="AH157" s="29"/>
      <c r="AI157" s="29"/>
      <c r="AJ157" s="29"/>
      <c r="AK157" s="29"/>
      <c r="AL157" s="29"/>
      <c r="AM157" s="29"/>
    </row>
    <row r="158" spans="2:39" ht="12" thickBot="1">
      <c r="B158" s="7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5"/>
    </row>
  </sheetData>
  <phoneticPr fontId="2" type="noConversion"/>
  <pageMargins left="0.7" right="0.7" top="0.75" bottom="0.75" header="0.3" footer="0.3"/>
  <pageSetup paperSize="9" scale="48" fitToHeight="0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Q158"/>
  <sheetViews>
    <sheetView showGridLines="0" zoomScaleNormal="100" workbookViewId="0">
      <selection activeCell="D8" sqref="D8:L157"/>
    </sheetView>
  </sheetViews>
  <sheetFormatPr defaultColWidth="9" defaultRowHeight="11.25"/>
  <cols>
    <col min="1" max="2" width="2.625" style="1" customWidth="1"/>
    <col min="3" max="21" width="10.625" style="1" customWidth="1"/>
    <col min="22" max="22" width="2.625" style="1" customWidth="1"/>
    <col min="23" max="41" width="10.625" style="1" customWidth="1"/>
    <col min="42" max="43" width="2.625" style="1" customWidth="1"/>
    <col min="44" max="68" width="10.625" style="11" customWidth="1"/>
    <col min="69" max="16384" width="9" style="11"/>
  </cols>
  <sheetData>
    <row r="1" spans="1:43" ht="3.75" customHeight="1"/>
    <row r="2" spans="1:43" ht="12" thickBot="1"/>
    <row r="3" spans="1:43">
      <c r="B3" s="8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3"/>
    </row>
    <row r="4" spans="1:43">
      <c r="B4" s="40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W4" s="1" t="s">
        <v>25</v>
      </c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4"/>
    </row>
    <row r="5" spans="1:43">
      <c r="B5" s="13"/>
      <c r="C5" s="19"/>
      <c r="D5" s="20">
        <f>'1.1 Risk free BASE'!D5</f>
        <v>46022</v>
      </c>
      <c r="E5" s="20">
        <f>D5</f>
        <v>46022</v>
      </c>
      <c r="F5" s="20">
        <f t="shared" ref="F5:U5" si="0">E5</f>
        <v>46022</v>
      </c>
      <c r="G5" s="20">
        <f t="shared" si="0"/>
        <v>46022</v>
      </c>
      <c r="H5" s="20">
        <f t="shared" si="0"/>
        <v>46022</v>
      </c>
      <c r="I5" s="20">
        <f t="shared" si="0"/>
        <v>46022</v>
      </c>
      <c r="J5" s="20">
        <f t="shared" si="0"/>
        <v>46022</v>
      </c>
      <c r="K5" s="20">
        <f t="shared" si="0"/>
        <v>46022</v>
      </c>
      <c r="L5" s="21">
        <f t="shared" si="0"/>
        <v>46022</v>
      </c>
      <c r="M5" s="26">
        <f t="shared" si="0"/>
        <v>46022</v>
      </c>
      <c r="N5" s="20">
        <f t="shared" si="0"/>
        <v>46022</v>
      </c>
      <c r="O5" s="20">
        <f t="shared" si="0"/>
        <v>46022</v>
      </c>
      <c r="P5" s="20">
        <f t="shared" si="0"/>
        <v>46022</v>
      </c>
      <c r="Q5" s="20">
        <f t="shared" si="0"/>
        <v>46022</v>
      </c>
      <c r="R5" s="20">
        <f t="shared" si="0"/>
        <v>46022</v>
      </c>
      <c r="S5" s="20">
        <f t="shared" si="0"/>
        <v>46022</v>
      </c>
      <c r="T5" s="20">
        <f t="shared" si="0"/>
        <v>46022</v>
      </c>
      <c r="U5" s="20">
        <f t="shared" si="0"/>
        <v>46022</v>
      </c>
      <c r="W5" s="19"/>
      <c r="X5" s="20">
        <f>D5</f>
        <v>46022</v>
      </c>
      <c r="Y5" s="20">
        <f t="shared" ref="Y5:AO5" si="1">E5</f>
        <v>46022</v>
      </c>
      <c r="Z5" s="20">
        <f t="shared" si="1"/>
        <v>46022</v>
      </c>
      <c r="AA5" s="20">
        <f t="shared" si="1"/>
        <v>46022</v>
      </c>
      <c r="AB5" s="20">
        <f t="shared" si="1"/>
        <v>46022</v>
      </c>
      <c r="AC5" s="20">
        <f t="shared" si="1"/>
        <v>46022</v>
      </c>
      <c r="AD5" s="41">
        <f t="shared" si="1"/>
        <v>46022</v>
      </c>
      <c r="AE5" s="41">
        <f t="shared" si="1"/>
        <v>46022</v>
      </c>
      <c r="AF5" s="21">
        <f t="shared" si="1"/>
        <v>46022</v>
      </c>
      <c r="AG5" s="20">
        <f t="shared" si="1"/>
        <v>46022</v>
      </c>
      <c r="AH5" s="20">
        <f t="shared" si="1"/>
        <v>46022</v>
      </c>
      <c r="AI5" s="20">
        <f t="shared" si="1"/>
        <v>46022</v>
      </c>
      <c r="AJ5" s="20">
        <f t="shared" si="1"/>
        <v>46022</v>
      </c>
      <c r="AK5" s="20">
        <f t="shared" si="1"/>
        <v>46022</v>
      </c>
      <c r="AL5" s="20">
        <f t="shared" si="1"/>
        <v>46022</v>
      </c>
      <c r="AM5" s="20">
        <f t="shared" si="1"/>
        <v>46022</v>
      </c>
      <c r="AN5" s="20">
        <f t="shared" si="1"/>
        <v>46022</v>
      </c>
      <c r="AO5" s="20">
        <f t="shared" si="1"/>
        <v>46022</v>
      </c>
      <c r="AP5" s="4"/>
    </row>
    <row r="6" spans="1:43">
      <c r="B6" s="13"/>
      <c r="C6" s="19"/>
      <c r="D6" s="17" t="s">
        <v>0</v>
      </c>
      <c r="E6" s="17" t="s">
        <v>0</v>
      </c>
      <c r="F6" s="17" t="s">
        <v>0</v>
      </c>
      <c r="G6" s="17" t="s">
        <v>0</v>
      </c>
      <c r="H6" s="17" t="s">
        <v>0</v>
      </c>
      <c r="I6" s="17" t="s">
        <v>0</v>
      </c>
      <c r="J6" s="17" t="s">
        <v>0</v>
      </c>
      <c r="K6" s="17" t="s">
        <v>0</v>
      </c>
      <c r="L6" s="18" t="s">
        <v>0</v>
      </c>
      <c r="M6" s="25" t="s">
        <v>1</v>
      </c>
      <c r="N6" s="17" t="s">
        <v>1</v>
      </c>
      <c r="O6" s="17" t="s">
        <v>1</v>
      </c>
      <c r="P6" s="17" t="s">
        <v>1</v>
      </c>
      <c r="Q6" s="17" t="s">
        <v>1</v>
      </c>
      <c r="R6" s="17" t="s">
        <v>1</v>
      </c>
      <c r="S6" s="17" t="s">
        <v>1</v>
      </c>
      <c r="T6" s="17" t="s">
        <v>1</v>
      </c>
      <c r="U6" s="17" t="s">
        <v>1</v>
      </c>
      <c r="W6" s="19"/>
      <c r="X6" s="17" t="s">
        <v>0</v>
      </c>
      <c r="Y6" s="17" t="s">
        <v>0</v>
      </c>
      <c r="Z6" s="17" t="s">
        <v>0</v>
      </c>
      <c r="AA6" s="17" t="s">
        <v>0</v>
      </c>
      <c r="AB6" s="17" t="s">
        <v>0</v>
      </c>
      <c r="AC6" s="17" t="s">
        <v>0</v>
      </c>
      <c r="AD6" s="42" t="s">
        <v>0</v>
      </c>
      <c r="AE6" s="42" t="s">
        <v>0</v>
      </c>
      <c r="AF6" s="18" t="s">
        <v>0</v>
      </c>
      <c r="AG6" s="17" t="s">
        <v>1</v>
      </c>
      <c r="AH6" s="17" t="s">
        <v>1</v>
      </c>
      <c r="AI6" s="17" t="s">
        <v>1</v>
      </c>
      <c r="AJ6" s="17" t="s">
        <v>1</v>
      </c>
      <c r="AK6" s="17" t="s">
        <v>1</v>
      </c>
      <c r="AL6" s="17" t="s">
        <v>1</v>
      </c>
      <c r="AM6" s="17" t="s">
        <v>1</v>
      </c>
      <c r="AN6" s="17" t="s">
        <v>1</v>
      </c>
      <c r="AO6" s="17" t="s">
        <v>1</v>
      </c>
      <c r="AP6" s="4"/>
    </row>
    <row r="7" spans="1:43" s="33" customFormat="1">
      <c r="A7" s="30"/>
      <c r="B7" s="31"/>
      <c r="C7" s="17" t="s">
        <v>5</v>
      </c>
      <c r="D7" s="17" t="s">
        <v>2</v>
      </c>
      <c r="E7" s="17" t="s">
        <v>3</v>
      </c>
      <c r="F7" s="17" t="s">
        <v>4</v>
      </c>
      <c r="G7" s="17" t="s">
        <v>8</v>
      </c>
      <c r="H7" s="17" t="s">
        <v>9</v>
      </c>
      <c r="I7" s="17" t="s">
        <v>10</v>
      </c>
      <c r="J7" s="42" t="s">
        <v>11</v>
      </c>
      <c r="K7" s="42" t="s">
        <v>21</v>
      </c>
      <c r="L7" s="18" t="s">
        <v>22</v>
      </c>
      <c r="M7" s="25" t="s">
        <v>2</v>
      </c>
      <c r="N7" s="17" t="s">
        <v>3</v>
      </c>
      <c r="O7" s="17" t="s">
        <v>4</v>
      </c>
      <c r="P7" s="17" t="s">
        <v>8</v>
      </c>
      <c r="Q7" s="17" t="s">
        <v>9</v>
      </c>
      <c r="R7" s="17" t="s">
        <v>10</v>
      </c>
      <c r="S7" s="17" t="s">
        <v>11</v>
      </c>
      <c r="T7" s="17" t="s">
        <v>21</v>
      </c>
      <c r="U7" s="17" t="s">
        <v>22</v>
      </c>
      <c r="V7" s="30"/>
      <c r="W7" s="17" t="s">
        <v>5</v>
      </c>
      <c r="X7" s="17" t="s">
        <v>2</v>
      </c>
      <c r="Y7" s="17" t="s">
        <v>3</v>
      </c>
      <c r="Z7" s="17" t="s">
        <v>4</v>
      </c>
      <c r="AA7" s="17" t="s">
        <v>8</v>
      </c>
      <c r="AB7" s="17" t="s">
        <v>9</v>
      </c>
      <c r="AC7" s="17" t="s">
        <v>10</v>
      </c>
      <c r="AD7" s="42" t="s">
        <v>11</v>
      </c>
      <c r="AE7" s="42" t="s">
        <v>21</v>
      </c>
      <c r="AF7" s="18" t="s">
        <v>22</v>
      </c>
      <c r="AG7" s="17" t="s">
        <v>2</v>
      </c>
      <c r="AH7" s="17" t="s">
        <v>3</v>
      </c>
      <c r="AI7" s="17" t="s">
        <v>4</v>
      </c>
      <c r="AJ7" s="17" t="s">
        <v>8</v>
      </c>
      <c r="AK7" s="17" t="s">
        <v>9</v>
      </c>
      <c r="AL7" s="17" t="s">
        <v>10</v>
      </c>
      <c r="AM7" s="17" t="s">
        <v>11</v>
      </c>
      <c r="AN7" s="17" t="s">
        <v>21</v>
      </c>
      <c r="AO7" s="17" t="s">
        <v>22</v>
      </c>
      <c r="AP7" s="32"/>
      <c r="AQ7" s="30"/>
    </row>
    <row r="8" spans="1:43">
      <c r="B8" s="13"/>
      <c r="C8" s="19">
        <v>1</v>
      </c>
      <c r="D8" s="22">
        <v>4.6252737911523165E-2</v>
      </c>
      <c r="E8" s="22">
        <v>5.4519999999999E-2</v>
      </c>
      <c r="F8" s="22">
        <v>3.3371999999989951E-2</v>
      </c>
      <c r="G8" s="22">
        <v>3.0823099999998087E-2</v>
      </c>
      <c r="H8" s="22">
        <v>5.4728500448200976E-2</v>
      </c>
      <c r="I8" s="22">
        <v>2.9119999999999795E-2</v>
      </c>
      <c r="J8" s="43">
        <v>3.2297800000005136E-2</v>
      </c>
      <c r="K8" s="43">
        <v>3.4140000000031354E-2</v>
      </c>
      <c r="L8" s="27">
        <v>4.0724999999982789E-2</v>
      </c>
      <c r="M8" s="28">
        <f>IF($C8=1,D8,(1+D8)^$C8/(1+D7)^($C7)-1)</f>
        <v>4.6252737911523165E-2</v>
      </c>
      <c r="N8" s="22">
        <f t="shared" ref="N8:U23" si="2">IF($C8=1,E8,(1+E8)^$C8/(1+E7)^($C7)-1)</f>
        <v>5.4519999999999E-2</v>
      </c>
      <c r="O8" s="22">
        <f t="shared" si="2"/>
        <v>3.3371999999989951E-2</v>
      </c>
      <c r="P8" s="22">
        <f t="shared" si="2"/>
        <v>3.0823099999998087E-2</v>
      </c>
      <c r="Q8" s="22">
        <f t="shared" si="2"/>
        <v>5.4728500448200976E-2</v>
      </c>
      <c r="R8" s="22">
        <f t="shared" si="2"/>
        <v>2.9119999999999795E-2</v>
      </c>
      <c r="S8" s="22">
        <f t="shared" si="2"/>
        <v>3.2297800000005136E-2</v>
      </c>
      <c r="T8" s="22">
        <f t="shared" si="2"/>
        <v>3.4140000000031354E-2</v>
      </c>
      <c r="U8" s="22">
        <f t="shared" si="2"/>
        <v>4.0724999999982789E-2</v>
      </c>
      <c r="W8" s="19">
        <v>1</v>
      </c>
      <c r="X8" s="24">
        <f>D8-'1.1 Risk free BASE'!D8</f>
        <v>2.0000000000000004E-2</v>
      </c>
      <c r="Y8" s="24">
        <f>E8-'1.1 Risk free BASE'!E8</f>
        <v>2.0000000000000004E-2</v>
      </c>
      <c r="Z8" s="24">
        <f>F8-'1.1 Risk free BASE'!F8</f>
        <v>2.0000000000000004E-2</v>
      </c>
      <c r="AA8" s="24">
        <f>G8-'1.1 Risk free BASE'!G8</f>
        <v>0.02</v>
      </c>
      <c r="AB8" s="24">
        <f>H8-'1.1 Risk free BASE'!H8</f>
        <v>2.0000000000000004E-2</v>
      </c>
      <c r="AC8" s="24">
        <f>I8-'1.1 Risk free BASE'!I8</f>
        <v>0.02</v>
      </c>
      <c r="AD8" s="44">
        <f>J8-'1.1 Risk free BASE'!J8</f>
        <v>2.0000000000000004E-2</v>
      </c>
      <c r="AE8" s="44">
        <f>K8-'1.1 Risk free BASE'!K8</f>
        <v>2.0000000000000004E-2</v>
      </c>
      <c r="AF8" s="23">
        <f>L8-'1.1 Risk free BASE'!L8</f>
        <v>2.0000000000000004E-2</v>
      </c>
      <c r="AG8" s="24">
        <f>M8-'1.1 Risk free BASE'!M8</f>
        <v>2.0000000000000004E-2</v>
      </c>
      <c r="AH8" s="24">
        <f>N8-'1.1 Risk free BASE'!N8</f>
        <v>2.0000000000000004E-2</v>
      </c>
      <c r="AI8" s="24">
        <f>O8-'1.1 Risk free BASE'!O8</f>
        <v>2.0000000000000004E-2</v>
      </c>
      <c r="AJ8" s="24">
        <f>P8-'1.1 Risk free BASE'!P8</f>
        <v>0.02</v>
      </c>
      <c r="AK8" s="24">
        <f>Q8-'1.1 Risk free BASE'!Q8</f>
        <v>2.0000000000000004E-2</v>
      </c>
      <c r="AL8" s="24">
        <f>R8-'1.1 Risk free BASE'!R8</f>
        <v>0.02</v>
      </c>
      <c r="AM8" s="24">
        <f>S8-'1.1 Risk free BASE'!S8</f>
        <v>2.0000000000000004E-2</v>
      </c>
      <c r="AN8" s="24">
        <f>T8-'1.1 Risk free BASE'!T8</f>
        <v>2.0000000000000004E-2</v>
      </c>
      <c r="AO8" s="24">
        <f>U8-'1.1 Risk free BASE'!U8</f>
        <v>2.0000000000000004E-2</v>
      </c>
      <c r="AP8" s="4"/>
    </row>
    <row r="9" spans="1:43">
      <c r="B9" s="13"/>
      <c r="C9" s="19">
        <v>2</v>
      </c>
      <c r="D9" s="22">
        <v>4.5623466018083189E-2</v>
      </c>
      <c r="E9" s="22">
        <v>5.4469999999999782E-2</v>
      </c>
      <c r="F9" s="22">
        <v>3.3605999999991795E-2</v>
      </c>
      <c r="G9" s="22">
        <v>3.1363099999996522E-2</v>
      </c>
      <c r="H9" s="22">
        <v>5.4189408502762312E-2</v>
      </c>
      <c r="I9" s="22">
        <v>3.170999999999656E-2</v>
      </c>
      <c r="J9" s="43">
        <v>3.2528000000009646E-2</v>
      </c>
      <c r="K9" s="43">
        <v>3.5840000000030944E-2</v>
      </c>
      <c r="L9" s="27">
        <v>4.1660022346538192E-2</v>
      </c>
      <c r="M9" s="28">
        <f t="shared" ref="M9:U24" si="3">IF($C9=1,D9,(1+D9)^$C9/(1+D8)^($C8)-1)</f>
        <v>4.4994572602138572E-2</v>
      </c>
      <c r="N9" s="22">
        <f t="shared" si="2"/>
        <v>5.4420002370747511E-2</v>
      </c>
      <c r="O9" s="22">
        <f t="shared" si="2"/>
        <v>3.3840052987688329E-2</v>
      </c>
      <c r="P9" s="22">
        <f t="shared" si="2"/>
        <v>3.1903382880733577E-2</v>
      </c>
      <c r="Q9" s="22">
        <f t="shared" si="2"/>
        <v>5.3650592097546079E-2</v>
      </c>
      <c r="R9" s="22">
        <f t="shared" si="2"/>
        <v>3.4306518287462229E-2</v>
      </c>
      <c r="S9" s="22">
        <f t="shared" si="2"/>
        <v>3.2758251334076949E-2</v>
      </c>
      <c r="T9" s="22">
        <f t="shared" si="2"/>
        <v>3.7542794592638762E-2</v>
      </c>
      <c r="U9" s="22">
        <f t="shared" si="2"/>
        <v>4.2595884748620749E-2</v>
      </c>
      <c r="W9" s="19">
        <v>2</v>
      </c>
      <c r="X9" s="24">
        <f>D9-'1.1 Risk free BASE'!D9</f>
        <v>2.0000000000000004E-2</v>
      </c>
      <c r="Y9" s="24">
        <f>E9-'1.1 Risk free BASE'!E9</f>
        <v>2.0000000000000004E-2</v>
      </c>
      <c r="Z9" s="24">
        <f>F9-'1.1 Risk free BASE'!F9</f>
        <v>2.0000000000000004E-2</v>
      </c>
      <c r="AA9" s="24">
        <f>G9-'1.1 Risk free BASE'!G9</f>
        <v>2.0000000000000004E-2</v>
      </c>
      <c r="AB9" s="24">
        <f>H9-'1.1 Risk free BASE'!H9</f>
        <v>2.0000000000000004E-2</v>
      </c>
      <c r="AC9" s="24">
        <f>I9-'1.1 Risk free BASE'!I9</f>
        <v>2.0000000000000004E-2</v>
      </c>
      <c r="AD9" s="44">
        <f>J9-'1.1 Risk free BASE'!J9</f>
        <v>2.0000000000000004E-2</v>
      </c>
      <c r="AE9" s="44">
        <f>K9-'1.1 Risk free BASE'!K9</f>
        <v>2.0000000000000004E-2</v>
      </c>
      <c r="AF9" s="23">
        <f>L9-'1.1 Risk free BASE'!L9</f>
        <v>2.0000000000000004E-2</v>
      </c>
      <c r="AG9" s="24">
        <f>M9-'1.1 Risk free BASE'!M9</f>
        <v>1.9999992624087914E-2</v>
      </c>
      <c r="AH9" s="24">
        <f>N9-'1.1 Risk free BASE'!N9</f>
        <v>1.9999999954167125E-2</v>
      </c>
      <c r="AI9" s="24">
        <f>O9-'1.1 Risk free BASE'!O9</f>
        <v>1.9999998954230325E-2</v>
      </c>
      <c r="AJ9" s="24">
        <f>P9-'1.1 Risk free BASE'!P9</f>
        <v>1.9999994402962296E-2</v>
      </c>
      <c r="AK9" s="24">
        <f>Q9-'1.1 Risk free BASE'!Q9</f>
        <v>1.9999994674154031E-2</v>
      </c>
      <c r="AL9" s="24">
        <f>R9-'1.1 Risk free BASE'!R9</f>
        <v>1.9999870812441145E-2</v>
      </c>
      <c r="AM9" s="24">
        <f>S9-'1.1 Risk free BASE'!S9</f>
        <v>1.9999998985791301E-2</v>
      </c>
      <c r="AN9" s="24">
        <f>T9-'1.1 Risk free BASE'!T9</f>
        <v>1.999994488743928E-2</v>
      </c>
      <c r="AO9" s="24">
        <f>U9-'1.1 Risk free BASE'!U9</f>
        <v>1.9999983540022415E-2</v>
      </c>
      <c r="AP9" s="4"/>
    </row>
    <row r="10" spans="1:43">
      <c r="B10" s="13"/>
      <c r="C10" s="19">
        <v>3</v>
      </c>
      <c r="D10" s="22">
        <v>4.5847501692718215E-2</v>
      </c>
      <c r="E10" s="22">
        <v>5.515000000000024E-2</v>
      </c>
      <c r="F10" s="22">
        <v>3.3833999999993467E-2</v>
      </c>
      <c r="G10" s="22">
        <v>3.1839599999994736E-2</v>
      </c>
      <c r="H10" s="22">
        <v>5.461854115587593E-2</v>
      </c>
      <c r="I10" s="22">
        <v>3.2809999999996661E-2</v>
      </c>
      <c r="J10" s="43">
        <v>3.2750500000010771E-2</v>
      </c>
      <c r="K10" s="43">
        <v>3.7400000000029174E-2</v>
      </c>
      <c r="L10" s="27">
        <v>4.2848889625630479E-2</v>
      </c>
      <c r="M10" s="28">
        <f t="shared" si="3"/>
        <v>4.6295717058175478E-2</v>
      </c>
      <c r="N10" s="22">
        <f t="shared" si="2"/>
        <v>5.6511315825192643E-2</v>
      </c>
      <c r="O10" s="22">
        <f t="shared" si="2"/>
        <v>3.429015089256815E-2</v>
      </c>
      <c r="P10" s="22">
        <f t="shared" si="2"/>
        <v>3.27932605449055E-2</v>
      </c>
      <c r="Q10" s="22">
        <f t="shared" si="2"/>
        <v>5.5477330598906249E-2</v>
      </c>
      <c r="R10" s="22">
        <f t="shared" si="2"/>
        <v>3.5013519681003302E-2</v>
      </c>
      <c r="S10" s="22">
        <f t="shared" si="2"/>
        <v>3.3195643850269851E-2</v>
      </c>
      <c r="T10" s="22">
        <f t="shared" si="2"/>
        <v>4.0527051731046315E-2</v>
      </c>
      <c r="U10" s="22">
        <f t="shared" si="2"/>
        <v>4.5230696365984313E-2</v>
      </c>
      <c r="W10" s="19">
        <v>3</v>
      </c>
      <c r="X10" s="24">
        <f>D10-'1.1 Risk free BASE'!D10</f>
        <v>2.0000000000000004E-2</v>
      </c>
      <c r="Y10" s="24">
        <f>E10-'1.1 Risk free BASE'!E10</f>
        <v>2.0000000000000004E-2</v>
      </c>
      <c r="Z10" s="24">
        <f>F10-'1.1 Risk free BASE'!F10</f>
        <v>2.0000000000000004E-2</v>
      </c>
      <c r="AA10" s="24">
        <f>G10-'1.1 Risk free BASE'!G10</f>
        <v>2.0000000000000004E-2</v>
      </c>
      <c r="AB10" s="24">
        <f>H10-'1.1 Risk free BASE'!H10</f>
        <v>2.0000000000000004E-2</v>
      </c>
      <c r="AC10" s="24">
        <f>I10-'1.1 Risk free BASE'!I10</f>
        <v>2.0000000000000004E-2</v>
      </c>
      <c r="AD10" s="44">
        <f>J10-'1.1 Risk free BASE'!J10</f>
        <v>2.0000000000000004E-2</v>
      </c>
      <c r="AE10" s="44">
        <f>K10-'1.1 Risk free BASE'!K10</f>
        <v>2.0000000000000004E-2</v>
      </c>
      <c r="AF10" s="23">
        <f>L10-'1.1 Risk free BASE'!L10</f>
        <v>2.0000000000000004E-2</v>
      </c>
      <c r="AG10" s="24">
        <f>M10-'1.1 Risk free BASE'!M10</f>
        <v>1.9999997191431973E-2</v>
      </c>
      <c r="AH10" s="24">
        <f>N10-'1.1 Risk free BASE'!N10</f>
        <v>1.9999974554826272E-2</v>
      </c>
      <c r="AI10" s="24">
        <f>O10-'1.1 Risk free BASE'!O10</f>
        <v>1.9999997022434934E-2</v>
      </c>
      <c r="AJ10" s="24">
        <f>P10-'1.1 Risk free BASE'!P10</f>
        <v>1.9999986935480996E-2</v>
      </c>
      <c r="AK10" s="24">
        <f>Q10-'1.1 Risk free BASE'!Q10</f>
        <v>1.999998986241236E-2</v>
      </c>
      <c r="AL10" s="24">
        <f>R10-'1.1 Risk free BASE'!R10</f>
        <v>1.9999930395940169E-2</v>
      </c>
      <c r="AM10" s="24">
        <f>S10-'1.1 Risk free BASE'!S10</f>
        <v>1.9999997158383742E-2</v>
      </c>
      <c r="AN10" s="24">
        <f>T10-'1.1 Risk free BASE'!T10</f>
        <v>1.9999861093500826E-2</v>
      </c>
      <c r="AO10" s="24">
        <f>U10-'1.1 Risk free BASE'!U10</f>
        <v>1.9999920252118608E-2</v>
      </c>
      <c r="AP10" s="4"/>
    </row>
    <row r="11" spans="1:43">
      <c r="B11" s="13"/>
      <c r="C11" s="19">
        <v>4</v>
      </c>
      <c r="D11" s="22">
        <v>4.6474213829559283E-2</v>
      </c>
      <c r="E11" s="22">
        <v>5.6180000000000327E-2</v>
      </c>
      <c r="F11" s="22">
        <v>3.4900999999995838E-2</v>
      </c>
      <c r="G11" s="22">
        <v>3.2368999999993861E-2</v>
      </c>
      <c r="H11" s="22">
        <v>5.5259546436396065E-2</v>
      </c>
      <c r="I11" s="22">
        <v>3.4449999999996747E-2</v>
      </c>
      <c r="J11" s="43">
        <v>3.2956800000009986E-2</v>
      </c>
      <c r="K11" s="43">
        <v>3.8170000000026447E-2</v>
      </c>
      <c r="L11" s="27">
        <v>4.3862407502022846E-2</v>
      </c>
      <c r="M11" s="28">
        <f t="shared" si="3"/>
        <v>4.8356604440813244E-2</v>
      </c>
      <c r="N11" s="22">
        <f t="shared" si="2"/>
        <v>5.9276036623668205E-2</v>
      </c>
      <c r="O11" s="22">
        <f t="shared" si="2"/>
        <v>3.8108611927316627E-2</v>
      </c>
      <c r="P11" s="22">
        <f t="shared" si="2"/>
        <v>3.3958830254740002E-2</v>
      </c>
      <c r="Q11" s="22">
        <f t="shared" si="2"/>
        <v>5.7184900873037403E-2</v>
      </c>
      <c r="R11" s="22">
        <f t="shared" si="2"/>
        <v>3.9385641492677426E-2</v>
      </c>
      <c r="S11" s="22">
        <f t="shared" si="2"/>
        <v>3.3575947293180919E-2</v>
      </c>
      <c r="T11" s="22">
        <f t="shared" si="2"/>
        <v>4.0483430846965707E-2</v>
      </c>
      <c r="U11" s="22">
        <f t="shared" si="2"/>
        <v>4.6908875032297903E-2</v>
      </c>
      <c r="W11" s="19">
        <v>4</v>
      </c>
      <c r="X11" s="24">
        <f>D11-'1.1 Risk free BASE'!D11</f>
        <v>2.0000000000000004E-2</v>
      </c>
      <c r="Y11" s="24">
        <f>E11-'1.1 Risk free BASE'!E11</f>
        <v>2.0000000000000004E-2</v>
      </c>
      <c r="Z11" s="24">
        <f>F11-'1.1 Risk free BASE'!F11</f>
        <v>2.0000000000000004E-2</v>
      </c>
      <c r="AA11" s="24">
        <f>G11-'1.1 Risk free BASE'!G11</f>
        <v>2.0000000000000004E-2</v>
      </c>
      <c r="AB11" s="24">
        <f>H11-'1.1 Risk free BASE'!H11</f>
        <v>2.0000000000000004E-2</v>
      </c>
      <c r="AC11" s="24">
        <f>I11-'1.1 Risk free BASE'!I11</f>
        <v>2.0000000000000004E-2</v>
      </c>
      <c r="AD11" s="44">
        <f>J11-'1.1 Risk free BASE'!J11</f>
        <v>2.0000000000000004E-2</v>
      </c>
      <c r="AE11" s="44">
        <f>K11-'1.1 Risk free BASE'!K11</f>
        <v>2.0000000000000004E-2</v>
      </c>
      <c r="AF11" s="23">
        <f>L11-'1.1 Risk free BASE'!L11</f>
        <v>2.0000000000000004E-2</v>
      </c>
      <c r="AG11" s="24">
        <f>M11-'1.1 Risk free BASE'!M11</f>
        <v>1.9999956034035149E-2</v>
      </c>
      <c r="AH11" s="24">
        <f>N11-'1.1 Risk free BASE'!N11</f>
        <v>1.9999883289814724E-2</v>
      </c>
      <c r="AI11" s="24">
        <f>O11-'1.1 Risk free BASE'!O11</f>
        <v>1.9999869474378817E-2</v>
      </c>
      <c r="AJ11" s="24">
        <f>P11-'1.1 Risk free BASE'!P11</f>
        <v>1.9999967765179871E-2</v>
      </c>
      <c r="AK11" s="24">
        <f>Q11-'1.1 Risk free BASE'!Q11</f>
        <v>1.9999954774425177E-2</v>
      </c>
      <c r="AL11" s="24">
        <f>R11-'1.1 Risk free BASE'!R11</f>
        <v>1.9999690793467195E-2</v>
      </c>
      <c r="AM11" s="24">
        <f>S11-'1.1 Risk free BASE'!S11</f>
        <v>1.9999995115741687E-2</v>
      </c>
      <c r="AN11" s="24">
        <f>T11-'1.1 Risk free BASE'!T11</f>
        <v>1.99999325225515E-2</v>
      </c>
      <c r="AO11" s="24">
        <f>U11-'1.1 Risk free BASE'!U11</f>
        <v>1.9999884287754455E-2</v>
      </c>
      <c r="AP11" s="4"/>
    </row>
    <row r="12" spans="1:43">
      <c r="B12" s="13"/>
      <c r="C12" s="19">
        <v>5</v>
      </c>
      <c r="D12" s="22">
        <v>4.7224314028309719E-2</v>
      </c>
      <c r="E12" s="22">
        <v>5.7020000000000279E-2</v>
      </c>
      <c r="F12" s="22">
        <v>3.6382999999996266E-2</v>
      </c>
      <c r="G12" s="22">
        <v>3.2982099999994116E-2</v>
      </c>
      <c r="H12" s="22">
        <v>5.59481640009971E-2</v>
      </c>
      <c r="I12" s="22">
        <v>3.563999999999766E-2</v>
      </c>
      <c r="J12" s="43">
        <v>3.3112000000008898E-2</v>
      </c>
      <c r="K12" s="43">
        <v>3.8880000000024437E-2</v>
      </c>
      <c r="L12" s="27">
        <v>4.4829368550685297E-2</v>
      </c>
      <c r="M12" s="28">
        <f t="shared" si="3"/>
        <v>5.0230095307095102E-2</v>
      </c>
      <c r="N12" s="22">
        <f t="shared" si="2"/>
        <v>6.0386685994813893E-2</v>
      </c>
      <c r="O12" s="22">
        <f t="shared" si="2"/>
        <v>4.2332252964627282E-2</v>
      </c>
      <c r="P12" s="22">
        <f t="shared" si="2"/>
        <v>3.543814322164951E-2</v>
      </c>
      <c r="Q12" s="22">
        <f t="shared" si="2"/>
        <v>5.8707130818488107E-2</v>
      </c>
      <c r="R12" s="22">
        <f t="shared" si="2"/>
        <v>4.0413705157097857E-2</v>
      </c>
      <c r="S12" s="22">
        <f t="shared" si="2"/>
        <v>3.3733033220399333E-2</v>
      </c>
      <c r="T12" s="22">
        <f t="shared" si="2"/>
        <v>4.1724858981394775E-2</v>
      </c>
      <c r="U12" s="22">
        <f t="shared" si="2"/>
        <v>4.8706178296688662E-2</v>
      </c>
      <c r="W12" s="19">
        <v>5</v>
      </c>
      <c r="X12" s="24">
        <f>D12-'1.1 Risk free BASE'!D12</f>
        <v>2.0000000000000004E-2</v>
      </c>
      <c r="Y12" s="24">
        <f>E12-'1.1 Risk free BASE'!E12</f>
        <v>2.0000000000000004E-2</v>
      </c>
      <c r="Z12" s="24">
        <f>F12-'1.1 Risk free BASE'!F12</f>
        <v>2.0000000000000004E-2</v>
      </c>
      <c r="AA12" s="24">
        <f>G12-'1.1 Risk free BASE'!G12</f>
        <v>2.0000000000000004E-2</v>
      </c>
      <c r="AB12" s="24">
        <f>H12-'1.1 Risk free BASE'!H12</f>
        <v>2.0000000000000004E-2</v>
      </c>
      <c r="AC12" s="24">
        <f>I12-'1.1 Risk free BASE'!I12</f>
        <v>2.0000000000000004E-2</v>
      </c>
      <c r="AD12" s="44">
        <f>J12-'1.1 Risk free BASE'!J12</f>
        <v>2.0000000000000004E-2</v>
      </c>
      <c r="AE12" s="44">
        <f>K12-'1.1 Risk free BASE'!K12</f>
        <v>2.0000000000000004E-2</v>
      </c>
      <c r="AF12" s="23">
        <f>L12-'1.1 Risk free BASE'!L12</f>
        <v>2.0000000000000004E-2</v>
      </c>
      <c r="AG12" s="24">
        <f>M12-'1.1 Risk free BASE'!M12</f>
        <v>1.9999895089120923E-2</v>
      </c>
      <c r="AH12" s="24">
        <f>N12-'1.1 Risk free BASE'!N12</f>
        <v>1.9999870844544132E-2</v>
      </c>
      <c r="AI12" s="24">
        <f>O12-'1.1 Risk free BASE'!O12</f>
        <v>1.9999580569936892E-2</v>
      </c>
      <c r="AJ12" s="24">
        <f>P12-'1.1 Risk free BASE'!P12</f>
        <v>1.9999927982227161E-2</v>
      </c>
      <c r="AK12" s="24">
        <f>Q12-'1.1 Risk free BASE'!Q12</f>
        <v>1.9999913073971198E-2</v>
      </c>
      <c r="AL12" s="24">
        <f>R12-'1.1 Risk free BASE'!R12</f>
        <v>1.9999729484270645E-2</v>
      </c>
      <c r="AM12" s="24">
        <f>S12-'1.1 Risk free BASE'!S12</f>
        <v>1.9999995394549108E-2</v>
      </c>
      <c r="AN12" s="24">
        <f>T12-'1.1 Risk free BASE'!T12</f>
        <v>1.9999904488057663E-2</v>
      </c>
      <c r="AO12" s="24">
        <f>U12-'1.1 Risk free BASE'!U12</f>
        <v>1.9999824702642055E-2</v>
      </c>
      <c r="AP12" s="4"/>
    </row>
    <row r="13" spans="1:43">
      <c r="B13" s="13"/>
      <c r="C13" s="19">
        <v>6</v>
      </c>
      <c r="D13" s="22">
        <v>4.7979288362096181E-2</v>
      </c>
      <c r="E13" s="22">
        <v>5.8250000000000121E-2</v>
      </c>
      <c r="F13" s="22">
        <v>3.7037999999996782E-2</v>
      </c>
      <c r="G13" s="22">
        <v>3.3449324679203585E-2</v>
      </c>
      <c r="H13" s="22">
        <v>5.6673068336793739E-2</v>
      </c>
      <c r="I13" s="22">
        <v>3.6469999999998212E-2</v>
      </c>
      <c r="J13" s="43">
        <v>3.2345534091641204E-2</v>
      </c>
      <c r="K13" s="43">
        <v>3.9780000000022117E-2</v>
      </c>
      <c r="L13" s="27">
        <v>4.5647409118233048E-2</v>
      </c>
      <c r="M13" s="28">
        <f t="shared" si="3"/>
        <v>5.1762332125958155E-2</v>
      </c>
      <c r="N13" s="22">
        <f t="shared" si="2"/>
        <v>6.4421502658820406E-2</v>
      </c>
      <c r="O13" s="22">
        <f t="shared" si="2"/>
        <v>4.0319214691379335E-2</v>
      </c>
      <c r="P13" s="22">
        <f t="shared" si="2"/>
        <v>3.5788619920091413E-2</v>
      </c>
      <c r="Q13" s="22">
        <f t="shared" si="2"/>
        <v>6.0305061512306635E-2</v>
      </c>
      <c r="R13" s="22">
        <f t="shared" si="2"/>
        <v>4.06299885566761E-2</v>
      </c>
      <c r="S13" s="22">
        <f t="shared" si="2"/>
        <v>2.8521725734145464E-2</v>
      </c>
      <c r="T13" s="22">
        <f t="shared" si="2"/>
        <v>4.4291708805133556E-2</v>
      </c>
      <c r="U13" s="22">
        <f t="shared" si="2"/>
        <v>4.9747229163098483E-2</v>
      </c>
      <c r="W13" s="19">
        <v>6</v>
      </c>
      <c r="X13" s="24">
        <f>D13-'1.1 Risk free BASE'!D13</f>
        <v>2.0000000000000004E-2</v>
      </c>
      <c r="Y13" s="24">
        <f>E13-'1.1 Risk free BASE'!E13</f>
        <v>2.0000000000000004E-2</v>
      </c>
      <c r="Z13" s="24">
        <f>F13-'1.1 Risk free BASE'!F13</f>
        <v>2.0000000000000004E-2</v>
      </c>
      <c r="AA13" s="24">
        <f>G13-'1.1 Risk free BASE'!G13</f>
        <v>1.9754924679209251E-2</v>
      </c>
      <c r="AB13" s="24">
        <f>H13-'1.1 Risk free BASE'!H13</f>
        <v>2.0000000000000004E-2</v>
      </c>
      <c r="AC13" s="24">
        <f>I13-'1.1 Risk free BASE'!I13</f>
        <v>2.0000000000000004E-2</v>
      </c>
      <c r="AD13" s="44">
        <f>J13-'1.1 Risk free BASE'!J13</f>
        <v>1.910303409163272E-2</v>
      </c>
      <c r="AE13" s="44">
        <f>K13-'1.1 Risk free BASE'!K13</f>
        <v>2.0000000000000004E-2</v>
      </c>
      <c r="AF13" s="23">
        <f>L13-'1.1 Risk free BASE'!L13</f>
        <v>2.0000000000000004E-2</v>
      </c>
      <c r="AG13" s="24">
        <f>M13-'1.1 Risk free BASE'!M13</f>
        <v>1.9999840733826879E-2</v>
      </c>
      <c r="AH13" s="24">
        <f>N13-'1.1 Risk free BASE'!N13</f>
        <v>1.9999584643084267E-2</v>
      </c>
      <c r="AI13" s="24">
        <f>O13-'1.1 Risk free BASE'!O13</f>
        <v>1.9999877604564453E-2</v>
      </c>
      <c r="AJ13" s="24">
        <f>P13-'1.1 Risk free BASE'!P13</f>
        <v>1.8525199838059336E-2</v>
      </c>
      <c r="AK13" s="24">
        <f>Q13-'1.1 Risk free BASE'!Q13</f>
        <v>1.9999855620801421E-2</v>
      </c>
      <c r="AL13" s="24">
        <f>R13-'1.1 Risk free BASE'!R13</f>
        <v>1.9999803090818169E-2</v>
      </c>
      <c r="AM13" s="24">
        <f>S13-'1.1 Risk free BASE'!S13</f>
        <v>1.4626473543237983E-2</v>
      </c>
      <c r="AN13" s="24">
        <f>T13-'1.1 Risk free BASE'!T13</f>
        <v>1.9999769892480312E-2</v>
      </c>
      <c r="AO13" s="24">
        <f>U13-'1.1 Risk free BASE'!U13</f>
        <v>1.9999812116154869E-2</v>
      </c>
      <c r="AP13" s="4"/>
    </row>
    <row r="14" spans="1:43">
      <c r="B14" s="13"/>
      <c r="C14" s="19">
        <v>7</v>
      </c>
      <c r="D14" s="22">
        <v>4.8749865890512764E-2</v>
      </c>
      <c r="E14" s="22">
        <v>5.9320000000000248E-2</v>
      </c>
      <c r="F14" s="22">
        <v>3.7461999999996984E-2</v>
      </c>
      <c r="G14" s="22">
        <v>3.3816034143955065E-2</v>
      </c>
      <c r="H14" s="22">
        <v>5.7444674661054393E-2</v>
      </c>
      <c r="I14" s="22">
        <v>3.7569999999998757E-2</v>
      </c>
      <c r="J14" s="43">
        <v>3.123125458730347E-2</v>
      </c>
      <c r="K14" s="43">
        <v>4.0420000000020315E-2</v>
      </c>
      <c r="L14" s="27">
        <v>4.652016391221124E-2</v>
      </c>
      <c r="M14" s="28">
        <f t="shared" si="3"/>
        <v>5.3385244346986882E-2</v>
      </c>
      <c r="N14" s="22">
        <f t="shared" si="2"/>
        <v>6.5762757814708639E-2</v>
      </c>
      <c r="O14" s="22">
        <f t="shared" si="2"/>
        <v>4.0009642942344215E-2</v>
      </c>
      <c r="P14" s="22">
        <f t="shared" si="2"/>
        <v>3.6019025138290806E-2</v>
      </c>
      <c r="Q14" s="22">
        <f t="shared" si="2"/>
        <v>6.2086159345881908E-2</v>
      </c>
      <c r="R14" s="22">
        <f t="shared" si="2"/>
        <v>4.4194559315329451E-2</v>
      </c>
      <c r="S14" s="22">
        <f t="shared" si="2"/>
        <v>2.4570789216823208E-2</v>
      </c>
      <c r="T14" s="22">
        <f t="shared" si="2"/>
        <v>4.4268281010851895E-2</v>
      </c>
      <c r="U14" s="22">
        <f t="shared" si="2"/>
        <v>5.1772011405407437E-2</v>
      </c>
      <c r="W14" s="19">
        <v>7</v>
      </c>
      <c r="X14" s="24">
        <f>D14-'1.1 Risk free BASE'!D14</f>
        <v>2.0000000000000004E-2</v>
      </c>
      <c r="Y14" s="24">
        <f>E14-'1.1 Risk free BASE'!E14</f>
        <v>2.0000000000000004E-2</v>
      </c>
      <c r="Z14" s="24">
        <f>F14-'1.1 Risk free BASE'!F14</f>
        <v>2.0000000000000004E-2</v>
      </c>
      <c r="AA14" s="24">
        <f>G14-'1.1 Risk free BASE'!G14</f>
        <v>1.9334734143960475E-2</v>
      </c>
      <c r="AB14" s="24">
        <f>H14-'1.1 Risk free BASE'!H14</f>
        <v>2.0000000000000004E-2</v>
      </c>
      <c r="AC14" s="24">
        <f>I14-'1.1 Risk free BASE'!I14</f>
        <v>2.0000000000000004E-2</v>
      </c>
      <c r="AD14" s="44">
        <f>J14-'1.1 Risk free BASE'!J14</f>
        <v>1.7856854587295468E-2</v>
      </c>
      <c r="AE14" s="44">
        <f>K14-'1.1 Risk free BASE'!K14</f>
        <v>2.0000000000000004E-2</v>
      </c>
      <c r="AF14" s="23">
        <f>L14-'1.1 Risk free BASE'!L14</f>
        <v>2.0000000000000004E-2</v>
      </c>
      <c r="AG14" s="24">
        <f>M14-'1.1 Risk free BASE'!M14</f>
        <v>1.9999767929690826E-2</v>
      </c>
      <c r="AH14" s="24">
        <f>N14-'1.1 Risk free BASE'!N14</f>
        <v>1.9999560858786625E-2</v>
      </c>
      <c r="AI14" s="24">
        <f>O14-'1.1 Risk free BASE'!O14</f>
        <v>1.9999928311942972E-2</v>
      </c>
      <c r="AJ14" s="24">
        <f>P14-'1.1 Risk free BASE'!P14</f>
        <v>1.6803480753929234E-2</v>
      </c>
      <c r="AK14" s="24">
        <f>Q14-'1.1 Risk free BASE'!Q14</f>
        <v>1.9999771163359492E-2</v>
      </c>
      <c r="AL14" s="24">
        <f>R14-'1.1 Risk free BASE'!R14</f>
        <v>1.9999515900563702E-2</v>
      </c>
      <c r="AM14" s="24">
        <f>S14-'1.1 Risk free BASE'!S14</f>
        <v>1.040462856368074E-2</v>
      </c>
      <c r="AN14" s="24">
        <f>T14-'1.1 Risk free BASE'!T14</f>
        <v>1.9999837422297384E-2</v>
      </c>
      <c r="AO14" s="24">
        <f>U14-'1.1 Risk free BASE'!U14</f>
        <v>1.9999700862872505E-2</v>
      </c>
      <c r="AP14" s="4"/>
    </row>
    <row r="15" spans="1:43">
      <c r="B15" s="13"/>
      <c r="C15" s="19">
        <v>8</v>
      </c>
      <c r="D15" s="22">
        <v>4.9542177552637887E-2</v>
      </c>
      <c r="E15" s="22">
        <v>6.0189999999999952E-2</v>
      </c>
      <c r="F15" s="22">
        <v>3.79559999999972E-2</v>
      </c>
      <c r="G15" s="22">
        <v>3.456472673314348E-2</v>
      </c>
      <c r="H15" s="22">
        <v>5.8241640877876963E-2</v>
      </c>
      <c r="I15" s="22">
        <v>3.8669999999998858E-2</v>
      </c>
      <c r="J15" s="43">
        <v>3.0334346339172757E-2</v>
      </c>
      <c r="K15" s="43">
        <v>4.0900000000018574E-2</v>
      </c>
      <c r="L15" s="27">
        <v>4.7260839760250958E-2</v>
      </c>
      <c r="M15" s="28">
        <f t="shared" si="3"/>
        <v>5.5105144697357389E-2</v>
      </c>
      <c r="N15" s="22">
        <f t="shared" si="2"/>
        <v>6.6300039314775239E-2</v>
      </c>
      <c r="O15" s="22">
        <f t="shared" si="2"/>
        <v>4.1420592549038515E-2</v>
      </c>
      <c r="P15" s="22">
        <f t="shared" si="2"/>
        <v>3.9820778616744823E-2</v>
      </c>
      <c r="Q15" s="22">
        <f t="shared" si="2"/>
        <v>6.3837247997040603E-2</v>
      </c>
      <c r="R15" s="22">
        <f t="shared" si="2"/>
        <v>4.6402722546296404E-2</v>
      </c>
      <c r="S15" s="22">
        <f t="shared" si="2"/>
        <v>2.4077792930606634E-2</v>
      </c>
      <c r="T15" s="22">
        <f t="shared" si="2"/>
        <v>4.4266206297447486E-2</v>
      </c>
      <c r="U15" s="22">
        <f t="shared" si="2"/>
        <v>5.2460269488760591E-2</v>
      </c>
      <c r="W15" s="19">
        <v>8</v>
      </c>
      <c r="X15" s="24">
        <f>D15-'1.1 Risk free BASE'!D15</f>
        <v>2.0000000000000004E-2</v>
      </c>
      <c r="Y15" s="24">
        <f>E15-'1.1 Risk free BASE'!E15</f>
        <v>2.0000000000000004E-2</v>
      </c>
      <c r="Z15" s="24">
        <f>F15-'1.1 Risk free BASE'!F15</f>
        <v>2.0000000000000004E-2</v>
      </c>
      <c r="AA15" s="24">
        <f>G15-'1.1 Risk free BASE'!G15</f>
        <v>1.9209726733148136E-2</v>
      </c>
      <c r="AB15" s="24">
        <f>H15-'1.1 Risk free BASE'!H15</f>
        <v>2.0000000000000004E-2</v>
      </c>
      <c r="AC15" s="24">
        <f>I15-'1.1 Risk free BASE'!I15</f>
        <v>2.0000000000000004E-2</v>
      </c>
      <c r="AD15" s="44">
        <f>J15-'1.1 Risk free BASE'!J15</f>
        <v>1.6858646339165118E-2</v>
      </c>
      <c r="AE15" s="44">
        <f>K15-'1.1 Risk free BASE'!K15</f>
        <v>2.0000000000000004E-2</v>
      </c>
      <c r="AF15" s="23">
        <f>L15-'1.1 Risk free BASE'!L15</f>
        <v>2.0000000000000004E-2</v>
      </c>
      <c r="AG15" s="24">
        <f>M15-'1.1 Risk free BASE'!M15</f>
        <v>1.9999673168842769E-2</v>
      </c>
      <c r="AH15" s="24">
        <f>N15-'1.1 Risk free BASE'!N15</f>
        <v>1.9999613730546262E-2</v>
      </c>
      <c r="AI15" s="24">
        <f>O15-'1.1 Risk free BASE'!O15</f>
        <v>1.9999870286018906E-2</v>
      </c>
      <c r="AJ15" s="24">
        <f>P15-'1.1 Risk free BASE'!P15</f>
        <v>1.8328773543142329E-2</v>
      </c>
      <c r="AK15" s="24">
        <f>Q15-'1.1 Risk free BASE'!Q15</f>
        <v>1.9999674787666288E-2</v>
      </c>
      <c r="AL15" s="24">
        <f>R15-'1.1 Risk free BASE'!R15</f>
        <v>1.9999355457959389E-2</v>
      </c>
      <c r="AM15" s="24">
        <f>S15-'1.1 Risk free BASE'!S15</f>
        <v>9.8927093387015663E-3</v>
      </c>
      <c r="AN15" s="24">
        <f>T15-'1.1 Risk free BASE'!T15</f>
        <v>1.9999878243514013E-2</v>
      </c>
      <c r="AO15" s="24">
        <f>U15-'1.1 Risk free BASE'!U15</f>
        <v>1.9999713205602232E-2</v>
      </c>
      <c r="AP15" s="4"/>
    </row>
    <row r="16" spans="1:43">
      <c r="B16" s="13"/>
      <c r="C16" s="19">
        <v>9</v>
      </c>
      <c r="D16" s="22">
        <v>5.0309204724830123E-2</v>
      </c>
      <c r="E16" s="22">
        <v>6.1190000000000286E-2</v>
      </c>
      <c r="F16" s="22">
        <v>3.8330999999997659E-2</v>
      </c>
      <c r="G16" s="22">
        <v>3.5706090635053922E-2</v>
      </c>
      <c r="H16" s="22">
        <v>5.9044847935614472E-2</v>
      </c>
      <c r="I16" s="22">
        <v>3.9759999999999115E-2</v>
      </c>
      <c r="J16" s="43">
        <v>2.9686111885694588E-2</v>
      </c>
      <c r="K16" s="43">
        <v>4.1270000000017223E-2</v>
      </c>
      <c r="L16" s="27">
        <v>4.7944989226784682E-2</v>
      </c>
      <c r="M16" s="28">
        <f t="shared" si="3"/>
        <v>5.6465636688934229E-2</v>
      </c>
      <c r="N16" s="22">
        <f t="shared" si="2"/>
        <v>6.9224031016412058E-2</v>
      </c>
      <c r="O16" s="22">
        <f t="shared" si="2"/>
        <v>4.1335881488249626E-2</v>
      </c>
      <c r="P16" s="22">
        <f t="shared" si="2"/>
        <v>4.4882449504731969E-2</v>
      </c>
      <c r="Q16" s="22">
        <f t="shared" si="2"/>
        <v>6.5492490184587915E-2</v>
      </c>
      <c r="R16" s="22">
        <f t="shared" si="2"/>
        <v>4.8521280192428629E-2</v>
      </c>
      <c r="S16" s="22">
        <f t="shared" si="2"/>
        <v>2.4514896836983047E-2</v>
      </c>
      <c r="T16" s="22">
        <f t="shared" si="2"/>
        <v>4.4234738677926266E-2</v>
      </c>
      <c r="U16" s="22">
        <f t="shared" si="2"/>
        <v>5.3434299270931795E-2</v>
      </c>
      <c r="W16" s="19">
        <v>9</v>
      </c>
      <c r="X16" s="24">
        <f>D16-'1.1 Risk free BASE'!D16</f>
        <v>2.0000000000000004E-2</v>
      </c>
      <c r="Y16" s="24">
        <f>E16-'1.1 Risk free BASE'!E16</f>
        <v>2.0000000000000004E-2</v>
      </c>
      <c r="Z16" s="24">
        <f>F16-'1.1 Risk free BASE'!F16</f>
        <v>2.0000000000000004E-2</v>
      </c>
      <c r="AA16" s="24">
        <f>G16-'1.1 Risk free BASE'!G16</f>
        <v>1.9396890635058117E-2</v>
      </c>
      <c r="AB16" s="24">
        <f>H16-'1.1 Risk free BASE'!H16</f>
        <v>2.0000000000000004E-2</v>
      </c>
      <c r="AC16" s="24">
        <f>I16-'1.1 Risk free BASE'!I16</f>
        <v>2.0000000000000004E-2</v>
      </c>
      <c r="AD16" s="44">
        <f>J16-'1.1 Risk free BASE'!J16</f>
        <v>1.6126611885687536E-2</v>
      </c>
      <c r="AE16" s="44">
        <f>K16-'1.1 Risk free BASE'!K16</f>
        <v>2.0000000000000004E-2</v>
      </c>
      <c r="AF16" s="23">
        <f>L16-'1.1 Risk free BASE'!L16</f>
        <v>2.0000000000000004E-2</v>
      </c>
      <c r="AG16" s="24">
        <f>M16-'1.1 Risk free BASE'!M16</f>
        <v>1.9999606626219357E-2</v>
      </c>
      <c r="AH16" s="24">
        <f>N16-'1.1 Risk free BASE'!N16</f>
        <v>1.9999344208190051E-2</v>
      </c>
      <c r="AI16" s="24">
        <f>O16-'1.1 Risk free BASE'!O16</f>
        <v>1.999990400989371E-2</v>
      </c>
      <c r="AJ16" s="24">
        <f>P16-'1.1 Risk free BASE'!P16</f>
        <v>2.0907296394988117E-2</v>
      </c>
      <c r="AK16" s="24">
        <f>Q16-'1.1 Risk free BASE'!Q16</f>
        <v>1.9999575715438533E-2</v>
      </c>
      <c r="AL16" s="24">
        <f>R16-'1.1 Risk free BASE'!R16</f>
        <v>1.9999187502671045E-2</v>
      </c>
      <c r="AM16" s="24">
        <f>S16-'1.1 Risk free BASE'!S16</f>
        <v>1.0284747342472755E-2</v>
      </c>
      <c r="AN16" s="24">
        <f>T16-'1.1 Risk free BASE'!T16</f>
        <v>1.9999907088133595E-2</v>
      </c>
      <c r="AO16" s="24">
        <f>U16-'1.1 Risk free BASE'!U16</f>
        <v>1.999968577864375E-2</v>
      </c>
      <c r="AP16" s="4"/>
    </row>
    <row r="17" spans="2:42">
      <c r="B17" s="13"/>
      <c r="C17" s="19">
        <v>10</v>
      </c>
      <c r="D17" s="22">
        <v>5.1013391398542204E-2</v>
      </c>
      <c r="E17" s="22">
        <v>6.2030000000000016E-2</v>
      </c>
      <c r="F17" s="22">
        <v>3.8722999999997607E-2</v>
      </c>
      <c r="G17" s="22">
        <v>3.7073320821334521E-2</v>
      </c>
      <c r="H17" s="22">
        <v>5.9825109216807601E-2</v>
      </c>
      <c r="I17" s="22">
        <v>4.0969999999999271E-2</v>
      </c>
      <c r="J17" s="43">
        <v>2.9364275061340983E-2</v>
      </c>
      <c r="K17" s="43">
        <v>4.1560000000016015E-2</v>
      </c>
      <c r="L17" s="27">
        <v>4.8582538235474301E-2</v>
      </c>
      <c r="M17" s="28">
        <f t="shared" si="3"/>
        <v>5.7372355186581236E-2</v>
      </c>
      <c r="N17" s="22">
        <f t="shared" si="2"/>
        <v>6.9619984372498722E-2</v>
      </c>
      <c r="O17" s="22">
        <f t="shared" si="2"/>
        <v>4.2257666319421849E-2</v>
      </c>
      <c r="P17" s="22">
        <f t="shared" si="2"/>
        <v>4.9459898375278977E-2</v>
      </c>
      <c r="Q17" s="22">
        <f t="shared" si="2"/>
        <v>6.6873380556230266E-2</v>
      </c>
      <c r="R17" s="22">
        <f t="shared" si="2"/>
        <v>5.1923562144181368E-2</v>
      </c>
      <c r="S17" s="22">
        <f t="shared" si="2"/>
        <v>2.6472266544336875E-2</v>
      </c>
      <c r="T17" s="22">
        <f t="shared" si="2"/>
        <v>4.4173637204624416E-2</v>
      </c>
      <c r="U17" s="22">
        <f t="shared" si="2"/>
        <v>5.4337961910134958E-2</v>
      </c>
      <c r="W17" s="19">
        <v>10</v>
      </c>
      <c r="X17" s="24">
        <f>D17-'1.1 Risk free BASE'!D17</f>
        <v>2.0000000000000004E-2</v>
      </c>
      <c r="Y17" s="24">
        <f>E17-'1.1 Risk free BASE'!E17</f>
        <v>2.0000000000000004E-2</v>
      </c>
      <c r="Z17" s="24">
        <f>F17-'1.1 Risk free BASE'!F17</f>
        <v>2.0000000000000004E-2</v>
      </c>
      <c r="AA17" s="24">
        <f>G17-'1.1 Risk free BASE'!G17</f>
        <v>1.9762120821338547E-2</v>
      </c>
      <c r="AB17" s="24">
        <f>H17-'1.1 Risk free BASE'!H17</f>
        <v>2.0000000000000004E-2</v>
      </c>
      <c r="AC17" s="24">
        <f>I17-'1.1 Risk free BASE'!I17</f>
        <v>2.0000000000000004E-2</v>
      </c>
      <c r="AD17" s="44">
        <f>J17-'1.1 Risk free BASE'!J17</f>
        <v>1.5652775061334223E-2</v>
      </c>
      <c r="AE17" s="44">
        <f>K17-'1.1 Risk free BASE'!K17</f>
        <v>2.0000000000000004E-2</v>
      </c>
      <c r="AF17" s="23">
        <f>L17-'1.1 Risk free BASE'!L17</f>
        <v>2.0000000000000004E-2</v>
      </c>
      <c r="AG17" s="24">
        <f>M17-'1.1 Risk free BASE'!M17</f>
        <v>1.9999586094376909E-2</v>
      </c>
      <c r="AH17" s="24">
        <f>N17-'1.1 Risk free BASE'!N17</f>
        <v>1.999942279651834E-2</v>
      </c>
      <c r="AI17" s="24">
        <f>O17-'1.1 Risk free BASE'!O17</f>
        <v>1.9999868939181598E-2</v>
      </c>
      <c r="AJ17" s="24">
        <f>P17-'1.1 Risk free BASE'!P17</f>
        <v>2.3086126143371244E-2</v>
      </c>
      <c r="AK17" s="24">
        <f>Q17-'1.1 Risk free BASE'!Q17</f>
        <v>1.999950008420659E-2</v>
      </c>
      <c r="AL17" s="24">
        <f>R17-'1.1 Risk free BASE'!R17</f>
        <v>1.9998749441695773E-2</v>
      </c>
      <c r="AM17" s="24">
        <f>S17-'1.1 Risk free BASE'!S17</f>
        <v>1.1391740362950209E-2</v>
      </c>
      <c r="AN17" s="24">
        <f>T17-'1.1 Risk free BASE'!T17</f>
        <v>1.9999928717000737E-2</v>
      </c>
      <c r="AO17" s="24">
        <f>U17-'1.1 Risk free BASE'!U17</f>
        <v>1.9999659290592442E-2</v>
      </c>
      <c r="AP17" s="4"/>
    </row>
    <row r="18" spans="2:42">
      <c r="B18" s="13"/>
      <c r="C18" s="19">
        <v>11</v>
      </c>
      <c r="D18" s="22">
        <v>5.1634971200070975E-2</v>
      </c>
      <c r="E18" s="22">
        <v>6.2931943339877158E-2</v>
      </c>
      <c r="F18" s="22">
        <v>3.9331308360776904E-2</v>
      </c>
      <c r="G18" s="22">
        <v>3.8433013587378481E-2</v>
      </c>
      <c r="H18" s="22">
        <v>6.0571263560318819E-2</v>
      </c>
      <c r="I18" s="22">
        <v>4.2095181776198073E-2</v>
      </c>
      <c r="J18" s="43">
        <v>2.998266166368313E-2</v>
      </c>
      <c r="K18" s="43">
        <v>4.1828469686645539E-2</v>
      </c>
      <c r="L18" s="27">
        <v>4.9212740649882999E-2</v>
      </c>
      <c r="M18" s="28">
        <f t="shared" si="3"/>
        <v>5.7871023597186433E-2</v>
      </c>
      <c r="N18" s="22">
        <f t="shared" si="2"/>
        <v>7.1993613574691473E-2</v>
      </c>
      <c r="O18" s="22">
        <f t="shared" si="2"/>
        <v>4.5434019864417641E-2</v>
      </c>
      <c r="P18" s="22">
        <f t="shared" si="2"/>
        <v>5.212837501660661E-2</v>
      </c>
      <c r="Q18" s="22">
        <f t="shared" si="2"/>
        <v>6.8061760652527115E-2</v>
      </c>
      <c r="R18" s="22">
        <f t="shared" si="2"/>
        <v>5.3414108249496328E-2</v>
      </c>
      <c r="S18" s="22">
        <f t="shared" si="2"/>
        <v>3.6186996689589579E-2</v>
      </c>
      <c r="T18" s="22">
        <f t="shared" si="2"/>
        <v>4.4516975498621214E-2</v>
      </c>
      <c r="U18" s="22">
        <f t="shared" si="2"/>
        <v>5.553563388181737E-2</v>
      </c>
      <c r="W18" s="19">
        <v>11</v>
      </c>
      <c r="X18" s="24">
        <f>D18-'1.1 Risk free BASE'!D18</f>
        <v>2.0000000000000004E-2</v>
      </c>
      <c r="Y18" s="24">
        <f>E18-'1.1 Risk free BASE'!E18</f>
        <v>2.0000000000000004E-2</v>
      </c>
      <c r="Z18" s="24">
        <f>F18-'1.1 Risk free BASE'!F18</f>
        <v>2.0000000000000004E-2</v>
      </c>
      <c r="AA18" s="24">
        <f>G18-'1.1 Risk free BASE'!G18</f>
        <v>2.0000000000000004E-2</v>
      </c>
      <c r="AB18" s="24">
        <f>H18-'1.1 Risk free BASE'!H18</f>
        <v>2.0000000000000004E-2</v>
      </c>
      <c r="AC18" s="24">
        <f>I18-'1.1 Risk free BASE'!I18</f>
        <v>2.0000000000000004E-2</v>
      </c>
      <c r="AD18" s="44">
        <f>J18-'1.1 Risk free BASE'!J18</f>
        <v>1.5791218528024453E-2</v>
      </c>
      <c r="AE18" s="44">
        <f>K18-'1.1 Risk free BASE'!K18</f>
        <v>2.0000000000000004E-2</v>
      </c>
      <c r="AF18" s="23">
        <f>L18-'1.1 Risk free BASE'!L18</f>
        <v>2.0000000000000004E-2</v>
      </c>
      <c r="AG18" s="24">
        <f>M18-'1.1 Risk free BASE'!M18</f>
        <v>1.9999606386541302E-2</v>
      </c>
      <c r="AH18" s="24">
        <f>N18-'1.1 Risk free BASE'!N18</f>
        <v>1.9999187228606941E-2</v>
      </c>
      <c r="AI18" s="24">
        <f>O18-'1.1 Risk free BASE'!O18</f>
        <v>1.9999613966143581E-2</v>
      </c>
      <c r="AJ18" s="24">
        <f>P18-'1.1 Risk free BASE'!P18</f>
        <v>2.2408962178546821E-2</v>
      </c>
      <c r="AK18" s="24">
        <f>Q18-'1.1 Risk free BASE'!Q18</f>
        <v>1.9999441905532489E-2</v>
      </c>
      <c r="AL18" s="24">
        <f>R18-'1.1 Risk free BASE'!R18</f>
        <v>1.9998681041829558E-2</v>
      </c>
      <c r="AM18" s="24">
        <f>S18-'1.1 Risk free BASE'!S18</f>
        <v>1.7183606793123252E-2</v>
      </c>
      <c r="AN18" s="24">
        <f>T18-'1.1 Risk free BASE'!T18</f>
        <v>1.9999925370031146E-2</v>
      </c>
      <c r="AO18" s="24">
        <f>U18-'1.1 Risk free BASE'!U18</f>
        <v>1.9999593470240828E-2</v>
      </c>
      <c r="AP18" s="4"/>
    </row>
    <row r="19" spans="2:42">
      <c r="B19" s="13"/>
      <c r="C19" s="19">
        <v>12</v>
      </c>
      <c r="D19" s="22">
        <v>5.2170677660327444E-2</v>
      </c>
      <c r="E19" s="22">
        <v>6.3900615910651867E-2</v>
      </c>
      <c r="F19" s="22">
        <v>4.0101226169069623E-2</v>
      </c>
      <c r="G19" s="22">
        <v>3.9625822673446262E-2</v>
      </c>
      <c r="H19" s="22">
        <v>6.1260624186636234E-2</v>
      </c>
      <c r="I19" s="22">
        <v>4.3127727902997334E-2</v>
      </c>
      <c r="J19" s="43">
        <v>3.1211592635272956E-2</v>
      </c>
      <c r="K19" s="43">
        <v>4.2060038459367441E-2</v>
      </c>
      <c r="L19" s="27">
        <v>4.9795049598051019E-2</v>
      </c>
      <c r="M19" s="28">
        <f t="shared" si="3"/>
        <v>5.8081490127461555E-2</v>
      </c>
      <c r="N19" s="22">
        <f t="shared" si="2"/>
        <v>7.4614454491679805E-2</v>
      </c>
      <c r="O19" s="22">
        <f t="shared" si="2"/>
        <v>4.8608057682082872E-2</v>
      </c>
      <c r="P19" s="22">
        <f t="shared" si="2"/>
        <v>5.2837498673993677E-2</v>
      </c>
      <c r="Q19" s="22">
        <f t="shared" si="2"/>
        <v>6.8873228356074456E-2</v>
      </c>
      <c r="R19" s="22">
        <f t="shared" si="2"/>
        <v>5.4553482393715713E-2</v>
      </c>
      <c r="S19" s="22">
        <f t="shared" si="2"/>
        <v>4.4826995552740945E-2</v>
      </c>
      <c r="T19" s="22">
        <f t="shared" si="2"/>
        <v>4.4610694572572607E-2</v>
      </c>
      <c r="U19" s="22">
        <f t="shared" si="2"/>
        <v>5.6221817362867021E-2</v>
      </c>
      <c r="W19" s="19">
        <v>12</v>
      </c>
      <c r="X19" s="24">
        <f>D19-'1.1 Risk free BASE'!D19</f>
        <v>2.0000000000000004E-2</v>
      </c>
      <c r="Y19" s="24">
        <f>E19-'1.1 Risk free BASE'!E19</f>
        <v>2.0000000000000004E-2</v>
      </c>
      <c r="Z19" s="24">
        <f>F19-'1.1 Risk free BASE'!F19</f>
        <v>2.0000000000000004E-2</v>
      </c>
      <c r="AA19" s="24">
        <f>G19-'1.1 Risk free BASE'!G19</f>
        <v>2.0000000000000004E-2</v>
      </c>
      <c r="AB19" s="24">
        <f>H19-'1.1 Risk free BASE'!H19</f>
        <v>2.0000000000000004E-2</v>
      </c>
      <c r="AC19" s="24">
        <f>I19-'1.1 Risk free BASE'!I19</f>
        <v>2.0000000000000004E-2</v>
      </c>
      <c r="AD19" s="44">
        <f>J19-'1.1 Risk free BASE'!J19</f>
        <v>1.6288046025366709E-2</v>
      </c>
      <c r="AE19" s="44">
        <f>K19-'1.1 Risk free BASE'!K19</f>
        <v>2.0000000000000004E-2</v>
      </c>
      <c r="AF19" s="23">
        <f>L19-'1.1 Risk free BASE'!L19</f>
        <v>2.0000000000000004E-2</v>
      </c>
      <c r="AG19" s="24">
        <f>M19-'1.1 Risk free BASE'!M19</f>
        <v>1.9999649630877858E-2</v>
      </c>
      <c r="AH19" s="24">
        <f>N19-'1.1 Risk free BASE'!N19</f>
        <v>1.9998875833979302E-2</v>
      </c>
      <c r="AI19" s="24">
        <f>O19-'1.1 Risk free BASE'!O19</f>
        <v>1.9999257734664377E-2</v>
      </c>
      <c r="AJ19" s="24">
        <f>P19-'1.1 Risk free BASE'!P19</f>
        <v>1.9998210369439384E-2</v>
      </c>
      <c r="AK19" s="24">
        <f>Q19-'1.1 Risk free BASE'!Q19</f>
        <v>1.9999429106304367E-2</v>
      </c>
      <c r="AL19" s="24">
        <f>R19-'1.1 Risk free BASE'!R19</f>
        <v>1.9998669879216724E-2</v>
      </c>
      <c r="AM19" s="24">
        <f>S19-'1.1 Risk free BASE'!S19</f>
        <v>2.1815347269064533E-2</v>
      </c>
      <c r="AN19" s="24">
        <f>T19-'1.1 Risk free BASE'!T19</f>
        <v>1.9999933409918125E-2</v>
      </c>
      <c r="AO19" s="24">
        <f>U19-'1.1 Risk free BASE'!U19</f>
        <v>1.999958396039192E-2</v>
      </c>
      <c r="AP19" s="4"/>
    </row>
    <row r="20" spans="2:42">
      <c r="B20" s="13"/>
      <c r="C20" s="19">
        <v>13</v>
      </c>
      <c r="D20" s="22">
        <v>5.2624281983140606E-2</v>
      </c>
      <c r="E20" s="22">
        <v>6.4874846741787659E-2</v>
      </c>
      <c r="F20" s="22">
        <v>4.0954937410806455E-2</v>
      </c>
      <c r="G20" s="22">
        <v>4.0833873847730504E-2</v>
      </c>
      <c r="H20" s="22">
        <v>6.1897701823332638E-2</v>
      </c>
      <c r="I20" s="22">
        <v>4.411539983434308E-2</v>
      </c>
      <c r="J20" s="43">
        <v>3.2657959590198127E-2</v>
      </c>
      <c r="K20" s="43">
        <v>4.2229908569244565E-2</v>
      </c>
      <c r="L20" s="27">
        <v>5.0291549156428181E-2</v>
      </c>
      <c r="M20" s="28">
        <f t="shared" si="3"/>
        <v>5.8082811258127753E-2</v>
      </c>
      <c r="N20" s="22">
        <f t="shared" si="2"/>
        <v>7.6635436156735848E-2</v>
      </c>
      <c r="O20" s="22">
        <f t="shared" si="2"/>
        <v>5.1254293539294116E-2</v>
      </c>
      <c r="P20" s="22">
        <f t="shared" si="2"/>
        <v>5.544044928187386E-2</v>
      </c>
      <c r="Q20" s="22">
        <f t="shared" si="2"/>
        <v>6.9572529498106661E-2</v>
      </c>
      <c r="R20" s="22">
        <f t="shared" si="2"/>
        <v>5.6040659666965587E-2</v>
      </c>
      <c r="S20" s="22">
        <f t="shared" si="2"/>
        <v>5.0173415142178213E-2</v>
      </c>
      <c r="T20" s="22">
        <f t="shared" si="2"/>
        <v>4.427051109001523E-2</v>
      </c>
      <c r="U20" s="22">
        <f t="shared" si="2"/>
        <v>5.6267891538049897E-2</v>
      </c>
      <c r="W20" s="19">
        <v>13</v>
      </c>
      <c r="X20" s="24">
        <f>D20-'1.1 Risk free BASE'!D20</f>
        <v>2.0000000000000004E-2</v>
      </c>
      <c r="Y20" s="24">
        <f>E20-'1.1 Risk free BASE'!E20</f>
        <v>2.0000000000000004E-2</v>
      </c>
      <c r="Z20" s="24">
        <f>F20-'1.1 Risk free BASE'!F20</f>
        <v>2.0000000000000004E-2</v>
      </c>
      <c r="AA20" s="24">
        <f>G20-'1.1 Risk free BASE'!G20</f>
        <v>2.0000000000000004E-2</v>
      </c>
      <c r="AB20" s="24">
        <f>H20-'1.1 Risk free BASE'!H20</f>
        <v>2.0000000000000004E-2</v>
      </c>
      <c r="AC20" s="24">
        <f>I20-'1.1 Risk free BASE'!I20</f>
        <v>2.0000000000000004E-2</v>
      </c>
      <c r="AD20" s="44">
        <f>J20-'1.1 Risk free BASE'!J20</f>
        <v>1.686225987393275E-2</v>
      </c>
      <c r="AE20" s="44">
        <f>K20-'1.1 Risk free BASE'!K20</f>
        <v>2.0000000000000004E-2</v>
      </c>
      <c r="AF20" s="23">
        <f>L20-'1.1 Risk free BASE'!L20</f>
        <v>2.0000000000000004E-2</v>
      </c>
      <c r="AG20" s="24">
        <f>M20-'1.1 Risk free BASE'!M20</f>
        <v>1.9999703497999288E-2</v>
      </c>
      <c r="AH20" s="24">
        <f>N20-'1.1 Risk free BASE'!N20</f>
        <v>1.9998657752256843E-2</v>
      </c>
      <c r="AI20" s="24">
        <f>O20-'1.1 Risk free BASE'!O20</f>
        <v>1.9998921878712883E-2</v>
      </c>
      <c r="AJ20" s="24">
        <f>P20-'1.1 Risk free BASE'!P20</f>
        <v>1.9997833718839786E-2</v>
      </c>
      <c r="AK20" s="24">
        <f>Q20-'1.1 Risk free BASE'!Q20</f>
        <v>1.9999424483020833E-2</v>
      </c>
      <c r="AL20" s="24">
        <f>R20-'1.1 Risk free BASE'!R20</f>
        <v>1.9998564087741144E-2</v>
      </c>
      <c r="AM20" s="24">
        <f>S20-'1.1 Risk free BASE'!S20</f>
        <v>2.3853235183481702E-2</v>
      </c>
      <c r="AN20" s="24">
        <f>T20-'1.1 Risk free BASE'!T20</f>
        <v>1.9999957683121128E-2</v>
      </c>
      <c r="AO20" s="24">
        <f>U20-'1.1 Risk free BASE'!U20</f>
        <v>1.9999643033091097E-2</v>
      </c>
      <c r="AP20" s="4"/>
    </row>
    <row r="21" spans="2:42">
      <c r="B21" s="13"/>
      <c r="C21" s="19">
        <v>14</v>
      </c>
      <c r="D21" s="22">
        <v>5.3011200557891977E-2</v>
      </c>
      <c r="E21" s="22">
        <v>6.5814252638417101E-2</v>
      </c>
      <c r="F21" s="22">
        <v>4.1843986226591121E-2</v>
      </c>
      <c r="G21" s="22">
        <v>4.2024175237848502E-2</v>
      </c>
      <c r="H21" s="22">
        <v>6.2488830404728843E-2</v>
      </c>
      <c r="I21" s="22">
        <v>4.5097610089859894E-2</v>
      </c>
      <c r="J21" s="43">
        <v>3.407157649262893E-2</v>
      </c>
      <c r="K21" s="43">
        <v>4.2320861669532514E-2</v>
      </c>
      <c r="L21" s="27">
        <v>5.0705960950015103E-2</v>
      </c>
      <c r="M21" s="28">
        <f t="shared" si="3"/>
        <v>5.8054103249784328E-2</v>
      </c>
      <c r="N21" s="22">
        <f t="shared" si="2"/>
        <v>7.8102209603488904E-2</v>
      </c>
      <c r="O21" s="22">
        <f t="shared" si="2"/>
        <v>5.3470954679300187E-2</v>
      </c>
      <c r="P21" s="22">
        <f t="shared" si="2"/>
        <v>5.7622533939788889E-2</v>
      </c>
      <c r="Q21" s="22">
        <f t="shared" si="2"/>
        <v>7.0203513626470926E-2</v>
      </c>
      <c r="R21" s="22">
        <f t="shared" si="2"/>
        <v>5.7950742383020115E-2</v>
      </c>
      <c r="S21" s="22">
        <f t="shared" si="2"/>
        <v>5.2625659639551348E-2</v>
      </c>
      <c r="T21" s="22">
        <f t="shared" si="2"/>
        <v>4.3503974517584032E-2</v>
      </c>
      <c r="U21" s="22">
        <f t="shared" si="2"/>
        <v>5.6108217529870164E-2</v>
      </c>
      <c r="W21" s="19">
        <v>14</v>
      </c>
      <c r="X21" s="24">
        <f>D21-'1.1 Risk free BASE'!D21</f>
        <v>2.0000000000000004E-2</v>
      </c>
      <c r="Y21" s="24">
        <f>E21-'1.1 Risk free BASE'!E21</f>
        <v>2.0000000000000004E-2</v>
      </c>
      <c r="Z21" s="24">
        <f>F21-'1.1 Risk free BASE'!F21</f>
        <v>2.0000000000000004E-2</v>
      </c>
      <c r="AA21" s="24">
        <f>G21-'1.1 Risk free BASE'!G21</f>
        <v>2.0000000000000004E-2</v>
      </c>
      <c r="AB21" s="24">
        <f>H21-'1.1 Risk free BASE'!H21</f>
        <v>2.0000000000000004E-2</v>
      </c>
      <c r="AC21" s="24">
        <f>I21-'1.1 Risk free BASE'!I21</f>
        <v>2.0000000000000004E-2</v>
      </c>
      <c r="AD21" s="44">
        <f>J21-'1.1 Risk free BASE'!J21</f>
        <v>1.7333607679994811E-2</v>
      </c>
      <c r="AE21" s="44">
        <f>K21-'1.1 Risk free BASE'!K21</f>
        <v>2.0000000000000004E-2</v>
      </c>
      <c r="AF21" s="23">
        <f>L21-'1.1 Risk free BASE'!L21</f>
        <v>2.0000000000000004E-2</v>
      </c>
      <c r="AG21" s="24">
        <f>M21-'1.1 Risk free BASE'!M21</f>
        <v>1.9999748588961141E-2</v>
      </c>
      <c r="AH21" s="24">
        <f>N21-'1.1 Risk free BASE'!N21</f>
        <v>1.9998546182893984E-2</v>
      </c>
      <c r="AI21" s="24">
        <f>O21-'1.1 Risk free BASE'!O21</f>
        <v>1.9998637047152323E-2</v>
      </c>
      <c r="AJ21" s="24">
        <f>P21-'1.1 Risk free BASE'!P21</f>
        <v>1.9997550589567092E-2</v>
      </c>
      <c r="AK21" s="24">
        <f>Q21-'1.1 Risk free BASE'!Q21</f>
        <v>1.9999422595293304E-2</v>
      </c>
      <c r="AL21" s="24">
        <f>R21-'1.1 Risk free BASE'!R21</f>
        <v>1.9998345435942033E-2</v>
      </c>
      <c r="AM21" s="24">
        <f>S21-'1.1 Risk free BASE'!S21</f>
        <v>2.3558356812250381E-2</v>
      </c>
      <c r="AN21" s="24">
        <f>T21-'1.1 Risk free BASE'!T21</f>
        <v>1.9999985858337288E-2</v>
      </c>
      <c r="AO21" s="24">
        <f>U21-'1.1 Risk free BASE'!U21</f>
        <v>1.9999710232390555E-2</v>
      </c>
      <c r="AP21" s="4"/>
    </row>
    <row r="22" spans="2:42">
      <c r="B22" s="13"/>
      <c r="C22" s="19">
        <v>15</v>
      </c>
      <c r="D22" s="22">
        <v>5.3345647387275083E-2</v>
      </c>
      <c r="E22" s="22">
        <v>6.6689999999999902E-2</v>
      </c>
      <c r="F22" s="22">
        <v>4.2738006356367583E-2</v>
      </c>
      <c r="G22" s="22">
        <v>4.3177512331328258E-2</v>
      </c>
      <c r="H22" s="22">
        <v>6.3022962186535678E-2</v>
      </c>
      <c r="I22" s="22">
        <v>4.6109999999999859E-2</v>
      </c>
      <c r="J22" s="43">
        <v>3.5277784533375822E-2</v>
      </c>
      <c r="K22" s="43">
        <v>4.2320000000011002E-2</v>
      </c>
      <c r="L22" s="27">
        <v>5.1048039508673634E-2</v>
      </c>
      <c r="M22" s="28">
        <f t="shared" si="3"/>
        <v>5.8039071846021306E-2</v>
      </c>
      <c r="N22" s="22">
        <f t="shared" si="2"/>
        <v>7.9026288136502476E-2</v>
      </c>
      <c r="O22" s="22">
        <f t="shared" si="2"/>
        <v>5.5335141385609354E-2</v>
      </c>
      <c r="P22" s="22">
        <f t="shared" si="2"/>
        <v>5.9458913443754646E-2</v>
      </c>
      <c r="Q22" s="22">
        <f t="shared" si="2"/>
        <v>7.0529062973475831E-2</v>
      </c>
      <c r="R22" s="22">
        <f t="shared" si="2"/>
        <v>6.0386866370162773E-2</v>
      </c>
      <c r="S22" s="22">
        <f t="shared" si="2"/>
        <v>5.2313181388125241E-2</v>
      </c>
      <c r="T22" s="22">
        <f t="shared" si="2"/>
        <v>4.2307936701504012E-2</v>
      </c>
      <c r="U22" s="22">
        <f t="shared" si="2"/>
        <v>5.5848849755538943E-2</v>
      </c>
      <c r="W22" s="19">
        <v>15</v>
      </c>
      <c r="X22" s="24">
        <f>D22-'1.1 Risk free BASE'!D22</f>
        <v>2.0000000000000004E-2</v>
      </c>
      <c r="Y22" s="24">
        <f>E22-'1.1 Risk free BASE'!E22</f>
        <v>2.0000000000000004E-2</v>
      </c>
      <c r="Z22" s="24">
        <f>F22-'1.1 Risk free BASE'!F22</f>
        <v>2.0000000000000004E-2</v>
      </c>
      <c r="AA22" s="24">
        <f>G22-'1.1 Risk free BASE'!G22</f>
        <v>2.0000000000000004E-2</v>
      </c>
      <c r="AB22" s="24">
        <f>H22-'1.1 Risk free BASE'!H22</f>
        <v>2.0000000000000004E-2</v>
      </c>
      <c r="AC22" s="24">
        <f>I22-'1.1 Risk free BASE'!I22</f>
        <v>2.0000000000000004E-2</v>
      </c>
      <c r="AD22" s="44">
        <f>J22-'1.1 Risk free BASE'!J22</f>
        <v>1.7571530060037643E-2</v>
      </c>
      <c r="AE22" s="44">
        <f>K22-'1.1 Risk free BASE'!K22</f>
        <v>2.0000000000000004E-2</v>
      </c>
      <c r="AF22" s="23">
        <f>L22-'1.1 Risk free BASE'!L22</f>
        <v>2.0000000000000004E-2</v>
      </c>
      <c r="AG22" s="24">
        <f>M22-'1.1 Risk free BASE'!M22</f>
        <v>1.9999783457810061E-2</v>
      </c>
      <c r="AH22" s="24">
        <f>N22-'1.1 Risk free BASE'!N22</f>
        <v>1.9998544663023532E-2</v>
      </c>
      <c r="AI22" s="24">
        <f>O22-'1.1 Risk free BASE'!O22</f>
        <v>1.9998411495224522E-2</v>
      </c>
      <c r="AJ22" s="24">
        <f>P22-'1.1 Risk free BASE'!P22</f>
        <v>1.9997351497721194E-2</v>
      </c>
      <c r="AK22" s="24">
        <f>Q22-'1.1 Risk free BASE'!Q22</f>
        <v>1.9999456711098373E-2</v>
      </c>
      <c r="AL22" s="24">
        <f>R22-'1.1 Risk free BASE'!R22</f>
        <v>1.9997973833682403E-2</v>
      </c>
      <c r="AM22" s="24">
        <f>S22-'1.1 Risk free BASE'!S22</f>
        <v>2.0953701996083929E-2</v>
      </c>
      <c r="AN22" s="24">
        <f>T22-'1.1 Risk free BASE'!T22</f>
        <v>1.9999999998535856E-2</v>
      </c>
      <c r="AO22" s="24">
        <f>U22-'1.1 Risk free BASE'!U22</f>
        <v>1.99997724418568E-2</v>
      </c>
      <c r="AP22" s="4"/>
    </row>
    <row r="23" spans="2:42">
      <c r="B23" s="13"/>
      <c r="C23" s="19">
        <v>16</v>
      </c>
      <c r="D23" s="22">
        <v>5.3638129532159504E-2</v>
      </c>
      <c r="E23" s="22">
        <v>6.748209748475674E-2</v>
      </c>
      <c r="F23" s="22">
        <v>4.36180463780904E-2</v>
      </c>
      <c r="G23" s="22">
        <v>4.4283173130227768E-2</v>
      </c>
      <c r="H23" s="22">
        <v>6.3491692493269566E-2</v>
      </c>
      <c r="I23" s="22">
        <v>4.7171919803199888E-2</v>
      </c>
      <c r="J23" s="43">
        <v>3.6189790715882353E-2</v>
      </c>
      <c r="K23" s="43">
        <v>4.223189432202433E-2</v>
      </c>
      <c r="L23" s="27">
        <v>5.1327658325394085E-2</v>
      </c>
      <c r="M23" s="28">
        <f t="shared" si="3"/>
        <v>5.80351199558089E-2</v>
      </c>
      <c r="N23" s="22">
        <f t="shared" si="2"/>
        <v>7.9434387971258902E-2</v>
      </c>
      <c r="O23" s="22">
        <f t="shared" si="2"/>
        <v>5.6908126027709116E-2</v>
      </c>
      <c r="P23" s="22">
        <f t="shared" si="2"/>
        <v>6.1009409478410381E-2</v>
      </c>
      <c r="Q23" s="22">
        <f t="shared" si="2"/>
        <v>7.0547500086795001E-2</v>
      </c>
      <c r="R23" s="22">
        <f t="shared" si="2"/>
        <v>6.3230687887975812E-2</v>
      </c>
      <c r="S23" s="22">
        <f t="shared" si="2"/>
        <v>4.9966690449312123E-2</v>
      </c>
      <c r="T23" s="22">
        <f t="shared" si="2"/>
        <v>4.0911202491995979E-2</v>
      </c>
      <c r="U23" s="22">
        <f t="shared" si="2"/>
        <v>5.5530878379232762E-2</v>
      </c>
      <c r="W23" s="19">
        <v>16</v>
      </c>
      <c r="X23" s="24">
        <f>D23-'1.1 Risk free BASE'!D23</f>
        <v>2.0000000000000004E-2</v>
      </c>
      <c r="Y23" s="24">
        <f>E23-'1.1 Risk free BASE'!E23</f>
        <v>2.0000000000000004E-2</v>
      </c>
      <c r="Z23" s="24">
        <f>F23-'1.1 Risk free BASE'!F23</f>
        <v>2.0000000000000004E-2</v>
      </c>
      <c r="AA23" s="24">
        <f>G23-'1.1 Risk free BASE'!G23</f>
        <v>2.0000000000000004E-2</v>
      </c>
      <c r="AB23" s="24">
        <f>H23-'1.1 Risk free BASE'!H23</f>
        <v>2.0000000000000004E-2</v>
      </c>
      <c r="AC23" s="24">
        <f>I23-'1.1 Risk free BASE'!I23</f>
        <v>2.0000000000000004E-2</v>
      </c>
      <c r="AD23" s="44">
        <f>J23-'1.1 Risk free BASE'!J23</f>
        <v>1.7517098273921672E-2</v>
      </c>
      <c r="AE23" s="44">
        <f>K23-'1.1 Risk free BASE'!K23</f>
        <v>2.0000000000000004E-2</v>
      </c>
      <c r="AF23" s="23">
        <f>L23-'1.1 Risk free BASE'!L23</f>
        <v>2.0000000000000004E-2</v>
      </c>
      <c r="AG23" s="24">
        <f>M23-'1.1 Risk free BASE'!M23</f>
        <v>1.9999810883286617E-2</v>
      </c>
      <c r="AH23" s="24">
        <f>N23-'1.1 Risk free BASE'!N23</f>
        <v>1.9998641838525399E-2</v>
      </c>
      <c r="AI23" s="24">
        <f>O23-'1.1 Risk free BASE'!O23</f>
        <v>1.9998243162824947E-2</v>
      </c>
      <c r="AJ23" s="24">
        <f>P23-'1.1 Risk free BASE'!P23</f>
        <v>1.9997223580932255E-2</v>
      </c>
      <c r="AK23" s="24">
        <f>Q23-'1.1 Risk free BASE'!Q23</f>
        <v>1.9999522442780693E-2</v>
      </c>
      <c r="AL23" s="24">
        <f>R23-'1.1 Risk free BASE'!R23</f>
        <v>1.9997454465042086E-2</v>
      </c>
      <c r="AM23" s="24">
        <f>S23-'1.1 Risk free BASE'!S23</f>
        <v>1.6686808630663519E-2</v>
      </c>
      <c r="AN23" s="24">
        <f>T23-'1.1 Risk free BASE'!T23</f>
        <v>1.9999982530313876E-2</v>
      </c>
      <c r="AO23" s="24">
        <f>U23-'1.1 Risk free BASE'!U23</f>
        <v>1.999982640730491E-2</v>
      </c>
      <c r="AP23" s="4"/>
    </row>
    <row r="24" spans="2:42">
      <c r="B24" s="13"/>
      <c r="C24" s="19">
        <v>17</v>
      </c>
      <c r="D24" s="22">
        <v>5.3896169932007285E-2</v>
      </c>
      <c r="E24" s="22">
        <v>6.8183772905413984E-2</v>
      </c>
      <c r="F24" s="22">
        <v>4.4472490443703924E-2</v>
      </c>
      <c r="G24" s="22">
        <v>4.5335758189366734E-2</v>
      </c>
      <c r="H24" s="22">
        <v>6.3899132491590724E-2</v>
      </c>
      <c r="I24" s="22">
        <v>4.82471125424737E-2</v>
      </c>
      <c r="J24" s="43">
        <v>3.69149288740096E-2</v>
      </c>
      <c r="K24" s="43">
        <v>4.1733902575449289E-2</v>
      </c>
      <c r="L24" s="27">
        <v>5.1562208935092654E-2</v>
      </c>
      <c r="M24" s="28">
        <f t="shared" si="3"/>
        <v>5.8033421406852526E-2</v>
      </c>
      <c r="N24" s="22">
        <f t="shared" si="3"/>
        <v>7.9473512735483531E-2</v>
      </c>
      <c r="O24" s="22">
        <f t="shared" si="3"/>
        <v>5.8239126403419883E-2</v>
      </c>
      <c r="P24" s="22">
        <f t="shared" si="3"/>
        <v>6.2322138491463619E-2</v>
      </c>
      <c r="Q24" s="22">
        <f t="shared" si="3"/>
        <v>7.043944231205268E-2</v>
      </c>
      <c r="R24" s="22">
        <f t="shared" si="3"/>
        <v>6.5601108947173303E-2</v>
      </c>
      <c r="S24" s="22">
        <f t="shared" si="3"/>
        <v>4.8586396105576357E-2</v>
      </c>
      <c r="T24" s="22">
        <f t="shared" si="3"/>
        <v>3.3798318216867074E-2</v>
      </c>
      <c r="U24" s="22">
        <f t="shared" si="3"/>
        <v>5.532214325789564E-2</v>
      </c>
      <c r="W24" s="19">
        <v>17</v>
      </c>
      <c r="X24" s="24">
        <f>D24-'1.1 Risk free BASE'!D24</f>
        <v>2.0000000000000004E-2</v>
      </c>
      <c r="Y24" s="24">
        <f>E24-'1.1 Risk free BASE'!E24</f>
        <v>2.0000000000000004E-2</v>
      </c>
      <c r="Z24" s="24">
        <f>F24-'1.1 Risk free BASE'!F24</f>
        <v>2.0000000000000004E-2</v>
      </c>
      <c r="AA24" s="24">
        <f>G24-'1.1 Risk free BASE'!G24</f>
        <v>2.0000000000000004E-2</v>
      </c>
      <c r="AB24" s="24">
        <f>H24-'1.1 Risk free BASE'!H24</f>
        <v>2.0000000000000004E-2</v>
      </c>
      <c r="AC24" s="24">
        <f>I24-'1.1 Risk free BASE'!I24</f>
        <v>2.0000000000000004E-2</v>
      </c>
      <c r="AD24" s="44">
        <f>J24-'1.1 Risk free BASE'!J24</f>
        <v>1.7295100678176967E-2</v>
      </c>
      <c r="AE24" s="44">
        <f>K24-'1.1 Risk free BASE'!K24</f>
        <v>1.9619874204455767E-2</v>
      </c>
      <c r="AF24" s="23">
        <f>L24-'1.1 Risk free BASE'!L24</f>
        <v>2.0000000000000004E-2</v>
      </c>
      <c r="AG24" s="24">
        <f>M24-'1.1 Risk free BASE'!M24</f>
        <v>1.9999833291295399E-2</v>
      </c>
      <c r="AH24" s="24">
        <f>N24-'1.1 Risk free BASE'!N24</f>
        <v>1.9998794362776406E-2</v>
      </c>
      <c r="AI24" s="24">
        <f>O24-'1.1 Risk free BASE'!O24</f>
        <v>1.9998125662247901E-2</v>
      </c>
      <c r="AJ24" s="24">
        <f>P24-'1.1 Risk free BASE'!P24</f>
        <v>1.999715379408995E-2</v>
      </c>
      <c r="AK24" s="24">
        <f>Q24-'1.1 Risk free BASE'!Q24</f>
        <v>1.9999591536657757E-2</v>
      </c>
      <c r="AL24" s="24">
        <f>R24-'1.1 Risk free BASE'!R24</f>
        <v>1.9997046179129674E-2</v>
      </c>
      <c r="AM24" s="24">
        <f>S24-'1.1 Risk free BASE'!S24</f>
        <v>1.3692072595214544E-2</v>
      </c>
      <c r="AN24" s="24">
        <f>T24-'1.1 Risk free BASE'!T24</f>
        <v>1.3568297854099853E-2</v>
      </c>
      <c r="AO24" s="24">
        <f>U24-'1.1 Risk free BASE'!U24</f>
        <v>1.9999861679789399E-2</v>
      </c>
      <c r="AP24" s="4"/>
    </row>
    <row r="25" spans="2:42">
      <c r="B25" s="13"/>
      <c r="C25" s="19">
        <v>18</v>
      </c>
      <c r="D25" s="22">
        <v>5.4125502645859344E-2</v>
      </c>
      <c r="E25" s="22">
        <v>6.8789633087869659E-2</v>
      </c>
      <c r="F25" s="22">
        <v>4.5294499212822345E-2</v>
      </c>
      <c r="G25" s="22">
        <v>4.6333204633526956E-2</v>
      </c>
      <c r="H25" s="22">
        <v>6.4251326771818093E-2</v>
      </c>
      <c r="I25" s="22">
        <v>4.9299228316235219E-2</v>
      </c>
      <c r="J25" s="43">
        <v>3.7575726585362235E-2</v>
      </c>
      <c r="K25" s="43">
        <v>4.0396660181146293E-2</v>
      </c>
      <c r="L25" s="27">
        <v>5.1767076930349085E-2</v>
      </c>
      <c r="M25" s="28">
        <f t="shared" ref="M25:U40" si="4">IF($C25=1,D25,(1+D25)^$C25/(1+D24)^($C24)-1)</f>
        <v>5.803180294133603E-2</v>
      </c>
      <c r="N25" s="22">
        <f t="shared" si="4"/>
        <v>7.9141991902913933E-2</v>
      </c>
      <c r="O25" s="22">
        <f t="shared" si="4"/>
        <v>5.9368044944986931E-2</v>
      </c>
      <c r="P25" s="22">
        <f t="shared" si="4"/>
        <v>6.3436155803786365E-2</v>
      </c>
      <c r="Q25" s="22">
        <f t="shared" si="4"/>
        <v>7.0256499456075261E-2</v>
      </c>
      <c r="R25" s="22">
        <f t="shared" si="4"/>
        <v>6.7347632412759761E-2</v>
      </c>
      <c r="S25" s="22">
        <f t="shared" si="4"/>
        <v>4.8873936774588511E-2</v>
      </c>
      <c r="T25" s="22">
        <f t="shared" si="4"/>
        <v>1.7924386424087002E-2</v>
      </c>
      <c r="U25" s="22">
        <f t="shared" si="4"/>
        <v>5.5255945872942691E-2</v>
      </c>
      <c r="W25" s="19">
        <v>18</v>
      </c>
      <c r="X25" s="24">
        <f>D25-'1.1 Risk free BASE'!D25</f>
        <v>2.0000000000000004E-2</v>
      </c>
      <c r="Y25" s="24">
        <f>E25-'1.1 Risk free BASE'!E25</f>
        <v>2.0000000000000004E-2</v>
      </c>
      <c r="Z25" s="24">
        <f>F25-'1.1 Risk free BASE'!F25</f>
        <v>2.0000000000000004E-2</v>
      </c>
      <c r="AA25" s="24">
        <f>G25-'1.1 Risk free BASE'!G25</f>
        <v>2.0000000000000004E-2</v>
      </c>
      <c r="AB25" s="24">
        <f>H25-'1.1 Risk free BASE'!H25</f>
        <v>2.0000000000000004E-2</v>
      </c>
      <c r="AC25" s="24">
        <f>I25-'1.1 Risk free BASE'!I25</f>
        <v>2.0000000000000004E-2</v>
      </c>
      <c r="AD25" s="44">
        <f>J25-'1.1 Risk free BASE'!J25</f>
        <v>1.703874283562512E-2</v>
      </c>
      <c r="AE25" s="44">
        <f>K25-'1.1 Risk free BASE'!K25</f>
        <v>1.8376729207221443E-2</v>
      </c>
      <c r="AF25" s="23">
        <f>L25-'1.1 Risk free BASE'!L25</f>
        <v>2.0000000000000004E-2</v>
      </c>
      <c r="AG25" s="24">
        <f>M25-'1.1 Risk free BASE'!M25</f>
        <v>1.9999851954040748E-2</v>
      </c>
      <c r="AH25" s="24">
        <f>N25-'1.1 Risk free BASE'!N25</f>
        <v>1.9998990663843141E-2</v>
      </c>
      <c r="AI25" s="24">
        <f>O25-'1.1 Risk free BASE'!O25</f>
        <v>1.9998051235966097E-2</v>
      </c>
      <c r="AJ25" s="24">
        <f>P25-'1.1 Risk free BASE'!P25</f>
        <v>1.9997130255051676E-2</v>
      </c>
      <c r="AK25" s="24">
        <f>Q25-'1.1 Risk free BASE'!Q25</f>
        <v>1.999965701477513E-2</v>
      </c>
      <c r="AL25" s="24">
        <f>R25-'1.1 Risk free BASE'!R25</f>
        <v>1.9996823246702711E-2</v>
      </c>
      <c r="AM25" s="24">
        <f>S25-'1.1 Risk free BASE'!S25</f>
        <v>1.261847782895642E-2</v>
      </c>
      <c r="AN25" s="24">
        <f>T25-'1.1 Risk free BASE'!T25</f>
        <v>-2.4972135501550863E-3</v>
      </c>
      <c r="AO25" s="24">
        <f>U25-'1.1 Risk free BASE'!U25</f>
        <v>1.9999881354688664E-2</v>
      </c>
      <c r="AP25" s="4"/>
    </row>
    <row r="26" spans="2:42">
      <c r="B26" s="13"/>
      <c r="C26" s="19">
        <v>19</v>
      </c>
      <c r="D26" s="22">
        <v>5.4330656517706619E-2</v>
      </c>
      <c r="E26" s="22">
        <v>6.9291916494901282E-2</v>
      </c>
      <c r="F26" s="22">
        <v>4.6080369164532606E-2</v>
      </c>
      <c r="G26" s="22">
        <v>4.7275538421772664E-2</v>
      </c>
      <c r="H26" s="22">
        <v>6.4553423345823133E-2</v>
      </c>
      <c r="I26" s="22">
        <v>5.0303038929669461E-2</v>
      </c>
      <c r="J26" s="43">
        <v>3.8270392655097796E-2</v>
      </c>
      <c r="K26" s="43">
        <v>3.934603797041003E-2</v>
      </c>
      <c r="L26" s="27">
        <v>5.1953964614001688E-2</v>
      </c>
      <c r="M26" s="28">
        <f t="shared" si="4"/>
        <v>5.8030261270377359E-2</v>
      </c>
      <c r="N26" s="22">
        <f t="shared" si="4"/>
        <v>7.8373490200707163E-2</v>
      </c>
      <c r="O26" s="22">
        <f t="shared" si="4"/>
        <v>6.0327491986607029E-2</v>
      </c>
      <c r="P26" s="22">
        <f t="shared" si="4"/>
        <v>6.4383412703441945E-2</v>
      </c>
      <c r="Q26" s="22">
        <f t="shared" si="4"/>
        <v>7.0005848989808106E-2</v>
      </c>
      <c r="R26" s="22">
        <f t="shared" si="4"/>
        <v>6.8536733846065845E-2</v>
      </c>
      <c r="S26" s="22">
        <f t="shared" si="4"/>
        <v>5.0854213987647556E-2</v>
      </c>
      <c r="T26" s="22">
        <f t="shared" si="4"/>
        <v>2.0615226347807436E-2</v>
      </c>
      <c r="U26" s="22">
        <f t="shared" si="4"/>
        <v>5.532362719742534E-2</v>
      </c>
      <c r="W26" s="19">
        <v>19</v>
      </c>
      <c r="X26" s="24">
        <f>D26-'1.1 Risk free BASE'!D26</f>
        <v>2.0000000000000004E-2</v>
      </c>
      <c r="Y26" s="24">
        <f>E26-'1.1 Risk free BASE'!E26</f>
        <v>2.0000000000000004E-2</v>
      </c>
      <c r="Z26" s="24">
        <f>F26-'1.1 Risk free BASE'!F26</f>
        <v>2.0000000000000004E-2</v>
      </c>
      <c r="AA26" s="24">
        <f>G26-'1.1 Risk free BASE'!G26</f>
        <v>2.0000000000000004E-2</v>
      </c>
      <c r="AB26" s="24">
        <f>H26-'1.1 Risk free BASE'!H26</f>
        <v>2.0000000000000004E-2</v>
      </c>
      <c r="AC26" s="24">
        <f>I26-'1.1 Risk free BASE'!I26</f>
        <v>2.0000000000000004E-2</v>
      </c>
      <c r="AD26" s="44">
        <f>J26-'1.1 Risk free BASE'!J26</f>
        <v>1.6852453363133346E-2</v>
      </c>
      <c r="AE26" s="44">
        <f>K26-'1.1 Risk free BASE'!K26</f>
        <v>1.7357394477884647E-2</v>
      </c>
      <c r="AF26" s="23">
        <f>L26-'1.1 Risk free BASE'!L26</f>
        <v>2.0000000000000004E-2</v>
      </c>
      <c r="AG26" s="24">
        <f>M26-'1.1 Risk free BASE'!M26</f>
        <v>1.9999867661192328E-2</v>
      </c>
      <c r="AH26" s="24">
        <f>N26-'1.1 Risk free BASE'!N26</f>
        <v>1.9999226110959833E-2</v>
      </c>
      <c r="AI26" s="24">
        <f>O26-'1.1 Risk free BASE'!O26</f>
        <v>1.9998012177228741E-2</v>
      </c>
      <c r="AJ26" s="24">
        <f>P26-'1.1 Risk free BASE'!P26</f>
        <v>1.9997142708331195E-2</v>
      </c>
      <c r="AK26" s="24">
        <f>Q26-'1.1 Risk free BASE'!Q26</f>
        <v>1.9999718240129694E-2</v>
      </c>
      <c r="AL26" s="24">
        <f>R26-'1.1 Risk free BASE'!R26</f>
        <v>1.9996774147003071E-2</v>
      </c>
      <c r="AM26" s="24">
        <f>S26-'1.1 Risk free BASE'!S26</f>
        <v>1.3448397112609145E-2</v>
      </c>
      <c r="AN26" s="24">
        <f>T26-'1.1 Risk free BASE'!T26</f>
        <v>-8.10406237560235E-4</v>
      </c>
      <c r="AO26" s="24">
        <f>U26-'1.1 Risk free BASE'!U26</f>
        <v>1.9999889701565188E-2</v>
      </c>
      <c r="AP26" s="4"/>
    </row>
    <row r="27" spans="2:42">
      <c r="B27" s="13"/>
      <c r="C27" s="19">
        <v>20</v>
      </c>
      <c r="D27" s="22">
        <v>5.451525597534411E-2</v>
      </c>
      <c r="E27" s="22">
        <v>6.967999999999995E-2</v>
      </c>
      <c r="F27" s="22">
        <v>4.6828461620804993E-2</v>
      </c>
      <c r="G27" s="22">
        <v>4.8164074645602892E-2</v>
      </c>
      <c r="H27" s="22">
        <v>6.4809770422177268E-2</v>
      </c>
      <c r="I27" s="22">
        <v>5.1239999999999716E-2</v>
      </c>
      <c r="J27" s="43">
        <v>3.9085212019084326E-2</v>
      </c>
      <c r="K27" s="43">
        <v>3.8717483205139125E-2</v>
      </c>
      <c r="L27" s="27">
        <v>5.2131946211704236E-2</v>
      </c>
      <c r="M27" s="28">
        <f t="shared" si="4"/>
        <v>5.8028793105425747E-2</v>
      </c>
      <c r="N27" s="22">
        <f t="shared" si="4"/>
        <v>7.7080406292120651E-2</v>
      </c>
      <c r="O27" s="22">
        <f t="shared" si="4"/>
        <v>6.1144303834566927E-2</v>
      </c>
      <c r="P27" s="22">
        <f t="shared" si="4"/>
        <v>6.5190227613806107E-2</v>
      </c>
      <c r="Q27" s="22">
        <f t="shared" si="4"/>
        <v>6.9692110346730951E-2</v>
      </c>
      <c r="R27" s="22">
        <f t="shared" si="4"/>
        <v>6.9201925155675248E-2</v>
      </c>
      <c r="S27" s="22">
        <f t="shared" si="4"/>
        <v>5.468885101502563E-2</v>
      </c>
      <c r="T27" s="22">
        <f t="shared" si="4"/>
        <v>2.6846904960876161E-2</v>
      </c>
      <c r="U27" s="22">
        <f t="shared" si="4"/>
        <v>5.551932384303071E-2</v>
      </c>
      <c r="W27" s="19">
        <v>20</v>
      </c>
      <c r="X27" s="24">
        <f>D27-'1.1 Risk free BASE'!D27</f>
        <v>2.0000000000000004E-2</v>
      </c>
      <c r="Y27" s="24">
        <f>E27-'1.1 Risk free BASE'!E27</f>
        <v>2.0000000000000004E-2</v>
      </c>
      <c r="Z27" s="24">
        <f>F27-'1.1 Risk free BASE'!F27</f>
        <v>2.0000000000000004E-2</v>
      </c>
      <c r="AA27" s="24">
        <f>G27-'1.1 Risk free BASE'!G27</f>
        <v>2.0000000000000004E-2</v>
      </c>
      <c r="AB27" s="24">
        <f>H27-'1.1 Risk free BASE'!H27</f>
        <v>2.0000000000000004E-2</v>
      </c>
      <c r="AC27" s="24">
        <f>I27-'1.1 Risk free BASE'!I27</f>
        <v>2.0000000000000004E-2</v>
      </c>
      <c r="AD27" s="44">
        <f>J27-'1.1 Risk free BASE'!J27</f>
        <v>1.682578672392987E-2</v>
      </c>
      <c r="AE27" s="44">
        <f>K27-'1.1 Risk free BASE'!K27</f>
        <v>1.6667483205131228E-2</v>
      </c>
      <c r="AF27" s="23">
        <f>L27-'1.1 Risk free BASE'!L27</f>
        <v>2.0000000000000004E-2</v>
      </c>
      <c r="AG27" s="24">
        <f>M27-'1.1 Risk free BASE'!M27</f>
        <v>1.9999881004768794E-2</v>
      </c>
      <c r="AH27" s="24">
        <f>N27-'1.1 Risk free BASE'!N27</f>
        <v>1.9999487668462379E-2</v>
      </c>
      <c r="AI27" s="24">
        <f>O27-'1.1 Risk free BASE'!O27</f>
        <v>1.9998001463773507E-2</v>
      </c>
      <c r="AJ27" s="24">
        <f>P27-'1.1 Risk free BASE'!P27</f>
        <v>1.9997182577091932E-2</v>
      </c>
      <c r="AK27" s="24">
        <f>Q27-'1.1 Risk free BASE'!Q27</f>
        <v>1.9999774778785229E-2</v>
      </c>
      <c r="AL27" s="24">
        <f>R27-'1.1 Risk free BASE'!R27</f>
        <v>1.9996883673653487E-2</v>
      </c>
      <c r="AM27" s="24">
        <f>S27-'1.1 Risk free BASE'!S27</f>
        <v>1.6308820655700718E-2</v>
      </c>
      <c r="AN27" s="24">
        <f>T27-'1.1 Risk free BASE'!T27</f>
        <v>3.6304311781274468E-3</v>
      </c>
      <c r="AO27" s="24">
        <f>U27-'1.1 Risk free BASE'!U27</f>
        <v>1.9999888886433892E-2</v>
      </c>
      <c r="AP27" s="4"/>
    </row>
    <row r="28" spans="2:42">
      <c r="B28" s="13"/>
      <c r="C28" s="19">
        <v>21</v>
      </c>
      <c r="D28" s="22">
        <v>5.46822360261736E-2</v>
      </c>
      <c r="E28" s="22">
        <v>6.994819317094024E-2</v>
      </c>
      <c r="F28" s="22">
        <v>4.7538493345912189E-2</v>
      </c>
      <c r="G28" s="22">
        <v>4.9000899434209474E-2</v>
      </c>
      <c r="H28" s="22">
        <v>6.5023860988002266E-2</v>
      </c>
      <c r="I28" s="22">
        <v>5.2098865391132718E-2</v>
      </c>
      <c r="J28" s="43">
        <v>4.0074591541778393E-2</v>
      </c>
      <c r="K28" s="43">
        <v>3.8576255026787631E-2</v>
      </c>
      <c r="L28" s="27">
        <v>5.2306910143996563E-2</v>
      </c>
      <c r="M28" s="28">
        <f t="shared" si="4"/>
        <v>5.8027395205235477E-2</v>
      </c>
      <c r="N28" s="22">
        <f t="shared" si="4"/>
        <v>7.5326199888029244E-2</v>
      </c>
      <c r="O28" s="22">
        <f t="shared" si="4"/>
        <v>6.1840698109332237E-2</v>
      </c>
      <c r="P28" s="22">
        <f t="shared" si="4"/>
        <v>6.5878407631743574E-2</v>
      </c>
      <c r="Q28" s="22">
        <f t="shared" si="4"/>
        <v>6.9314723282249968E-2</v>
      </c>
      <c r="R28" s="22">
        <f t="shared" si="4"/>
        <v>6.942429442726783E-2</v>
      </c>
      <c r="S28" s="22">
        <f t="shared" si="4"/>
        <v>6.0061210943965548E-2</v>
      </c>
      <c r="T28" s="22">
        <f t="shared" si="4"/>
        <v>3.5755720398483959E-2</v>
      </c>
      <c r="U28" s="22">
        <f t="shared" si="4"/>
        <v>5.5812305299266063E-2</v>
      </c>
      <c r="W28" s="19">
        <v>21</v>
      </c>
      <c r="X28" s="24">
        <f>D28-'1.1 Risk free BASE'!D28</f>
        <v>2.0000000000000004E-2</v>
      </c>
      <c r="Y28" s="24">
        <f>E28-'1.1 Risk free BASE'!E28</f>
        <v>2.0000000000000004E-2</v>
      </c>
      <c r="Z28" s="24">
        <f>F28-'1.1 Risk free BASE'!F28</f>
        <v>2.0000000000000004E-2</v>
      </c>
      <c r="AA28" s="24">
        <f>G28-'1.1 Risk free BASE'!G28</f>
        <v>2.0000000000000004E-2</v>
      </c>
      <c r="AB28" s="24">
        <f>H28-'1.1 Risk free BASE'!H28</f>
        <v>2.0000000000000004E-2</v>
      </c>
      <c r="AC28" s="24">
        <f>I28-'1.1 Risk free BASE'!I28</f>
        <v>2.0000000000000004E-2</v>
      </c>
      <c r="AD28" s="44">
        <f>J28-'1.1 Risk free BASE'!J28</f>
        <v>1.7014465385954525E-2</v>
      </c>
      <c r="AE28" s="44">
        <f>K28-'1.1 Risk free BASE'!K28</f>
        <v>1.6358143948155934E-2</v>
      </c>
      <c r="AF28" s="23">
        <f>L28-'1.1 Risk free BASE'!L28</f>
        <v>2.0000000000000004E-2</v>
      </c>
      <c r="AG28" s="24">
        <f>M28-'1.1 Risk free BASE'!M28</f>
        <v>1.9999892435672351E-2</v>
      </c>
      <c r="AH28" s="24">
        <f>N28-'1.1 Risk free BASE'!N28</f>
        <v>1.9999730085355605E-2</v>
      </c>
      <c r="AI28" s="24">
        <f>O28-'1.1 Risk free BASE'!O28</f>
        <v>1.9998012990278369E-2</v>
      </c>
      <c r="AJ28" s="24">
        <f>P28-'1.1 Risk free BASE'!P28</f>
        <v>1.9997242834949303E-2</v>
      </c>
      <c r="AK28" s="24">
        <f>Q28-'1.1 Risk free BASE'!Q28</f>
        <v>1.9999826519039088E-2</v>
      </c>
      <c r="AL28" s="24">
        <f>R28-'1.1 Risk free BASE'!R28</f>
        <v>1.9997112131674211E-2</v>
      </c>
      <c r="AM28" s="24">
        <f>S28-'1.1 Risk free BASE'!S28</f>
        <v>2.0854707985863641E-2</v>
      </c>
      <c r="AN28" s="24">
        <f>T28-'1.1 Risk free BASE'!T28</f>
        <v>1.016957485423009E-2</v>
      </c>
      <c r="AO28" s="24">
        <f>U28-'1.1 Risk free BASE'!U28</f>
        <v>1.999988135084485E-2</v>
      </c>
      <c r="AP28" s="4"/>
    </row>
    <row r="29" spans="2:42">
      <c r="B29" s="13"/>
      <c r="C29" s="19">
        <v>22</v>
      </c>
      <c r="D29" s="22">
        <v>5.4833998708488471E-2</v>
      </c>
      <c r="E29" s="22">
        <v>7.0118445056124953E-2</v>
      </c>
      <c r="F29" s="22">
        <v>4.821106119017958E-2</v>
      </c>
      <c r="G29" s="22">
        <v>4.9788532093040447E-2</v>
      </c>
      <c r="H29" s="22">
        <v>6.5198037077026413E-2</v>
      </c>
      <c r="I29" s="22">
        <v>5.2883584384278745E-2</v>
      </c>
      <c r="J29" s="43">
        <v>4.1184091984564075E-2</v>
      </c>
      <c r="K29" s="43">
        <v>3.8795287163217784E-2</v>
      </c>
      <c r="L29" s="27">
        <v>5.2478674697029812E-2</v>
      </c>
      <c r="M29" s="28">
        <f t="shared" si="4"/>
        <v>5.8026064405268363E-2</v>
      </c>
      <c r="N29" s="22">
        <f t="shared" si="4"/>
        <v>7.3699999252954118E-2</v>
      </c>
      <c r="O29" s="22">
        <f t="shared" si="4"/>
        <v>6.2435164481695171E-2</v>
      </c>
      <c r="P29" s="22">
        <f t="shared" si="4"/>
        <v>6.6466114524541542E-2</v>
      </c>
      <c r="Q29" s="22">
        <f t="shared" si="4"/>
        <v>6.8862322184054747E-2</v>
      </c>
      <c r="R29" s="22">
        <f t="shared" si="4"/>
        <v>6.9498560107707608E-2</v>
      </c>
      <c r="S29" s="22">
        <f t="shared" si="4"/>
        <v>6.4758958003930944E-2</v>
      </c>
      <c r="T29" s="22">
        <f t="shared" si="4"/>
        <v>4.3405647656467039E-2</v>
      </c>
      <c r="U29" s="22">
        <f t="shared" si="4"/>
        <v>5.6092213808169422E-2</v>
      </c>
      <c r="W29" s="19">
        <v>22</v>
      </c>
      <c r="X29" s="24">
        <f>D29-'1.1 Risk free BASE'!D29</f>
        <v>2.0000000000000004E-2</v>
      </c>
      <c r="Y29" s="24">
        <f>E29-'1.1 Risk free BASE'!E29</f>
        <v>2.0000000000000004E-2</v>
      </c>
      <c r="Z29" s="24">
        <f>F29-'1.1 Risk free BASE'!F29</f>
        <v>2.0000000000000004E-2</v>
      </c>
      <c r="AA29" s="24">
        <f>G29-'1.1 Risk free BASE'!G29</f>
        <v>2.0000000000000004E-2</v>
      </c>
      <c r="AB29" s="24">
        <f>H29-'1.1 Risk free BASE'!H29</f>
        <v>2.0000000000000004E-2</v>
      </c>
      <c r="AC29" s="24">
        <f>I29-'1.1 Risk free BASE'!I29</f>
        <v>2.0000000000000004E-2</v>
      </c>
      <c r="AD29" s="44">
        <f>J29-'1.1 Risk free BASE'!J29</f>
        <v>1.7364078624749979E-2</v>
      </c>
      <c r="AE29" s="44">
        <f>K29-'1.1 Risk free BASE'!K29</f>
        <v>1.6328094565807749E-2</v>
      </c>
      <c r="AF29" s="23">
        <f>L29-'1.1 Risk free BASE'!L29</f>
        <v>2.0000000000000004E-2</v>
      </c>
      <c r="AG29" s="24">
        <f>M29-'1.1 Risk free BASE'!M29</f>
        <v>1.9999902302223482E-2</v>
      </c>
      <c r="AH29" s="24">
        <f>N29-'1.1 Risk free BASE'!N29</f>
        <v>1.9999880539184112E-2</v>
      </c>
      <c r="AI29" s="24">
        <f>O29-'1.1 Risk free BASE'!O29</f>
        <v>1.9998041600876482E-2</v>
      </c>
      <c r="AJ29" s="24">
        <f>P29-'1.1 Risk free BASE'!P29</f>
        <v>1.9997317810978243E-2</v>
      </c>
      <c r="AK29" s="24">
        <f>Q29-'1.1 Risk free BASE'!Q29</f>
        <v>1.9999873791199052E-2</v>
      </c>
      <c r="AL29" s="24">
        <f>R29-'1.1 Risk free BASE'!R29</f>
        <v>1.9997353604346735E-2</v>
      </c>
      <c r="AM29" s="24">
        <f>S29-'1.1 Risk free BASE'!S29</f>
        <v>2.4850286041219638E-2</v>
      </c>
      <c r="AN29" s="24">
        <f>T29-'1.1 Risk free BASE'!T29</f>
        <v>1.5693700253410103E-2</v>
      </c>
      <c r="AO29" s="24">
        <f>U29-'1.1 Risk free BASE'!U29</f>
        <v>1.9999874248779914E-2</v>
      </c>
      <c r="AP29" s="4"/>
    </row>
    <row r="30" spans="2:42">
      <c r="B30" s="13"/>
      <c r="C30" s="19">
        <v>23</v>
      </c>
      <c r="D30" s="22">
        <v>5.4972528789659178E-2</v>
      </c>
      <c r="E30" s="22">
        <v>7.0213579074581686E-2</v>
      </c>
      <c r="F30" s="22">
        <v>4.8847320823948145E-2</v>
      </c>
      <c r="G30" s="22">
        <v>5.0529704352809887E-2</v>
      </c>
      <c r="H30" s="22">
        <v>6.5333974014532434E-2</v>
      </c>
      <c r="I30" s="22">
        <v>5.3600364159370292E-2</v>
      </c>
      <c r="J30" s="43">
        <v>4.2352944640461132E-2</v>
      </c>
      <c r="K30" s="43">
        <v>3.9247283221383711E-2</v>
      </c>
      <c r="L30" s="27">
        <v>5.2646087585082255E-2</v>
      </c>
      <c r="M30" s="28">
        <f t="shared" si="4"/>
        <v>5.80247976358097E-2</v>
      </c>
      <c r="N30" s="22">
        <f t="shared" si="4"/>
        <v>7.2308668549581512E-2</v>
      </c>
      <c r="O30" s="22">
        <f t="shared" si="4"/>
        <v>6.2943159538274784E-2</v>
      </c>
      <c r="P30" s="22">
        <f t="shared" si="4"/>
        <v>6.6968541233948464E-2</v>
      </c>
      <c r="Q30" s="22">
        <f t="shared" si="4"/>
        <v>6.8328979558340164E-2</v>
      </c>
      <c r="R30" s="22">
        <f t="shared" si="4"/>
        <v>6.9493565384852296E-2</v>
      </c>
      <c r="S30" s="22">
        <f t="shared" si="4"/>
        <v>6.8402307056834699E-2</v>
      </c>
      <c r="T30" s="22">
        <f t="shared" si="4"/>
        <v>4.9241106031812976E-2</v>
      </c>
      <c r="U30" s="22">
        <f t="shared" si="4"/>
        <v>5.6335915916036816E-2</v>
      </c>
      <c r="W30" s="19">
        <v>23</v>
      </c>
      <c r="X30" s="24">
        <f>D30-'1.1 Risk free BASE'!D30</f>
        <v>2.0000000000000004E-2</v>
      </c>
      <c r="Y30" s="24">
        <f>E30-'1.1 Risk free BASE'!E30</f>
        <v>2.0000000000000004E-2</v>
      </c>
      <c r="Z30" s="24">
        <f>F30-'1.1 Risk free BASE'!F30</f>
        <v>2.0000000000000004E-2</v>
      </c>
      <c r="AA30" s="24">
        <f>G30-'1.1 Risk free BASE'!G30</f>
        <v>2.0000000000000004E-2</v>
      </c>
      <c r="AB30" s="24">
        <f>H30-'1.1 Risk free BASE'!H30</f>
        <v>2.0000000000000004E-2</v>
      </c>
      <c r="AC30" s="24">
        <f>I30-'1.1 Risk free BASE'!I30</f>
        <v>2.0000000000000004E-2</v>
      </c>
      <c r="AD30" s="44">
        <f>J30-'1.1 Risk free BASE'!J30</f>
        <v>1.7813049912199119E-2</v>
      </c>
      <c r="AE30" s="44">
        <f>K30-'1.1 Risk free BASE'!K30</f>
        <v>1.6477079190604149E-2</v>
      </c>
      <c r="AF30" s="23">
        <f>L30-'1.1 Risk free BASE'!L30</f>
        <v>2.0000000000000004E-2</v>
      </c>
      <c r="AG30" s="24">
        <f>M30-'1.1 Risk free BASE'!M30</f>
        <v>1.999991087692754E-2</v>
      </c>
      <c r="AH30" s="24">
        <f>N30-'1.1 Risk free BASE'!N30</f>
        <v>1.9999959196467909E-2</v>
      </c>
      <c r="AI30" s="24">
        <f>O30-'1.1 Risk free BASE'!O30</f>
        <v>1.9998083027461089E-2</v>
      </c>
      <c r="AJ30" s="24">
        <f>P30-'1.1 Risk free BASE'!P30</f>
        <v>1.9997402982519841E-2</v>
      </c>
      <c r="AK30" s="24">
        <f>Q30-'1.1 Risk free BASE'!Q30</f>
        <v>1.9999915864375328E-2</v>
      </c>
      <c r="AL30" s="24">
        <f>R30-'1.1 Risk free BASE'!R30</f>
        <v>1.9997586368346587E-2</v>
      </c>
      <c r="AM30" s="24">
        <f>S30-'1.1 Risk free BASE'!S30</f>
        <v>2.7896328135177173E-2</v>
      </c>
      <c r="AN30" s="24">
        <f>T30-'1.1 Risk free BASE'!T30</f>
        <v>1.978188426918126E-2</v>
      </c>
      <c r="AO30" s="24">
        <f>U30-'1.1 Risk free BASE'!U30</f>
        <v>1.9999869199175846E-2</v>
      </c>
      <c r="AP30" s="4"/>
    </row>
    <row r="31" spans="2:42">
      <c r="B31" s="13"/>
      <c r="C31" s="19">
        <v>24</v>
      </c>
      <c r="D31" s="22">
        <v>5.5099480580618629E-2</v>
      </c>
      <c r="E31" s="22">
        <v>7.0250357884858325E-2</v>
      </c>
      <c r="F31" s="22">
        <v>4.9448768412457586E-2</v>
      </c>
      <c r="G31" s="22">
        <v>5.1227216661146477E-2</v>
      </c>
      <c r="H31" s="22">
        <v>6.5432804712398415E-2</v>
      </c>
      <c r="I31" s="22">
        <v>5.4253968732423261E-2</v>
      </c>
      <c r="J31" s="43">
        <v>4.3537628475398327E-2</v>
      </c>
      <c r="K31" s="43">
        <v>3.9843636232191004E-2</v>
      </c>
      <c r="L31" s="27">
        <v>5.2808387023797629E-2</v>
      </c>
      <c r="M31" s="28">
        <f t="shared" si="4"/>
        <v>5.8023591932710117E-2</v>
      </c>
      <c r="N31" s="22">
        <f t="shared" si="4"/>
        <v>7.1096619455336851E-2</v>
      </c>
      <c r="O31" s="22">
        <f t="shared" si="4"/>
        <v>6.3377654682150952E-2</v>
      </c>
      <c r="P31" s="22">
        <f t="shared" si="4"/>
        <v>6.7398445971955656E-2</v>
      </c>
      <c r="Q31" s="22">
        <f t="shared" si="4"/>
        <v>6.7708442989689699E-2</v>
      </c>
      <c r="R31" s="22">
        <f t="shared" si="4"/>
        <v>6.9399293242734528E-2</v>
      </c>
      <c r="S31" s="22">
        <f t="shared" si="4"/>
        <v>7.1160092692234667E-2</v>
      </c>
      <c r="T31" s="22">
        <f t="shared" si="4"/>
        <v>5.3654603055738548E-2</v>
      </c>
      <c r="U31" s="22">
        <f t="shared" si="4"/>
        <v>5.6548188472872685E-2</v>
      </c>
      <c r="W31" s="19">
        <v>24</v>
      </c>
      <c r="X31" s="24">
        <f>D31-'1.1 Risk free BASE'!D31</f>
        <v>2.0000000000000004E-2</v>
      </c>
      <c r="Y31" s="24">
        <f>E31-'1.1 Risk free BASE'!E31</f>
        <v>2.0000000000000004E-2</v>
      </c>
      <c r="Z31" s="24">
        <f>F31-'1.1 Risk free BASE'!F31</f>
        <v>2.0000000000000004E-2</v>
      </c>
      <c r="AA31" s="24">
        <f>G31-'1.1 Risk free BASE'!G31</f>
        <v>2.0000000000000004E-2</v>
      </c>
      <c r="AB31" s="24">
        <f>H31-'1.1 Risk free BASE'!H31</f>
        <v>2.0000000000000004E-2</v>
      </c>
      <c r="AC31" s="24">
        <f>I31-'1.1 Risk free BASE'!I31</f>
        <v>2.0000000000000004E-2</v>
      </c>
      <c r="AD31" s="44">
        <f>J31-'1.1 Risk free BASE'!J31</f>
        <v>1.8316520929778868E-2</v>
      </c>
      <c r="AE31" s="44">
        <f>K31-'1.1 Risk free BASE'!K31</f>
        <v>1.6735981468754657E-2</v>
      </c>
      <c r="AF31" s="23">
        <f>L31-'1.1 Risk free BASE'!L31</f>
        <v>2.0000000000000004E-2</v>
      </c>
      <c r="AG31" s="24">
        <f>M31-'1.1 Risk free BASE'!M31</f>
        <v>1.999991837546311E-2</v>
      </c>
      <c r="AH31" s="24">
        <f>N31-'1.1 Risk free BASE'!N31</f>
        <v>1.9999993353279955E-2</v>
      </c>
      <c r="AI31" s="24">
        <f>O31-'1.1 Risk free BASE'!O31</f>
        <v>1.9998133789194572E-2</v>
      </c>
      <c r="AJ31" s="24">
        <f>P31-'1.1 Risk free BASE'!P31</f>
        <v>1.9997494780549907E-2</v>
      </c>
      <c r="AK31" s="24">
        <f>Q31-'1.1 Risk free BASE'!Q31</f>
        <v>1.999995151821965E-2</v>
      </c>
      <c r="AL31" s="24">
        <f>R31-'1.1 Risk free BASE'!R31</f>
        <v>1.9997814596204977E-2</v>
      </c>
      <c r="AM31" s="24">
        <f>S31-'1.1 Risk free BASE'!S31</f>
        <v>3.0145468366164607E-2</v>
      </c>
      <c r="AN31" s="24">
        <f>T31-'1.1 Risk free BASE'!T31</f>
        <v>2.2754777725277231E-2</v>
      </c>
      <c r="AO31" s="24">
        <f>U31-'1.1 Risk free BASE'!U31</f>
        <v>1.9999865930213856E-2</v>
      </c>
      <c r="AP31" s="4"/>
    </row>
    <row r="32" spans="2:42">
      <c r="B32" s="13"/>
      <c r="C32" s="19">
        <v>25</v>
      </c>
      <c r="D32" s="22">
        <v>5.5216243943035245E-2</v>
      </c>
      <c r="E32" s="22">
        <v>7.0240854679086015E-2</v>
      </c>
      <c r="F32" s="22">
        <v>5.0017091919571918E-2</v>
      </c>
      <c r="G32" s="22">
        <v>5.1883845653004843E-2</v>
      </c>
      <c r="H32" s="22">
        <v>6.54950946180166E-2</v>
      </c>
      <c r="I32" s="22">
        <v>5.4847822683601541E-2</v>
      </c>
      <c r="J32" s="43">
        <v>4.4705199519526895E-2</v>
      </c>
      <c r="K32" s="43">
        <v>4.0520372061837895E-2</v>
      </c>
      <c r="L32" s="27">
        <v>5.2965097540421877E-2</v>
      </c>
      <c r="M32" s="28">
        <f t="shared" si="4"/>
        <v>5.8022444443107446E-2</v>
      </c>
      <c r="N32" s="22">
        <f t="shared" si="4"/>
        <v>7.0012803053723704E-2</v>
      </c>
      <c r="O32" s="22">
        <f t="shared" si="4"/>
        <v>6.3749572371194718E-2</v>
      </c>
      <c r="P32" s="22">
        <f t="shared" si="4"/>
        <v>6.7766577956223983E-2</v>
      </c>
      <c r="Q32" s="22">
        <f t="shared" si="4"/>
        <v>6.6991145365574711E-2</v>
      </c>
      <c r="R32" s="22">
        <f t="shared" si="4"/>
        <v>6.9201106389169986E-2</v>
      </c>
      <c r="S32" s="22">
        <f t="shared" si="4"/>
        <v>7.3122191152587224E-2</v>
      </c>
      <c r="T32" s="22">
        <f t="shared" si="4"/>
        <v>5.6894820583258232E-2</v>
      </c>
      <c r="U32" s="22">
        <f t="shared" si="4"/>
        <v>5.6733155839435501E-2</v>
      </c>
      <c r="W32" s="19">
        <v>25</v>
      </c>
      <c r="X32" s="24">
        <f>D32-'1.1 Risk free BASE'!D32</f>
        <v>2.0000000000000004E-2</v>
      </c>
      <c r="Y32" s="24">
        <f>E32-'1.1 Risk free BASE'!E32</f>
        <v>2.0000000000000004E-2</v>
      </c>
      <c r="Z32" s="24">
        <f>F32-'1.1 Risk free BASE'!F32</f>
        <v>2.0000000000000004E-2</v>
      </c>
      <c r="AA32" s="24">
        <f>G32-'1.1 Risk free BASE'!G32</f>
        <v>2.0000000000000004E-2</v>
      </c>
      <c r="AB32" s="24">
        <f>H32-'1.1 Risk free BASE'!H32</f>
        <v>2.0000000000000004E-2</v>
      </c>
      <c r="AC32" s="24">
        <f>I32-'1.1 Risk free BASE'!I32</f>
        <v>2.0000000000000004E-2</v>
      </c>
      <c r="AD32" s="44">
        <f>J32-'1.1 Risk free BASE'!J32</f>
        <v>1.8839890753155064E-2</v>
      </c>
      <c r="AE32" s="44">
        <f>K32-'1.1 Risk free BASE'!K32</f>
        <v>1.7054904420216399E-2</v>
      </c>
      <c r="AF32" s="23">
        <f>L32-'1.1 Risk free BASE'!L32</f>
        <v>2.0000000000000004E-2</v>
      </c>
      <c r="AG32" s="24">
        <f>M32-'1.1 Risk free BASE'!M32</f>
        <v>1.9999924970328653E-2</v>
      </c>
      <c r="AH32" s="24">
        <f>N32-'1.1 Risk free BASE'!N32</f>
        <v>1.9999999517995359E-2</v>
      </c>
      <c r="AI32" s="24">
        <f>O32-'1.1 Risk free BASE'!O32</f>
        <v>1.9998191081730621E-2</v>
      </c>
      <c r="AJ32" s="24">
        <f>P32-'1.1 Risk free BASE'!P32</f>
        <v>1.999759041747895E-2</v>
      </c>
      <c r="AK32" s="24">
        <f>Q32-'1.1 Risk free BASE'!Q32</f>
        <v>1.9999979080200792E-2</v>
      </c>
      <c r="AL32" s="24">
        <f>R32-'1.1 Risk free BASE'!R32</f>
        <v>1.9998042387611603E-2</v>
      </c>
      <c r="AM32" s="24">
        <f>S32-'1.1 Risk free BASE'!S32</f>
        <v>3.1674030241005457E-2</v>
      </c>
      <c r="AN32" s="24">
        <f>T32-'1.1 Risk free BASE'!T32</f>
        <v>2.4804201491930744E-2</v>
      </c>
      <c r="AO32" s="24">
        <f>U32-'1.1 Risk free BASE'!U32</f>
        <v>1.9999864175116455E-2</v>
      </c>
      <c r="AP32" s="4"/>
    </row>
    <row r="33" spans="2:42">
      <c r="B33" s="13"/>
      <c r="C33" s="19">
        <v>26</v>
      </c>
      <c r="D33" s="22">
        <v>5.5323995083796471E-2</v>
      </c>
      <c r="E33" s="22">
        <v>7.0193464518091039E-2</v>
      </c>
      <c r="F33" s="22">
        <v>5.0554069998896653E-2</v>
      </c>
      <c r="G33" s="22">
        <v>5.2502285859033368E-2</v>
      </c>
      <c r="H33" s="22">
        <v>6.5521979735077882E-2</v>
      </c>
      <c r="I33" s="22">
        <v>5.5384064298280786E-2</v>
      </c>
      <c r="J33" s="43">
        <v>4.5828651693376576E-2</v>
      </c>
      <c r="K33" s="43">
        <v>4.1229109102821182E-2</v>
      </c>
      <c r="L33" s="27">
        <v>5.311595348343133E-2</v>
      </c>
      <c r="M33" s="28">
        <f t="shared" si="4"/>
        <v>5.8021352428020645E-2</v>
      </c>
      <c r="N33" s="22">
        <f t="shared" si="4"/>
        <v>6.9009392241999423E-2</v>
      </c>
      <c r="O33" s="22">
        <f t="shared" si="4"/>
        <v>6.4068136522182462E-2</v>
      </c>
      <c r="P33" s="22">
        <f t="shared" si="4"/>
        <v>6.8082019735914878E-2</v>
      </c>
      <c r="Q33" s="22">
        <f t="shared" si="4"/>
        <v>6.6194328179303152E-2</v>
      </c>
      <c r="R33" s="22">
        <f t="shared" si="4"/>
        <v>6.8879062124597823E-2</v>
      </c>
      <c r="S33" s="22">
        <f t="shared" si="4"/>
        <v>7.431099878259495E-2</v>
      </c>
      <c r="T33" s="22">
        <f t="shared" si="4"/>
        <v>5.9105286217777442E-2</v>
      </c>
      <c r="U33" s="22">
        <f t="shared" si="4"/>
        <v>5.6894384273355803E-2</v>
      </c>
      <c r="W33" s="19">
        <v>26</v>
      </c>
      <c r="X33" s="24">
        <f>D33-'1.1 Risk free BASE'!D33</f>
        <v>2.0000000000000004E-2</v>
      </c>
      <c r="Y33" s="24">
        <f>E33-'1.1 Risk free BASE'!E33</f>
        <v>2.0000000000000004E-2</v>
      </c>
      <c r="Z33" s="24">
        <f>F33-'1.1 Risk free BASE'!F33</f>
        <v>2.0000000000000004E-2</v>
      </c>
      <c r="AA33" s="24">
        <f>G33-'1.1 Risk free BASE'!G33</f>
        <v>2.0000000000000004E-2</v>
      </c>
      <c r="AB33" s="24">
        <f>H33-'1.1 Risk free BASE'!H33</f>
        <v>2.0000000000000004E-2</v>
      </c>
      <c r="AC33" s="24">
        <f>I33-'1.1 Risk free BASE'!I33</f>
        <v>2.0000000000000004E-2</v>
      </c>
      <c r="AD33" s="44">
        <f>J33-'1.1 Risk free BASE'!J33</f>
        <v>1.9354320234728162E-2</v>
      </c>
      <c r="AE33" s="44">
        <f>K33-'1.1 Risk free BASE'!K33</f>
        <v>1.7395626019015786E-2</v>
      </c>
      <c r="AF33" s="23">
        <f>L33-'1.1 Risk free BASE'!L33</f>
        <v>2.0000000000000004E-2</v>
      </c>
      <c r="AG33" s="24">
        <f>M33-'1.1 Risk free BASE'!M33</f>
        <v>1.9999930800808086E-2</v>
      </c>
      <c r="AH33" s="24">
        <f>N33-'1.1 Risk free BASE'!N33</f>
        <v>1.9999987021972032E-2</v>
      </c>
      <c r="AI33" s="24">
        <f>O33-'1.1 Risk free BASE'!O33</f>
        <v>1.9998252670157202E-2</v>
      </c>
      <c r="AJ33" s="24">
        <f>P33-'1.1 Risk free BASE'!P33</f>
        <v>1.9997687739783832E-2</v>
      </c>
      <c r="AK33" s="24">
        <f>Q33-'1.1 Risk free BASE'!Q33</f>
        <v>1.9999995780697555E-2</v>
      </c>
      <c r="AL33" s="24">
        <f>R33-'1.1 Risk free BASE'!R33</f>
        <v>1.9998273622357621E-2</v>
      </c>
      <c r="AM33" s="24">
        <f>S33-'1.1 Risk free BASE'!S33</f>
        <v>3.2493034051875869E-2</v>
      </c>
      <c r="AN33" s="24">
        <f>T33-'1.1 Risk free BASE'!T33</f>
        <v>2.6028285800130835E-2</v>
      </c>
      <c r="AO33" s="24">
        <f>U33-'1.1 Risk free BASE'!U33</f>
        <v>1.9999863684938779E-2</v>
      </c>
      <c r="AP33" s="4"/>
    </row>
    <row r="34" spans="2:42">
      <c r="B34" s="13"/>
      <c r="C34" s="19">
        <v>27</v>
      </c>
      <c r="D34" s="22">
        <v>5.5423736075844929E-2</v>
      </c>
      <c r="E34" s="22">
        <v>7.0113641999259166E-2</v>
      </c>
      <c r="F34" s="22">
        <v>5.1061503682334961E-2</v>
      </c>
      <c r="G34" s="22">
        <v>5.3085114414869836E-2</v>
      </c>
      <c r="H34" s="22">
        <v>6.5518321153692702E-2</v>
      </c>
      <c r="I34" s="22">
        <v>5.5863553831459564E-2</v>
      </c>
      <c r="J34" s="43">
        <v>4.6883493296014045E-2</v>
      </c>
      <c r="K34" s="43">
        <v>4.1930962982948072E-2</v>
      </c>
      <c r="L34" s="27">
        <v>5.3260842486796842E-2</v>
      </c>
      <c r="M34" s="28">
        <f t="shared" si="4"/>
        <v>5.8020313262523215E-2</v>
      </c>
      <c r="N34" s="22">
        <f t="shared" si="4"/>
        <v>6.8040344967773336E-2</v>
      </c>
      <c r="O34" s="22">
        <f t="shared" si="4"/>
        <v>6.4341156215863782E-2</v>
      </c>
      <c r="P34" s="22">
        <f t="shared" si="4"/>
        <v>6.8352464621109776E-2</v>
      </c>
      <c r="Q34" s="22">
        <f t="shared" si="4"/>
        <v>6.5423202446857287E-2</v>
      </c>
      <c r="R34" s="22">
        <f t="shared" si="4"/>
        <v>6.8407035599262311E-2</v>
      </c>
      <c r="S34" s="22">
        <f t="shared" si="4"/>
        <v>7.4685973081012103E-2</v>
      </c>
      <c r="T34" s="22">
        <f t="shared" si="4"/>
        <v>6.0346156285446373E-2</v>
      </c>
      <c r="U34" s="22">
        <f t="shared" si="4"/>
        <v>5.7034961440164622E-2</v>
      </c>
      <c r="W34" s="19">
        <v>27</v>
      </c>
      <c r="X34" s="24">
        <f>D34-'1.1 Risk free BASE'!D34</f>
        <v>2.0000000000000004E-2</v>
      </c>
      <c r="Y34" s="24">
        <f>E34-'1.1 Risk free BASE'!E34</f>
        <v>2.0000000000000004E-2</v>
      </c>
      <c r="Z34" s="24">
        <f>F34-'1.1 Risk free BASE'!F34</f>
        <v>2.0000000000000004E-2</v>
      </c>
      <c r="AA34" s="24">
        <f>G34-'1.1 Risk free BASE'!G34</f>
        <v>2.0000000000000004E-2</v>
      </c>
      <c r="AB34" s="24">
        <f>H34-'1.1 Risk free BASE'!H34</f>
        <v>2.0000000000000004E-2</v>
      </c>
      <c r="AC34" s="24">
        <f>I34-'1.1 Risk free BASE'!I34</f>
        <v>2.0000000000000004E-2</v>
      </c>
      <c r="AD34" s="44">
        <f>J34-'1.1 Risk free BASE'!J34</f>
        <v>1.9833406432990586E-2</v>
      </c>
      <c r="AE34" s="44">
        <f>K34-'1.1 Risk free BASE'!K34</f>
        <v>1.7726565222276891E-2</v>
      </c>
      <c r="AF34" s="23">
        <f>L34-'1.1 Risk free BASE'!L34</f>
        <v>2.0000000000000004E-2</v>
      </c>
      <c r="AG34" s="24">
        <f>M34-'1.1 Risk free BASE'!M34</f>
        <v>1.9999935980375527E-2</v>
      </c>
      <c r="AH34" s="24">
        <f>N34-'1.1 Risk free BASE'!N34</f>
        <v>1.9999960252357507E-2</v>
      </c>
      <c r="AI34" s="24">
        <f>O34-'1.1 Risk free BASE'!O34</f>
        <v>1.9998316792113169E-2</v>
      </c>
      <c r="AJ34" s="24">
        <f>P34-'1.1 Risk free BASE'!P34</f>
        <v>1.9997785104573396E-2</v>
      </c>
      <c r="AK34" s="24">
        <f>Q34-'1.1 Risk free BASE'!Q34</f>
        <v>1.9999999915657485E-2</v>
      </c>
      <c r="AL34" s="24">
        <f>R34-'1.1 Risk free BASE'!R34</f>
        <v>1.9998511651373674E-2</v>
      </c>
      <c r="AM34" s="24">
        <f>S34-'1.1 Risk free BASE'!S34</f>
        <v>3.2552360542491554E-2</v>
      </c>
      <c r="AN34" s="24">
        <f>T34-'1.1 Risk free BASE'!T34</f>
        <v>2.6450668572921998E-2</v>
      </c>
      <c r="AO34" s="24">
        <f>U34-'1.1 Risk free BASE'!U34</f>
        <v>1.9999864234858666E-2</v>
      </c>
      <c r="AP34" s="4"/>
    </row>
    <row r="35" spans="2:42">
      <c r="B35" s="13"/>
      <c r="C35" s="19">
        <v>28</v>
      </c>
      <c r="D35" s="22">
        <v>5.5516325920357698E-2</v>
      </c>
      <c r="E35" s="22">
        <v>7.000442901016822E-2</v>
      </c>
      <c r="F35" s="22">
        <v>5.1541170818393919E-2</v>
      </c>
      <c r="G35" s="22">
        <v>5.3634771237258003E-2</v>
      </c>
      <c r="H35" s="22">
        <v>6.5488741006413095E-2</v>
      </c>
      <c r="I35" s="22">
        <v>5.6285840937484219E-2</v>
      </c>
      <c r="J35" s="43">
        <v>4.7594498099041468E-2</v>
      </c>
      <c r="K35" s="43">
        <v>4.2592232820604092E-2</v>
      </c>
      <c r="L35" s="27">
        <v>5.3399763455180591E-2</v>
      </c>
      <c r="M35" s="28">
        <f t="shared" si="4"/>
        <v>5.8019324434542163E-2</v>
      </c>
      <c r="N35" s="22">
        <f t="shared" si="4"/>
        <v>6.7059887765124282E-2</v>
      </c>
      <c r="O35" s="22">
        <f t="shared" si="4"/>
        <v>6.4575257048715473E-2</v>
      </c>
      <c r="P35" s="22">
        <f t="shared" si="4"/>
        <v>6.8584443114703575E-2</v>
      </c>
      <c r="Q35" s="22">
        <f t="shared" si="4"/>
        <v>6.4690387362221324E-2</v>
      </c>
      <c r="R35" s="22">
        <f t="shared" si="4"/>
        <v>6.7751655633582653E-2</v>
      </c>
      <c r="S35" s="22">
        <f t="shared" si="4"/>
        <v>6.697523854495091E-2</v>
      </c>
      <c r="T35" s="22">
        <f t="shared" si="4"/>
        <v>6.0606033599586606E-2</v>
      </c>
      <c r="U35" s="22">
        <f t="shared" si="4"/>
        <v>5.7157563668523759E-2</v>
      </c>
      <c r="W35" s="19">
        <v>28</v>
      </c>
      <c r="X35" s="24">
        <f>D35-'1.1 Risk free BASE'!D35</f>
        <v>2.0000000000000004E-2</v>
      </c>
      <c r="Y35" s="24">
        <f>E35-'1.1 Risk free BASE'!E35</f>
        <v>2.0000000000000004E-2</v>
      </c>
      <c r="Z35" s="24">
        <f>F35-'1.1 Risk free BASE'!F35</f>
        <v>2.0000000000000004E-2</v>
      </c>
      <c r="AA35" s="24">
        <f>G35-'1.1 Risk free BASE'!G35</f>
        <v>2.0000000000000004E-2</v>
      </c>
      <c r="AB35" s="24">
        <f>H35-'1.1 Risk free BASE'!H35</f>
        <v>2.0000000000000004E-2</v>
      </c>
      <c r="AC35" s="24">
        <f>I35-'1.1 Risk free BASE'!I35</f>
        <v>2.0000000000000004E-2</v>
      </c>
      <c r="AD35" s="44">
        <f>J35-'1.1 Risk free BASE'!J35</f>
        <v>2.0000000000000004E-2</v>
      </c>
      <c r="AE35" s="44">
        <f>K35-'1.1 Risk free BASE'!K35</f>
        <v>1.8019229907829226E-2</v>
      </c>
      <c r="AF35" s="23">
        <f>L35-'1.1 Risk free BASE'!L35</f>
        <v>2.0000000000000004E-2</v>
      </c>
      <c r="AG35" s="24">
        <f>M35-'1.1 Risk free BASE'!M35</f>
        <v>1.9999940602200894E-2</v>
      </c>
      <c r="AH35" s="24">
        <f>N35-'1.1 Risk free BASE'!N35</f>
        <v>1.9999919900711038E-2</v>
      </c>
      <c r="AI35" s="24">
        <f>O35-'1.1 Risk free BASE'!O35</f>
        <v>1.9998382073163068E-2</v>
      </c>
      <c r="AJ35" s="24">
        <f>P35-'1.1 Risk free BASE'!P35</f>
        <v>1.9997881277454388E-2</v>
      </c>
      <c r="AK35" s="24">
        <f>Q35-'1.1 Risk free BASE'!Q35</f>
        <v>1.9999994065027948E-2</v>
      </c>
      <c r="AL35" s="24">
        <f>R35-'1.1 Risk free BASE'!R35</f>
        <v>1.9998758725848775E-2</v>
      </c>
      <c r="AM35" s="24">
        <f>S35-'1.1 Risk free BASE'!S35</f>
        <v>2.4572051976363252E-2</v>
      </c>
      <c r="AN35" s="24">
        <f>T35-'1.1 Risk free BASE'!T35</f>
        <v>2.6030389782947028E-2</v>
      </c>
      <c r="AO35" s="24">
        <f>U35-'1.1 Risk free BASE'!U35</f>
        <v>1.9999865626361135E-2</v>
      </c>
      <c r="AP35" s="4"/>
    </row>
    <row r="36" spans="2:42">
      <c r="B36" s="13"/>
      <c r="C36" s="19">
        <v>29</v>
      </c>
      <c r="D36" s="22">
        <v>5.5602505189614057E-2</v>
      </c>
      <c r="E36" s="22">
        <v>6.9866819947963718E-2</v>
      </c>
      <c r="F36" s="22">
        <v>5.1994796359764214E-2</v>
      </c>
      <c r="G36" s="22">
        <v>5.4153549570310475E-2</v>
      </c>
      <c r="H36" s="22">
        <v>6.5436628808491978E-2</v>
      </c>
      <c r="I36" s="22">
        <v>5.6649094675423436E-2</v>
      </c>
      <c r="J36" s="43">
        <v>4.8109455950504851E-2</v>
      </c>
      <c r="K36" s="43">
        <v>4.3181202264351626E-2</v>
      </c>
      <c r="L36" s="27">
        <v>5.3532795210571735E-2</v>
      </c>
      <c r="M36" s="28">
        <f t="shared" si="4"/>
        <v>5.801838354261224E-2</v>
      </c>
      <c r="N36" s="22">
        <f t="shared" si="4"/>
        <v>6.6020943025044465E-2</v>
      </c>
      <c r="O36" s="22">
        <f t="shared" si="4"/>
        <v>6.4776071007261349E-2</v>
      </c>
      <c r="P36" s="22">
        <f t="shared" si="4"/>
        <v>6.8783508897886092E-2</v>
      </c>
      <c r="Q36" s="22">
        <f t="shared" si="4"/>
        <v>6.3978521610222439E-2</v>
      </c>
      <c r="R36" s="22">
        <f t="shared" si="4"/>
        <v>6.6871074974463207E-2</v>
      </c>
      <c r="S36" s="22">
        <f t="shared" si="4"/>
        <v>6.2631504246409841E-2</v>
      </c>
      <c r="T36" s="22">
        <f t="shared" si="4"/>
        <v>5.9808117872256705E-2</v>
      </c>
      <c r="U36" s="22">
        <f t="shared" si="4"/>
        <v>5.7264513048431498E-2</v>
      </c>
      <c r="W36" s="19">
        <v>29</v>
      </c>
      <c r="X36" s="24">
        <f>D36-'1.1 Risk free BASE'!D36</f>
        <v>2.0000000000000004E-2</v>
      </c>
      <c r="Y36" s="24">
        <f>E36-'1.1 Risk free BASE'!E36</f>
        <v>2.0000000000000004E-2</v>
      </c>
      <c r="Z36" s="24">
        <f>F36-'1.1 Risk free BASE'!F36</f>
        <v>2.0000000000000004E-2</v>
      </c>
      <c r="AA36" s="24">
        <f>G36-'1.1 Risk free BASE'!G36</f>
        <v>2.0000000000000004E-2</v>
      </c>
      <c r="AB36" s="24">
        <f>H36-'1.1 Risk free BASE'!H36</f>
        <v>2.0000000000000004E-2</v>
      </c>
      <c r="AC36" s="24">
        <f>I36-'1.1 Risk free BASE'!I36</f>
        <v>2.0000000000000004E-2</v>
      </c>
      <c r="AD36" s="44">
        <f>J36-'1.1 Risk free BASE'!J36</f>
        <v>2.0000000000000004E-2</v>
      </c>
      <c r="AE36" s="44">
        <f>K36-'1.1 Risk free BASE'!K36</f>
        <v>1.8245569999889133E-2</v>
      </c>
      <c r="AF36" s="23">
        <f>L36-'1.1 Risk free BASE'!L36</f>
        <v>2.0000000000000004E-2</v>
      </c>
      <c r="AG36" s="24">
        <f>M36-'1.1 Risk free BASE'!M36</f>
        <v>1.9999944743393616E-2</v>
      </c>
      <c r="AH36" s="24">
        <f>N36-'1.1 Risk free BASE'!N36</f>
        <v>1.9999863460420819E-2</v>
      </c>
      <c r="AI36" s="24">
        <f>O36-'1.1 Risk free BASE'!O36</f>
        <v>1.9998447454637081E-2</v>
      </c>
      <c r="AJ36" s="24">
        <f>P36-'1.1 Risk free BASE'!P36</f>
        <v>1.9997975348993391E-2</v>
      </c>
      <c r="AK36" s="24">
        <f>Q36-'1.1 Risk free BASE'!Q36</f>
        <v>1.9999980222077829E-2</v>
      </c>
      <c r="AL36" s="24">
        <f>R36-'1.1 Risk free BASE'!R36</f>
        <v>1.9999015013707044E-2</v>
      </c>
      <c r="AM36" s="24">
        <f>S36-'1.1 Risk free BASE'!S36</f>
        <v>1.999798179189427E-2</v>
      </c>
      <c r="AN36" s="24">
        <f>T36-'1.1 Risk free BASE'!T36</f>
        <v>2.4666588836672831E-2</v>
      </c>
      <c r="AO36" s="24">
        <f>U36-'1.1 Risk free BASE'!U36</f>
        <v>1.9999867687162887E-2</v>
      </c>
      <c r="AP36" s="4"/>
    </row>
    <row r="37" spans="2:42">
      <c r="B37" s="13"/>
      <c r="C37" s="19">
        <v>30</v>
      </c>
      <c r="D37" s="22">
        <v>5.5682915746697578E-2</v>
      </c>
      <c r="E37" s="22">
        <v>6.9700000000000081E-2</v>
      </c>
      <c r="F37" s="22">
        <v>5.242403371624825E-2</v>
      </c>
      <c r="G37" s="22">
        <v>5.4643593429528611E-2</v>
      </c>
      <c r="H37" s="22">
        <v>6.5364353461584632E-2</v>
      </c>
      <c r="I37" s="22">
        <v>5.694999999999982E-2</v>
      </c>
      <c r="J37" s="43">
        <v>4.8596790108055718E-2</v>
      </c>
      <c r="K37" s="43">
        <v>4.3665686800763659E-2</v>
      </c>
      <c r="L37" s="27">
        <v>5.3660073028308983E-2</v>
      </c>
      <c r="M37" s="28">
        <f t="shared" si="4"/>
        <v>5.8017488292935626E-2</v>
      </c>
      <c r="N37" s="22">
        <f t="shared" si="4"/>
        <v>6.4873520084077763E-2</v>
      </c>
      <c r="O37" s="22">
        <f t="shared" si="4"/>
        <v>6.4948393197614918E-2</v>
      </c>
      <c r="P37" s="22">
        <f t="shared" si="4"/>
        <v>6.8954392462655001E-2</v>
      </c>
      <c r="Q37" s="22">
        <f t="shared" si="4"/>
        <v>6.3270499811637126E-2</v>
      </c>
      <c r="R37" s="22">
        <f t="shared" si="4"/>
        <v>6.5713628724651807E-2</v>
      </c>
      <c r="S37" s="22">
        <f t="shared" si="4"/>
        <v>6.2828477861842202E-2</v>
      </c>
      <c r="T37" s="22">
        <f t="shared" si="4"/>
        <v>5.7814042923432396E-2</v>
      </c>
      <c r="U37" s="22">
        <f t="shared" si="4"/>
        <v>5.7357826066664064E-2</v>
      </c>
      <c r="W37" s="19">
        <v>30</v>
      </c>
      <c r="X37" s="24">
        <f>D37-'1.1 Risk free BASE'!D37</f>
        <v>2.0000000000000004E-2</v>
      </c>
      <c r="Y37" s="24">
        <f>E37-'1.1 Risk free BASE'!E37</f>
        <v>2.0000000000000004E-2</v>
      </c>
      <c r="Z37" s="24">
        <f>F37-'1.1 Risk free BASE'!F37</f>
        <v>2.0000000000000004E-2</v>
      </c>
      <c r="AA37" s="24">
        <f>G37-'1.1 Risk free BASE'!G37</f>
        <v>2.0000000000000004E-2</v>
      </c>
      <c r="AB37" s="24">
        <f>H37-'1.1 Risk free BASE'!H37</f>
        <v>2.0000000000000004E-2</v>
      </c>
      <c r="AC37" s="24">
        <f>I37-'1.1 Risk free BASE'!I37</f>
        <v>2.0000000000000004E-2</v>
      </c>
      <c r="AD37" s="44">
        <f>J37-'1.1 Risk free BASE'!J37</f>
        <v>2.0000000000000004E-2</v>
      </c>
      <c r="AE37" s="44">
        <f>K37-'1.1 Risk free BASE'!K37</f>
        <v>1.8375928362795113E-2</v>
      </c>
      <c r="AF37" s="23">
        <f>L37-'1.1 Risk free BASE'!L37</f>
        <v>2.0000000000000004E-2</v>
      </c>
      <c r="AG37" s="24">
        <f>M37-'1.1 Risk free BASE'!M37</f>
        <v>1.9999948468186979E-2</v>
      </c>
      <c r="AH37" s="24">
        <f>N37-'1.1 Risk free BASE'!N37</f>
        <v>1.9999785080734744E-2</v>
      </c>
      <c r="AI37" s="24">
        <f>O37-'1.1 Risk free BASE'!O37</f>
        <v>1.9998512133091451E-2</v>
      </c>
      <c r="AJ37" s="24">
        <f>P37-'1.1 Risk free BASE'!P37</f>
        <v>1.999806666672721E-2</v>
      </c>
      <c r="AK37" s="24">
        <f>Q37-'1.1 Risk free BASE'!Q37</f>
        <v>1.9999959250797117E-2</v>
      </c>
      <c r="AL37" s="24">
        <f>R37-'1.1 Risk free BASE'!R37</f>
        <v>1.9999276984102865E-2</v>
      </c>
      <c r="AM37" s="24">
        <f>S37-'1.1 Risk free BASE'!S37</f>
        <v>1.9998065652787167E-2</v>
      </c>
      <c r="AN37" s="24">
        <f>T37-'1.1 Risk free BASE'!T37</f>
        <v>2.2201229269297684E-2</v>
      </c>
      <c r="AO37" s="24">
        <f>U37-'1.1 Risk free BASE'!U37</f>
        <v>1.9999870269729936E-2</v>
      </c>
      <c r="AP37" s="4"/>
    </row>
    <row r="38" spans="2:42">
      <c r="B38" s="13"/>
      <c r="C38" s="19">
        <v>31</v>
      </c>
      <c r="D38" s="22">
        <v>5.5758116652497622E-2</v>
      </c>
      <c r="E38" s="22">
        <v>6.9503972709128656E-2</v>
      </c>
      <c r="F38" s="22">
        <v>5.2830453829694632E-2</v>
      </c>
      <c r="G38" s="22">
        <v>5.5106899565463538E-2</v>
      </c>
      <c r="H38" s="22">
        <v>6.5273788291297916E-2</v>
      </c>
      <c r="I38" s="22">
        <v>5.7187293126088154E-2</v>
      </c>
      <c r="J38" s="43">
        <v>4.9058251247342297E-2</v>
      </c>
      <c r="K38" s="43">
        <v>4.4023233050626054E-2</v>
      </c>
      <c r="L38" s="27">
        <v>5.3781771051283109E-2</v>
      </c>
      <c r="M38" s="28">
        <f t="shared" si="4"/>
        <v>5.8016636496019514E-2</v>
      </c>
      <c r="N38" s="22">
        <f t="shared" si="4"/>
        <v>6.363982856680761E-2</v>
      </c>
      <c r="O38" s="22">
        <f t="shared" si="4"/>
        <v>6.5096311878596769E-2</v>
      </c>
      <c r="P38" s="22">
        <f t="shared" si="4"/>
        <v>6.9101128661911648E-2</v>
      </c>
      <c r="Q38" s="22">
        <f t="shared" si="4"/>
        <v>6.2560410194650418E-2</v>
      </c>
      <c r="R38" s="22">
        <f t="shared" si="4"/>
        <v>6.4330913197724326E-2</v>
      </c>
      <c r="S38" s="22">
        <f t="shared" si="4"/>
        <v>6.2996919404880725E-2</v>
      </c>
      <c r="T38" s="22">
        <f t="shared" si="4"/>
        <v>5.4806767793257327E-2</v>
      </c>
      <c r="U38" s="22">
        <f t="shared" si="4"/>
        <v>5.7439255155846247E-2</v>
      </c>
      <c r="W38" s="19">
        <v>31</v>
      </c>
      <c r="X38" s="24">
        <f>D38-'1.1 Risk free BASE'!D38</f>
        <v>2.0000000000000004E-2</v>
      </c>
      <c r="Y38" s="24">
        <f>E38-'1.1 Risk free BASE'!E38</f>
        <v>2.0000000000000004E-2</v>
      </c>
      <c r="Z38" s="24">
        <f>F38-'1.1 Risk free BASE'!F38</f>
        <v>2.0000000000000004E-2</v>
      </c>
      <c r="AA38" s="24">
        <f>G38-'1.1 Risk free BASE'!G38</f>
        <v>2.0000000000000004E-2</v>
      </c>
      <c r="AB38" s="24">
        <f>H38-'1.1 Risk free BASE'!H38</f>
        <v>2.0000000000000004E-2</v>
      </c>
      <c r="AC38" s="24">
        <f>I38-'1.1 Risk free BASE'!I38</f>
        <v>2.0000000000000004E-2</v>
      </c>
      <c r="AD38" s="44">
        <f>J38-'1.1 Risk free BASE'!J38</f>
        <v>2.0000000000000004E-2</v>
      </c>
      <c r="AE38" s="44">
        <f>K38-'1.1 Risk free BASE'!K38</f>
        <v>1.8389537266494171E-2</v>
      </c>
      <c r="AF38" s="23">
        <f>L38-'1.1 Risk free BASE'!L38</f>
        <v>2.0000000000000004E-2</v>
      </c>
      <c r="AG38" s="24">
        <f>M38-'1.1 Risk free BASE'!M38</f>
        <v>1.9999951830434126E-2</v>
      </c>
      <c r="AH38" s="24">
        <f>N38-'1.1 Risk free BASE'!N38</f>
        <v>1.9999682871160163E-2</v>
      </c>
      <c r="AI38" s="24">
        <f>O38-'1.1 Risk free BASE'!O38</f>
        <v>1.999857550999562E-2</v>
      </c>
      <c r="AJ38" s="24">
        <f>P38-'1.1 Risk free BASE'!P38</f>
        <v>1.9998154780154875E-2</v>
      </c>
      <c r="AK38" s="24">
        <f>Q38-'1.1 Risk free BASE'!Q38</f>
        <v>1.9999931621590639E-2</v>
      </c>
      <c r="AL38" s="24">
        <f>R38-'1.1 Risk free BASE'!R38</f>
        <v>1.9999520106806834E-2</v>
      </c>
      <c r="AM38" s="24">
        <f>S38-'1.1 Risk free BASE'!S38</f>
        <v>1.9998148038907093E-2</v>
      </c>
      <c r="AN38" s="24">
        <f>T38-'1.1 Risk free BASE'!T38</f>
        <v>1.8801127828113495E-2</v>
      </c>
      <c r="AO38" s="24">
        <f>U38-'1.1 Risk free BASE'!U38</f>
        <v>1.9999873249117561E-2</v>
      </c>
      <c r="AP38" s="4"/>
    </row>
    <row r="39" spans="2:42">
      <c r="B39" s="13"/>
      <c r="C39" s="19">
        <v>32</v>
      </c>
      <c r="D39" s="22">
        <v>5.5828597093158003E-2</v>
      </c>
      <c r="E39" s="22">
        <v>6.9286675045944643E-2</v>
      </c>
      <c r="F39" s="22">
        <v>5.3215539618733917E-2</v>
      </c>
      <c r="G39" s="22">
        <v>5.55453223131923E-2</v>
      </c>
      <c r="H39" s="22">
        <v>6.5167439723322604E-2</v>
      </c>
      <c r="I39" s="22">
        <v>5.7372033390578933E-2</v>
      </c>
      <c r="J39" s="43">
        <v>4.9495500693100589E-2</v>
      </c>
      <c r="K39" s="43">
        <v>4.4274688128493889E-2</v>
      </c>
      <c r="L39" s="27">
        <v>5.3898089109757116E-2</v>
      </c>
      <c r="M39" s="28">
        <f t="shared" si="4"/>
        <v>5.8015826063094522E-2</v>
      </c>
      <c r="N39" s="22">
        <f t="shared" si="4"/>
        <v>6.2572301309517853E-2</v>
      </c>
      <c r="O39" s="22">
        <f t="shared" si="4"/>
        <v>6.5223316835991696E-2</v>
      </c>
      <c r="P39" s="22">
        <f t="shared" si="4"/>
        <v>6.9227163081253762E-2</v>
      </c>
      <c r="Q39" s="22">
        <f t="shared" si="4"/>
        <v>6.1875894897535311E-2</v>
      </c>
      <c r="R39" s="22">
        <f t="shared" si="4"/>
        <v>6.3115021874735389E-2</v>
      </c>
      <c r="S39" s="22">
        <f t="shared" si="4"/>
        <v>6.314100562633107E-2</v>
      </c>
      <c r="T39" s="22">
        <f t="shared" si="4"/>
        <v>5.2099907494251196E-2</v>
      </c>
      <c r="U39" s="22">
        <f t="shared" si="4"/>
        <v>5.7510324283489123E-2</v>
      </c>
      <c r="W39" s="19">
        <v>32</v>
      </c>
      <c r="X39" s="24">
        <f>D39-'1.1 Risk free BASE'!D39</f>
        <v>2.0000000000000004E-2</v>
      </c>
      <c r="Y39" s="24">
        <f>E39-'1.1 Risk free BASE'!E39</f>
        <v>2.0000000000000004E-2</v>
      </c>
      <c r="Z39" s="24">
        <f>F39-'1.1 Risk free BASE'!F39</f>
        <v>2.0000000000000004E-2</v>
      </c>
      <c r="AA39" s="24">
        <f>G39-'1.1 Risk free BASE'!G39</f>
        <v>2.0000000000000004E-2</v>
      </c>
      <c r="AB39" s="24">
        <f>H39-'1.1 Risk free BASE'!H39</f>
        <v>2.0000000000000004E-2</v>
      </c>
      <c r="AC39" s="24">
        <f>I39-'1.1 Risk free BASE'!I39</f>
        <v>2.0000000000000004E-2</v>
      </c>
      <c r="AD39" s="44">
        <f>J39-'1.1 Risk free BASE'!J39</f>
        <v>2.0000000000000004E-2</v>
      </c>
      <c r="AE39" s="44">
        <f>K39-'1.1 Risk free BASE'!K39</f>
        <v>1.8308307882609842E-2</v>
      </c>
      <c r="AF39" s="23">
        <f>L39-'1.1 Risk free BASE'!L39</f>
        <v>2.0000000000000004E-2</v>
      </c>
      <c r="AG39" s="24">
        <f>M39-'1.1 Risk free BASE'!M39</f>
        <v>1.999995487558337E-2</v>
      </c>
      <c r="AH39" s="24">
        <f>N39-'1.1 Risk free BASE'!N39</f>
        <v>1.9999584401439563E-2</v>
      </c>
      <c r="AI39" s="24">
        <f>O39-'1.1 Risk free BASE'!O39</f>
        <v>1.9998637150338006E-2</v>
      </c>
      <c r="AJ39" s="24">
        <f>P39-'1.1 Risk free BASE'!P39</f>
        <v>1.9998239396470163E-2</v>
      </c>
      <c r="AK39" s="24">
        <f>Q39-'1.1 Risk free BASE'!Q39</f>
        <v>1.9999899443924551E-2</v>
      </c>
      <c r="AL39" s="24">
        <f>R39-'1.1 Risk free BASE'!R39</f>
        <v>1.9999690145092286E-2</v>
      </c>
      <c r="AM39" s="24">
        <f>S39-'1.1 Risk free BASE'!S39</f>
        <v>1.999822831110043E-2</v>
      </c>
      <c r="AN39" s="24">
        <f>T39-'1.1 Risk free BASE'!T39</f>
        <v>1.5766610183777896E-2</v>
      </c>
      <c r="AO39" s="24">
        <f>U39-'1.1 Risk free BASE'!U39</f>
        <v>1.9999876520591764E-2</v>
      </c>
      <c r="AP39" s="4"/>
    </row>
    <row r="40" spans="2:42">
      <c r="B40" s="13"/>
      <c r="C40" s="19">
        <v>33</v>
      </c>
      <c r="D40" s="22">
        <v>5.5894786959352447E-2</v>
      </c>
      <c r="E40" s="22">
        <v>6.9056094696949163E-2</v>
      </c>
      <c r="F40" s="22">
        <v>5.3580684129664199E-2</v>
      </c>
      <c r="G40" s="22">
        <v>5.5960580204200014E-2</v>
      </c>
      <c r="H40" s="22">
        <v>6.5047285422763709E-2</v>
      </c>
      <c r="I40" s="22">
        <v>5.7515862231559009E-2</v>
      </c>
      <c r="J40" s="43">
        <v>4.9910105370402066E-2</v>
      </c>
      <c r="K40" s="43">
        <v>4.4445903092459105E-2</v>
      </c>
      <c r="L40" s="27">
        <v>5.4009242859671888E-2</v>
      </c>
      <c r="M40" s="28">
        <f t="shared" si="4"/>
        <v>5.8015055002308413E-2</v>
      </c>
      <c r="N40" s="22">
        <f t="shared" si="4"/>
        <v>6.1703718451227907E-2</v>
      </c>
      <c r="O40" s="22">
        <f t="shared" si="4"/>
        <v>6.5332390068580493E-2</v>
      </c>
      <c r="P40" s="22">
        <f t="shared" si="4"/>
        <v>6.9335441100989215E-2</v>
      </c>
      <c r="Q40" s="22">
        <f t="shared" si="4"/>
        <v>6.120949587138802E-2</v>
      </c>
      <c r="R40" s="22">
        <f t="shared" si="4"/>
        <v>6.2128729623732726E-2</v>
      </c>
      <c r="S40" s="22">
        <f t="shared" si="4"/>
        <v>6.3264290331562334E-2</v>
      </c>
      <c r="T40" s="22">
        <f t="shared" si="4"/>
        <v>4.9939628938252101E-2</v>
      </c>
      <c r="U40" s="22">
        <f t="shared" si="4"/>
        <v>5.7572359507049198E-2</v>
      </c>
      <c r="W40" s="19">
        <v>33</v>
      </c>
      <c r="X40" s="24">
        <f>D40-'1.1 Risk free BASE'!D40</f>
        <v>2.0000000000000004E-2</v>
      </c>
      <c r="Y40" s="24">
        <f>E40-'1.1 Risk free BASE'!E40</f>
        <v>2.0000000000000004E-2</v>
      </c>
      <c r="Z40" s="24">
        <f>F40-'1.1 Risk free BASE'!F40</f>
        <v>2.0000000000000004E-2</v>
      </c>
      <c r="AA40" s="24">
        <f>G40-'1.1 Risk free BASE'!G40</f>
        <v>2.0000000000000004E-2</v>
      </c>
      <c r="AB40" s="24">
        <f>H40-'1.1 Risk free BASE'!H40</f>
        <v>2.0000000000000004E-2</v>
      </c>
      <c r="AC40" s="24">
        <f>I40-'1.1 Risk free BASE'!I40</f>
        <v>2.0000000000000004E-2</v>
      </c>
      <c r="AD40" s="44">
        <f>J40-'1.1 Risk free BASE'!J40</f>
        <v>2.0000000000000004E-2</v>
      </c>
      <c r="AE40" s="44">
        <f>K40-'1.1 Risk free BASE'!K40</f>
        <v>1.815869760804345E-2</v>
      </c>
      <c r="AF40" s="23">
        <f>L40-'1.1 Risk free BASE'!L40</f>
        <v>2.0000000000000004E-2</v>
      </c>
      <c r="AG40" s="24">
        <f>M40-'1.1 Risk free BASE'!M40</f>
        <v>1.9999957642164334E-2</v>
      </c>
      <c r="AH40" s="24">
        <f>N40-'1.1 Risk free BASE'!N40</f>
        <v>1.9999501842492107E-2</v>
      </c>
      <c r="AI40" s="24">
        <f>O40-'1.1 Risk free BASE'!O40</f>
        <v>1.9998696748780853E-2</v>
      </c>
      <c r="AJ40" s="24">
        <f>P40-'1.1 Risk free BASE'!P40</f>
        <v>1.9998320344995824E-2</v>
      </c>
      <c r="AK40" s="24">
        <f>Q40-'1.1 Risk free BASE'!Q40</f>
        <v>1.9999863379218663E-2</v>
      </c>
      <c r="AL40" s="24">
        <f>R40-'1.1 Risk free BASE'!R40</f>
        <v>1.9999800277806568E-2</v>
      </c>
      <c r="AM40" s="24">
        <f>S40-'1.1 Risk free BASE'!S40</f>
        <v>1.9998306018039536E-2</v>
      </c>
      <c r="AN40" s="24">
        <f>T40-'1.1 Risk free BASE'!T40</f>
        <v>1.3332873294081393E-2</v>
      </c>
      <c r="AO40" s="24">
        <f>U40-'1.1 Risk free BASE'!U40</f>
        <v>1.9999879997112613E-2</v>
      </c>
      <c r="AP40" s="4"/>
    </row>
    <row r="41" spans="2:42">
      <c r="B41" s="13"/>
      <c r="C41" s="19">
        <v>34</v>
      </c>
      <c r="D41" s="22">
        <v>5.5957065560356276E-2</v>
      </c>
      <c r="E41" s="22">
        <v>6.8818222890812283E-2</v>
      </c>
      <c r="F41" s="22">
        <v>5.3927191212320466E-2</v>
      </c>
      <c r="G41" s="22">
        <v>5.6354263569768456E-2</v>
      </c>
      <c r="H41" s="22">
        <v>6.4914515408123416E-2</v>
      </c>
      <c r="I41" s="22">
        <v>5.7627848464919737E-2</v>
      </c>
      <c r="J41" s="43">
        <v>5.0303536409370006E-2</v>
      </c>
      <c r="K41" s="43">
        <v>4.4556767981287715E-2</v>
      </c>
      <c r="L41" s="27">
        <v>5.4115456430867667E-2</v>
      </c>
      <c r="M41" s="28">
        <f t="shared" ref="M41:U56" si="5">IF($C41=1,D41,(1+D41)^$C41/(1+D40)^($C40)-1)</f>
        <v>5.8014321414953995E-2</v>
      </c>
      <c r="N41" s="22">
        <f t="shared" si="5"/>
        <v>6.0998075542652908E-2</v>
      </c>
      <c r="O41" s="22">
        <f t="shared" si="5"/>
        <v>6.5426081941308389E-2</v>
      </c>
      <c r="P41" s="22">
        <f t="shared" si="5"/>
        <v>6.9428482726858975E-2</v>
      </c>
      <c r="Q41" s="22">
        <f t="shared" si="5"/>
        <v>6.0542377848180173E-2</v>
      </c>
      <c r="R41" s="22">
        <f t="shared" si="5"/>
        <v>6.1330054498616171E-2</v>
      </c>
      <c r="S41" s="22">
        <f t="shared" si="5"/>
        <v>6.3369800338943572E-2</v>
      </c>
      <c r="T41" s="22">
        <f t="shared" si="5"/>
        <v>4.8221918633130523E-2</v>
      </c>
      <c r="U41" s="22">
        <f t="shared" si="5"/>
        <v>5.7626515261911537E-2</v>
      </c>
      <c r="W41" s="19">
        <v>34</v>
      </c>
      <c r="X41" s="24">
        <f>D41-'1.1 Risk free BASE'!D41</f>
        <v>2.0000000000000004E-2</v>
      </c>
      <c r="Y41" s="24">
        <f>E41-'1.1 Risk free BASE'!E41</f>
        <v>2.0000000000000004E-2</v>
      </c>
      <c r="Z41" s="24">
        <f>F41-'1.1 Risk free BASE'!F41</f>
        <v>2.0000000000000004E-2</v>
      </c>
      <c r="AA41" s="24">
        <f>G41-'1.1 Risk free BASE'!G41</f>
        <v>2.0000000000000004E-2</v>
      </c>
      <c r="AB41" s="24">
        <f>H41-'1.1 Risk free BASE'!H41</f>
        <v>2.0000000000000004E-2</v>
      </c>
      <c r="AC41" s="24">
        <f>I41-'1.1 Risk free BASE'!I41</f>
        <v>2.0000000000000004E-2</v>
      </c>
      <c r="AD41" s="44">
        <f>J41-'1.1 Risk free BASE'!J41</f>
        <v>2.0000000000000004E-2</v>
      </c>
      <c r="AE41" s="44">
        <f>K41-'1.1 Risk free BASE'!K41</f>
        <v>1.7960867558675764E-2</v>
      </c>
      <c r="AF41" s="23">
        <f>L41-'1.1 Risk free BASE'!L41</f>
        <v>2.0000000000000004E-2</v>
      </c>
      <c r="AG41" s="24">
        <f>M41-'1.1 Risk free BASE'!M41</f>
        <v>1.9999960163057606E-2</v>
      </c>
      <c r="AH41" s="24">
        <f>N41-'1.1 Risk free BASE'!N41</f>
        <v>1.9999436623303835E-2</v>
      </c>
      <c r="AI41" s="24">
        <f>O41-'1.1 Risk free BASE'!O41</f>
        <v>1.9998754102059646E-2</v>
      </c>
      <c r="AJ41" s="24">
        <f>P41-'1.1 Risk free BASE'!P41</f>
        <v>1.9998397548807834E-2</v>
      </c>
      <c r="AK41" s="24">
        <f>Q41-'1.1 Risk free BASE'!Q41</f>
        <v>1.9999822776162413E-2</v>
      </c>
      <c r="AL41" s="24">
        <f>R41-'1.1 Risk free BASE'!R41</f>
        <v>1.9999871462111241E-2</v>
      </c>
      <c r="AM41" s="24">
        <f>S41-'1.1 Risk free BASE'!S41</f>
        <v>1.9998380855982045E-2</v>
      </c>
      <c r="AN41" s="24">
        <f>T41-'1.1 Risk free BASE'!T41</f>
        <v>1.1386827901663565E-2</v>
      </c>
      <c r="AO41" s="24">
        <f>U41-'1.1 Risk free BASE'!U41</f>
        <v>1.9999883607016544E-2</v>
      </c>
      <c r="AP41" s="4"/>
    </row>
    <row r="42" spans="2:42">
      <c r="B42" s="13"/>
      <c r="C42" s="19">
        <v>35</v>
      </c>
      <c r="D42" s="22">
        <v>5.6015768845596656E-2</v>
      </c>
      <c r="E42" s="22">
        <v>6.8577511851353842E-2</v>
      </c>
      <c r="F42" s="22">
        <v>5.4256277880472478E-2</v>
      </c>
      <c r="G42" s="22">
        <v>5.6727842609770804E-2</v>
      </c>
      <c r="H42" s="22">
        <v>6.476963520337263E-2</v>
      </c>
      <c r="I42" s="22">
        <v>5.7715050642973095E-2</v>
      </c>
      <c r="J42" s="43">
        <v>5.0677170238561539E-2</v>
      </c>
      <c r="K42" s="43">
        <v>4.4622507519338717E-2</v>
      </c>
      <c r="L42" s="27">
        <v>5.4216956979799655E-2</v>
      </c>
      <c r="M42" s="28">
        <f t="shared" si="5"/>
        <v>5.8013623491573574E-2</v>
      </c>
      <c r="N42" s="22">
        <f t="shared" si="5"/>
        <v>6.0425512346166332E-2</v>
      </c>
      <c r="O42" s="22">
        <f t="shared" si="5"/>
        <v>6.550657533430071E-2</v>
      </c>
      <c r="P42" s="22">
        <f t="shared" si="5"/>
        <v>6.9508445656842666E-2</v>
      </c>
      <c r="Q42" s="22">
        <f t="shared" si="5"/>
        <v>5.9855418611515665E-2</v>
      </c>
      <c r="R42" s="22">
        <f t="shared" si="5"/>
        <v>6.0684206559327381E-2</v>
      </c>
      <c r="S42" s="22">
        <f t="shared" si="5"/>
        <v>6.3460115856705412E-2</v>
      </c>
      <c r="T42" s="22">
        <f t="shared" si="5"/>
        <v>4.6860115235657362E-2</v>
      </c>
      <c r="U42" s="22">
        <f t="shared" si="5"/>
        <v>5.7673797019825779E-2</v>
      </c>
      <c r="W42" s="19">
        <v>35</v>
      </c>
      <c r="X42" s="24">
        <f>D42-'1.1 Risk free BASE'!D42</f>
        <v>2.0000000000000004E-2</v>
      </c>
      <c r="Y42" s="24">
        <f>E42-'1.1 Risk free BASE'!E42</f>
        <v>2.0000000000000004E-2</v>
      </c>
      <c r="Z42" s="24">
        <f>F42-'1.1 Risk free BASE'!F42</f>
        <v>2.0000000000000004E-2</v>
      </c>
      <c r="AA42" s="24">
        <f>G42-'1.1 Risk free BASE'!G42</f>
        <v>2.0000000000000004E-2</v>
      </c>
      <c r="AB42" s="24">
        <f>H42-'1.1 Risk free BASE'!H42</f>
        <v>2.0000000000000004E-2</v>
      </c>
      <c r="AC42" s="24">
        <f>I42-'1.1 Risk free BASE'!I42</f>
        <v>2.0000000000000004E-2</v>
      </c>
      <c r="AD42" s="44">
        <f>J42-'1.1 Risk free BASE'!J42</f>
        <v>2.0000000000000004E-2</v>
      </c>
      <c r="AE42" s="44">
        <f>K42-'1.1 Risk free BASE'!K42</f>
        <v>1.7730070031415135E-2</v>
      </c>
      <c r="AF42" s="23">
        <f>L42-'1.1 Risk free BASE'!L42</f>
        <v>2.0000000000000004E-2</v>
      </c>
      <c r="AG42" s="24">
        <f>M42-'1.1 Risk free BASE'!M42</f>
        <v>1.9999962466415111E-2</v>
      </c>
      <c r="AH42" s="24">
        <f>N42-'1.1 Risk free BASE'!N42</f>
        <v>1.9999387983548278E-2</v>
      </c>
      <c r="AI42" s="24">
        <f>O42-'1.1 Risk free BASE'!O42</f>
        <v>1.9998809086706926E-2</v>
      </c>
      <c r="AJ42" s="24">
        <f>P42-'1.1 Risk free BASE'!P42</f>
        <v>1.999847100208374E-2</v>
      </c>
      <c r="AK42" s="24">
        <f>Q42-'1.1 Risk free BASE'!Q42</f>
        <v>1.99997762013715E-2</v>
      </c>
      <c r="AL42" s="24">
        <f>R42-'1.1 Risk free BASE'!R42</f>
        <v>1.9999917391911426E-2</v>
      </c>
      <c r="AM42" s="24">
        <f>S42-'1.1 Risk free BASE'!S42</f>
        <v>1.9998452636155184E-2</v>
      </c>
      <c r="AN42" s="24">
        <f>T42-'1.1 Risk free BASE'!T42</f>
        <v>9.8342898178243043E-3</v>
      </c>
      <c r="AO42" s="24">
        <f>U42-'1.1 Risk free BASE'!U42</f>
        <v>1.9999887291797469E-2</v>
      </c>
      <c r="AP42" s="4"/>
    </row>
    <row r="43" spans="2:42">
      <c r="B43" s="13"/>
      <c r="C43" s="19">
        <v>36</v>
      </c>
      <c r="D43" s="22">
        <v>5.6071195423627693E-2</v>
      </c>
      <c r="E43" s="22">
        <v>6.833723218343167E-2</v>
      </c>
      <c r="F43" s="22">
        <v>5.4569077758443538E-2</v>
      </c>
      <c r="G43" s="22">
        <v>5.7082675571515903E-2</v>
      </c>
      <c r="H43" s="22">
        <v>6.4612535132684265E-2</v>
      </c>
      <c r="I43" s="22">
        <v>5.7782959815679366E-2</v>
      </c>
      <c r="J43" s="43">
        <v>5.0894281072966008E-2</v>
      </c>
      <c r="K43" s="43">
        <v>4.4654725676825713E-2</v>
      </c>
      <c r="L43" s="27">
        <v>5.4313970690717403E-2</v>
      </c>
      <c r="M43" s="28">
        <f t="shared" si="5"/>
        <v>5.8012959508277673E-2</v>
      </c>
      <c r="N43" s="22">
        <f t="shared" si="5"/>
        <v>5.9961395578436827E-2</v>
      </c>
      <c r="O43" s="22">
        <f t="shared" si="5"/>
        <v>6.557573982695053E-2</v>
      </c>
      <c r="P43" s="22">
        <f t="shared" si="5"/>
        <v>6.9577178577173493E-2</v>
      </c>
      <c r="Q43" s="22">
        <f t="shared" si="5"/>
        <v>5.9128611120915942E-2</v>
      </c>
      <c r="R43" s="22">
        <f t="shared" si="5"/>
        <v>6.0162529670940268E-2</v>
      </c>
      <c r="S43" s="22">
        <f t="shared" si="5"/>
        <v>5.8521490622389205E-2</v>
      </c>
      <c r="T43" s="22">
        <f t="shared" si="5"/>
        <v>4.5782987419617616E-2</v>
      </c>
      <c r="U43" s="22">
        <f t="shared" si="5"/>
        <v>5.7715080850838651E-2</v>
      </c>
      <c r="W43" s="19">
        <v>36</v>
      </c>
      <c r="X43" s="24">
        <f>D43-'1.1 Risk free BASE'!D43</f>
        <v>2.0000000000000004E-2</v>
      </c>
      <c r="Y43" s="24">
        <f>E43-'1.1 Risk free BASE'!E43</f>
        <v>2.0000000000000004E-2</v>
      </c>
      <c r="Z43" s="24">
        <f>F43-'1.1 Risk free BASE'!F43</f>
        <v>2.0000000000000004E-2</v>
      </c>
      <c r="AA43" s="24">
        <f>G43-'1.1 Risk free BASE'!G43</f>
        <v>2.0000000000000004E-2</v>
      </c>
      <c r="AB43" s="24">
        <f>H43-'1.1 Risk free BASE'!H43</f>
        <v>2.0000000000000004E-2</v>
      </c>
      <c r="AC43" s="24">
        <f>I43-'1.1 Risk free BASE'!I43</f>
        <v>2.0000000000000004E-2</v>
      </c>
      <c r="AD43" s="44">
        <f>J43-'1.1 Risk free BASE'!J43</f>
        <v>1.9861989737801622E-2</v>
      </c>
      <c r="AE43" s="44">
        <f>K43-'1.1 Risk free BASE'!K43</f>
        <v>1.7477761930440927E-2</v>
      </c>
      <c r="AF43" s="23">
        <f>L43-'1.1 Risk free BASE'!L43</f>
        <v>2.0000000000000004E-2</v>
      </c>
      <c r="AG43" s="24">
        <f>M43-'1.1 Risk free BASE'!M43</f>
        <v>1.9999964576485674E-2</v>
      </c>
      <c r="AH43" s="24">
        <f>N43-'1.1 Risk free BASE'!N43</f>
        <v>1.9999354102024913E-2</v>
      </c>
      <c r="AI43" s="24">
        <f>O43-'1.1 Risk free BASE'!O43</f>
        <v>1.9998861641042698E-2</v>
      </c>
      <c r="AJ43" s="24">
        <f>P43-'1.1 Risk free BASE'!P43</f>
        <v>1.9998540752120375E-2</v>
      </c>
      <c r="AK43" s="24">
        <f>Q43-'1.1 Risk free BASE'!Q43</f>
        <v>1.9999721400062898E-2</v>
      </c>
      <c r="AL43" s="24">
        <f>R43-'1.1 Risk free BASE'!R43</f>
        <v>1.9999946982558248E-2</v>
      </c>
      <c r="AM43" s="24">
        <f>S43-'1.1 Risk free BASE'!S43</f>
        <v>1.4982573866788806E-2</v>
      </c>
      <c r="AN43" s="24">
        <f>T43-'1.1 Risk free BASE'!T43</f>
        <v>8.5977821816134448E-3</v>
      </c>
      <c r="AO43" s="24">
        <f>U43-'1.1 Risk free BASE'!U43</f>
        <v>1.9999891004177206E-2</v>
      </c>
      <c r="AP43" s="4"/>
    </row>
    <row r="44" spans="2:42">
      <c r="B44" s="13"/>
      <c r="C44" s="19">
        <v>37</v>
      </c>
      <c r="D44" s="22">
        <v>5.6123611605837662E-2</v>
      </c>
      <c r="E44" s="22">
        <v>6.8099750860055139E-2</v>
      </c>
      <c r="F44" s="22">
        <v>5.4866645188757376E-2</v>
      </c>
      <c r="G44" s="22">
        <v>5.7420016802689697E-2</v>
      </c>
      <c r="H44" s="22">
        <v>6.4442531681878398E-2</v>
      </c>
      <c r="I44" s="22">
        <v>5.7835846617852557E-2</v>
      </c>
      <c r="J44" s="43">
        <v>5.0932902091983978E-2</v>
      </c>
      <c r="K44" s="43">
        <v>4.4662234670409084E-2</v>
      </c>
      <c r="L44" s="27">
        <v>5.4406719879992224E-2</v>
      </c>
      <c r="M44" s="28">
        <f t="shared" si="5"/>
        <v>5.8012327822946519E-2</v>
      </c>
      <c r="N44" s="22">
        <f t="shared" si="5"/>
        <v>5.9585490262497487E-2</v>
      </c>
      <c r="O44" s="22">
        <f t="shared" si="5"/>
        <v>6.563517757458448E-2</v>
      </c>
      <c r="P44" s="22">
        <f t="shared" si="5"/>
        <v>6.9636266307736339E-2</v>
      </c>
      <c r="Q44" s="22">
        <f t="shared" si="5"/>
        <v>5.8340453803087833E-2</v>
      </c>
      <c r="R44" s="22">
        <f t="shared" si="5"/>
        <v>5.9741533576159522E-2</v>
      </c>
      <c r="S44" s="22">
        <f t="shared" si="5"/>
        <v>5.2324204466816626E-2</v>
      </c>
      <c r="T44" s="22">
        <f t="shared" si="5"/>
        <v>4.4932594389612168E-2</v>
      </c>
      <c r="U44" s="22">
        <f t="shared" si="5"/>
        <v>5.7751130336231027E-2</v>
      </c>
      <c r="W44" s="19">
        <v>37</v>
      </c>
      <c r="X44" s="24">
        <f>D44-'1.1 Risk free BASE'!D44</f>
        <v>2.0000000000000004E-2</v>
      </c>
      <c r="Y44" s="24">
        <f>E44-'1.1 Risk free BASE'!E44</f>
        <v>2.0000000000000004E-2</v>
      </c>
      <c r="Z44" s="24">
        <f>F44-'1.1 Risk free BASE'!F44</f>
        <v>2.0000000000000004E-2</v>
      </c>
      <c r="AA44" s="24">
        <f>G44-'1.1 Risk free BASE'!G44</f>
        <v>2.0000000000000004E-2</v>
      </c>
      <c r="AB44" s="24">
        <f>H44-'1.1 Risk free BASE'!H44</f>
        <v>2.0000000000000004E-2</v>
      </c>
      <c r="AC44" s="24">
        <f>I44-'1.1 Risk free BASE'!I44</f>
        <v>2.0000000000000004E-2</v>
      </c>
      <c r="AD44" s="44">
        <f>J44-'1.1 Risk free BASE'!J44</f>
        <v>1.9562806053949222E-2</v>
      </c>
      <c r="AE44" s="44">
        <f>K44-'1.1 Risk free BASE'!K44</f>
        <v>1.7212485477801076E-2</v>
      </c>
      <c r="AF44" s="23">
        <f>L44-'1.1 Risk free BASE'!L44</f>
        <v>2.0000000000000004E-2</v>
      </c>
      <c r="AG44" s="24">
        <f>M44-'1.1 Risk free BASE'!M44</f>
        <v>1.9999966514249623E-2</v>
      </c>
      <c r="AH44" s="24">
        <f>N44-'1.1 Risk free BASE'!N44</f>
        <v>1.9999332762803856E-2</v>
      </c>
      <c r="AI44" s="24">
        <f>O44-'1.1 Risk free BASE'!O44</f>
        <v>1.9998911750706228E-2</v>
      </c>
      <c r="AJ44" s="24">
        <f>P44-'1.1 Risk free BASE'!P44</f>
        <v>1.9998606885136549E-2</v>
      </c>
      <c r="AK44" s="24">
        <f>Q44-'1.1 Risk free BASE'!Q44</f>
        <v>1.9999655142635797E-2</v>
      </c>
      <c r="AL44" s="24">
        <f>R44-'1.1 Risk free BASE'!R44</f>
        <v>1.9999966021254645E-2</v>
      </c>
      <c r="AM44" s="24">
        <f>S44-'1.1 Risk free BASE'!S44</f>
        <v>8.7191454060355778E-3</v>
      </c>
      <c r="AN44" s="24">
        <f>T44-'1.1 Risk free BASE'!T44</f>
        <v>7.6141721960796271E-3</v>
      </c>
      <c r="AO44" s="24">
        <f>U44-'1.1 Risk free BASE'!U44</f>
        <v>1.9999894706328458E-2</v>
      </c>
      <c r="AP44" s="4"/>
    </row>
    <row r="45" spans="2:42">
      <c r="B45" s="13"/>
      <c r="C45" s="19">
        <v>38</v>
      </c>
      <c r="D45" s="22">
        <v>5.6173255654387896E-2</v>
      </c>
      <c r="E45" s="22">
        <v>6.7866746661416663E-2</v>
      </c>
      <c r="F45" s="22">
        <v>5.5149959699931403E-2</v>
      </c>
      <c r="G45" s="22">
        <v>5.7741024526025017E-2</v>
      </c>
      <c r="H45" s="22">
        <v>6.4258385543937577E-2</v>
      </c>
      <c r="I45" s="22">
        <v>5.7877032465139408E-2</v>
      </c>
      <c r="J45" s="43">
        <v>5.0946696136157765E-2</v>
      </c>
      <c r="K45" s="43">
        <v>4.4651705082950022E-2</v>
      </c>
      <c r="L45" s="27">
        <v>5.4495420940899195E-2</v>
      </c>
      <c r="M45" s="28">
        <f t="shared" si="5"/>
        <v>5.8011726871654457E-2</v>
      </c>
      <c r="N45" s="22">
        <f t="shared" si="5"/>
        <v>5.9281231074143959E-2</v>
      </c>
      <c r="O45" s="22">
        <f t="shared" si="5"/>
        <v>6.5686262232438342E-2</v>
      </c>
      <c r="P45" s="22">
        <f t="shared" si="5"/>
        <v>6.968706812236003E-2</v>
      </c>
      <c r="Q45" s="22">
        <f t="shared" si="5"/>
        <v>5.7467327393065037E-2</v>
      </c>
      <c r="R45" s="22">
        <f t="shared" si="5"/>
        <v>5.9402036624864651E-2</v>
      </c>
      <c r="S45" s="22">
        <f t="shared" si="5"/>
        <v>5.1457203071633595E-2</v>
      </c>
      <c r="T45" s="22">
        <f t="shared" si="5"/>
        <v>4.4262184948819172E-2</v>
      </c>
      <c r="U45" s="22">
        <f t="shared" si="5"/>
        <v>5.7782611210021262E-2</v>
      </c>
      <c r="W45" s="19">
        <v>38</v>
      </c>
      <c r="X45" s="24">
        <f>D45-'1.1 Risk free BASE'!D45</f>
        <v>2.0000000000000004E-2</v>
      </c>
      <c r="Y45" s="24">
        <f>E45-'1.1 Risk free BASE'!E45</f>
        <v>2.0000000000000004E-2</v>
      </c>
      <c r="Z45" s="24">
        <f>F45-'1.1 Risk free BASE'!F45</f>
        <v>2.0000000000000004E-2</v>
      </c>
      <c r="AA45" s="24">
        <f>G45-'1.1 Risk free BASE'!G45</f>
        <v>2.0000000000000004E-2</v>
      </c>
      <c r="AB45" s="24">
        <f>H45-'1.1 Risk free BASE'!H45</f>
        <v>2.0000000000000004E-2</v>
      </c>
      <c r="AC45" s="24">
        <f>I45-'1.1 Risk free BASE'!I45</f>
        <v>2.0000000000000004E-2</v>
      </c>
      <c r="AD45" s="44">
        <f>J45-'1.1 Risk free BASE'!J45</f>
        <v>1.9254999135716711E-2</v>
      </c>
      <c r="AE45" s="44">
        <f>K45-'1.1 Risk free BASE'!K45</f>
        <v>1.6940557130562306E-2</v>
      </c>
      <c r="AF45" s="23">
        <f>L45-'1.1 Risk free BASE'!L45</f>
        <v>2.0000000000000004E-2</v>
      </c>
      <c r="AG45" s="24">
        <f>M45-'1.1 Risk free BASE'!M45</f>
        <v>1.9999968297897075E-2</v>
      </c>
      <c r="AH45" s="24">
        <f>N45-'1.1 Risk free BASE'!N45</f>
        <v>1.9999321728637609E-2</v>
      </c>
      <c r="AI45" s="24">
        <f>O45-'1.1 Risk free BASE'!O45</f>
        <v>1.999895943710972E-2</v>
      </c>
      <c r="AJ45" s="24">
        <f>P45-'1.1 Risk free BASE'!P45</f>
        <v>1.9998669515159273E-2</v>
      </c>
      <c r="AK45" s="24">
        <f>Q45-'1.1 Risk free BASE'!Q45</f>
        <v>1.9999572945101241E-2</v>
      </c>
      <c r="AL45" s="24">
        <f>R45-'1.1 Risk free BASE'!R45</f>
        <v>1.9999978255772488E-2</v>
      </c>
      <c r="AM45" s="24">
        <f>S45-'1.1 Risk free BASE'!S45</f>
        <v>7.7955081655967096E-3</v>
      </c>
      <c r="AN45" s="24">
        <f>T45-'1.1 Risk free BASE'!T45</f>
        <v>6.8323876620681734E-3</v>
      </c>
      <c r="AO45" s="24">
        <f>U45-'1.1 Risk free BASE'!U45</f>
        <v>1.9999898368378011E-2</v>
      </c>
      <c r="AP45" s="4"/>
    </row>
    <row r="46" spans="2:42">
      <c r="B46" s="13"/>
      <c r="C46" s="19">
        <v>39</v>
      </c>
      <c r="D46" s="22">
        <v>5.6220341377095404E-2</v>
      </c>
      <c r="E46" s="22">
        <v>6.7639376619509792E-2</v>
      </c>
      <c r="F46" s="22">
        <v>5.5419930623113331E-2</v>
      </c>
      <c r="G46" s="22">
        <v>5.8046768241768451E-2</v>
      </c>
      <c r="H46" s="22">
        <v>6.4058300081838201E-2</v>
      </c>
      <c r="I46" s="22">
        <v>5.7909100940977329E-2</v>
      </c>
      <c r="J46" s="43">
        <v>5.0942427206865482E-2</v>
      </c>
      <c r="K46" s="43">
        <v>4.4628171090190794E-2</v>
      </c>
      <c r="L46" s="27">
        <v>5.4580282928209364E-2</v>
      </c>
      <c r="M46" s="28">
        <f t="shared" si="5"/>
        <v>5.8011155165166972E-2</v>
      </c>
      <c r="N46" s="22">
        <f t="shared" si="5"/>
        <v>5.903509399872453E-2</v>
      </c>
      <c r="O46" s="22">
        <f t="shared" si="5"/>
        <v>6.573017204046927E-2</v>
      </c>
      <c r="P46" s="22">
        <f t="shared" si="5"/>
        <v>6.9730750334071168E-2</v>
      </c>
      <c r="Q46" s="22">
        <f t="shared" si="5"/>
        <v>5.6482862184932481E-2</v>
      </c>
      <c r="R46" s="22">
        <f t="shared" si="5"/>
        <v>5.9128423635732785E-2</v>
      </c>
      <c r="S46" s="22">
        <f t="shared" si="5"/>
        <v>5.0780220742296045E-2</v>
      </c>
      <c r="T46" s="22">
        <f t="shared" si="5"/>
        <v>4.3734272116304096E-2</v>
      </c>
      <c r="U46" s="22">
        <f t="shared" si="5"/>
        <v>5.7810104047938404E-2</v>
      </c>
      <c r="W46" s="19">
        <v>39</v>
      </c>
      <c r="X46" s="24">
        <f>D46-'1.1 Risk free BASE'!D46</f>
        <v>2.0000000000000004E-2</v>
      </c>
      <c r="Y46" s="24">
        <f>E46-'1.1 Risk free BASE'!E46</f>
        <v>2.0000000000000004E-2</v>
      </c>
      <c r="Z46" s="24">
        <f>F46-'1.1 Risk free BASE'!F46</f>
        <v>2.0000000000000004E-2</v>
      </c>
      <c r="AA46" s="24">
        <f>G46-'1.1 Risk free BASE'!G46</f>
        <v>2.0000000000000004E-2</v>
      </c>
      <c r="AB46" s="24">
        <f>H46-'1.1 Risk free BASE'!H46</f>
        <v>2.0000000000000004E-2</v>
      </c>
      <c r="AC46" s="24">
        <f>I46-'1.1 Risk free BASE'!I46</f>
        <v>2.0000000000000004E-2</v>
      </c>
      <c r="AD46" s="44">
        <f>J46-'1.1 Risk free BASE'!J46</f>
        <v>1.8944299224297412E-2</v>
      </c>
      <c r="AE46" s="44">
        <f>K46-'1.1 Risk free BASE'!K46</f>
        <v>1.6666601852423302E-2</v>
      </c>
      <c r="AF46" s="23">
        <f>L46-'1.1 Risk free BASE'!L46</f>
        <v>2.0000000000000004E-2</v>
      </c>
      <c r="AG46" s="24">
        <f>M46-'1.1 Risk free BASE'!M46</f>
        <v>1.9999969943296891E-2</v>
      </c>
      <c r="AH46" s="24">
        <f>N46-'1.1 Risk free BASE'!N46</f>
        <v>1.9999318933603627E-2</v>
      </c>
      <c r="AI46" s="24">
        <f>O46-'1.1 Risk free BASE'!O46</f>
        <v>1.9999004748201044E-2</v>
      </c>
      <c r="AJ46" s="24">
        <f>P46-'1.1 Risk free BASE'!P46</f>
        <v>1.9998728775175056E-2</v>
      </c>
      <c r="AK46" s="24">
        <f>Q46-'1.1 Risk free BASE'!Q46</f>
        <v>1.9999468636932027E-2</v>
      </c>
      <c r="AL46" s="24">
        <f>R46-'1.1 Risk free BASE'!R46</f>
        <v>1.9999986108413914E-2</v>
      </c>
      <c r="AM46" s="24">
        <f>S46-'1.1 Risk free BASE'!S46</f>
        <v>7.0700252267827945E-3</v>
      </c>
      <c r="AN46" s="24">
        <f>T46-'1.1 Risk free BASE'!T46</f>
        <v>6.2113421132430346E-3</v>
      </c>
      <c r="AO46" s="24">
        <f>U46-'1.1 Risk free BASE'!U46</f>
        <v>1.9999901967103106E-2</v>
      </c>
      <c r="AP46" s="4"/>
    </row>
    <row r="47" spans="2:42">
      <c r="B47" s="13"/>
      <c r="C47" s="19">
        <v>40</v>
      </c>
      <c r="D47" s="22">
        <v>5.6265061183448969E-2</v>
      </c>
      <c r="E47" s="22">
        <v>6.7418404257087769E-2</v>
      </c>
      <c r="F47" s="22">
        <v>5.5677401710971783E-2</v>
      </c>
      <c r="G47" s="22">
        <v>5.833823570473616E-2</v>
      </c>
      <c r="H47" s="22">
        <v>6.3839903452395749E-2</v>
      </c>
      <c r="I47" s="22">
        <v>5.79340622811335E-2</v>
      </c>
      <c r="J47" s="43">
        <v>5.09251664285304E-2</v>
      </c>
      <c r="K47" s="43">
        <v>4.4595420386011053E-2</v>
      </c>
      <c r="L47" s="27">
        <v>5.4661506628842046E-2</v>
      </c>
      <c r="M47" s="28">
        <f t="shared" si="5"/>
        <v>5.801061128554541E-2</v>
      </c>
      <c r="N47" s="22">
        <f t="shared" si="5"/>
        <v>5.8836062295481106E-2</v>
      </c>
      <c r="O47" s="22">
        <f t="shared" si="5"/>
        <v>6.5767917989434821E-2</v>
      </c>
      <c r="P47" s="22">
        <f t="shared" si="5"/>
        <v>6.9768314047238045E-2</v>
      </c>
      <c r="Q47" s="22">
        <f t="shared" si="5"/>
        <v>5.5357308170865593E-2</v>
      </c>
      <c r="R47" s="22">
        <f t="shared" si="5"/>
        <v>5.8908014075092829E-2</v>
      </c>
      <c r="S47" s="22">
        <f t="shared" si="5"/>
        <v>5.0252217151744327E-2</v>
      </c>
      <c r="T47" s="22">
        <f t="shared" si="5"/>
        <v>4.3318943497409723E-2</v>
      </c>
      <c r="U47" s="22">
        <f t="shared" si="5"/>
        <v>5.7834115275515297E-2</v>
      </c>
      <c r="W47" s="19">
        <v>40</v>
      </c>
      <c r="X47" s="24">
        <f>D47-'1.1 Risk free BASE'!D47</f>
        <v>2.0000000000000004E-2</v>
      </c>
      <c r="Y47" s="24">
        <f>E47-'1.1 Risk free BASE'!E47</f>
        <v>2.0000000000000004E-2</v>
      </c>
      <c r="Z47" s="24">
        <f>F47-'1.1 Risk free BASE'!F47</f>
        <v>2.0000000000000004E-2</v>
      </c>
      <c r="AA47" s="24">
        <f>G47-'1.1 Risk free BASE'!G47</f>
        <v>2.0000000000000004E-2</v>
      </c>
      <c r="AB47" s="24">
        <f>H47-'1.1 Risk free BASE'!H47</f>
        <v>2.0000000000000004E-2</v>
      </c>
      <c r="AC47" s="24">
        <f>I47-'1.1 Risk free BASE'!I47</f>
        <v>2.0000000000000004E-2</v>
      </c>
      <c r="AD47" s="44">
        <f>J47-'1.1 Risk free BASE'!J47</f>
        <v>1.8634817655568181E-2</v>
      </c>
      <c r="AE47" s="44">
        <f>K47-'1.1 Risk free BASE'!K47</f>
        <v>1.6393964698530716E-2</v>
      </c>
      <c r="AF47" s="23">
        <f>L47-'1.1 Risk free BASE'!L47</f>
        <v>2.0000000000000004E-2</v>
      </c>
      <c r="AG47" s="24">
        <f>M47-'1.1 Risk free BASE'!M47</f>
        <v>1.999997146432575E-2</v>
      </c>
      <c r="AH47" s="24">
        <f>N47-'1.1 Risk free BASE'!N47</f>
        <v>1.9999322567818334E-2</v>
      </c>
      <c r="AI47" s="24">
        <f>O47-'1.1 Risk free BASE'!O47</f>
        <v>1.9999047751197763E-2</v>
      </c>
      <c r="AJ47" s="24">
        <f>P47-'1.1 Risk free BASE'!P47</f>
        <v>1.9998784810437042E-2</v>
      </c>
      <c r="AK47" s="24">
        <f>Q47-'1.1 Risk free BASE'!Q47</f>
        <v>1.999933373491225E-2</v>
      </c>
      <c r="AL47" s="24">
        <f>R47-'1.1 Risk free BASE'!R47</f>
        <v>1.9999991142428675E-2</v>
      </c>
      <c r="AM47" s="24">
        <f>S47-'1.1 Risk free BASE'!S47</f>
        <v>6.5004841250173584E-3</v>
      </c>
      <c r="AN47" s="24">
        <f>T47-'1.1 Risk free BASE'!T47</f>
        <v>5.7181223565143657E-3</v>
      </c>
      <c r="AO47" s="24">
        <f>U47-'1.1 Risk free BASE'!U47</f>
        <v>1.9999905484729963E-2</v>
      </c>
      <c r="AP47" s="4"/>
    </row>
    <row r="48" spans="2:42">
      <c r="B48" s="13"/>
      <c r="C48" s="19">
        <v>41</v>
      </c>
      <c r="D48" s="22">
        <v>5.6307588693688335E-2</v>
      </c>
      <c r="E48" s="22">
        <v>6.7204298140021587E-2</v>
      </c>
      <c r="F48" s="22">
        <v>5.5923155659046694E-2</v>
      </c>
      <c r="G48" s="22">
        <v>5.8616339450915586E-2</v>
      </c>
      <c r="H48" s="22">
        <v>6.360260494384827E-2</v>
      </c>
      <c r="I48" s="22">
        <v>5.7953481213274913E-2</v>
      </c>
      <c r="J48" s="43">
        <v>5.089870455433787E-2</v>
      </c>
      <c r="K48" s="43">
        <v>4.4556293550646053E-2</v>
      </c>
      <c r="L48" s="27">
        <v>5.4739284000430141E-2</v>
      </c>
      <c r="M48" s="28">
        <f t="shared" si="5"/>
        <v>5.8010093882870484E-2</v>
      </c>
      <c r="N48" s="22">
        <f t="shared" si="5"/>
        <v>5.8675177584471827E-2</v>
      </c>
      <c r="O48" s="22">
        <f t="shared" si="5"/>
        <v>6.5800367832530515E-2</v>
      </c>
      <c r="P48" s="22">
        <f t="shared" si="5"/>
        <v>6.9800618825493821E-2</v>
      </c>
      <c r="Q48" s="22">
        <f t="shared" si="5"/>
        <v>5.4153942791637766E-2</v>
      </c>
      <c r="R48" s="22">
        <f t="shared" si="5"/>
        <v>5.8730530853293494E-2</v>
      </c>
      <c r="S48" s="22">
        <f t="shared" si="5"/>
        <v>4.9840775773326795E-2</v>
      </c>
      <c r="T48" s="22">
        <f t="shared" si="5"/>
        <v>4.2992421303984285E-2</v>
      </c>
      <c r="U48" s="22">
        <f t="shared" si="5"/>
        <v>5.7855086726050331E-2</v>
      </c>
      <c r="W48" s="19">
        <v>41</v>
      </c>
      <c r="X48" s="24">
        <f>D48-'1.1 Risk free BASE'!D48</f>
        <v>2.0000000000000004E-2</v>
      </c>
      <c r="Y48" s="24">
        <f>E48-'1.1 Risk free BASE'!E48</f>
        <v>2.0000000000000004E-2</v>
      </c>
      <c r="Z48" s="24">
        <f>F48-'1.1 Risk free BASE'!F48</f>
        <v>2.0000000000000004E-2</v>
      </c>
      <c r="AA48" s="24">
        <f>G48-'1.1 Risk free BASE'!G48</f>
        <v>2.0000000000000004E-2</v>
      </c>
      <c r="AB48" s="24">
        <f>H48-'1.1 Risk free BASE'!H48</f>
        <v>2.0000000000000004E-2</v>
      </c>
      <c r="AC48" s="24">
        <f>I48-'1.1 Risk free BASE'!I48</f>
        <v>2.0000000000000004E-2</v>
      </c>
      <c r="AD48" s="44">
        <f>J48-'1.1 Risk free BASE'!J48</f>
        <v>1.8329454461656125E-2</v>
      </c>
      <c r="AE48" s="44">
        <f>K48-'1.1 Risk free BASE'!K48</f>
        <v>1.6125026239958595E-2</v>
      </c>
      <c r="AF48" s="23">
        <f>L48-'1.1 Risk free BASE'!L48</f>
        <v>2.0000000000000004E-2</v>
      </c>
      <c r="AG48" s="24">
        <f>M48-'1.1 Risk free BASE'!M48</f>
        <v>1.999997287317079E-2</v>
      </c>
      <c r="AH48" s="24">
        <f>N48-'1.1 Risk free BASE'!N48</f>
        <v>1.9999331100067241E-2</v>
      </c>
      <c r="AI48" s="24">
        <f>O48-'1.1 Risk free BASE'!O48</f>
        <v>1.9999088526802211E-2</v>
      </c>
      <c r="AJ48" s="24">
        <f>P48-'1.1 Risk free BASE'!P48</f>
        <v>1.9998837773120837E-2</v>
      </c>
      <c r="AK48" s="24">
        <f>Q48-'1.1 Risk free BASE'!Q48</f>
        <v>1.999917323595124E-2</v>
      </c>
      <c r="AL48" s="24">
        <f>R48-'1.1 Risk free BASE'!R48</f>
        <v>1.9999994365238694E-2</v>
      </c>
      <c r="AM48" s="24">
        <f>S48-'1.1 Risk free BASE'!S48</f>
        <v>6.0534660325322065E-3</v>
      </c>
      <c r="AN48" s="24">
        <f>T48-'1.1 Risk free BASE'!T48</f>
        <v>5.3264472709755317E-3</v>
      </c>
      <c r="AO48" s="24">
        <f>U48-'1.1 Risk free BASE'!U48</f>
        <v>1.9999908908085118E-2</v>
      </c>
      <c r="AP48" s="4"/>
    </row>
    <row r="49" spans="2:42">
      <c r="B49" s="13"/>
      <c r="C49" s="19">
        <v>42</v>
      </c>
      <c r="D49" s="22">
        <v>5.634808097538134E-2</v>
      </c>
      <c r="E49" s="22">
        <v>6.6997307428243488E-2</v>
      </c>
      <c r="F49" s="22">
        <v>5.6157918463581188E-2</v>
      </c>
      <c r="G49" s="22">
        <v>5.8881922867836764E-2</v>
      </c>
      <c r="H49" s="22">
        <v>6.3354102685710498E-2</v>
      </c>
      <c r="I49" s="22">
        <v>5.7968576243625045E-2</v>
      </c>
      <c r="J49" s="43">
        <v>5.0865866460032994E-2</v>
      </c>
      <c r="K49" s="43">
        <v>4.4512912987724418E-2</v>
      </c>
      <c r="L49" s="27">
        <v>5.4813797886834811E-2</v>
      </c>
      <c r="M49" s="28">
        <f t="shared" si="5"/>
        <v>5.8009601672097899E-2</v>
      </c>
      <c r="N49" s="22">
        <f t="shared" si="5"/>
        <v>5.8545165672750477E-2</v>
      </c>
      <c r="O49" s="22">
        <f t="shared" si="5"/>
        <v>6.5828266579512906E-2</v>
      </c>
      <c r="P49" s="22">
        <f t="shared" si="5"/>
        <v>6.9828402900271813E-2</v>
      </c>
      <c r="Q49" s="22">
        <f t="shared" si="5"/>
        <v>5.3215344875332082E-2</v>
      </c>
      <c r="R49" s="22">
        <f t="shared" si="5"/>
        <v>5.8587657963751649E-2</v>
      </c>
      <c r="S49" s="22">
        <f t="shared" si="5"/>
        <v>4.9520387708532176E-2</v>
      </c>
      <c r="T49" s="22">
        <f t="shared" si="5"/>
        <v>4.2735860227457234E-2</v>
      </c>
      <c r="U49" s="22">
        <f t="shared" si="5"/>
        <v>5.7873403945874591E-2</v>
      </c>
      <c r="W49" s="19">
        <v>42</v>
      </c>
      <c r="X49" s="24">
        <f>D49-'1.1 Risk free BASE'!D49</f>
        <v>2.0000000000000004E-2</v>
      </c>
      <c r="Y49" s="24">
        <f>E49-'1.1 Risk free BASE'!E49</f>
        <v>2.0000000000000004E-2</v>
      </c>
      <c r="Z49" s="24">
        <f>F49-'1.1 Risk free BASE'!F49</f>
        <v>2.0000000000000004E-2</v>
      </c>
      <c r="AA49" s="24">
        <f>G49-'1.1 Risk free BASE'!G49</f>
        <v>2.0000000000000004E-2</v>
      </c>
      <c r="AB49" s="24">
        <f>H49-'1.1 Risk free BASE'!H49</f>
        <v>2.0000000000000004E-2</v>
      </c>
      <c r="AC49" s="24">
        <f>I49-'1.1 Risk free BASE'!I49</f>
        <v>2.0000000000000004E-2</v>
      </c>
      <c r="AD49" s="44">
        <f>J49-'1.1 Risk free BASE'!J49</f>
        <v>1.8030208077276288E-2</v>
      </c>
      <c r="AE49" s="44">
        <f>K49-'1.1 Risk free BASE'!K49</f>
        <v>1.5861443301288913E-2</v>
      </c>
      <c r="AF49" s="23">
        <f>L49-'1.1 Risk free BASE'!L49</f>
        <v>2.0000000000000004E-2</v>
      </c>
      <c r="AG49" s="24">
        <f>M49-'1.1 Risk free BASE'!M49</f>
        <v>1.9999974180563651E-2</v>
      </c>
      <c r="AH49" s="24">
        <f>N49-'1.1 Risk free BASE'!N49</f>
        <v>1.9999343267118608E-2</v>
      </c>
      <c r="AI49" s="24">
        <f>O49-'1.1 Risk free BASE'!O49</f>
        <v>1.9999127164664454E-2</v>
      </c>
      <c r="AJ49" s="24">
        <f>P49-'1.1 Risk free BASE'!P49</f>
        <v>1.9998887818396094E-2</v>
      </c>
      <c r="AK49" s="24">
        <f>Q49-'1.1 Risk free BASE'!Q49</f>
        <v>1.9999047975045148E-2</v>
      </c>
      <c r="AL49" s="24">
        <f>R49-'1.1 Risk free BASE'!R49</f>
        <v>1.9999996425435373E-2</v>
      </c>
      <c r="AM49" s="24">
        <f>S49-'1.1 Risk free BASE'!S49</f>
        <v>5.7026047245838374E-3</v>
      </c>
      <c r="AN49" s="24">
        <f>T49-'1.1 Risk free BASE'!T49</f>
        <v>5.0153820622158563E-3</v>
      </c>
      <c r="AO49" s="24">
        <f>U49-'1.1 Risk free BASE'!U49</f>
        <v>1.9999912227660843E-2</v>
      </c>
      <c r="AP49" s="4"/>
    </row>
    <row r="50" spans="2:42">
      <c r="B50" s="13"/>
      <c r="C50" s="19">
        <v>43</v>
      </c>
      <c r="D50" s="22">
        <v>5.6386680468091685E-2</v>
      </c>
      <c r="E50" s="22">
        <v>6.6797519646257117E-2</v>
      </c>
      <c r="F50" s="22">
        <v>5.6245928311027926E-2</v>
      </c>
      <c r="G50" s="22">
        <v>5.9135765815879079E-2</v>
      </c>
      <c r="H50" s="22">
        <v>6.3102319639930723E-2</v>
      </c>
      <c r="I50" s="22">
        <v>5.7980296739072776E-2</v>
      </c>
      <c r="J50" s="43">
        <v>5.0828749908280679E-2</v>
      </c>
      <c r="K50" s="43">
        <v>4.4466857481029409E-2</v>
      </c>
      <c r="L50" s="27">
        <v>5.488522194047539E-2</v>
      </c>
      <c r="M50" s="28">
        <f t="shared" si="5"/>
        <v>5.8009133429997473E-2</v>
      </c>
      <c r="N50" s="22">
        <f t="shared" si="5"/>
        <v>5.8440126726079455E-2</v>
      </c>
      <c r="O50" s="22">
        <f t="shared" si="5"/>
        <v>5.9948971943847074E-2</v>
      </c>
      <c r="P50" s="22">
        <f t="shared" si="5"/>
        <v>6.9852300443221216E-2</v>
      </c>
      <c r="Q50" s="22">
        <f t="shared" si="5"/>
        <v>5.2581092681493136E-2</v>
      </c>
      <c r="R50" s="22">
        <f t="shared" si="5"/>
        <v>5.8472674814029402E-2</v>
      </c>
      <c r="S50" s="22">
        <f t="shared" si="5"/>
        <v>4.9271037956301056E-2</v>
      </c>
      <c r="T50" s="22">
        <f t="shared" si="5"/>
        <v>4.2534358832388763E-2</v>
      </c>
      <c r="U50" s="22">
        <f t="shared" si="5"/>
        <v>5.7889403415967156E-2</v>
      </c>
      <c r="W50" s="19">
        <v>43</v>
      </c>
      <c r="X50" s="24">
        <f>D50-'1.1 Risk free BASE'!D50</f>
        <v>2.0000000000000004E-2</v>
      </c>
      <c r="Y50" s="24">
        <f>E50-'1.1 Risk free BASE'!E50</f>
        <v>2.0000000000000004E-2</v>
      </c>
      <c r="Z50" s="24">
        <f>F50-'1.1 Risk free BASE'!F50</f>
        <v>1.9863564736778638E-2</v>
      </c>
      <c r="AA50" s="24">
        <f>G50-'1.1 Risk free BASE'!G50</f>
        <v>2.0000000000000004E-2</v>
      </c>
      <c r="AB50" s="24">
        <f>H50-'1.1 Risk free BASE'!H50</f>
        <v>2.0000000000000004E-2</v>
      </c>
      <c r="AC50" s="24">
        <f>I50-'1.1 Risk free BASE'!I50</f>
        <v>2.0000000000000004E-2</v>
      </c>
      <c r="AD50" s="44">
        <f>J50-'1.1 Risk free BASE'!J50</f>
        <v>1.7738409498776697E-2</v>
      </c>
      <c r="AE50" s="44">
        <f>K50-'1.1 Risk free BASE'!K50</f>
        <v>1.5604332085067396E-2</v>
      </c>
      <c r="AF50" s="23">
        <f>L50-'1.1 Risk free BASE'!L50</f>
        <v>2.0000000000000004E-2</v>
      </c>
      <c r="AG50" s="24">
        <f>M50-'1.1 Risk free BASE'!M50</f>
        <v>1.9999975395966763E-2</v>
      </c>
      <c r="AH50" s="24">
        <f>N50-'1.1 Risk free BASE'!N50</f>
        <v>1.9999358046842053E-2</v>
      </c>
      <c r="AI50" s="24">
        <f>O50-'1.1 Risk free BASE'!O50</f>
        <v>1.4095881696909229E-2</v>
      </c>
      <c r="AJ50" s="24">
        <f>P50-'1.1 Risk free BASE'!P50</f>
        <v>1.9998935101331883E-2</v>
      </c>
      <c r="AK50" s="24">
        <f>Q50-'1.1 Risk free BASE'!Q50</f>
        <v>1.9998974763009381E-2</v>
      </c>
      <c r="AL50" s="24">
        <f>R50-'1.1 Risk free BASE'!R50</f>
        <v>1.9999997740117736E-2</v>
      </c>
      <c r="AM50" s="24">
        <f>S50-'1.1 Risk free BASE'!S50</f>
        <v>5.4271516936519326E-3</v>
      </c>
      <c r="AN50" s="24">
        <f>T50-'1.1 Risk free BASE'!T50</f>
        <v>4.768280434835459E-3</v>
      </c>
      <c r="AO50" s="24">
        <f>U50-'1.1 Risk free BASE'!U50</f>
        <v>1.9999915437008298E-2</v>
      </c>
      <c r="AP50" s="4"/>
    </row>
    <row r="51" spans="2:42">
      <c r="B51" s="13"/>
      <c r="C51" s="19">
        <v>44</v>
      </c>
      <c r="D51" s="22">
        <v>5.6423516645727631E-2</v>
      </c>
      <c r="E51" s="22">
        <v>6.6604904735642498E-2</v>
      </c>
      <c r="F51" s="22">
        <v>5.6133532921855522E-2</v>
      </c>
      <c r="G51" s="22">
        <v>5.9378589816135405E-2</v>
      </c>
      <c r="H51" s="22">
        <v>6.2853330981800667E-2</v>
      </c>
      <c r="I51" s="22">
        <v>5.7989382764515027E-2</v>
      </c>
      <c r="J51" s="43">
        <v>5.0788906252882793E-2</v>
      </c>
      <c r="K51" s="43">
        <v>4.4419294991175695E-2</v>
      </c>
      <c r="L51" s="27">
        <v>5.4607079405703196E-2</v>
      </c>
      <c r="M51" s="28">
        <f t="shared" si="5"/>
        <v>5.8008687992353369E-2</v>
      </c>
      <c r="N51" s="22">
        <f t="shared" si="5"/>
        <v>5.8355280044274149E-2</v>
      </c>
      <c r="O51" s="22">
        <f t="shared" si="5"/>
        <v>5.1311828530473891E-2</v>
      </c>
      <c r="P51" s="22">
        <f t="shared" si="5"/>
        <v>6.9872856342336753E-2</v>
      </c>
      <c r="Q51" s="22">
        <f t="shared" si="5"/>
        <v>5.2201804699099075E-2</v>
      </c>
      <c r="R51" s="22">
        <f t="shared" si="5"/>
        <v>5.8380155685269219E-2</v>
      </c>
      <c r="S51" s="22">
        <f t="shared" si="5"/>
        <v>4.9077057461536233E-2</v>
      </c>
      <c r="T51" s="22">
        <f t="shared" si="5"/>
        <v>4.2376155544822325E-2</v>
      </c>
      <c r="U51" s="22">
        <f t="shared" si="5"/>
        <v>4.2716072835567331E-2</v>
      </c>
      <c r="W51" s="19">
        <v>44</v>
      </c>
      <c r="X51" s="24">
        <f>D51-'1.1 Risk free BASE'!D51</f>
        <v>2.0000000000000004E-2</v>
      </c>
      <c r="Y51" s="24">
        <f>E51-'1.1 Risk free BASE'!E51</f>
        <v>2.0000000000000004E-2</v>
      </c>
      <c r="Z51" s="24">
        <f>F51-'1.1 Risk free BASE'!F51</f>
        <v>1.9536417104150994E-2</v>
      </c>
      <c r="AA51" s="24">
        <f>G51-'1.1 Risk free BASE'!G51</f>
        <v>2.0000000000000004E-2</v>
      </c>
      <c r="AB51" s="24">
        <f>H51-'1.1 Risk free BASE'!H51</f>
        <v>2.0000000000000004E-2</v>
      </c>
      <c r="AC51" s="24">
        <f>I51-'1.1 Risk free BASE'!I51</f>
        <v>2.0000000000000004E-2</v>
      </c>
      <c r="AD51" s="44">
        <f>J51-'1.1 Risk free BASE'!J51</f>
        <v>1.7454898606126701E-2</v>
      </c>
      <c r="AE51" s="44">
        <f>K51-'1.1 Risk free BASE'!K51</f>
        <v>1.5354407082177834E-2</v>
      </c>
      <c r="AF51" s="23">
        <f>L51-'1.1 Risk free BASE'!L51</f>
        <v>1.9653358708332735E-2</v>
      </c>
      <c r="AG51" s="24">
        <f>M51-'1.1 Risk free BASE'!M51</f>
        <v>1.999997652780916E-2</v>
      </c>
      <c r="AH51" s="24">
        <f>N51-'1.1 Risk free BASE'!N51</f>
        <v>1.9999374625382371E-2</v>
      </c>
      <c r="AI51" s="24">
        <f>O51-'1.1 Risk free BASE'!O51</f>
        <v>5.4381473092990351E-3</v>
      </c>
      <c r="AJ51" s="24">
        <f>P51-'1.1 Risk free BASE'!P51</f>
        <v>1.9998979774717762E-2</v>
      </c>
      <c r="AK51" s="24">
        <f>Q51-'1.1 Risk free BASE'!Q51</f>
        <v>1.9998949239177222E-2</v>
      </c>
      <c r="AL51" s="24">
        <f>R51-'1.1 Risk free BASE'!R51</f>
        <v>1.9999998577315381E-2</v>
      </c>
      <c r="AM51" s="24">
        <f>S51-'1.1 Risk free BASE'!S51</f>
        <v>5.2108101790493411E-3</v>
      </c>
      <c r="AN51" s="24">
        <f>T51-'1.1 Risk free BASE'!T51</f>
        <v>4.5719231774912217E-3</v>
      </c>
      <c r="AO51" s="24">
        <f>U51-'1.1 Risk free BASE'!U51</f>
        <v>4.8126125326855007E-3</v>
      </c>
      <c r="AP51" s="4"/>
    </row>
    <row r="52" spans="2:42">
      <c r="B52" s="13"/>
      <c r="C52" s="19">
        <v>45</v>
      </c>
      <c r="D52" s="22">
        <v>5.645870745734681E-2</v>
      </c>
      <c r="E52" s="22">
        <v>6.6419348541545173E-2</v>
      </c>
      <c r="F52" s="22">
        <v>5.6022567878207363E-2</v>
      </c>
      <c r="G52" s="22">
        <v>5.9611062825718472E-2</v>
      </c>
      <c r="H52" s="22">
        <v>6.2611797413769196E-2</v>
      </c>
      <c r="I52" s="22">
        <v>5.7996411538606893E-2</v>
      </c>
      <c r="J52" s="43">
        <v>5.0747476883624243E-2</v>
      </c>
      <c r="K52" s="43">
        <v>4.4371083512270149E-2</v>
      </c>
      <c r="L52" s="27">
        <v>5.4332442512771806E-2</v>
      </c>
      <c r="M52" s="28">
        <f t="shared" si="5"/>
        <v>5.8008264251103725E-2</v>
      </c>
      <c r="N52" s="22">
        <f t="shared" si="5"/>
        <v>5.8286754673236851E-2</v>
      </c>
      <c r="O52" s="22">
        <f t="shared" si="5"/>
        <v>5.1151630798528913E-2</v>
      </c>
      <c r="P52" s="22">
        <f t="shared" si="5"/>
        <v>6.9890538851941075E-2</v>
      </c>
      <c r="Q52" s="22">
        <f t="shared" si="5"/>
        <v>5.2038483495722154E-2</v>
      </c>
      <c r="R52" s="22">
        <f t="shared" si="5"/>
        <v>5.8305723831898026E-2</v>
      </c>
      <c r="S52" s="22">
        <f t="shared" si="5"/>
        <v>4.8926200820841315E-2</v>
      </c>
      <c r="T52" s="22">
        <f t="shared" si="5"/>
        <v>4.2251980220379792E-2</v>
      </c>
      <c r="U52" s="22">
        <f t="shared" si="5"/>
        <v>4.2318960386036331E-2</v>
      </c>
      <c r="W52" s="19">
        <v>45</v>
      </c>
      <c r="X52" s="24">
        <f>D52-'1.1 Risk free BASE'!D52</f>
        <v>2.0000000000000004E-2</v>
      </c>
      <c r="Y52" s="24">
        <f>E52-'1.1 Risk free BASE'!E52</f>
        <v>2.0000000000000004E-2</v>
      </c>
      <c r="Z52" s="24">
        <f>F52-'1.1 Risk free BASE'!F52</f>
        <v>1.9219812797851121E-2</v>
      </c>
      <c r="AA52" s="24">
        <f>G52-'1.1 Risk free BASE'!G52</f>
        <v>2.0000000000000004E-2</v>
      </c>
      <c r="AB52" s="24">
        <f>H52-'1.1 Risk free BASE'!H52</f>
        <v>2.0000000000000004E-2</v>
      </c>
      <c r="AC52" s="24">
        <f>I52-'1.1 Risk free BASE'!I52</f>
        <v>2.0000000000000004E-2</v>
      </c>
      <c r="AD52" s="44">
        <f>J52-'1.1 Risk free BASE'!J52</f>
        <v>1.7180156471926056E-2</v>
      </c>
      <c r="AE52" s="44">
        <f>K52-'1.1 Risk free BASE'!K52</f>
        <v>1.5112086182761164E-2</v>
      </c>
      <c r="AF52" s="23">
        <f>L52-'1.1 Risk free BASE'!L52</f>
        <v>1.9312992749612512E-2</v>
      </c>
      <c r="AG52" s="24">
        <f>M52-'1.1 Risk free BASE'!M52</f>
        <v>1.9999977583533335E-2</v>
      </c>
      <c r="AH52" s="24">
        <f>N52-'1.1 Risk free BASE'!N52</f>
        <v>1.9999392363661439E-2</v>
      </c>
      <c r="AI52" s="24">
        <f>O52-'1.1 Risk free BASE'!O52</f>
        <v>5.2602464869864196E-3</v>
      </c>
      <c r="AJ52" s="24">
        <f>P52-'1.1 Risk free BASE'!P52</f>
        <v>1.9999021987350263E-2</v>
      </c>
      <c r="AK52" s="24">
        <f>Q52-'1.1 Risk free BASE'!Q52</f>
        <v>1.9998964695261412E-2</v>
      </c>
      <c r="AL52" s="24">
        <f>R52-'1.1 Risk free BASE'!R52</f>
        <v>1.9999999109094002E-2</v>
      </c>
      <c r="AM52" s="24">
        <f>S52-'1.1 Risk free BASE'!S52</f>
        <v>5.0407975119428627E-3</v>
      </c>
      <c r="AN52" s="24">
        <f>T52-'1.1 Risk free BASE'!T52</f>
        <v>4.4158220570822415E-3</v>
      </c>
      <c r="AO52" s="24">
        <f>U52-'1.1 Risk free BASE'!U52</f>
        <v>4.4032953083970039E-3</v>
      </c>
      <c r="AP52" s="4"/>
    </row>
    <row r="53" spans="2:42">
      <c r="B53" s="13"/>
      <c r="C53" s="19">
        <v>46</v>
      </c>
      <c r="D53" s="22">
        <v>5.6444477467405996E-2</v>
      </c>
      <c r="E53" s="22">
        <v>6.6240678173375075E-2</v>
      </c>
      <c r="F53" s="22">
        <v>5.5913726012015053E-2</v>
      </c>
      <c r="G53" s="22">
        <v>5.9833803624425461E-2</v>
      </c>
      <c r="H53" s="22">
        <v>6.2381321984016788E-2</v>
      </c>
      <c r="I53" s="22">
        <v>5.8001833510387332E-2</v>
      </c>
      <c r="J53" s="43">
        <v>5.0705296073587869E-2</v>
      </c>
      <c r="K53" s="43">
        <v>4.4322847571477197E-2</v>
      </c>
      <c r="L53" s="27">
        <v>5.4067274402390897E-2</v>
      </c>
      <c r="M53" s="28">
        <f t="shared" si="5"/>
        <v>5.5804326260481485E-2</v>
      </c>
      <c r="N53" s="22">
        <f t="shared" si="5"/>
        <v>5.8231418176637684E-2</v>
      </c>
      <c r="O53" s="22">
        <f t="shared" si="5"/>
        <v>5.1027435220192707E-2</v>
      </c>
      <c r="P53" s="22">
        <f t="shared" si="5"/>
        <v>6.9905750429933855E-2</v>
      </c>
      <c r="Q53" s="22">
        <f t="shared" si="5"/>
        <v>5.2061502077879629E-2</v>
      </c>
      <c r="R53" s="22">
        <f t="shared" si="5"/>
        <v>5.8245851001461402E-2</v>
      </c>
      <c r="S53" s="22">
        <f t="shared" si="5"/>
        <v>4.8808911146220879E-2</v>
      </c>
      <c r="T53" s="22">
        <f t="shared" si="5"/>
        <v>4.2154534503172192E-2</v>
      </c>
      <c r="U53" s="22">
        <f t="shared" si="5"/>
        <v>4.2203480342623889E-2</v>
      </c>
      <c r="W53" s="19">
        <v>46</v>
      </c>
      <c r="X53" s="24">
        <f>D53-'1.1 Risk free BASE'!D53</f>
        <v>1.9952116887298033E-2</v>
      </c>
      <c r="Y53" s="24">
        <f>E53-'1.1 Risk free BASE'!E53</f>
        <v>2.0000000000000004E-2</v>
      </c>
      <c r="Z53" s="24">
        <f>F53-'1.1 Risk free BASE'!F53</f>
        <v>1.8913906264440117E-2</v>
      </c>
      <c r="AA53" s="24">
        <f>G53-'1.1 Risk free BASE'!G53</f>
        <v>2.0000000000000004E-2</v>
      </c>
      <c r="AB53" s="24">
        <f>H53-'1.1 Risk free BASE'!H53</f>
        <v>2.0000000000000004E-2</v>
      </c>
      <c r="AC53" s="24">
        <f>I53-'1.1 Risk free BASE'!I53</f>
        <v>2.0000000000000004E-2</v>
      </c>
      <c r="AD53" s="44">
        <f>J53-'1.1 Risk free BASE'!J53</f>
        <v>1.6914404330012234E-2</v>
      </c>
      <c r="AE53" s="44">
        <f>K53-'1.1 Risk free BASE'!K53</f>
        <v>1.4877570025346731E-2</v>
      </c>
      <c r="AF53" s="23">
        <f>L53-'1.1 Risk free BASE'!L53</f>
        <v>1.8984718324435157E-2</v>
      </c>
      <c r="AG53" s="24">
        <f>M53-'1.1 Risk free BASE'!M53</f>
        <v>1.7796443678613771E-2</v>
      </c>
      <c r="AH53" s="24">
        <f>N53-'1.1 Risk free BASE'!N53</f>
        <v>1.9999410766547321E-2</v>
      </c>
      <c r="AI53" s="24">
        <f>O53-'1.1 Risk free BASE'!O53</f>
        <v>5.120830197377968E-3</v>
      </c>
      <c r="AJ53" s="24">
        <f>P53-'1.1 Risk free BASE'!P53</f>
        <v>1.99990618829331E-2</v>
      </c>
      <c r="AK53" s="24">
        <f>Q53-'1.1 Risk free BASE'!Q53</f>
        <v>1.9999013871211835E-2</v>
      </c>
      <c r="AL53" s="24">
        <f>R53-'1.1 Risk free BASE'!R53</f>
        <v>1.9999999445792005E-2</v>
      </c>
      <c r="AM53" s="24">
        <f>S53-'1.1 Risk free BASE'!S53</f>
        <v>4.9070968751629973E-3</v>
      </c>
      <c r="AN53" s="24">
        <f>T53-'1.1 Risk free BASE'!T53</f>
        <v>4.2916605341807301E-3</v>
      </c>
      <c r="AO53" s="24">
        <f>U53-'1.1 Risk free BASE'!U53</f>
        <v>4.2771542031927456E-3</v>
      </c>
      <c r="AP53" s="4"/>
    </row>
    <row r="54" spans="2:42">
      <c r="B54" s="13"/>
      <c r="C54" s="19">
        <v>47</v>
      </c>
      <c r="D54" s="22">
        <v>5.6137758347847067E-2</v>
      </c>
      <c r="E54" s="22">
        <v>6.6068681125704062E-2</v>
      </c>
      <c r="F54" s="22">
        <v>5.5807468641063451E-2</v>
      </c>
      <c r="G54" s="22">
        <v>5.9996817459249563E-2</v>
      </c>
      <c r="H54" s="22">
        <v>6.2164743554549581E-2</v>
      </c>
      <c r="I54" s="22">
        <v>5.8006000386839882E-2</v>
      </c>
      <c r="J54" s="43">
        <v>5.0662968400352115E-2</v>
      </c>
      <c r="K54" s="43">
        <v>4.4275036194016293E-2</v>
      </c>
      <c r="L54" s="27">
        <v>5.3811520311555672E-2</v>
      </c>
      <c r="M54" s="28">
        <f t="shared" si="5"/>
        <v>4.212452425275437E-2</v>
      </c>
      <c r="N54" s="22">
        <f t="shared" si="5"/>
        <v>5.8186736973060427E-2</v>
      </c>
      <c r="O54" s="22">
        <f t="shared" si="5"/>
        <v>5.0931171019237276E-2</v>
      </c>
      <c r="P54" s="22">
        <f t="shared" si="5"/>
        <v>6.7522620717219928E-2</v>
      </c>
      <c r="Q54" s="22">
        <f t="shared" si="5"/>
        <v>5.2249718443785564E-2</v>
      </c>
      <c r="R54" s="22">
        <f t="shared" si="5"/>
        <v>5.819769444498446E-2</v>
      </c>
      <c r="S54" s="22">
        <f t="shared" si="5"/>
        <v>4.8717737607712364E-2</v>
      </c>
      <c r="T54" s="22">
        <f t="shared" si="5"/>
        <v>4.2078077417450732E-2</v>
      </c>
      <c r="U54" s="22">
        <f t="shared" si="5"/>
        <v>4.2113670103799405E-2</v>
      </c>
      <c r="W54" s="19">
        <v>47</v>
      </c>
      <c r="X54" s="24">
        <f>D54-'1.1 Risk free BASE'!D54</f>
        <v>1.9613183835513359E-2</v>
      </c>
      <c r="Y54" s="24">
        <f>E54-'1.1 Risk free BASE'!E54</f>
        <v>2.0000000000000004E-2</v>
      </c>
      <c r="Z54" s="24">
        <f>F54-'1.1 Risk free BASE'!F54</f>
        <v>1.8618658738428051E-2</v>
      </c>
      <c r="AA54" s="24">
        <f>G54-'1.1 Risk free BASE'!G54</f>
        <v>1.9949431621120617E-2</v>
      </c>
      <c r="AB54" s="24">
        <f>H54-'1.1 Risk free BASE'!H54</f>
        <v>2.0000000000000004E-2</v>
      </c>
      <c r="AC54" s="24">
        <f>I54-'1.1 Risk free BASE'!I54</f>
        <v>2.0000000000000004E-2</v>
      </c>
      <c r="AD54" s="44">
        <f>J54-'1.1 Risk free BASE'!J54</f>
        <v>1.6657677376951341E-2</v>
      </c>
      <c r="AE54" s="44">
        <f>K54-'1.1 Risk free BASE'!K54</f>
        <v>1.4650901755010493E-2</v>
      </c>
      <c r="AF54" s="23">
        <f>L54-'1.1 Risk free BASE'!L54</f>
        <v>1.8668342076240796E-2</v>
      </c>
      <c r="AG54" s="24">
        <f>M54-'1.1 Risk free BASE'!M54</f>
        <v>4.1170260547658266E-3</v>
      </c>
      <c r="AH54" s="24">
        <f>N54-'1.1 Risk free BASE'!N54</f>
        <v>1.9999429455458406E-2</v>
      </c>
      <c r="AI54" s="24">
        <f>O54-'1.1 Risk free BASE'!O54</f>
        <v>5.0114792235957939E-3</v>
      </c>
      <c r="AJ54" s="24">
        <f>P54-'1.1 Risk free BASE'!P54</f>
        <v>1.7602883289312476E-2</v>
      </c>
      <c r="AK54" s="24">
        <f>Q54-'1.1 Risk free BASE'!Q54</f>
        <v>1.9999089880718968E-2</v>
      </c>
      <c r="AL54" s="24">
        <f>R54-'1.1 Risk free BASE'!R54</f>
        <v>1.9999999658139922E-2</v>
      </c>
      <c r="AM54" s="24">
        <f>S54-'1.1 Risk free BASE'!S54</f>
        <v>4.8018636598292641E-3</v>
      </c>
      <c r="AN54" s="24">
        <f>T54-'1.1 Risk free BASE'!T54</f>
        <v>4.1928463544822492E-3</v>
      </c>
      <c r="AO54" s="24">
        <f>U54-'1.1 Risk free BASE'!U54</f>
        <v>4.17803118079485E-3</v>
      </c>
      <c r="AP54" s="4"/>
    </row>
    <row r="55" spans="2:42">
      <c r="B55" s="13"/>
      <c r="C55" s="19">
        <v>48</v>
      </c>
      <c r="D55" s="22">
        <v>5.5842364275079825E-2</v>
      </c>
      <c r="E55" s="22">
        <v>6.5903119615037684E-2</v>
      </c>
      <c r="F55" s="22">
        <v>5.5704087362163479E-2</v>
      </c>
      <c r="G55" s="22">
        <v>5.9898079689189254E-2</v>
      </c>
      <c r="H55" s="22">
        <v>6.1964379639642728E-2</v>
      </c>
      <c r="I55" s="22">
        <v>5.8009186917874697E-2</v>
      </c>
      <c r="J55" s="43">
        <v>5.0620926967513524E-2</v>
      </c>
      <c r="K55" s="43">
        <v>4.4227966786067441E-2</v>
      </c>
      <c r="L55" s="27">
        <v>5.3565009921175744E-2</v>
      </c>
      <c r="M55" s="28">
        <f t="shared" si="5"/>
        <v>4.2051639318341438E-2</v>
      </c>
      <c r="N55" s="22">
        <f t="shared" si="5"/>
        <v>5.8150662653457807E-2</v>
      </c>
      <c r="O55" s="22">
        <f t="shared" si="5"/>
        <v>5.0856568605854191E-2</v>
      </c>
      <c r="P55" s="22">
        <f t="shared" si="5"/>
        <v>5.5267764289354648E-2</v>
      </c>
      <c r="Q55" s="22">
        <f t="shared" si="5"/>
        <v>5.2589786599168464E-2</v>
      </c>
      <c r="R55" s="22">
        <f t="shared" si="5"/>
        <v>5.8158964702744953E-2</v>
      </c>
      <c r="S55" s="22">
        <f t="shared" si="5"/>
        <v>4.864687604297302E-2</v>
      </c>
      <c r="T55" s="22">
        <f t="shared" si="5"/>
        <v>4.2018096118988435E-2</v>
      </c>
      <c r="U55" s="22">
        <f t="shared" si="5"/>
        <v>4.2043834284428927E-2</v>
      </c>
      <c r="W55" s="19">
        <v>48</v>
      </c>
      <c r="X55" s="24">
        <f>D55-'1.1 Risk free BASE'!D55</f>
        <v>1.92869247450973E-2</v>
      </c>
      <c r="Y55" s="24">
        <f>E55-'1.1 Risk free BASE'!E55</f>
        <v>2.0000000000000004E-2</v>
      </c>
      <c r="Z55" s="24">
        <f>F55-'1.1 Risk free BASE'!F55</f>
        <v>1.8333897069339633E-2</v>
      </c>
      <c r="AA55" s="24">
        <f>G55-'1.1 Risk free BASE'!G55</f>
        <v>1.9645738064557161E-2</v>
      </c>
      <c r="AB55" s="24">
        <f>H55-'1.1 Risk free BASE'!H55</f>
        <v>2.0000000000000004E-2</v>
      </c>
      <c r="AC55" s="24">
        <f>I55-'1.1 Risk free BASE'!I55</f>
        <v>2.0000000000000004E-2</v>
      </c>
      <c r="AD55" s="44">
        <f>J55-'1.1 Risk free BASE'!J55</f>
        <v>1.6409879628594082E-2</v>
      </c>
      <c r="AE55" s="44">
        <f>K55-'1.1 Risk free BASE'!K55</f>
        <v>1.4432011909949249E-2</v>
      </c>
      <c r="AF55" s="23">
        <f>L55-'1.1 Risk free BASE'!L55</f>
        <v>1.8363563084795809E-2</v>
      </c>
      <c r="AG55" s="24">
        <f>M55-'1.1 Risk free BASE'!M55</f>
        <v>4.0445067627783438E-3</v>
      </c>
      <c r="AH55" s="24">
        <f>N55-'1.1 Risk free BASE'!N55</f>
        <v>1.9999448145170184E-2</v>
      </c>
      <c r="AI55" s="24">
        <f>O55-'1.1 Risk free BASE'!O55</f>
        <v>4.9256245365112417E-3</v>
      </c>
      <c r="AJ55" s="24">
        <f>P55-'1.1 Risk free BASE'!P55</f>
        <v>5.3368035030483263E-3</v>
      </c>
      <c r="AK55" s="24">
        <f>Q55-'1.1 Risk free BASE'!Q55</f>
        <v>1.9999186581296291E-2</v>
      </c>
      <c r="AL55" s="24">
        <f>R55-'1.1 Risk free BASE'!R55</f>
        <v>1.9999999791396439E-2</v>
      </c>
      <c r="AM55" s="24">
        <f>S55-'1.1 Risk free BASE'!S55</f>
        <v>4.718956521329698E-3</v>
      </c>
      <c r="AN55" s="24">
        <f>T55-'1.1 Risk free BASE'!T55</f>
        <v>4.114154805019421E-3</v>
      </c>
      <c r="AO55" s="24">
        <f>U55-'1.1 Risk free BASE'!U55</f>
        <v>4.1000602059233504E-3</v>
      </c>
      <c r="AP55" s="4"/>
    </row>
    <row r="56" spans="2:42">
      <c r="B56" s="13"/>
      <c r="C56" s="19">
        <v>49</v>
      </c>
      <c r="D56" s="22">
        <v>5.5557936151544807E-2</v>
      </c>
      <c r="E56" s="22">
        <v>6.5743741254789864E-2</v>
      </c>
      <c r="F56" s="22">
        <v>5.5603750125608808E-2</v>
      </c>
      <c r="G56" s="22">
        <v>5.9802131066644781E-2</v>
      </c>
      <c r="H56" s="22">
        <v>6.1782230402361846E-2</v>
      </c>
      <c r="I56" s="22">
        <v>5.7843343045875573E-2</v>
      </c>
      <c r="J56" s="43">
        <v>5.0579477150978658E-2</v>
      </c>
      <c r="K56" s="43">
        <v>4.4181858330190948E-2</v>
      </c>
      <c r="L56" s="27">
        <v>5.332749522284308E-2</v>
      </c>
      <c r="M56" s="28">
        <f t="shared" si="5"/>
        <v>4.1995113034129394E-2</v>
      </c>
      <c r="N56" s="22">
        <f t="shared" si="5"/>
        <v>5.8121539598029459E-2</v>
      </c>
      <c r="O56" s="22">
        <f t="shared" si="5"/>
        <v>5.0798760835060186E-2</v>
      </c>
      <c r="P56" s="22">
        <f t="shared" si="5"/>
        <v>5.5206797297287613E-2</v>
      </c>
      <c r="Q56" s="22">
        <f t="shared" si="5"/>
        <v>5.3075709572206309E-2</v>
      </c>
      <c r="R56" s="22">
        <f t="shared" si="5"/>
        <v>4.9913333748150768E-2</v>
      </c>
      <c r="S56" s="22">
        <f t="shared" si="5"/>
        <v>4.8591807889690086E-2</v>
      </c>
      <c r="T56" s="22">
        <f t="shared" si="5"/>
        <v>4.1971045062863199E-2</v>
      </c>
      <c r="U56" s="22">
        <f t="shared" si="5"/>
        <v>4.1989536903675129E-2</v>
      </c>
      <c r="W56" s="19">
        <v>49</v>
      </c>
      <c r="X56" s="24">
        <f>D56-'1.1 Risk free BASE'!D56</f>
        <v>1.8972897625508134E-2</v>
      </c>
      <c r="Y56" s="24">
        <f>E56-'1.1 Risk free BASE'!E56</f>
        <v>2.0000000000000004E-2</v>
      </c>
      <c r="Z56" s="24">
        <f>F56-'1.1 Risk free BASE'!F56</f>
        <v>1.8059357052788938E-2</v>
      </c>
      <c r="AA56" s="24">
        <f>G56-'1.1 Risk free BASE'!G56</f>
        <v>1.9352966019289042E-2</v>
      </c>
      <c r="AB56" s="24">
        <f>H56-'1.1 Risk free BASE'!H56</f>
        <v>2.0000000000000004E-2</v>
      </c>
      <c r="AC56" s="24">
        <f>I56-'1.1 Risk free BASE'!I56</f>
        <v>1.9831735207330725E-2</v>
      </c>
      <c r="AD56" s="44">
        <f>J56-'1.1 Risk free BASE'!J56</f>
        <v>1.6170824547736995E-2</v>
      </c>
      <c r="AE56" s="44">
        <f>K56-'1.1 Risk free BASE'!K56</f>
        <v>1.4220752035659423E-2</v>
      </c>
      <c r="AF56" s="23">
        <f>L56-'1.1 Risk free BASE'!L56</f>
        <v>1.8070010358071542E-2</v>
      </c>
      <c r="AG56" s="24">
        <f>M56-'1.1 Risk free BASE'!M56</f>
        <v>3.9883282930457398E-3</v>
      </c>
      <c r="AH56" s="24">
        <f>N56-'1.1 Risk free BASE'!N56</f>
        <v>1.9999466624376572E-2</v>
      </c>
      <c r="AI56" s="24">
        <f>O56-'1.1 Risk free BASE'!O56</f>
        <v>4.8581416382003084E-3</v>
      </c>
      <c r="AJ56" s="24">
        <f>P56-'1.1 Risk free BASE'!P56</f>
        <v>5.266183094775112E-3</v>
      </c>
      <c r="AK56" s="24">
        <f>Q56-'1.1 Risk free BASE'!Q56</f>
        <v>1.9999298587641601E-2</v>
      </c>
      <c r="AL56" s="24">
        <f>R56-'1.1 Risk free BASE'!R56</f>
        <v>1.1785515077208819E-2</v>
      </c>
      <c r="AM56" s="24">
        <f>S56-'1.1 Risk free BASE'!S56</f>
        <v>4.653568148134779E-3</v>
      </c>
      <c r="AN56" s="24">
        <f>T56-'1.1 Risk free BASE'!T56</f>
        <v>4.0514449568733735E-3</v>
      </c>
      <c r="AO56" s="24">
        <f>U56-'1.1 Risk free BASE'!U56</f>
        <v>4.0386562789131997E-3</v>
      </c>
      <c r="AP56" s="4"/>
    </row>
    <row r="57" spans="2:42">
      <c r="B57" s="13"/>
      <c r="C57" s="19">
        <v>50</v>
      </c>
      <c r="D57" s="22">
        <v>5.5284069337460551E-2</v>
      </c>
      <c r="E57" s="22">
        <v>6.5590286932974515E-2</v>
      </c>
      <c r="F57" s="22">
        <v>5.550653552548801E-2</v>
      </c>
      <c r="G57" s="22">
        <v>5.9709082668432334E-2</v>
      </c>
      <c r="H57" s="22">
        <v>6.1620154565082727E-2</v>
      </c>
      <c r="I57" s="22">
        <v>5.7523776971618368E-2</v>
      </c>
      <c r="J57" s="43">
        <v>5.053882944396193E-2</v>
      </c>
      <c r="K57" s="43">
        <v>4.4136856475834874E-2</v>
      </c>
      <c r="L57" s="27">
        <v>5.3098678222718076E-2</v>
      </c>
      <c r="M57" s="28">
        <f t="shared" ref="M57:U72" si="6">IF($C57=1,D57,(1+D57)^$C57/(1+D56)^($C56)-1)</f>
        <v>4.1951278007089643E-2</v>
      </c>
      <c r="N57" s="22">
        <f t="shared" si="6"/>
        <v>5.8098030000709011E-2</v>
      </c>
      <c r="O57" s="22">
        <f t="shared" si="6"/>
        <v>5.075397123710057E-2</v>
      </c>
      <c r="P57" s="22">
        <f t="shared" si="6"/>
        <v>5.5159704692949507E-2</v>
      </c>
      <c r="Q57" s="22">
        <f t="shared" si="6"/>
        <v>5.3708671250191076E-2</v>
      </c>
      <c r="R57" s="22">
        <f t="shared" si="6"/>
        <v>4.1982729259821827E-2</v>
      </c>
      <c r="S57" s="22">
        <f t="shared" si="6"/>
        <v>4.8549017153590501E-2</v>
      </c>
      <c r="T57" s="22">
        <f t="shared" si="6"/>
        <v>4.1934139834467921E-2</v>
      </c>
      <c r="U57" s="22">
        <f t="shared" si="6"/>
        <v>4.194732457582262E-2</v>
      </c>
      <c r="W57" s="19">
        <v>50</v>
      </c>
      <c r="X57" s="24">
        <f>D57-'1.1 Risk free BASE'!D57</f>
        <v>1.8670621588275482E-2</v>
      </c>
      <c r="Y57" s="24">
        <f>E57-'1.1 Risk free BASE'!E57</f>
        <v>2.0000000000000004E-2</v>
      </c>
      <c r="Z57" s="24">
        <f>F57-'1.1 Risk free BASE'!F57</f>
        <v>1.7794715188379273E-2</v>
      </c>
      <c r="AA57" s="24">
        <f>G57-'1.1 Risk free BASE'!G57</f>
        <v>1.907076750706338E-2</v>
      </c>
      <c r="AB57" s="24">
        <f>H57-'1.1 Risk free BASE'!H57</f>
        <v>2.0000000000000004E-2</v>
      </c>
      <c r="AC57" s="24">
        <f>I57-'1.1 Risk free BASE'!I57</f>
        <v>1.951034591866696E-2</v>
      </c>
      <c r="AD57" s="44">
        <f>J57-'1.1 Risk free BASE'!J57</f>
        <v>1.5940265005757404E-2</v>
      </c>
      <c r="AE57" s="44">
        <f>K57-'1.1 Risk free BASE'!K57</f>
        <v>1.4016919765967417E-2</v>
      </c>
      <c r="AF57" s="23">
        <f>L57-'1.1 Risk free BASE'!L57</f>
        <v>1.7787270151432999E-2</v>
      </c>
      <c r="AG57" s="24">
        <f>M57-'1.1 Risk free BASE'!M57</f>
        <v>3.9448241216208935E-3</v>
      </c>
      <c r="AH57" s="24">
        <f>N57-'1.1 Risk free BASE'!N57</f>
        <v>1.9999484739858797E-2</v>
      </c>
      <c r="AI57" s="24">
        <f>O57-'1.1 Risk free BASE'!O57</f>
        <v>4.8050328590882874E-3</v>
      </c>
      <c r="AJ57" s="24">
        <f>P57-'1.1 Risk free BASE'!P57</f>
        <v>5.2107872682505274E-3</v>
      </c>
      <c r="AK57" s="24">
        <f>Q57-'1.1 Risk free BASE'!Q57</f>
        <v>1.9999421039368137E-2</v>
      </c>
      <c r="AL57" s="24">
        <f>R57-'1.1 Risk free BASE'!R57</f>
        <v>3.8799567779188582E-3</v>
      </c>
      <c r="AM57" s="24">
        <f>S57-'1.1 Risk free BASE'!S57</f>
        <v>4.6019352517896461E-3</v>
      </c>
      <c r="AN57" s="24">
        <f>T57-'1.1 Risk free BASE'!T57</f>
        <v>4.0014343691490151E-3</v>
      </c>
      <c r="AO57" s="24">
        <f>U57-'1.1 Risk free BASE'!U57</f>
        <v>3.9902358770607105E-3</v>
      </c>
      <c r="AP57" s="4"/>
    </row>
    <row r="58" spans="2:42">
      <c r="B58" s="13"/>
      <c r="C58" s="19">
        <v>51</v>
      </c>
      <c r="D58" s="22">
        <v>5.5020334474421784E-2</v>
      </c>
      <c r="E58" s="22">
        <v>6.5442496557977167E-2</v>
      </c>
      <c r="F58" s="22">
        <v>5.5412458266494991E-2</v>
      </c>
      <c r="G58" s="22">
        <v>5.9618974704119587E-2</v>
      </c>
      <c r="H58" s="22">
        <v>6.1478981463489055E-2</v>
      </c>
      <c r="I58" s="22">
        <v>5.7215966896778214E-2</v>
      </c>
      <c r="J58" s="43">
        <v>5.049912409849977E-2</v>
      </c>
      <c r="K58" s="43">
        <v>4.4093052486820827E-2</v>
      </c>
      <c r="L58" s="27">
        <v>5.2878231073194559E-2</v>
      </c>
      <c r="M58" s="28">
        <f t="shared" si="6"/>
        <v>4.1917287340495601E-2</v>
      </c>
      <c r="N58" s="22">
        <f t="shared" si="6"/>
        <v>5.8079053085561716E-2</v>
      </c>
      <c r="O58" s="22">
        <f t="shared" si="6"/>
        <v>5.0719270775513081E-2</v>
      </c>
      <c r="P58" s="22">
        <f t="shared" si="6"/>
        <v>5.512333192971508E-2</v>
      </c>
      <c r="Q58" s="22">
        <f t="shared" si="6"/>
        <v>5.4444210113116842E-2</v>
      </c>
      <c r="R58" s="22">
        <f t="shared" si="6"/>
        <v>4.1939153433741438E-2</v>
      </c>
      <c r="S58" s="22">
        <f t="shared" si="6"/>
        <v>4.8515769001875153E-2</v>
      </c>
      <c r="T58" s="22">
        <f t="shared" si="6"/>
        <v>4.1905194473464746E-2</v>
      </c>
      <c r="U58" s="22">
        <f t="shared" si="6"/>
        <v>4.1914509874650507E-2</v>
      </c>
      <c r="W58" s="19">
        <v>51</v>
      </c>
      <c r="X58" s="24">
        <f>D58-'1.1 Risk free BASE'!D58</f>
        <v>1.8379597018801652E-2</v>
      </c>
      <c r="Y58" s="24">
        <f>E58-'1.1 Risk free BASE'!E58</f>
        <v>2.0000000000000004E-2</v>
      </c>
      <c r="Z58" s="24">
        <f>F58-'1.1 Risk free BASE'!F58</f>
        <v>1.7539611812452005E-2</v>
      </c>
      <c r="AA58" s="24">
        <f>G58-'1.1 Risk free BASE'!G58</f>
        <v>1.879875586901214E-2</v>
      </c>
      <c r="AB58" s="24">
        <f>H58-'1.1 Risk free BASE'!H58</f>
        <v>2.0000000000000004E-2</v>
      </c>
      <c r="AC58" s="24">
        <f>I58-'1.1 Risk free BASE'!I58</f>
        <v>1.9201178996773649E-2</v>
      </c>
      <c r="AD58" s="44">
        <f>J58-'1.1 Risk free BASE'!J58</f>
        <v>1.5717915263335103E-2</v>
      </c>
      <c r="AE58" s="44">
        <f>K58-'1.1 Risk free BASE'!K58</f>
        <v>1.3820277452617269E-2</v>
      </c>
      <c r="AF58" s="23">
        <f>L58-'1.1 Risk free BASE'!L58</f>
        <v>1.7514905712992634E-2</v>
      </c>
      <c r="AG58" s="24">
        <f>M58-'1.1 Risk free BASE'!M58</f>
        <v>3.911148178412871E-3</v>
      </c>
      <c r="AH58" s="24">
        <f>N58-'1.1 Risk free BASE'!N58</f>
        <v>1.9999502383589496E-2</v>
      </c>
      <c r="AI58" s="24">
        <f>O58-'1.1 Risk free BASE'!O58</f>
        <v>4.7631790241815519E-3</v>
      </c>
      <c r="AJ58" s="24">
        <f>P58-'1.1 Risk free BASE'!P58</f>
        <v>5.1672725242617457E-3</v>
      </c>
      <c r="AK58" s="24">
        <f>Q58-'1.1 Risk free BASE'!Q58</f>
        <v>1.9999542426025529E-2</v>
      </c>
      <c r="AL58" s="24">
        <f>R58-'1.1 Risk free BASE'!R58</f>
        <v>3.8565209196783634E-3</v>
      </c>
      <c r="AM58" s="24">
        <f>S58-'1.1 Risk free BASE'!S58</f>
        <v>4.5611111929466652E-3</v>
      </c>
      <c r="AN58" s="24">
        <f>T58-'1.1 Risk free BASE'!T58</f>
        <v>3.9615204463812059E-3</v>
      </c>
      <c r="AO58" s="24">
        <f>U58-'1.1 Risk free BASE'!U58</f>
        <v>3.9519979205919764E-3</v>
      </c>
      <c r="AP58" s="4"/>
    </row>
    <row r="59" spans="2:42">
      <c r="B59" s="13"/>
      <c r="C59" s="19">
        <v>52</v>
      </c>
      <c r="D59" s="22">
        <v>5.4766292322996124E-2</v>
      </c>
      <c r="E59" s="22">
        <v>6.530011318406069E-2</v>
      </c>
      <c r="F59" s="22">
        <v>5.5321488030999566E-2</v>
      </c>
      <c r="G59" s="22">
        <v>5.9531797172672984E-2</v>
      </c>
      <c r="H59" s="22">
        <v>6.135573251450975E-2</v>
      </c>
      <c r="I59" s="22">
        <v>5.6919432752809751E-2</v>
      </c>
      <c r="J59" s="43">
        <v>5.0460449596920309E-2</v>
      </c>
      <c r="K59" s="43">
        <v>4.4050497534652067E-2</v>
      </c>
      <c r="L59" s="27">
        <v>5.266581057590014E-2</v>
      </c>
      <c r="M59" s="28">
        <f t="shared" si="6"/>
        <v>4.1890931739104076E-2</v>
      </c>
      <c r="N59" s="22">
        <f t="shared" si="6"/>
        <v>5.8063735870443001E-2</v>
      </c>
      <c r="O59" s="22">
        <f t="shared" si="6"/>
        <v>5.0692388385023657E-2</v>
      </c>
      <c r="P59" s="22">
        <f t="shared" si="6"/>
        <v>5.5095240532004874E-2</v>
      </c>
      <c r="Q59" s="22">
        <f t="shared" si="6"/>
        <v>5.5088975180915822E-2</v>
      </c>
      <c r="R59" s="22">
        <f t="shared" si="6"/>
        <v>4.1905965850077109E-2</v>
      </c>
      <c r="S59" s="22">
        <f t="shared" si="6"/>
        <v>4.8489936837969205E-2</v>
      </c>
      <c r="T59" s="22">
        <f t="shared" si="6"/>
        <v>4.1882493289108647E-2</v>
      </c>
      <c r="U59" s="22">
        <f t="shared" si="6"/>
        <v>4.1889002057566405E-2</v>
      </c>
      <c r="W59" s="19">
        <v>52</v>
      </c>
      <c r="X59" s="24">
        <f>D59-'1.1 Risk free BASE'!D59</f>
        <v>1.8099319837362016E-2</v>
      </c>
      <c r="Y59" s="24">
        <f>E59-'1.1 Risk free BASE'!E59</f>
        <v>2.0000000000000004E-2</v>
      </c>
      <c r="Z59" s="24">
        <f>F59-'1.1 Risk free BASE'!F59</f>
        <v>1.7293667816479008E-2</v>
      </c>
      <c r="AA59" s="24">
        <f>G59-'1.1 Risk free BASE'!G59</f>
        <v>1.8536523842890285E-2</v>
      </c>
      <c r="AB59" s="24">
        <f>H59-'1.1 Risk free BASE'!H59</f>
        <v>2.0000000000000004E-2</v>
      </c>
      <c r="AC59" s="24">
        <f>I59-'1.1 Risk free BASE'!I59</f>
        <v>1.8903651600703064E-2</v>
      </c>
      <c r="AD59" s="44">
        <f>J59-'1.1 Risk free BASE'!J59</f>
        <v>1.5503466990175685E-2</v>
      </c>
      <c r="AE59" s="44">
        <f>K59-'1.1 Risk free BASE'!K59</f>
        <v>1.3630565923665738E-2</v>
      </c>
      <c r="AF59" s="23">
        <f>L59-'1.1 Risk free BASE'!L59</f>
        <v>1.725247140476438E-2</v>
      </c>
      <c r="AG59" s="24">
        <f>M59-'1.1 Risk free BASE'!M59</f>
        <v>3.8850919546391527E-3</v>
      </c>
      <c r="AH59" s="24">
        <f>N59-'1.1 Risk free BASE'!N59</f>
        <v>1.9999519482452266E-2</v>
      </c>
      <c r="AI59" s="24">
        <f>O59-'1.1 Risk free BASE'!O59</f>
        <v>4.7301456196002789E-3</v>
      </c>
      <c r="AJ59" s="24">
        <f>P59-'1.1 Risk free BASE'!P59</f>
        <v>5.1330379048770691E-3</v>
      </c>
      <c r="AK59" s="24">
        <f>Q59-'1.1 Risk free BASE'!Q59</f>
        <v>1.9999637021097527E-2</v>
      </c>
      <c r="AL59" s="24">
        <f>R59-'1.1 Risk free BASE'!R59</f>
        <v>3.8395275804805618E-3</v>
      </c>
      <c r="AM59" s="24">
        <f>S59-'1.1 Risk free BASE'!S59</f>
        <v>4.5287879521336283E-3</v>
      </c>
      <c r="AN59" s="24">
        <f>T59-'1.1 Risk free BASE'!T59</f>
        <v>3.9296389199032777E-3</v>
      </c>
      <c r="AO59" s="24">
        <f>U59-'1.1 Risk free BASE'!U59</f>
        <v>3.9217524044976582E-3</v>
      </c>
      <c r="AP59" s="4"/>
    </row>
    <row r="60" spans="2:42">
      <c r="B60" s="13"/>
      <c r="C60" s="19">
        <v>53</v>
      </c>
      <c r="D60" s="22">
        <v>5.4521504183858926E-2</v>
      </c>
      <c r="E60" s="22">
        <v>6.5162885909709742E-2</v>
      </c>
      <c r="F60" s="22">
        <v>5.5233563414487152E-2</v>
      </c>
      <c r="G60" s="22">
        <v>5.9447505107614207E-2</v>
      </c>
      <c r="H60" s="22">
        <v>6.1247139913934476E-2</v>
      </c>
      <c r="I60" s="22">
        <v>5.6633683479014651E-2</v>
      </c>
      <c r="J60" s="43">
        <v>5.0422856484442002E-2</v>
      </c>
      <c r="K60" s="43">
        <v>4.4009213466800423E-2</v>
      </c>
      <c r="L60" s="27">
        <v>5.2461068511632014E-2</v>
      </c>
      <c r="M60" s="28">
        <f t="shared" si="6"/>
        <v>4.1870497113896343E-2</v>
      </c>
      <c r="N60" s="22">
        <f t="shared" si="6"/>
        <v>5.8051373311528431E-2</v>
      </c>
      <c r="O60" s="22">
        <f t="shared" si="6"/>
        <v>5.0671563586927038E-2</v>
      </c>
      <c r="P60" s="22">
        <f t="shared" si="6"/>
        <v>5.5073546018833186E-2</v>
      </c>
      <c r="Q60" s="22">
        <f t="shared" si="6"/>
        <v>5.5615608564467234E-2</v>
      </c>
      <c r="R60" s="22">
        <f t="shared" si="6"/>
        <v>4.1880691425975058E-2</v>
      </c>
      <c r="S60" s="22">
        <f t="shared" si="6"/>
        <v>4.8469867407235911E-2</v>
      </c>
      <c r="T60" s="22">
        <f t="shared" si="6"/>
        <v>4.1864689961697676E-2</v>
      </c>
      <c r="U60" s="22">
        <f t="shared" si="6"/>
        <v>4.1869174955726063E-2</v>
      </c>
      <c r="W60" s="19">
        <v>53</v>
      </c>
      <c r="X60" s="24">
        <f>D60-'1.1 Risk free BASE'!D60</f>
        <v>1.7829291408910652E-2</v>
      </c>
      <c r="Y60" s="24">
        <f>E60-'1.1 Risk free BASE'!E60</f>
        <v>2.0000000000000004E-2</v>
      </c>
      <c r="Z60" s="24">
        <f>F60-'1.1 Risk free BASE'!F60</f>
        <v>1.7056496606286276E-2</v>
      </c>
      <c r="AA60" s="24">
        <f>G60-'1.1 Risk free BASE'!G60</f>
        <v>1.8283656450568841E-2</v>
      </c>
      <c r="AB60" s="24">
        <f>H60-'1.1 Risk free BASE'!H60</f>
        <v>2.0000000000000004E-2</v>
      </c>
      <c r="AC60" s="24">
        <f>I60-'1.1 Risk free BASE'!I60</f>
        <v>1.8617192227535106E-2</v>
      </c>
      <c r="AD60" s="44">
        <f>J60-'1.1 Risk free BASE'!J60</f>
        <v>1.5296600841078645E-2</v>
      </c>
      <c r="AE60" s="44">
        <f>K60-'1.1 Risk free BASE'!K60</f>
        <v>1.3447514569317809E-2</v>
      </c>
      <c r="AF60" s="23">
        <f>L60-'1.1 Risk free BASE'!L60</f>
        <v>1.6999522659630895E-2</v>
      </c>
      <c r="AG60" s="24">
        <f>M60-'1.1 Risk free BASE'!M60</f>
        <v>3.864942109360392E-3</v>
      </c>
      <c r="AH60" s="24">
        <f>N60-'1.1 Risk free BASE'!N60</f>
        <v>1.9999535990074424E-2</v>
      </c>
      <c r="AI60" s="24">
        <f>O60-'1.1 Risk free BASE'!O60</f>
        <v>4.704031654203078E-3</v>
      </c>
      <c r="AJ60" s="24">
        <f>P60-'1.1 Risk free BASE'!P60</f>
        <v>5.1060592017286854E-3</v>
      </c>
      <c r="AK60" s="24">
        <f>Q60-'1.1 Risk free BASE'!Q60</f>
        <v>1.9999706981805865E-2</v>
      </c>
      <c r="AL60" s="24">
        <f>R60-'1.1 Risk free BASE'!R60</f>
        <v>3.8272743377010254E-3</v>
      </c>
      <c r="AM60" s="24">
        <f>S60-'1.1 Risk free BASE'!S60</f>
        <v>4.5031568684716916E-3</v>
      </c>
      <c r="AN60" s="24">
        <f>T60-'1.1 Risk free BASE'!T60</f>
        <v>3.9041518092681748E-3</v>
      </c>
      <c r="AO60" s="24">
        <f>U60-'1.1 Risk free BASE'!U60</f>
        <v>3.8977864630409531E-3</v>
      </c>
      <c r="AP60" s="4"/>
    </row>
    <row r="61" spans="2:42">
      <c r="B61" s="13"/>
      <c r="C61" s="19">
        <v>54</v>
      </c>
      <c r="D61" s="22">
        <v>5.4285539072441491E-2</v>
      </c>
      <c r="E61" s="22">
        <v>6.5030571850532168E-2</v>
      </c>
      <c r="F61" s="22">
        <v>5.5148602179490913E-2</v>
      </c>
      <c r="G61" s="22">
        <v>5.9366029790480779E-2</v>
      </c>
      <c r="H61" s="22">
        <v>6.1150592945454982E-2</v>
      </c>
      <c r="I61" s="22">
        <v>5.6358229141762806E-2</v>
      </c>
      <c r="J61" s="43">
        <v>5.0386367715124392E-2</v>
      </c>
      <c r="K61" s="43">
        <v>4.3969200905995098E-2</v>
      </c>
      <c r="L61" s="27">
        <v>5.2263658885799646E-2</v>
      </c>
      <c r="M61" s="28">
        <f t="shared" si="6"/>
        <v>4.1854653826529198E-2</v>
      </c>
      <c r="N61" s="22">
        <f t="shared" si="6"/>
        <v>5.804139605927805E-2</v>
      </c>
      <c r="O61" s="22">
        <f t="shared" si="6"/>
        <v>5.0655431950045404E-2</v>
      </c>
      <c r="P61" s="22">
        <f t="shared" si="6"/>
        <v>5.5056792322384807E-2</v>
      </c>
      <c r="Q61" s="22">
        <f t="shared" si="6"/>
        <v>5.6046152809078542E-2</v>
      </c>
      <c r="R61" s="22">
        <f t="shared" si="6"/>
        <v>4.1861444191112929E-2</v>
      </c>
      <c r="S61" s="22">
        <f t="shared" si="6"/>
        <v>4.8454275668470492E-2</v>
      </c>
      <c r="T61" s="22">
        <f t="shared" si="6"/>
        <v>4.1850728187865949E-2</v>
      </c>
      <c r="U61" s="22">
        <f t="shared" si="6"/>
        <v>4.1853763967341528E-2</v>
      </c>
      <c r="W61" s="19">
        <v>54</v>
      </c>
      <c r="X61" s="24">
        <f>D61-'1.1 Risk free BASE'!D61</f>
        <v>1.7569025263213911E-2</v>
      </c>
      <c r="Y61" s="24">
        <f>E61-'1.1 Risk free BASE'!E61</f>
        <v>2.0000000000000004E-2</v>
      </c>
      <c r="Z61" s="24">
        <f>F61-'1.1 Risk free BASE'!F61</f>
        <v>1.6827712539621675E-2</v>
      </c>
      <c r="AA61" s="24">
        <f>G61-'1.1 Risk free BASE'!G61</f>
        <v>1.803974005647313E-2</v>
      </c>
      <c r="AB61" s="24">
        <f>H61-'1.1 Risk free BASE'!H61</f>
        <v>2.0000000000000004E-2</v>
      </c>
      <c r="AC61" s="24">
        <f>I61-'1.1 Risk free BASE'!I61</f>
        <v>1.8341247966173313E-2</v>
      </c>
      <c r="AD61" s="44">
        <f>J61-'1.1 Risk free BASE'!J61</f>
        <v>1.5096994726844004E-2</v>
      </c>
      <c r="AE61" s="44">
        <f>K61-'1.1 Risk free BASE'!K61</f>
        <v>1.3270848663787582E-2</v>
      </c>
      <c r="AF61" s="23">
        <f>L61-'1.1 Risk free BASE'!L61</f>
        <v>1.6755622865834097E-2</v>
      </c>
      <c r="AG61" s="24">
        <f>M61-'1.1 Risk free BASE'!M61</f>
        <v>3.8493697158514806E-3</v>
      </c>
      <c r="AH61" s="24">
        <f>N61-'1.1 Risk free BASE'!N61</f>
        <v>1.99995518803886E-2</v>
      </c>
      <c r="AI61" s="24">
        <f>O61-'1.1 Risk free BASE'!O61</f>
        <v>4.6833518967324128E-3</v>
      </c>
      <c r="AJ61" s="24">
        <f>P61-'1.1 Risk free BASE'!P61</f>
        <v>5.0847601824888233E-3</v>
      </c>
      <c r="AK61" s="24">
        <f>Q61-'1.1 Risk free BASE'!Q61</f>
        <v>1.9999759345522783E-2</v>
      </c>
      <c r="AL61" s="24">
        <f>R61-'1.1 Risk free BASE'!R61</f>
        <v>3.8184967067989017E-3</v>
      </c>
      <c r="AM61" s="24">
        <f>S61-'1.1 Risk free BASE'!S61</f>
        <v>4.4827997742273862E-3</v>
      </c>
      <c r="AN61" s="24">
        <f>T61-'1.1 Risk free BASE'!T61</f>
        <v>3.8837587579649835E-3</v>
      </c>
      <c r="AO61" s="24">
        <f>U61-'1.1 Risk free BASE'!U61</f>
        <v>3.8787597698297649E-3</v>
      </c>
      <c r="AP61" s="4"/>
    </row>
    <row r="62" spans="2:42">
      <c r="B62" s="13"/>
      <c r="C62" s="19">
        <v>55</v>
      </c>
      <c r="D62" s="22">
        <v>5.4057978517782157E-2</v>
      </c>
      <c r="E62" s="22">
        <v>6.4902937418002335E-2</v>
      </c>
      <c r="F62" s="22">
        <v>5.5066508764236355E-2</v>
      </c>
      <c r="G62" s="22">
        <v>5.9287286963549901E-2</v>
      </c>
      <c r="H62" s="22">
        <v>6.1063999048186476E-2</v>
      </c>
      <c r="I62" s="22">
        <v>5.6092589134488113E-2</v>
      </c>
      <c r="J62" s="43">
        <v>5.0350986377931894E-2</v>
      </c>
      <c r="K62" s="43">
        <v>4.3930445329320778E-2</v>
      </c>
      <c r="L62" s="27">
        <v>5.2073242902333616E-2</v>
      </c>
      <c r="M62" s="28">
        <f t="shared" si="6"/>
        <v>4.1842370607430013E-2</v>
      </c>
      <c r="N62" s="22">
        <f t="shared" si="6"/>
        <v>5.8033344383535024E-2</v>
      </c>
      <c r="O62" s="22">
        <f t="shared" si="6"/>
        <v>5.0642936144921435E-2</v>
      </c>
      <c r="P62" s="22">
        <f t="shared" si="6"/>
        <v>5.5043854560443028E-2</v>
      </c>
      <c r="Q62" s="22">
        <f t="shared" si="6"/>
        <v>5.6398407071361234E-2</v>
      </c>
      <c r="R62" s="22">
        <f t="shared" si="6"/>
        <v>4.1846787319262058E-2</v>
      </c>
      <c r="S62" s="22">
        <f t="shared" si="6"/>
        <v>4.8442162923619136E-2</v>
      </c>
      <c r="T62" s="22">
        <f t="shared" si="6"/>
        <v>4.1839779309398528E-2</v>
      </c>
      <c r="U62" s="22">
        <f t="shared" si="6"/>
        <v>4.1841785801282283E-2</v>
      </c>
      <c r="W62" s="19">
        <v>55</v>
      </c>
      <c r="X62" s="24">
        <f>D62-'1.1 Risk free BASE'!D62</f>
        <v>1.7318051488772079E-2</v>
      </c>
      <c r="Y62" s="24">
        <f>E62-'1.1 Risk free BASE'!E62</f>
        <v>2.0000000000000004E-2</v>
      </c>
      <c r="Z62" s="24">
        <f>F62-'1.1 Risk free BASE'!F62</f>
        <v>1.6606936766156322E-2</v>
      </c>
      <c r="AA62" s="24">
        <f>G62-'1.1 Risk free BASE'!G62</f>
        <v>1.7804368610271126E-2</v>
      </c>
      <c r="AB62" s="24">
        <f>H62-'1.1 Risk free BASE'!H62</f>
        <v>2.0000000000000004E-2</v>
      </c>
      <c r="AC62" s="24">
        <f>I62-'1.1 Risk free BASE'!I62</f>
        <v>1.8075288899025876E-2</v>
      </c>
      <c r="AD62" s="44">
        <f>J62-'1.1 Risk free BASE'!J62</f>
        <v>1.4904329633397273E-2</v>
      </c>
      <c r="AE62" s="44">
        <f>K62-'1.1 Risk free BASE'!K62</f>
        <v>1.3100294611494867E-2</v>
      </c>
      <c r="AF62" s="23">
        <f>L62-'1.1 Risk free BASE'!L62</f>
        <v>1.6520347994080975E-2</v>
      </c>
      <c r="AG62" s="24">
        <f>M62-'1.1 Risk free BASE'!M62</f>
        <v>3.8373441815438003E-3</v>
      </c>
      <c r="AH62" s="24">
        <f>N62-'1.1 Risk free BASE'!N62</f>
        <v>1.999956714252682E-2</v>
      </c>
      <c r="AI62" s="24">
        <f>O62-'1.1 Risk free BASE'!O62</f>
        <v>4.6669451606491386E-3</v>
      </c>
      <c r="AJ62" s="24">
        <f>P62-'1.1 Risk free BASE'!P62</f>
        <v>5.0679126206765179E-3</v>
      </c>
      <c r="AK62" s="24">
        <f>Q62-'1.1 Risk free BASE'!Q62</f>
        <v>1.9999799009090768E-2</v>
      </c>
      <c r="AL62" s="24">
        <f>R62-'1.1 Risk free BASE'!R62</f>
        <v>3.8122577050330175E-3</v>
      </c>
      <c r="AM62" s="24">
        <f>S62-'1.1 Risk free BASE'!S62</f>
        <v>4.4666039256844314E-3</v>
      </c>
      <c r="AN62" s="24">
        <f>T62-'1.1 Risk free BASE'!T62</f>
        <v>3.8674268800327205E-3</v>
      </c>
      <c r="AO62" s="24">
        <f>U62-'1.1 Risk free BASE'!U62</f>
        <v>3.8636228906536729E-3</v>
      </c>
      <c r="AP62" s="4"/>
    </row>
    <row r="63" spans="2:42">
      <c r="B63" s="13"/>
      <c r="C63" s="19">
        <v>56</v>
      </c>
      <c r="D63" s="22">
        <v>5.3838419632463941E-2</v>
      </c>
      <c r="E63" s="22">
        <v>6.4779759081089891E-2</v>
      </c>
      <c r="F63" s="22">
        <v>5.4987179746757375E-2</v>
      </c>
      <c r="G63" s="22">
        <v>5.9211182811730989E-2</v>
      </c>
      <c r="H63" s="22">
        <v>6.0985675754518617E-2</v>
      </c>
      <c r="I63" s="22">
        <v>5.5836297553433667E-2</v>
      </c>
      <c r="J63" s="43">
        <v>5.031670145479139E-2</v>
      </c>
      <c r="K63" s="43">
        <v>4.3892921618865488E-2</v>
      </c>
      <c r="L63" s="27">
        <v>5.1889492272332083E-2</v>
      </c>
      <c r="M63" s="28">
        <f t="shared" si="6"/>
        <v>4.1832847690247421E-2</v>
      </c>
      <c r="N63" s="22">
        <f t="shared" si="6"/>
        <v>5.8026847095096201E-2</v>
      </c>
      <c r="O63" s="22">
        <f t="shared" si="6"/>
        <v>5.0633256913335423E-2</v>
      </c>
      <c r="P63" s="22">
        <f t="shared" si="6"/>
        <v>5.503386380728692E-2</v>
      </c>
      <c r="Q63" s="22">
        <f t="shared" si="6"/>
        <v>5.6686786289787738E-2</v>
      </c>
      <c r="R63" s="22">
        <f t="shared" si="6"/>
        <v>4.1835626309880247E-2</v>
      </c>
      <c r="S63" s="22">
        <f t="shared" si="6"/>
        <v>4.8432753095879244E-2</v>
      </c>
      <c r="T63" s="22">
        <f t="shared" si="6"/>
        <v>4.1831193316362203E-2</v>
      </c>
      <c r="U63" s="22">
        <f t="shared" si="6"/>
        <v>4.183247598105555E-2</v>
      </c>
      <c r="W63" s="19">
        <v>56</v>
      </c>
      <c r="X63" s="24">
        <f>D63-'1.1 Risk free BASE'!D63</f>
        <v>1.7075919441214893E-2</v>
      </c>
      <c r="Y63" s="24">
        <f>E63-'1.1 Risk free BASE'!E63</f>
        <v>2.0000000000000004E-2</v>
      </c>
      <c r="Z63" s="24">
        <f>F63-'1.1 Risk free BASE'!F63</f>
        <v>1.6393801159144461E-2</v>
      </c>
      <c r="AA63" s="24">
        <f>G63-'1.1 Risk free BASE'!G63</f>
        <v>1.7577147827453787E-2</v>
      </c>
      <c r="AB63" s="24">
        <f>H63-'1.1 Risk free BASE'!H63</f>
        <v>2.0000000000000004E-2</v>
      </c>
      <c r="AC63" s="24">
        <f>I63-'1.1 Risk free BASE'!I63</f>
        <v>1.7818810510642491E-2</v>
      </c>
      <c r="AD63" s="44">
        <f>J63-'1.1 Risk free BASE'!J63</f>
        <v>1.4718293628182444E-2</v>
      </c>
      <c r="AE63" s="44">
        <f>K63-'1.1 Risk free BASE'!K63</f>
        <v>1.2935583638767234E-2</v>
      </c>
      <c r="AF63" s="23">
        <f>L63-'1.1 Risk free BASE'!L63</f>
        <v>1.6293289574918823E-2</v>
      </c>
      <c r="AG63" s="24">
        <f>M63-'1.1 Risk free BASE'!M63</f>
        <v>3.8280663840160045E-3</v>
      </c>
      <c r="AH63" s="24">
        <f>N63-'1.1 Risk free BASE'!N63</f>
        <v>1.9999581776879438E-2</v>
      </c>
      <c r="AI63" s="24">
        <f>O63-'1.1 Risk free BASE'!O63</f>
        <v>4.6539028943608507E-3</v>
      </c>
      <c r="AJ63" s="24">
        <f>P63-'1.1 Risk free BASE'!P63</f>
        <v>5.0545587090002897E-3</v>
      </c>
      <c r="AK63" s="24">
        <f>Q63-'1.1 Risk free BASE'!Q63</f>
        <v>1.9999829411964321E-2</v>
      </c>
      <c r="AL63" s="24">
        <f>R63-'1.1 Risk free BASE'!R63</f>
        <v>3.8078648122283898E-3</v>
      </c>
      <c r="AM63" s="24">
        <f>S63-'1.1 Risk free BASE'!S63</f>
        <v>4.4536955432517011E-3</v>
      </c>
      <c r="AN63" s="24">
        <f>T63-'1.1 Risk free BASE'!T63</f>
        <v>3.854335256664454E-3</v>
      </c>
      <c r="AO63" s="24">
        <f>U63-'1.1 Risk free BASE'!U63</f>
        <v>3.8515535738301576E-3</v>
      </c>
      <c r="AP63" s="4"/>
    </row>
    <row r="64" spans="2:42">
      <c r="B64" s="13"/>
      <c r="C64" s="19">
        <v>57</v>
      </c>
      <c r="D64" s="22">
        <v>5.3626476933336775E-2</v>
      </c>
      <c r="E64" s="22">
        <v>6.4660823746043747E-2</v>
      </c>
      <c r="F64" s="22">
        <v>5.4910507788743956E-2</v>
      </c>
      <c r="G64" s="22">
        <v>5.9137618288299443E-2</v>
      </c>
      <c r="H64" s="22">
        <v>6.0914266209105769E-2</v>
      </c>
      <c r="I64" s="22">
        <v>5.5588906550365191E-2</v>
      </c>
      <c r="J64" s="43">
        <v>5.0283492100895222E-2</v>
      </c>
      <c r="K64" s="43">
        <v>4.3856597456587876E-2</v>
      </c>
      <c r="L64" s="27">
        <v>5.1712091308907304E-2</v>
      </c>
      <c r="M64" s="28">
        <f t="shared" si="6"/>
        <v>4.1825464895906661E-2</v>
      </c>
      <c r="N64" s="22">
        <f t="shared" si="6"/>
        <v>5.8021604511311997E-2</v>
      </c>
      <c r="O64" s="22">
        <f t="shared" si="6"/>
        <v>5.0625759517831215E-2</v>
      </c>
      <c r="P64" s="22">
        <f t="shared" si="6"/>
        <v>5.502614891237867E-2</v>
      </c>
      <c r="Q64" s="22">
        <f t="shared" si="6"/>
        <v>5.6922992925492633E-2</v>
      </c>
      <c r="R64" s="22">
        <f t="shared" si="6"/>
        <v>4.1827127512810147E-2</v>
      </c>
      <c r="S64" s="22">
        <f t="shared" si="6"/>
        <v>4.8425443155220682E-2</v>
      </c>
      <c r="T64" s="22">
        <f t="shared" si="6"/>
        <v>4.1824460371864269E-2</v>
      </c>
      <c r="U64" s="22">
        <f t="shared" si="6"/>
        <v>4.1825240200950686E-2</v>
      </c>
      <c r="W64" s="19">
        <v>57</v>
      </c>
      <c r="X64" s="24">
        <f>D64-'1.1 Risk free BASE'!D64</f>
        <v>1.6842199240546085E-2</v>
      </c>
      <c r="Y64" s="24">
        <f>E64-'1.1 Risk free BASE'!E64</f>
        <v>2.0000000000000004E-2</v>
      </c>
      <c r="Z64" s="24">
        <f>F64-'1.1 Risk free BASE'!F64</f>
        <v>1.6187950852128985E-2</v>
      </c>
      <c r="AA64" s="24">
        <f>G64-'1.1 Risk free BASE'!G64</f>
        <v>1.7357697867562027E-2</v>
      </c>
      <c r="AB64" s="24">
        <f>H64-'1.1 Risk free BASE'!H64</f>
        <v>2.0000000000000004E-2</v>
      </c>
      <c r="AC64" s="24">
        <f>I64-'1.1 Risk free BASE'!I64</f>
        <v>1.7571334721218523E-2</v>
      </c>
      <c r="AD64" s="44">
        <f>J64-'1.1 Risk free BASE'!J64</f>
        <v>1.4538584531877063E-2</v>
      </c>
      <c r="AE64" s="44">
        <f>K64-'1.1 Risk free BASE'!K64</f>
        <v>1.27764543253861E-2</v>
      </c>
      <c r="AF64" s="23">
        <f>L64-'1.1 Risk free BASE'!L64</f>
        <v>1.6074056478620147E-2</v>
      </c>
      <c r="AG64" s="24">
        <f>M64-'1.1 Risk free BASE'!M64</f>
        <v>3.8209167567910818E-3</v>
      </c>
      <c r="AH64" s="24">
        <f>N64-'1.1 Risk free BASE'!N64</f>
        <v>1.9999595792101976E-2</v>
      </c>
      <c r="AI64" s="24">
        <f>O64-'1.1 Risk free BASE'!O64</f>
        <v>4.6435135863778232E-3</v>
      </c>
      <c r="AJ64" s="24">
        <f>P64-'1.1 Risk free BASE'!P64</f>
        <v>5.0439508520263576E-3</v>
      </c>
      <c r="AK64" s="24">
        <f>Q64-'1.1 Risk free BASE'!Q64</f>
        <v>1.9999852992588218E-2</v>
      </c>
      <c r="AL64" s="24">
        <f>R64-'1.1 Risk free BASE'!R64</f>
        <v>3.8048076367003247E-3</v>
      </c>
      <c r="AM64" s="24">
        <f>S64-'1.1 Risk free BASE'!S64</f>
        <v>4.443387892531403E-3</v>
      </c>
      <c r="AN64" s="24">
        <f>T64-'1.1 Risk free BASE'!T64</f>
        <v>3.8438310193866787E-3</v>
      </c>
      <c r="AO64" s="24">
        <f>U64-'1.1 Risk free BASE'!U64</f>
        <v>3.841907046256976E-3</v>
      </c>
      <c r="AP64" s="4"/>
    </row>
    <row r="65" spans="2:42">
      <c r="B65" s="13"/>
      <c r="C65" s="19">
        <v>58</v>
      </c>
      <c r="D65" s="22">
        <v>5.3421783267984191E-2</v>
      </c>
      <c r="E65" s="22">
        <v>6.4545928857452792E-2</v>
      </c>
      <c r="F65" s="22">
        <v>5.4836384451174558E-2</v>
      </c>
      <c r="G65" s="22">
        <v>5.9066492213256661E-2</v>
      </c>
      <c r="H65" s="22">
        <v>6.0848672832853876E-2</v>
      </c>
      <c r="I65" s="22">
        <v>5.534998824736137E-2</v>
      </c>
      <c r="J65" s="43">
        <v>5.0251330815938466E-2</v>
      </c>
      <c r="K65" s="43">
        <v>4.3821435845827317E-2</v>
      </c>
      <c r="L65" s="27">
        <v>5.1540738143802445E-2</v>
      </c>
      <c r="M65" s="28">
        <f t="shared" si="6"/>
        <v>4.1819741338181782E-2</v>
      </c>
      <c r="N65" s="22">
        <f t="shared" si="6"/>
        <v>5.8017374692776569E-2</v>
      </c>
      <c r="O65" s="22">
        <f t="shared" si="6"/>
        <v>5.061995221519866E-2</v>
      </c>
      <c r="P65" s="22">
        <f t="shared" si="6"/>
        <v>5.5020191520446238E-2</v>
      </c>
      <c r="Q65" s="22">
        <f t="shared" si="6"/>
        <v>5.7116546324893491E-2</v>
      </c>
      <c r="R65" s="22">
        <f t="shared" si="6"/>
        <v>4.1820656009036172E-2</v>
      </c>
      <c r="S65" s="22">
        <f t="shared" si="6"/>
        <v>4.8419764563423673E-2</v>
      </c>
      <c r="T65" s="22">
        <f t="shared" si="6"/>
        <v>4.1819180607495676E-2</v>
      </c>
      <c r="U65" s="22">
        <f t="shared" si="6"/>
        <v>4.1819616476045374E-2</v>
      </c>
      <c r="W65" s="19">
        <v>58</v>
      </c>
      <c r="X65" s="24">
        <f>D65-'1.1 Risk free BASE'!D65</f>
        <v>1.6616482407601385E-2</v>
      </c>
      <c r="Y65" s="24">
        <f>E65-'1.1 Risk free BASE'!E65</f>
        <v>2.0000000000000004E-2</v>
      </c>
      <c r="Z65" s="24">
        <f>F65-'1.1 Risk free BASE'!F65</f>
        <v>1.5989045762562659E-2</v>
      </c>
      <c r="AA65" s="24">
        <f>G65-'1.1 Risk free BASE'!G65</f>
        <v>1.7145654925181386E-2</v>
      </c>
      <c r="AB65" s="24">
        <f>H65-'1.1 Risk free BASE'!H65</f>
        <v>2.0000000000000004E-2</v>
      </c>
      <c r="AC65" s="24">
        <f>I65-'1.1 Risk free BASE'!I65</f>
        <v>1.7332409987530939E-2</v>
      </c>
      <c r="AD65" s="44">
        <f>J65-'1.1 Risk free BASE'!J65</f>
        <v>1.4364911612642084E-2</v>
      </c>
      <c r="AE65" s="44">
        <f>K65-'1.1 Risk free BASE'!K65</f>
        <v>1.2622654274113021E-2</v>
      </c>
      <c r="AF65" s="23">
        <f>L65-'1.1 Risk free BASE'!L65</f>
        <v>1.5862275833497863E-2</v>
      </c>
      <c r="AG65" s="24">
        <f>M65-'1.1 Risk free BASE'!M65</f>
        <v>3.8154149964078066E-3</v>
      </c>
      <c r="AH65" s="24">
        <f>N65-'1.1 Risk free BASE'!N65</f>
        <v>1.9999609202669744E-2</v>
      </c>
      <c r="AI65" s="24">
        <f>O65-'1.1 Risk free BASE'!O65</f>
        <v>4.6352194819299086E-3</v>
      </c>
      <c r="AJ65" s="24">
        <f>P65-'1.1 Risk free BASE'!P65</f>
        <v>5.0355049445724998E-3</v>
      </c>
      <c r="AK65" s="24">
        <f>Q65-'1.1 Risk free BASE'!Q65</f>
        <v>1.9999871496302557E-2</v>
      </c>
      <c r="AL65" s="24">
        <f>R65-'1.1 Risk free BASE'!R65</f>
        <v>3.8027112001659535E-3</v>
      </c>
      <c r="AM65" s="24">
        <f>S65-'1.1 Risk free BASE'!S65</f>
        <v>4.4351407218725658E-3</v>
      </c>
      <c r="AN65" s="24">
        <f>T65-'1.1 Risk free BASE'!T65</f>
        <v>3.8353945948450541E-3</v>
      </c>
      <c r="AO65" s="24">
        <f>U65-'1.1 Risk free BASE'!U65</f>
        <v>3.834177238496661E-3</v>
      </c>
      <c r="AP65" s="4"/>
    </row>
    <row r="66" spans="2:42">
      <c r="B66" s="13"/>
      <c r="C66" s="19">
        <v>59</v>
      </c>
      <c r="D66" s="22">
        <v>5.3223990108902663E-2</v>
      </c>
      <c r="E66" s="22">
        <v>6.4434882298977078E-2</v>
      </c>
      <c r="F66" s="22">
        <v>5.4764702174743496E-2</v>
      </c>
      <c r="G66" s="22">
        <v>5.8997703464087836E-2</v>
      </c>
      <c r="H66" s="22">
        <v>6.0788005037021739E-2</v>
      </c>
      <c r="I66" s="22">
        <v>5.511913563997517E-2</v>
      </c>
      <c r="J66" s="43">
        <v>5.0220185783569127E-2</v>
      </c>
      <c r="K66" s="43">
        <v>4.3787396973529624E-2</v>
      </c>
      <c r="L66" s="27">
        <v>5.1375145314698445E-2</v>
      </c>
      <c r="M66" s="28">
        <f t="shared" si="6"/>
        <v>4.1815304157318156E-2</v>
      </c>
      <c r="N66" s="22">
        <f t="shared" si="6"/>
        <v>5.801396232535061E-2</v>
      </c>
      <c r="O66" s="22">
        <f t="shared" si="6"/>
        <v>5.0615454062042486E-2</v>
      </c>
      <c r="P66" s="22">
        <f t="shared" si="6"/>
        <v>5.5015591306988521E-2</v>
      </c>
      <c r="Q66" s="22">
        <f t="shared" si="6"/>
        <v>5.7275202694992755E-2</v>
      </c>
      <c r="R66" s="22">
        <f t="shared" si="6"/>
        <v>4.181572826432145E-2</v>
      </c>
      <c r="S66" s="22">
        <f t="shared" si="6"/>
        <v>4.8415353297207808E-2</v>
      </c>
      <c r="T66" s="22">
        <f t="shared" si="6"/>
        <v>4.1815040419044491E-2</v>
      </c>
      <c r="U66" s="22">
        <f t="shared" si="6"/>
        <v>4.1815245699490022E-2</v>
      </c>
      <c r="W66" s="19">
        <v>59</v>
      </c>
      <c r="X66" s="24">
        <f>D66-'1.1 Risk free BASE'!D66</f>
        <v>1.639838189771825E-2</v>
      </c>
      <c r="Y66" s="24">
        <f>E66-'1.1 Risk free BASE'!E66</f>
        <v>2.0000000000000004E-2</v>
      </c>
      <c r="Z66" s="24">
        <f>F66-'1.1 Risk free BASE'!F66</f>
        <v>1.5796761385874269E-2</v>
      </c>
      <c r="AA66" s="24">
        <f>G66-'1.1 Risk free BASE'!G66</f>
        <v>1.6940672040987925E-2</v>
      </c>
      <c r="AB66" s="24">
        <f>H66-'1.1 Risk free BASE'!H66</f>
        <v>2.0000000000000004E-2</v>
      </c>
      <c r="AC66" s="24">
        <f>I66-'1.1 Risk free BASE'!I66</f>
        <v>1.7101610786683041E-2</v>
      </c>
      <c r="AD66" s="44">
        <f>J66-'1.1 Risk free BASE'!J66</f>
        <v>1.4196996569447062E-2</v>
      </c>
      <c r="AE66" s="44">
        <f>K66-'1.1 Risk free BASE'!K66</f>
        <v>1.2473941143398504E-2</v>
      </c>
      <c r="AF66" s="23">
        <f>L66-'1.1 Risk free BASE'!L66</f>
        <v>1.565759333157013E-2</v>
      </c>
      <c r="AG66" s="24">
        <f>M66-'1.1 Risk free BASE'!M66</f>
        <v>3.8111887973986125E-3</v>
      </c>
      <c r="AH66" s="24">
        <f>N66-'1.1 Risk free BASE'!N66</f>
        <v>1.9999622027115249E-2</v>
      </c>
      <c r="AI66" s="24">
        <f>O66-'1.1 Risk free BASE'!O66</f>
        <v>4.6285828786689631E-3</v>
      </c>
      <c r="AJ66" s="24">
        <f>P66-'1.1 Risk free BASE'!P66</f>
        <v>5.0287641095383417E-3</v>
      </c>
      <c r="AK66" s="24">
        <f>Q66-'1.1 Risk free BASE'!Q66</f>
        <v>1.9999886184175031E-2</v>
      </c>
      <c r="AL66" s="24">
        <f>R66-'1.1 Risk free BASE'!R66</f>
        <v>3.8013009855522029E-3</v>
      </c>
      <c r="AM66" s="24">
        <f>S66-'1.1 Risk free BASE'!S66</f>
        <v>4.4285285665570662E-3</v>
      </c>
      <c r="AN66" s="24">
        <f>T66-'1.1 Risk free BASE'!T66</f>
        <v>3.8286121932566974E-3</v>
      </c>
      <c r="AO66" s="24">
        <f>U66-'1.1 Risk free BASE'!U66</f>
        <v>3.8279665338967206E-3</v>
      </c>
      <c r="AP66" s="4"/>
    </row>
    <row r="67" spans="2:42">
      <c r="B67" s="13"/>
      <c r="C67" s="19">
        <v>60</v>
      </c>
      <c r="D67" s="22">
        <v>5.303276740812457E-2</v>
      </c>
      <c r="E67" s="22">
        <v>6.4327502153134417E-2</v>
      </c>
      <c r="F67" s="22">
        <v>5.4695355643958221E-2</v>
      </c>
      <c r="G67" s="22">
        <v>5.8931152497266437E-2</v>
      </c>
      <c r="H67" s="22">
        <v>6.0731537875826622E-2</v>
      </c>
      <c r="I67" s="22">
        <v>5.4895962798471531E-2</v>
      </c>
      <c r="J67" s="43">
        <v>5.0190022587580652E-2</v>
      </c>
      <c r="K67" s="43">
        <v>4.3754439575385051E-2</v>
      </c>
      <c r="L67" s="27">
        <v>5.121503990736187E-2</v>
      </c>
      <c r="M67" s="28">
        <f t="shared" si="6"/>
        <v>4.1811864264531762E-2</v>
      </c>
      <c r="N67" s="22">
        <f t="shared" si="6"/>
        <v>5.8011209740170377E-2</v>
      </c>
      <c r="O67" s="22">
        <f t="shared" si="6"/>
        <v>5.0611969961197323E-2</v>
      </c>
      <c r="P67" s="22">
        <f t="shared" si="6"/>
        <v>5.5012039114927136E-2</v>
      </c>
      <c r="Q67" s="22">
        <f t="shared" si="6"/>
        <v>5.740529019968954E-2</v>
      </c>
      <c r="R67" s="22">
        <f t="shared" si="6"/>
        <v>4.181197605052045E-2</v>
      </c>
      <c r="S67" s="22">
        <f t="shared" si="6"/>
        <v>4.8411926545486761E-2</v>
      </c>
      <c r="T67" s="22">
        <f t="shared" si="6"/>
        <v>4.1811793865244695E-2</v>
      </c>
      <c r="U67" s="22">
        <f t="shared" si="6"/>
        <v>4.181184874358812E-2</v>
      </c>
      <c r="W67" s="19">
        <v>60</v>
      </c>
      <c r="X67" s="24">
        <f>D67-'1.1 Risk free BASE'!D67</f>
        <v>1.6187531720910364E-2</v>
      </c>
      <c r="Y67" s="24">
        <f>E67-'1.1 Risk free BASE'!E67</f>
        <v>2.0000000000000004E-2</v>
      </c>
      <c r="Z67" s="24">
        <f>F67-'1.1 Risk free BASE'!F67</f>
        <v>1.5610789070055198E-2</v>
      </c>
      <c r="AA67" s="24">
        <f>G67-'1.1 Risk free BASE'!G67</f>
        <v>1.6742419359811578E-2</v>
      </c>
      <c r="AB67" s="24">
        <f>H67-'1.1 Risk free BASE'!H67</f>
        <v>2.0000000000000004E-2</v>
      </c>
      <c r="AC67" s="24">
        <f>I67-'1.1 Risk free BASE'!I67</f>
        <v>1.6878536705993374E-2</v>
      </c>
      <c r="AD67" s="44">
        <f>J67-'1.1 Risk free BASE'!J67</f>
        <v>1.4034574003003897E-2</v>
      </c>
      <c r="AE67" s="44">
        <f>K67-'1.1 Risk free BASE'!K67</f>
        <v>1.2330083213123011E-2</v>
      </c>
      <c r="AF67" s="23">
        <f>L67-'1.1 Risk free BASE'!L67</f>
        <v>1.5459673105486349E-2</v>
      </c>
      <c r="AG67" s="24">
        <f>M67-'1.1 Risk free BASE'!M67</f>
        <v>3.807949598320759E-3</v>
      </c>
      <c r="AH67" s="24">
        <f>N67-'1.1 Risk free BASE'!N67</f>
        <v>1.9999634286612E-2</v>
      </c>
      <c r="AI67" s="24">
        <f>O67-'1.1 Risk free BASE'!O67</f>
        <v>4.6232598752027343E-3</v>
      </c>
      <c r="AJ67" s="24">
        <f>P67-'1.1 Risk free BASE'!P67</f>
        <v>5.0233705474027612E-3</v>
      </c>
      <c r="AK67" s="24">
        <f>Q67-'1.1 Risk free BASE'!Q67</f>
        <v>1.9999897976105796E-2</v>
      </c>
      <c r="AL67" s="24">
        <f>R67-'1.1 Risk free BASE'!R67</f>
        <v>3.8003768294341267E-3</v>
      </c>
      <c r="AM67" s="24">
        <f>S67-'1.1 Risk free BASE'!S67</f>
        <v>4.4232159736121712E-3</v>
      </c>
      <c r="AN67" s="24">
        <f>T67-'1.1 Risk free BASE'!T67</f>
        <v>3.8231540226170146E-3</v>
      </c>
      <c r="AO67" s="24">
        <f>U67-'1.1 Risk free BASE'!U67</f>
        <v>3.8229621642453804E-3</v>
      </c>
      <c r="AP67" s="4"/>
    </row>
    <row r="68" spans="2:42">
      <c r="B68" s="13"/>
      <c r="C68" s="19">
        <v>61</v>
      </c>
      <c r="D68" s="22">
        <v>5.2847803153490025E-2</v>
      </c>
      <c r="E68" s="22">
        <v>6.4223616364931888E-2</v>
      </c>
      <c r="F68" s="22">
        <v>5.4628242698256502E-2</v>
      </c>
      <c r="G68" s="22">
        <v>5.8866742378041348E-2</v>
      </c>
      <c r="H68" s="22">
        <v>6.0678679254976706E-2</v>
      </c>
      <c r="I68" s="22">
        <v>5.4680104591366296E-2</v>
      </c>
      <c r="J68" s="43">
        <v>5.0160805461675562E-2</v>
      </c>
      <c r="K68" s="43">
        <v>4.3722521926809144E-2</v>
      </c>
      <c r="L68" s="27">
        <v>5.106016338844821E-2</v>
      </c>
      <c r="M68" s="28">
        <f t="shared" si="6"/>
        <v>4.1809197527734376E-2</v>
      </c>
      <c r="N68" s="22">
        <f t="shared" si="6"/>
        <v>5.8008989661603838E-2</v>
      </c>
      <c r="O68" s="22">
        <f t="shared" si="6"/>
        <v>5.0609271323123206E-2</v>
      </c>
      <c r="P68" s="22">
        <f t="shared" si="6"/>
        <v>5.500929620022621E-2</v>
      </c>
      <c r="Q68" s="22">
        <f t="shared" si="6"/>
        <v>5.7511977618761145E-2</v>
      </c>
      <c r="R68" s="22">
        <f t="shared" si="6"/>
        <v>4.180911895868622E-2</v>
      </c>
      <c r="S68" s="22">
        <f t="shared" si="6"/>
        <v>4.8409264597967461E-2</v>
      </c>
      <c r="T68" s="22">
        <f t="shared" si="6"/>
        <v>4.1809248074582639E-2</v>
      </c>
      <c r="U68" s="22">
        <f t="shared" si="6"/>
        <v>4.1809208653810215E-2</v>
      </c>
      <c r="W68" s="19">
        <v>61</v>
      </c>
      <c r="X68" s="24">
        <f>D68-'1.1 Risk free BASE'!D68</f>
        <v>1.5983586286758555E-2</v>
      </c>
      <c r="Y68" s="24">
        <f>E68-'1.1 Risk free BASE'!E68</f>
        <v>2.0000000000000004E-2</v>
      </c>
      <c r="Z68" s="24">
        <f>F68-'1.1 Risk free BASE'!F68</f>
        <v>1.54308359259967E-2</v>
      </c>
      <c r="AA68" s="24">
        <f>G68-'1.1 Risk free BASE'!G68</f>
        <v>1.6550584002870128E-2</v>
      </c>
      <c r="AB68" s="24">
        <f>H68-'1.1 Risk free BASE'!H68</f>
        <v>2.0000000000000004E-2</v>
      </c>
      <c r="AC68" s="24">
        <f>I68-'1.1 Risk free BASE'!I68</f>
        <v>1.6662811295942603E-2</v>
      </c>
      <c r="AD68" s="44">
        <f>J68-'1.1 Risk free BASE'!J68</f>
        <v>1.3877391521882831E-2</v>
      </c>
      <c r="AE68" s="44">
        <f>K68-'1.1 Risk free BASE'!K68</f>
        <v>1.2190859611288962E-2</v>
      </c>
      <c r="AF68" s="23">
        <f>L68-'1.1 Risk free BASE'!L68</f>
        <v>1.5268197312107823E-2</v>
      </c>
      <c r="AG68" s="24">
        <f>M68-'1.1 Risk free BASE'!M68</f>
        <v>3.8054737686950002E-3</v>
      </c>
      <c r="AH68" s="24">
        <f>N68-'1.1 Risk free BASE'!N68</f>
        <v>1.9999646003962868E-2</v>
      </c>
      <c r="AI68" s="24">
        <f>O68-'1.1 Risk free BASE'!O68</f>
        <v>4.6189799172076107E-3</v>
      </c>
      <c r="AJ68" s="24">
        <f>P68-'1.1 Risk free BASE'!P68</f>
        <v>5.0190436746213596E-3</v>
      </c>
      <c r="AK68" s="24">
        <f>Q68-'1.1 Risk free BASE'!Q68</f>
        <v>1.9999907549503648E-2</v>
      </c>
      <c r="AL68" s="24">
        <f>R68-'1.1 Risk free BASE'!R68</f>
        <v>3.799793455435907E-3</v>
      </c>
      <c r="AM68" s="24">
        <f>S68-'1.1 Risk free BASE'!S68</f>
        <v>4.4189381295880459E-3</v>
      </c>
      <c r="AN68" s="24">
        <f>T68-'1.1 Risk free BASE'!T68</f>
        <v>3.8187570307239849E-3</v>
      </c>
      <c r="AO68" s="24">
        <f>U68-'1.1 Risk free BASE'!U68</f>
        <v>3.8189177878114045E-3</v>
      </c>
      <c r="AP68" s="4"/>
    </row>
    <row r="69" spans="2:42">
      <c r="B69" s="13"/>
      <c r="C69" s="19">
        <v>62</v>
      </c>
      <c r="D69" s="22">
        <v>5.2668802729527675E-2</v>
      </c>
      <c r="E69" s="22">
        <v>6.4123062342935175E-2</v>
      </c>
      <c r="F69" s="22">
        <v>5.4563264911941411E-2</v>
      </c>
      <c r="G69" s="22">
        <v>5.8804379450624999E-2</v>
      </c>
      <c r="H69" s="22">
        <v>6.0628943859627013E-2</v>
      </c>
      <c r="I69" s="22">
        <v>5.4471216092873753E-2</v>
      </c>
      <c r="J69" s="43">
        <v>5.0132498190723407E-2</v>
      </c>
      <c r="K69" s="43">
        <v>4.3691602552883291E-2</v>
      </c>
      <c r="L69" s="27">
        <v>5.091027122869618E-2</v>
      </c>
      <c r="M69" s="28">
        <f t="shared" si="6"/>
        <v>4.1807130180745E-2</v>
      </c>
      <c r="N69" s="22">
        <f t="shared" si="6"/>
        <v>5.8007199351035377E-2</v>
      </c>
      <c r="O69" s="22">
        <f t="shared" si="6"/>
        <v>5.0607181081088415E-2</v>
      </c>
      <c r="P69" s="22">
        <f t="shared" si="6"/>
        <v>5.5007178199180773E-2</v>
      </c>
      <c r="Q69" s="22">
        <f t="shared" si="6"/>
        <v>5.759949061297398E-2</v>
      </c>
      <c r="R69" s="22">
        <f t="shared" si="6"/>
        <v>4.1806943460502177E-2</v>
      </c>
      <c r="S69" s="22">
        <f t="shared" si="6"/>
        <v>4.84071967701174E-2</v>
      </c>
      <c r="T69" s="22">
        <f t="shared" si="6"/>
        <v>4.1807251797268297E-2</v>
      </c>
      <c r="U69" s="22">
        <f t="shared" si="6"/>
        <v>4.180715680422753E-2</v>
      </c>
      <c r="W69" s="19">
        <v>62</v>
      </c>
      <c r="X69" s="24">
        <f>D69-'1.1 Risk free BASE'!D69</f>
        <v>1.5786219574376537E-2</v>
      </c>
      <c r="Y69" s="24">
        <f>E69-'1.1 Risk free BASE'!E69</f>
        <v>2.0000000000000004E-2</v>
      </c>
      <c r="Z69" s="24">
        <f>F69-'1.1 Risk free BASE'!F69</f>
        <v>1.5256624487876014E-2</v>
      </c>
      <c r="AA69" s="24">
        <f>G69-'1.1 Risk free BASE'!G69</f>
        <v>1.6364869676850136E-2</v>
      </c>
      <c r="AB69" s="24">
        <f>H69-'1.1 Risk free BASE'!H69</f>
        <v>2.0000000000000004E-2</v>
      </c>
      <c r="AC69" s="24">
        <f>I69-'1.1 Risk free BASE'!I69</f>
        <v>1.6454080795304193E-2</v>
      </c>
      <c r="AD69" s="44">
        <f>J69-'1.1 Risk free BASE'!J69</f>
        <v>1.3725209593177912E-2</v>
      </c>
      <c r="AE69" s="44">
        <f>K69-'1.1 Risk free BASE'!K69</f>
        <v>1.2056060297779503E-2</v>
      </c>
      <c r="AF69" s="23">
        <f>L69-'1.1 Risk free BASE'!L69</f>
        <v>1.5082865521924171E-2</v>
      </c>
      <c r="AG69" s="24">
        <f>M69-'1.1 Risk free BASE'!M69</f>
        <v>3.803588019501758E-3</v>
      </c>
      <c r="AH69" s="24">
        <f>N69-'1.1 Risk free BASE'!N69</f>
        <v>1.9999657202811383E-2</v>
      </c>
      <c r="AI69" s="24">
        <f>O69-'1.1 Risk free BASE'!O69</f>
        <v>4.6155298534009681E-3</v>
      </c>
      <c r="AJ69" s="24">
        <f>P69-'1.1 Risk free BASE'!P69</f>
        <v>5.0155631391062272E-3</v>
      </c>
      <c r="AK69" s="24">
        <f>Q69-'1.1 Risk free BASE'!Q69</f>
        <v>1.9999915407891367E-2</v>
      </c>
      <c r="AL69" s="24">
        <f>R69-'1.1 Risk free BASE'!R69</f>
        <v>3.7994459865606789E-3</v>
      </c>
      <c r="AM69" s="24">
        <f>S69-'1.1 Risk free BASE'!S69</f>
        <v>4.4154857053377849E-3</v>
      </c>
      <c r="AN69" s="24">
        <f>T69-'1.1 Risk free BASE'!T69</f>
        <v>3.8152112276590433E-3</v>
      </c>
      <c r="AO69" s="24">
        <f>U69-'1.1 Risk free BASE'!U69</f>
        <v>3.8156391066037632E-3</v>
      </c>
      <c r="AP69" s="4"/>
    </row>
    <row r="70" spans="2:42">
      <c r="B70" s="13"/>
      <c r="C70" s="19">
        <v>63</v>
      </c>
      <c r="D70" s="22">
        <v>5.2495488157473957E-2</v>
      </c>
      <c r="E70" s="22">
        <v>6.4025686522795486E-2</v>
      </c>
      <c r="F70" s="22">
        <v>5.4500327933617365E-2</v>
      </c>
      <c r="G70" s="22">
        <v>5.8743973746991252E-2</v>
      </c>
      <c r="H70" s="22">
        <v>6.0581932377961042E-2</v>
      </c>
      <c r="I70" s="22">
        <v>5.4268971790074838E-2</v>
      </c>
      <c r="J70" s="43">
        <v>5.0105064752170358E-2</v>
      </c>
      <c r="K70" s="43">
        <v>4.3661640727767015E-2</v>
      </c>
      <c r="L70" s="27">
        <v>5.0765132389392953E-2</v>
      </c>
      <c r="M70" s="28">
        <f t="shared" si="6"/>
        <v>4.1805527506877826E-2</v>
      </c>
      <c r="N70" s="22">
        <f t="shared" si="6"/>
        <v>5.8005755878426601E-2</v>
      </c>
      <c r="O70" s="22">
        <f t="shared" si="6"/>
        <v>5.0605562080514144E-2</v>
      </c>
      <c r="P70" s="22">
        <f t="shared" si="6"/>
        <v>5.5005542744620994E-2</v>
      </c>
      <c r="Q70" s="22">
        <f t="shared" si="6"/>
        <v>5.7671286401812738E-2</v>
      </c>
      <c r="R70" s="22">
        <f t="shared" si="6"/>
        <v>4.1805286959712751E-2</v>
      </c>
      <c r="S70" s="22">
        <f t="shared" si="6"/>
        <v>4.8405590466087389E-2</v>
      </c>
      <c r="T70" s="22">
        <f t="shared" si="6"/>
        <v>4.1805686425262056E-2</v>
      </c>
      <c r="U70" s="22">
        <f t="shared" si="6"/>
        <v>4.1805562134192842E-2</v>
      </c>
      <c r="W70" s="19">
        <v>63</v>
      </c>
      <c r="X70" s="24">
        <f>D70-'1.1 Risk free BASE'!D70</f>
        <v>1.5595124199705879E-2</v>
      </c>
      <c r="Y70" s="24">
        <f>E70-'1.1 Risk free BASE'!E70</f>
        <v>2.0000000000000004E-2</v>
      </c>
      <c r="Z70" s="24">
        <f>F70-'1.1 Risk free BASE'!F70</f>
        <v>1.508789220739537E-2</v>
      </c>
      <c r="AA70" s="24">
        <f>G70-'1.1 Risk free BASE'!G70</f>
        <v>1.6184996109452898E-2</v>
      </c>
      <c r="AB70" s="24">
        <f>H70-'1.1 Risk free BASE'!H70</f>
        <v>2.0000000000000004E-2</v>
      </c>
      <c r="AC70" s="24">
        <f>I70-'1.1 Risk free BASE'!I70</f>
        <v>1.6252012803315008E-2</v>
      </c>
      <c r="AD70" s="44">
        <f>J70-'1.1 Risk free BASE'!J70</f>
        <v>1.3577801218503494E-2</v>
      </c>
      <c r="AE70" s="44">
        <f>K70-'1.1 Risk free BASE'!K70</f>
        <v>1.1925485877191999E-2</v>
      </c>
      <c r="AF70" s="23">
        <f>L70-'1.1 Risk free BASE'!L70</f>
        <v>1.490339398654994E-2</v>
      </c>
      <c r="AG70" s="24">
        <f>M70-'1.1 Risk free BASE'!M70</f>
        <v>3.8021580879117334E-3</v>
      </c>
      <c r="AH70" s="24">
        <f>N70-'1.1 Risk free BASE'!N70</f>
        <v>1.9999667907062646E-2</v>
      </c>
      <c r="AI70" s="24">
        <f>O70-'1.1 Risk free BASE'!O70</f>
        <v>4.6127415007779504E-3</v>
      </c>
      <c r="AJ70" s="24">
        <f>P70-'1.1 Risk free BASE'!P70</f>
        <v>5.0127556177250732E-3</v>
      </c>
      <c r="AK70" s="24">
        <f>Q70-'1.1 Risk free BASE'!Q70</f>
        <v>1.9999921928872677E-2</v>
      </c>
      <c r="AL70" s="24">
        <f>R70-'1.1 Risk free BASE'!R70</f>
        <v>3.7992591846707224E-3</v>
      </c>
      <c r="AM70" s="24">
        <f>S70-'1.1 Risk free BASE'!S70</f>
        <v>4.4126929936463277E-3</v>
      </c>
      <c r="AN70" s="24">
        <f>T70-'1.1 Risk free BASE'!T70</f>
        <v>3.812348840179336E-3</v>
      </c>
      <c r="AO70" s="24">
        <f>U70-'1.1 Risk free BASE'!U70</f>
        <v>3.8129726332132297E-3</v>
      </c>
      <c r="AP70" s="4"/>
    </row>
    <row r="71" spans="2:42">
      <c r="B71" s="13"/>
      <c r="C71" s="19">
        <v>64</v>
      </c>
      <c r="D71" s="22">
        <v>5.2327597268014392E-2</v>
      </c>
      <c r="E71" s="22">
        <v>6.3931343911697733E-2</v>
      </c>
      <c r="F71" s="22">
        <v>5.4439341652549489E-2</v>
      </c>
      <c r="G71" s="22">
        <v>5.8685439207166734E-2</v>
      </c>
      <c r="H71" s="22">
        <v>6.0537314911020199E-2</v>
      </c>
      <c r="I71" s="22">
        <v>5.4073064672186533E-2</v>
      </c>
      <c r="J71" s="43">
        <v>5.007846976422381E-2</v>
      </c>
      <c r="K71" s="43">
        <v>4.3632596816955527E-2</v>
      </c>
      <c r="L71" s="27">
        <v>5.0624528725005113E-2</v>
      </c>
      <c r="M71" s="28">
        <f t="shared" si="6"/>
        <v>4.180428506618461E-2</v>
      </c>
      <c r="N71" s="22">
        <f t="shared" si="6"/>
        <v>5.8004592304424341E-2</v>
      </c>
      <c r="O71" s="22">
        <f t="shared" si="6"/>
        <v>5.0604308084325256E-2</v>
      </c>
      <c r="P71" s="22">
        <f t="shared" si="6"/>
        <v>5.5004279900886965E-2</v>
      </c>
      <c r="Q71" s="22">
        <f t="shared" si="6"/>
        <v>5.7730195249455774E-2</v>
      </c>
      <c r="R71" s="22">
        <f t="shared" si="6"/>
        <v>4.1804025645307163E-2</v>
      </c>
      <c r="S71" s="22">
        <f t="shared" si="6"/>
        <v>4.8404342680576473E-2</v>
      </c>
      <c r="T71" s="22">
        <f t="shared" si="6"/>
        <v>4.1804458948920598E-2</v>
      </c>
      <c r="U71" s="22">
        <f t="shared" si="6"/>
        <v>4.1804322781389791E-2</v>
      </c>
      <c r="W71" s="19">
        <v>64</v>
      </c>
      <c r="X71" s="24">
        <f>D71-'1.1 Risk free BASE'!D71</f>
        <v>1.5410010431736954E-2</v>
      </c>
      <c r="Y71" s="24">
        <f>E71-'1.1 Risk free BASE'!E71</f>
        <v>2.0000000000000004E-2</v>
      </c>
      <c r="Z71" s="24">
        <f>F71-'1.1 Risk free BASE'!F71</f>
        <v>1.4924390842972146E-2</v>
      </c>
      <c r="AA71" s="24">
        <f>G71-'1.1 Risk free BASE'!G71</f>
        <v>1.6010698376481391E-2</v>
      </c>
      <c r="AB71" s="24">
        <f>H71-'1.1 Risk free BASE'!H71</f>
        <v>2.0000000000000004E-2</v>
      </c>
      <c r="AC71" s="24">
        <f>I71-'1.1 Risk free BASE'!I71</f>
        <v>1.6056294949281069E-2</v>
      </c>
      <c r="AD71" s="44">
        <f>J71-'1.1 Risk free BASE'!J71</f>
        <v>1.3434951494709635E-2</v>
      </c>
      <c r="AE71" s="44">
        <f>K71-'1.1 Risk free BASE'!K71</f>
        <v>1.1798947294512141E-2</v>
      </c>
      <c r="AF71" s="23">
        <f>L71-'1.1 Risk free BASE'!L71</f>
        <v>1.4729514836504087E-2</v>
      </c>
      <c r="AG71" s="24">
        <f>M71-'1.1 Risk free BASE'!M71</f>
        <v>3.8010799658425576E-3</v>
      </c>
      <c r="AH71" s="24">
        <f>N71-'1.1 Risk free BASE'!N71</f>
        <v>1.9999678140400379E-2</v>
      </c>
      <c r="AI71" s="24">
        <f>O71-'1.1 Risk free BASE'!O71</f>
        <v>4.6104819411199038E-3</v>
      </c>
      <c r="AJ71" s="24">
        <f>P71-'1.1 Risk free BASE'!P71</f>
        <v>5.0104845474212567E-3</v>
      </c>
      <c r="AK71" s="24">
        <f>Q71-'1.1 Risk free BASE'!Q71</f>
        <v>1.9999927398179906E-2</v>
      </c>
      <c r="AL71" s="24">
        <f>R71-'1.1 Risk free BASE'!R71</f>
        <v>3.7991794756604413E-3</v>
      </c>
      <c r="AM71" s="24">
        <f>S71-'1.1 Risk free BASE'!S71</f>
        <v>4.4104286186983366E-3</v>
      </c>
      <c r="AN71" s="24">
        <f>T71-'1.1 Risk free BASE'!T71</f>
        <v>3.8100357071650937E-3</v>
      </c>
      <c r="AO71" s="24">
        <f>U71-'1.1 Risk free BASE'!U71</f>
        <v>3.8107969133902575E-3</v>
      </c>
      <c r="AP71" s="4"/>
    </row>
    <row r="72" spans="2:42">
      <c r="B72" s="13"/>
      <c r="C72" s="19">
        <v>65</v>
      </c>
      <c r="D72" s="22">
        <v>5.2164882844723648E-2</v>
      </c>
      <c r="E72" s="22">
        <v>6.3839897627197648E-2</v>
      </c>
      <c r="F72" s="22">
        <v>5.4380220241934785E-2</v>
      </c>
      <c r="G72" s="22">
        <v>5.862869376501112E-2</v>
      </c>
      <c r="H72" s="22">
        <v>6.0494817700616585E-2</v>
      </c>
      <c r="I72" s="22">
        <v>5.3883205259950939E-2</v>
      </c>
      <c r="J72" s="43">
        <v>5.0052678790857286E-2</v>
      </c>
      <c r="K72" s="43">
        <v>4.3604432502754253E-2</v>
      </c>
      <c r="L72" s="27">
        <v>5.0488254340028238E-2</v>
      </c>
      <c r="M72" s="28">
        <f t="shared" si="6"/>
        <v>4.1803321890947709E-2</v>
      </c>
      <c r="N72" s="22">
        <f t="shared" si="6"/>
        <v>5.8003654598181686E-2</v>
      </c>
      <c r="O72" s="22">
        <f t="shared" si="6"/>
        <v>5.0603336804162069E-2</v>
      </c>
      <c r="P72" s="22">
        <f t="shared" si="6"/>
        <v>5.5003304776955364E-2</v>
      </c>
      <c r="Q72" s="22">
        <f t="shared" si="6"/>
        <v>5.7778535334848558E-2</v>
      </c>
      <c r="R72" s="22">
        <f t="shared" si="6"/>
        <v>4.180306524089783E-2</v>
      </c>
      <c r="S72" s="22">
        <f t="shared" si="6"/>
        <v>4.8403373396235905E-2</v>
      </c>
      <c r="T72" s="22">
        <f t="shared" si="6"/>
        <v>4.18034964334697E-2</v>
      </c>
      <c r="U72" s="22">
        <f t="shared" si="6"/>
        <v>4.1803359577623045E-2</v>
      </c>
      <c r="W72" s="19">
        <v>65</v>
      </c>
      <c r="X72" s="24">
        <f>D72-'1.1 Risk free BASE'!D72</f>
        <v>1.523060519388264E-2</v>
      </c>
      <c r="Y72" s="24">
        <f>E72-'1.1 Risk free BASE'!E72</f>
        <v>2.0000000000000004E-2</v>
      </c>
      <c r="Z72" s="24">
        <f>F72-'1.1 Risk free BASE'!F72</f>
        <v>1.4765885788078581E-2</v>
      </c>
      <c r="AA72" s="24">
        <f>G72-'1.1 Risk free BASE'!G72</f>
        <v>1.5841726167368897E-2</v>
      </c>
      <c r="AB72" s="24">
        <f>H72-'1.1 Risk free BASE'!H72</f>
        <v>2.0000000000000004E-2</v>
      </c>
      <c r="AC72" s="24">
        <f>I72-'1.1 Risk free BASE'!I72</f>
        <v>1.5866633592653168E-2</v>
      </c>
      <c r="AD72" s="44">
        <f>J72-'1.1 Risk free BASE'!J72</f>
        <v>1.3296457102721648E-2</v>
      </c>
      <c r="AE72" s="44">
        <f>K72-'1.1 Risk free BASE'!K72</f>
        <v>1.1676265453586243E-2</v>
      </c>
      <c r="AF72" s="23">
        <f>L72-'1.1 Risk free BASE'!L72</f>
        <v>1.4560975246602492E-2</v>
      </c>
      <c r="AG72" s="24">
        <f>M72-'1.1 Risk free BASE'!M72</f>
        <v>3.8002730962458653E-3</v>
      </c>
      <c r="AH72" s="24">
        <f>N72-'1.1 Risk free BASE'!N72</f>
        <v>1.9999687926124166E-2</v>
      </c>
      <c r="AI72" s="24">
        <f>O72-'1.1 Risk free BASE'!O72</f>
        <v>4.6086459430798588E-3</v>
      </c>
      <c r="AJ72" s="24">
        <f>P72-'1.1 Risk free BASE'!P72</f>
        <v>5.0086421327839581E-3</v>
      </c>
      <c r="AK72" s="24">
        <f>Q72-'1.1 Risk free BASE'!Q72</f>
        <v>1.9999932033845091E-2</v>
      </c>
      <c r="AL72" s="24">
        <f>R72-'1.1 Risk free BASE'!R72</f>
        <v>3.7991690538867751E-3</v>
      </c>
      <c r="AM72" s="24">
        <f>S72-'1.1 Risk free BASE'!S72</f>
        <v>4.4085882544158128E-3</v>
      </c>
      <c r="AN72" s="24">
        <f>T72-'1.1 Risk free BASE'!T72</f>
        <v>3.8081644494887268E-3</v>
      </c>
      <c r="AO72" s="24">
        <f>U72-'1.1 Risk free BASE'!U72</f>
        <v>3.8090156634120742E-3</v>
      </c>
      <c r="AP72" s="4"/>
    </row>
    <row r="73" spans="2:42">
      <c r="B73" s="13"/>
      <c r="C73" s="19">
        <v>66</v>
      </c>
      <c r="D73" s="22">
        <v>5.2007111764823977E-2</v>
      </c>
      <c r="E73" s="22">
        <v>6.3638962113235165E-2</v>
      </c>
      <c r="F73" s="22">
        <v>5.4322882116074167E-2</v>
      </c>
      <c r="G73" s="22">
        <v>5.8573659339375972E-2</v>
      </c>
      <c r="H73" s="22">
        <v>6.0454212493358014E-2</v>
      </c>
      <c r="I73" s="22">
        <v>5.3699120615468887E-2</v>
      </c>
      <c r="J73" s="43">
        <v>5.0027658541190956E-2</v>
      </c>
      <c r="K73" s="43">
        <v>4.3577110923444851E-2</v>
      </c>
      <c r="L73" s="27">
        <v>5.0356114927129214E-2</v>
      </c>
      <c r="M73" s="28">
        <f t="shared" ref="M73:U88" si="7">IF($C73=1,D73,(1+D73)^$C73/(1+D72)^($C72)-1)</f>
        <v>4.1802575211451476E-2</v>
      </c>
      <c r="N73" s="22">
        <f t="shared" si="7"/>
        <v>5.0659234158421107E-2</v>
      </c>
      <c r="O73" s="22">
        <f t="shared" si="7"/>
        <v>5.0602584502326575E-2</v>
      </c>
      <c r="P73" s="22">
        <f t="shared" si="7"/>
        <v>5.5002551821466072E-2</v>
      </c>
      <c r="Q73" s="22">
        <f t="shared" si="7"/>
        <v>5.7818206194490296E-2</v>
      </c>
      <c r="R73" s="22">
        <f t="shared" si="7"/>
        <v>4.1802333960028637E-2</v>
      </c>
      <c r="S73" s="22">
        <f t="shared" si="7"/>
        <v>4.8402620453842138E-2</v>
      </c>
      <c r="T73" s="22">
        <f t="shared" si="7"/>
        <v>4.1802741685979194E-2</v>
      </c>
      <c r="U73" s="22">
        <f t="shared" si="7"/>
        <v>4.1802610993400879E-2</v>
      </c>
      <c r="W73" s="19">
        <v>66</v>
      </c>
      <c r="X73" s="24">
        <f>D73-'1.1 Risk free BASE'!D73</f>
        <v>1.5056651075596728E-2</v>
      </c>
      <c r="Y73" s="24">
        <f>E73-'1.1 Risk free BASE'!E73</f>
        <v>1.9887743673120628E-2</v>
      </c>
      <c r="Z73" s="24">
        <f>F73-'1.1 Risk free BASE'!F73</f>
        <v>1.461215537041638E-2</v>
      </c>
      <c r="AA73" s="24">
        <f>G73-'1.1 Risk free BASE'!G73</f>
        <v>1.5677843022598781E-2</v>
      </c>
      <c r="AB73" s="24">
        <f>H73-'1.1 Risk free BASE'!H73</f>
        <v>2.0000000000000004E-2</v>
      </c>
      <c r="AC73" s="24">
        <f>I73-'1.1 Risk free BASE'!I73</f>
        <v>1.5682752574355696E-2</v>
      </c>
      <c r="AD73" s="44">
        <f>J73-'1.1 Risk free BASE'!J73</f>
        <v>1.3162125755976417E-2</v>
      </c>
      <c r="AE73" s="44">
        <f>K73-'1.1 Risk free BASE'!K73</f>
        <v>1.1557270787882379E-2</v>
      </c>
      <c r="AF73" s="23">
        <f>L73-'1.1 Risk free BASE'!L73</f>
        <v>1.4397536595302185E-2</v>
      </c>
      <c r="AG73" s="24">
        <f>M73-'1.1 Risk free BASE'!M73</f>
        <v>3.7996751001043716E-3</v>
      </c>
      <c r="AH73" s="24">
        <f>N73-'1.1 Risk free BASE'!N73</f>
        <v>1.2656032296274322E-2</v>
      </c>
      <c r="AI73" s="24">
        <f>O73-'1.1 Risk free BASE'!O73</f>
        <v>4.6071500400126641E-3</v>
      </c>
      <c r="AJ73" s="24">
        <f>P73-'1.1 Risk free BASE'!P73</f>
        <v>5.0071431204967709E-3</v>
      </c>
      <c r="AK73" s="24">
        <f>Q73-'1.1 Risk free BASE'!Q73</f>
        <v>1.9999936003526564E-2</v>
      </c>
      <c r="AL73" s="24">
        <f>R73-'1.1 Risk free BASE'!R73</f>
        <v>3.7992015352326103E-3</v>
      </c>
      <c r="AM73" s="24">
        <f>S73-'1.1 Risk free BASE'!S73</f>
        <v>4.4070889128484669E-3</v>
      </c>
      <c r="AN73" s="24">
        <f>T73-'1.1 Risk free BASE'!T73</f>
        <v>3.8066490437647094E-3</v>
      </c>
      <c r="AO73" s="24">
        <f>U73-'1.1 Risk free BASE'!U73</f>
        <v>3.8075524015181994E-3</v>
      </c>
      <c r="AP73" s="4"/>
    </row>
    <row r="74" spans="2:42">
      <c r="B74" s="13"/>
      <c r="C74" s="19">
        <v>67</v>
      </c>
      <c r="D74" s="22">
        <v>5.1854064155452795E-2</v>
      </c>
      <c r="E74" s="22">
        <v>6.3309692396164241E-2</v>
      </c>
      <c r="F74" s="22">
        <v>5.4267249828696462E-2</v>
      </c>
      <c r="G74" s="22">
        <v>5.8520261760021342E-2</v>
      </c>
      <c r="H74" s="22">
        <v>6.0415308003315168E-2</v>
      </c>
      <c r="I74" s="22">
        <v>5.3520553359981626E-2</v>
      </c>
      <c r="J74" s="43">
        <v>5.0003376991409443E-2</v>
      </c>
      <c r="K74" s="43">
        <v>4.3550596749172721E-2</v>
      </c>
      <c r="L74" s="27">
        <v>5.022792710553059E-2</v>
      </c>
      <c r="M74" s="28">
        <f t="shared" si="7"/>
        <v>4.1801996366099603E-2</v>
      </c>
      <c r="N74" s="22">
        <f t="shared" si="7"/>
        <v>4.1801757918048965E-2</v>
      </c>
      <c r="O74" s="22">
        <f t="shared" si="7"/>
        <v>5.0602001810210018E-2</v>
      </c>
      <c r="P74" s="22">
        <f t="shared" si="7"/>
        <v>5.5001970417143831E-2</v>
      </c>
      <c r="Q74" s="22">
        <f t="shared" si="7"/>
        <v>5.7850764857668935E-2</v>
      </c>
      <c r="R74" s="22">
        <f t="shared" si="7"/>
        <v>4.1801777141376117E-2</v>
      </c>
      <c r="S74" s="22">
        <f t="shared" si="7"/>
        <v>4.8402035567122637E-2</v>
      </c>
      <c r="T74" s="22">
        <f t="shared" si="7"/>
        <v>4.1802149858706006E-2</v>
      </c>
      <c r="U74" s="22">
        <f t="shared" si="7"/>
        <v>4.180202920828413E-2</v>
      </c>
      <c r="W74" s="19">
        <v>67</v>
      </c>
      <c r="X74" s="24">
        <f>D74-'1.1 Risk free BASE'!D74</f>
        <v>1.4887905371074428E-2</v>
      </c>
      <c r="Y74" s="24">
        <f>E74-'1.1 Risk free BASE'!E74</f>
        <v>1.9644508067898858E-2</v>
      </c>
      <c r="Z74" s="24">
        <f>F74-'1.1 Risk free BASE'!F74</f>
        <v>1.446299014433694E-2</v>
      </c>
      <c r="AA74" s="24">
        <f>G74-'1.1 Risk free BASE'!G74</f>
        <v>1.5518825566537497E-2</v>
      </c>
      <c r="AB74" s="24">
        <f>H74-'1.1 Risk free BASE'!H74</f>
        <v>2.0000000000000004E-2</v>
      </c>
      <c r="AC74" s="24">
        <f>I74-'1.1 Risk free BASE'!I74</f>
        <v>1.5504392031586933E-2</v>
      </c>
      <c r="AD74" s="44">
        <f>J74-'1.1 Risk free BASE'!J74</f>
        <v>1.3031775631060949E-2</v>
      </c>
      <c r="AE74" s="44">
        <f>K74-'1.1 Risk free BASE'!K74</f>
        <v>1.1441802805180812E-2</v>
      </c>
      <c r="AF74" s="23">
        <f>L74-'1.1 Risk free BASE'!L74</f>
        <v>1.4238973636215624E-2</v>
      </c>
      <c r="AG74" s="24">
        <f>M74-'1.1 Risk free BASE'!M74</f>
        <v>3.7992376875246592E-3</v>
      </c>
      <c r="AH74" s="24">
        <f>N74-'1.1 Risk free BASE'!N74</f>
        <v>3.7991734051774362E-3</v>
      </c>
      <c r="AI74" s="24">
        <f>O74-'1.1 Risk free BASE'!O74</f>
        <v>4.6059278983219265E-3</v>
      </c>
      <c r="AJ74" s="24">
        <f>P74-'1.1 Risk free BASE'!P74</f>
        <v>5.005919945759052E-3</v>
      </c>
      <c r="AK74" s="24">
        <f>Q74-'1.1 Risk free BASE'!Q74</f>
        <v>1.9999939437153502E-2</v>
      </c>
      <c r="AL74" s="24">
        <f>R74-'1.1 Risk free BASE'!R74</f>
        <v>3.7992587613899786E-3</v>
      </c>
      <c r="AM74" s="24">
        <f>S74-'1.1 Risk free BASE'!S74</f>
        <v>4.4058644609492603E-3</v>
      </c>
      <c r="AN74" s="24">
        <f>T74-'1.1 Risk free BASE'!T74</f>
        <v>3.805420510305968E-3</v>
      </c>
      <c r="AO74" s="24">
        <f>U74-'1.1 Risk free BASE'!U74</f>
        <v>3.8063462448101326E-3</v>
      </c>
      <c r="AP74" s="4"/>
    </row>
    <row r="75" spans="2:42">
      <c r="B75" s="13"/>
      <c r="C75" s="19">
        <v>68</v>
      </c>
      <c r="D75" s="22">
        <v>5.1705532577527302E-2</v>
      </c>
      <c r="E75" s="22">
        <v>6.2990198235078232E-2</v>
      </c>
      <c r="F75" s="22">
        <v>5.4213249932424823E-2</v>
      </c>
      <c r="G75" s="22">
        <v>5.846843064984264E-2</v>
      </c>
      <c r="H75" s="22">
        <v>6.0377943048527824E-2</v>
      </c>
      <c r="I75" s="22">
        <v>5.3347260717876877E-2</v>
      </c>
      <c r="J75" s="43">
        <v>4.9979803450297844E-2</v>
      </c>
      <c r="K75" s="43">
        <v>4.3524856211858864E-2</v>
      </c>
      <c r="L75" s="27">
        <v>5.0103517772627892E-2</v>
      </c>
      <c r="M75" s="28">
        <f t="shared" si="7"/>
        <v>4.1801547630497593E-2</v>
      </c>
      <c r="N75" s="22">
        <f t="shared" si="7"/>
        <v>4.1801336286451107E-2</v>
      </c>
      <c r="O75" s="22">
        <f t="shared" si="7"/>
        <v>5.0601550488976965E-2</v>
      </c>
      <c r="P75" s="22">
        <f t="shared" si="7"/>
        <v>5.5001521478736048E-2</v>
      </c>
      <c r="Q75" s="22">
        <f t="shared" si="7"/>
        <v>5.7877487962603613E-2</v>
      </c>
      <c r="R75" s="22">
        <f t="shared" si="7"/>
        <v>4.1801353163809507E-2</v>
      </c>
      <c r="S75" s="22">
        <f t="shared" si="7"/>
        <v>4.8401581226744872E-2</v>
      </c>
      <c r="T75" s="22">
        <f t="shared" si="7"/>
        <v>4.1801685784016662E-2</v>
      </c>
      <c r="U75" s="22">
        <f t="shared" si="7"/>
        <v>4.1801577056638006E-2</v>
      </c>
      <c r="W75" s="19">
        <v>68</v>
      </c>
      <c r="X75" s="24">
        <f>D75-'1.1 Risk free BASE'!D75</f>
        <v>1.4724139155931182E-2</v>
      </c>
      <c r="Y75" s="24">
        <f>E75-'1.1 Risk free BASE'!E75</f>
        <v>1.9408518189415025E-2</v>
      </c>
      <c r="Z75" s="24">
        <f>F75-'1.1 Risk free BASE'!F75</f>
        <v>1.4318192192064538E-2</v>
      </c>
      <c r="AA75" s="24">
        <f>G75-'1.1 Risk free BASE'!G75</f>
        <v>1.5364462751928265E-2</v>
      </c>
      <c r="AB75" s="24">
        <f>H75-'1.1 Risk free BASE'!H75</f>
        <v>2.0000000000000004E-2</v>
      </c>
      <c r="AC75" s="24">
        <f>I75-'1.1 Risk free BASE'!I75</f>
        <v>1.5331307282404616E-2</v>
      </c>
      <c r="AD75" s="44">
        <f>J75-'1.1 Risk free BASE'!J75</f>
        <v>1.2905234796543041E-2</v>
      </c>
      <c r="AE75" s="44">
        <f>K75-'1.1 Risk free BASE'!K75</f>
        <v>1.132970962185964E-2</v>
      </c>
      <c r="AF75" s="23">
        <f>L75-'1.1 Risk free BASE'!L75</f>
        <v>1.4085073694064976E-2</v>
      </c>
      <c r="AG75" s="24">
        <f>M75-'1.1 Risk free BASE'!M75</f>
        <v>3.798923487622563E-3</v>
      </c>
      <c r="AH75" s="24">
        <f>N75-'1.1 Risk free BASE'!N75</f>
        <v>3.799250093070361E-3</v>
      </c>
      <c r="AI75" s="24">
        <f>O75-'1.1 Risk free BASE'!O75</f>
        <v>4.6049266906518227E-3</v>
      </c>
      <c r="AJ75" s="24">
        <f>P75-'1.1 Risk free BASE'!P75</f>
        <v>5.0049189452066045E-3</v>
      </c>
      <c r="AK75" s="24">
        <f>Q75-'1.1 Risk free BASE'!Q75</f>
        <v>1.9999942436107032E-2</v>
      </c>
      <c r="AL75" s="24">
        <f>R75-'1.1 Risk free BASE'!R75</f>
        <v>3.7993284592885423E-3</v>
      </c>
      <c r="AM75" s="24">
        <f>S75-'1.1 Risk free BASE'!S75</f>
        <v>4.4048620972940711E-3</v>
      </c>
      <c r="AN75" s="24">
        <f>T75-'1.1 Risk free BASE'!T75</f>
        <v>3.8044234825083123E-3</v>
      </c>
      <c r="AO75" s="24">
        <f>U75-'1.1 Risk free BASE'!U75</f>
        <v>3.8053486159912442E-3</v>
      </c>
      <c r="AP75" s="4"/>
    </row>
    <row r="76" spans="2:42">
      <c r="B76" s="13"/>
      <c r="C76" s="19">
        <v>69</v>
      </c>
      <c r="D76" s="22">
        <v>5.1561321244855129E-2</v>
      </c>
      <c r="E76" s="22">
        <v>6.2680051901816913E-2</v>
      </c>
      <c r="F76" s="22">
        <v>5.4160812813964787E-2</v>
      </c>
      <c r="G76" s="22">
        <v>5.8418099279121227E-2</v>
      </c>
      <c r="H76" s="22">
        <v>6.0341981024759614E-2</v>
      </c>
      <c r="I76" s="22">
        <v>5.3179013598566582E-2</v>
      </c>
      <c r="J76" s="43">
        <v>4.9956908584152693E-2</v>
      </c>
      <c r="K76" s="43">
        <v>4.3499857102170081E-2</v>
      </c>
      <c r="L76" s="27">
        <v>4.9982723477455471E-2</v>
      </c>
      <c r="M76" s="28">
        <f t="shared" si="7"/>
        <v>4.1801199759596841E-2</v>
      </c>
      <c r="N76" s="22">
        <f t="shared" si="7"/>
        <v>4.1801015781685935E-2</v>
      </c>
      <c r="O76" s="22">
        <f t="shared" si="7"/>
        <v>5.0601200920682876E-2</v>
      </c>
      <c r="P76" s="22">
        <f t="shared" si="7"/>
        <v>5.5001174825733745E-2</v>
      </c>
      <c r="Q76" s="22">
        <f t="shared" si="7"/>
        <v>5.7899422491012764E-2</v>
      </c>
      <c r="R76" s="22">
        <f t="shared" si="7"/>
        <v>4.1801030335425482E-2</v>
      </c>
      <c r="S76" s="22">
        <f t="shared" si="7"/>
        <v>4.8401228295162024E-2</v>
      </c>
      <c r="T76" s="22">
        <f t="shared" si="7"/>
        <v>4.1801321885347908E-2</v>
      </c>
      <c r="U76" s="22">
        <f t="shared" si="7"/>
        <v>4.1801225653783414E-2</v>
      </c>
      <c r="W76" s="19">
        <v>69</v>
      </c>
      <c r="X76" s="24">
        <f>D76-'1.1 Risk free BASE'!D76</f>
        <v>1.4565136408456913E-2</v>
      </c>
      <c r="Y76" s="24">
        <f>E76-'1.1 Risk free BASE'!E76</f>
        <v>1.9179455191651762E-2</v>
      </c>
      <c r="Z76" s="24">
        <f>F76-'1.1 Risk free BASE'!F76</f>
        <v>1.4177574444261154E-2</v>
      </c>
      <c r="AA76" s="24">
        <f>G76-'1.1 Risk free BASE'!G76</f>
        <v>1.521455512692671E-2</v>
      </c>
      <c r="AB76" s="24">
        <f>H76-'1.1 Risk free BASE'!H76</f>
        <v>2.0000000000000004E-2</v>
      </c>
      <c r="AC76" s="24">
        <f>I76-'1.1 Risk free BASE'!I76</f>
        <v>1.5163267782365875E-2</v>
      </c>
      <c r="AD76" s="44">
        <f>J76-'1.1 Risk free BASE'!J76</f>
        <v>1.2782340651115165E-2</v>
      </c>
      <c r="AE76" s="44">
        <f>K76-'1.1 Risk free BASE'!K76</f>
        <v>1.12208474979969E-2</v>
      </c>
      <c r="AF76" s="23">
        <f>L76-'1.1 Risk free BASE'!L76</f>
        <v>1.3935635892994069E-2</v>
      </c>
      <c r="AG76" s="24">
        <f>M76-'1.1 Risk free BASE'!M76</f>
        <v>3.7987035916822176E-3</v>
      </c>
      <c r="AH76" s="24">
        <f>N76-'1.1 Risk free BASE'!N76</f>
        <v>3.7993318275588717E-3</v>
      </c>
      <c r="AI76" s="24">
        <f>O76-'1.1 Risk free BASE'!O76</f>
        <v>4.6041042541102861E-3</v>
      </c>
      <c r="AJ76" s="24">
        <f>P76-'1.1 Risk free BASE'!P76</f>
        <v>5.0040973982130588E-3</v>
      </c>
      <c r="AK76" s="24">
        <f>Q76-'1.1 Risk free BASE'!Q76</f>
        <v>1.9999945080030557E-2</v>
      </c>
      <c r="AL76" s="24">
        <f>R76-'1.1 Risk free BASE'!R76</f>
        <v>3.79940253226696E-3</v>
      </c>
      <c r="AM76" s="24">
        <f>S76-'1.1 Risk free BASE'!S76</f>
        <v>4.404039581385355E-3</v>
      </c>
      <c r="AN76" s="24">
        <f>T76-'1.1 Risk free BASE'!T76</f>
        <v>3.8036134764658502E-3</v>
      </c>
      <c r="AO76" s="24">
        <f>U76-'1.1 Risk free BASE'!U76</f>
        <v>3.804520661042865E-3</v>
      </c>
      <c r="AP76" s="4"/>
    </row>
    <row r="77" spans="2:42">
      <c r="B77" s="13"/>
      <c r="C77" s="19">
        <v>70</v>
      </c>
      <c r="D77" s="22">
        <v>5.1421245282935013E-2</v>
      </c>
      <c r="E77" s="22">
        <v>6.2378849992869689E-2</v>
      </c>
      <c r="F77" s="22">
        <v>5.4109872515561763E-2</v>
      </c>
      <c r="G77" s="22">
        <v>5.8369204403190933E-2</v>
      </c>
      <c r="H77" s="22">
        <v>6.0307305449208912E-2</v>
      </c>
      <c r="I77" s="22">
        <v>5.3015595723184594E-2</v>
      </c>
      <c r="J77" s="43">
        <v>4.9934664412812912E-2</v>
      </c>
      <c r="K77" s="43">
        <v>4.3475568743293058E-2</v>
      </c>
      <c r="L77" s="27">
        <v>4.9865389821442951E-2</v>
      </c>
      <c r="M77" s="28">
        <f t="shared" si="7"/>
        <v>4.1800930081657528E-2</v>
      </c>
      <c r="N77" s="22">
        <f t="shared" si="7"/>
        <v>4.1800772148927079E-2</v>
      </c>
      <c r="O77" s="22">
        <f t="shared" si="7"/>
        <v>5.0600930164691693E-2</v>
      </c>
      <c r="P77" s="22">
        <f t="shared" si="7"/>
        <v>5.5000907153765821E-2</v>
      </c>
      <c r="Q77" s="22">
        <f t="shared" si="7"/>
        <v>5.7917427243887376E-2</v>
      </c>
      <c r="R77" s="22">
        <f t="shared" si="7"/>
        <v>4.1800784524993695E-2</v>
      </c>
      <c r="S77" s="22">
        <f t="shared" si="7"/>
        <v>4.8400954138000385E-2</v>
      </c>
      <c r="T77" s="22">
        <f t="shared" si="7"/>
        <v>4.1801036538732905E-2</v>
      </c>
      <c r="U77" s="22">
        <f t="shared" si="7"/>
        <v>4.1800952550953729E-2</v>
      </c>
      <c r="W77" s="19">
        <v>70</v>
      </c>
      <c r="X77" s="24">
        <f>D77-'1.1 Risk free BASE'!D77</f>
        <v>1.4410693178956047E-2</v>
      </c>
      <c r="Y77" s="24">
        <f>E77-'1.1 Risk free BASE'!E77</f>
        <v>1.8957018581512441E-2</v>
      </c>
      <c r="Z77" s="24">
        <f>F77-'1.1 Risk free BASE'!F77</f>
        <v>1.4040960026792337E-2</v>
      </c>
      <c r="AA77" s="24">
        <f>G77-'1.1 Risk free BASE'!G77</f>
        <v>1.5068914131695088E-2</v>
      </c>
      <c r="AB77" s="24">
        <f>H77-'1.1 Risk free BASE'!H77</f>
        <v>2.0000000000000004E-2</v>
      </c>
      <c r="AC77" s="24">
        <f>I77-'1.1 Risk free BASE'!I77</f>
        <v>1.5000056152833841E-2</v>
      </c>
      <c r="AD77" s="44">
        <f>J77-'1.1 Risk free BASE'!J77</f>
        <v>1.2662939378554672E-2</v>
      </c>
      <c r="AE77" s="44">
        <f>K77-'1.1 Risk free BASE'!K77</f>
        <v>1.1115080381155273E-2</v>
      </c>
      <c r="AF77" s="23">
        <f>L77-'1.1 Risk free BASE'!L77</f>
        <v>1.3790470422002654E-2</v>
      </c>
      <c r="AG77" s="24">
        <f>M77-'1.1 Risk free BASE'!M77</f>
        <v>3.7985556478681293E-3</v>
      </c>
      <c r="AH77" s="24">
        <f>N77-'1.1 Risk free BASE'!N77</f>
        <v>3.7994128786607018E-3</v>
      </c>
      <c r="AI77" s="24">
        <f>O77-'1.1 Risk free BASE'!O77</f>
        <v>4.6034268604246975E-3</v>
      </c>
      <c r="AJ77" s="24">
        <f>P77-'1.1 Risk free BASE'!P77</f>
        <v>5.0034212133807099E-3</v>
      </c>
      <c r="AK77" s="24">
        <f>Q77-'1.1 Risk free BASE'!Q77</f>
        <v>1.9999947431884602E-2</v>
      </c>
      <c r="AL77" s="24">
        <f>R77-'1.1 Risk free BASE'!R77</f>
        <v>3.7994758193231615E-3</v>
      </c>
      <c r="AM77" s="24">
        <f>S77-'1.1 Risk free BASE'!S77</f>
        <v>4.403363051460385E-3</v>
      </c>
      <c r="AN77" s="24">
        <f>T77-'1.1 Risk free BASE'!T77</f>
        <v>3.802954716275897E-3</v>
      </c>
      <c r="AO77" s="24">
        <f>U77-'1.1 Risk free BASE'!U77</f>
        <v>3.8038312215629144E-3</v>
      </c>
      <c r="AP77" s="4"/>
    </row>
    <row r="78" spans="2:42">
      <c r="B78" s="13"/>
      <c r="C78" s="19">
        <v>71</v>
      </c>
      <c r="D78" s="22">
        <v>5.1285130029626647E-2</v>
      </c>
      <c r="E78" s="22">
        <v>6.2086211783865641E-2</v>
      </c>
      <c r="F78" s="22">
        <v>5.4060366550280126E-2</v>
      </c>
      <c r="G78" s="22">
        <v>5.8321686091691749E-2</v>
      </c>
      <c r="H78" s="22">
        <v>6.0273816361518393E-2</v>
      </c>
      <c r="I78" s="22">
        <v>5.2856802799728264E-2</v>
      </c>
      <c r="J78" s="43">
        <v>4.991304428554999E-2</v>
      </c>
      <c r="K78" s="43">
        <v>4.3451961948792972E-2</v>
      </c>
      <c r="L78" s="27">
        <v>4.9751370889610902E-2</v>
      </c>
      <c r="M78" s="28">
        <f t="shared" si="7"/>
        <v>4.1800721020848419E-2</v>
      </c>
      <c r="N78" s="22">
        <f t="shared" si="7"/>
        <v>4.1800586950824448E-2</v>
      </c>
      <c r="O78" s="22">
        <f t="shared" si="7"/>
        <v>5.0600720452380621E-2</v>
      </c>
      <c r="P78" s="22">
        <f t="shared" si="7"/>
        <v>5.5000700467966235E-2</v>
      </c>
      <c r="Q78" s="22">
        <f t="shared" si="7"/>
        <v>5.7932206774188311E-2</v>
      </c>
      <c r="R78" s="22">
        <f t="shared" si="7"/>
        <v>4.1800597358228497E-2</v>
      </c>
      <c r="S78" s="22">
        <f t="shared" si="7"/>
        <v>4.8400741172975659E-2</v>
      </c>
      <c r="T78" s="22">
        <f t="shared" si="7"/>
        <v>4.1800812787793573E-2</v>
      </c>
      <c r="U78" s="22">
        <f t="shared" si="7"/>
        <v>4.1800740301329853E-2</v>
      </c>
      <c r="W78" s="19">
        <v>71</v>
      </c>
      <c r="X78" s="24">
        <f>D78-'1.1 Risk free BASE'!D78</f>
        <v>1.4260616808522641E-2</v>
      </c>
      <c r="Y78" s="24">
        <f>E78-'1.1 Risk free BASE'!E78</f>
        <v>1.8740924944303572E-2</v>
      </c>
      <c r="Z78" s="24">
        <f>F78-'1.1 Risk free BASE'!F78</f>
        <v>1.3908181637877659E-2</v>
      </c>
      <c r="AA78" s="24">
        <f>G78-'1.1 Risk free BASE'!G78</f>
        <v>1.4927361428742625E-2</v>
      </c>
      <c r="AB78" s="24">
        <f>H78-'1.1 Risk free BASE'!H78</f>
        <v>2.0000000000000004E-2</v>
      </c>
      <c r="AC78" s="24">
        <f>I78-'1.1 Risk free BASE'!I78</f>
        <v>1.4841467278808196E-2</v>
      </c>
      <c r="AD78" s="44">
        <f>J78-'1.1 Risk free BASE'!J78</f>
        <v>1.2546885424377097E-2</v>
      </c>
      <c r="AE78" s="44">
        <f>K78-'1.1 Risk free BASE'!K78</f>
        <v>1.1012279464212682E-2</v>
      </c>
      <c r="AF78" s="23">
        <f>L78-'1.1 Risk free BASE'!L78</f>
        <v>1.3649397840011623E-2</v>
      </c>
      <c r="AG78" s="24">
        <f>M78-'1.1 Risk free BASE'!M78</f>
        <v>3.7984623846289978E-3</v>
      </c>
      <c r="AH78" s="24">
        <f>N78-'1.1 Risk free BASE'!N78</f>
        <v>3.7994897622648516E-3</v>
      </c>
      <c r="AI78" s="24">
        <f>O78-'1.1 Risk free BASE'!O78</f>
        <v>4.6028674643523448E-3</v>
      </c>
      <c r="AJ78" s="24">
        <f>P78-'1.1 Risk free BASE'!P78</f>
        <v>5.0028631167515769E-3</v>
      </c>
      <c r="AK78" s="24">
        <f>Q78-'1.1 Risk free BASE'!Q78</f>
        <v>1.999994954169515E-2</v>
      </c>
      <c r="AL78" s="24">
        <f>R78-'1.1 Risk free BASE'!R78</f>
        <v>3.799545197785692E-3</v>
      </c>
      <c r="AM78" s="24">
        <f>S78-'1.1 Risk free BASE'!S78</f>
        <v>4.4028053050282345E-3</v>
      </c>
      <c r="AN78" s="24">
        <f>T78-'1.1 Risk free BASE'!T78</f>
        <v>3.8024183997964478E-3</v>
      </c>
      <c r="AO78" s="24">
        <f>U78-'1.1 Risk free BASE'!U78</f>
        <v>3.8032552419020593E-3</v>
      </c>
      <c r="AP78" s="4"/>
    </row>
    <row r="79" spans="2:42">
      <c r="B79" s="13"/>
      <c r="C79" s="19">
        <v>72</v>
      </c>
      <c r="D79" s="22">
        <v>5.115281037826902E-2</v>
      </c>
      <c r="E79" s="22">
        <v>6.1801777702629623E-2</v>
      </c>
      <c r="F79" s="22">
        <v>5.401223571644076E-2</v>
      </c>
      <c r="G79" s="22">
        <v>5.8275487555208283E-2</v>
      </c>
      <c r="H79" s="22">
        <v>6.0241427412582413E-2</v>
      </c>
      <c r="I79" s="22">
        <v>5.2702441747971118E-2</v>
      </c>
      <c r="J79" s="43">
        <v>4.9892022843277539E-2</v>
      </c>
      <c r="K79" s="43">
        <v>4.3429008969967375E-2</v>
      </c>
      <c r="L79" s="27">
        <v>4.9640528713715826E-2</v>
      </c>
      <c r="M79" s="28">
        <f t="shared" si="7"/>
        <v>4.180055895201229E-2</v>
      </c>
      <c r="N79" s="22">
        <f t="shared" si="7"/>
        <v>4.1800446171946115E-2</v>
      </c>
      <c r="O79" s="22">
        <f t="shared" si="7"/>
        <v>5.0600558021172803E-2</v>
      </c>
      <c r="P79" s="22">
        <f t="shared" si="7"/>
        <v>5.5000540873340276E-2</v>
      </c>
      <c r="Q79" s="22">
        <f t="shared" si="7"/>
        <v>5.7944339164840653E-2</v>
      </c>
      <c r="R79" s="22">
        <f t="shared" si="7"/>
        <v>4.1800454844431068E-2</v>
      </c>
      <c r="S79" s="22">
        <f t="shared" si="7"/>
        <v>4.8400575741977425E-2</v>
      </c>
      <c r="T79" s="22">
        <f t="shared" si="7"/>
        <v>4.1800637336461444E-2</v>
      </c>
      <c r="U79" s="22">
        <f t="shared" si="7"/>
        <v>4.1800575345569468E-2</v>
      </c>
      <c r="W79" s="19">
        <v>72</v>
      </c>
      <c r="X79" s="24">
        <f>D79-'1.1 Risk free BASE'!D79</f>
        <v>1.4114725197099443E-2</v>
      </c>
      <c r="Y79" s="24">
        <f>E79-'1.1 Risk free BASE'!E79</f>
        <v>1.8530906766417221E-2</v>
      </c>
      <c r="Z79" s="24">
        <f>F79-'1.1 Risk free BASE'!F79</f>
        <v>1.3779080957895484E-2</v>
      </c>
      <c r="AA79" s="24">
        <f>G79-'1.1 Risk free BASE'!G79</f>
        <v>1.4789728269198221E-2</v>
      </c>
      <c r="AB79" s="24">
        <f>H79-'1.1 Risk free BASE'!H79</f>
        <v>2.0000000000000004E-2</v>
      </c>
      <c r="AC79" s="24">
        <f>I79-'1.1 Risk free BASE'!I79</f>
        <v>1.4687307473093991E-2</v>
      </c>
      <c r="AD79" s="44">
        <f>J79-'1.1 Risk free BASE'!J79</f>
        <v>1.2434040997113982E-2</v>
      </c>
      <c r="AE79" s="44">
        <f>K79-'1.1 Risk free BASE'!K79</f>
        <v>1.09123227607546E-2</v>
      </c>
      <c r="AF79" s="23">
        <f>L79-'1.1 Risk free BASE'!L79</f>
        <v>1.3512248421450046E-2</v>
      </c>
      <c r="AG79" s="24">
        <f>M79-'1.1 Risk free BASE'!M79</f>
        <v>3.7984104663395524E-3</v>
      </c>
      <c r="AH79" s="24">
        <f>N79-'1.1 Risk free BASE'!N79</f>
        <v>3.799560533161328E-3</v>
      </c>
      <c r="AI79" s="24">
        <f>O79-'1.1 Risk free BASE'!O79</f>
        <v>4.6024043261554404E-3</v>
      </c>
      <c r="AJ79" s="24">
        <f>P79-'1.1 Risk free BASE'!P79</f>
        <v>5.0024012314184851E-3</v>
      </c>
      <c r="AK79" s="24">
        <f>Q79-'1.1 Risk free BASE'!Q79</f>
        <v>1.9999951449488407E-2</v>
      </c>
      <c r="AL79" s="24">
        <f>R79-'1.1 Risk free BASE'!R79</f>
        <v>3.7996089388712129E-3</v>
      </c>
      <c r="AM79" s="24">
        <f>S79-'1.1 Risk free BASE'!S79</f>
        <v>4.4023444407668144E-3</v>
      </c>
      <c r="AN79" s="24">
        <f>T79-'1.1 Risk free BASE'!T79</f>
        <v>3.8019813155749649E-3</v>
      </c>
      <c r="AO79" s="24">
        <f>U79-'1.1 Risk free BASE'!U79</f>
        <v>3.8027725153177983E-3</v>
      </c>
      <c r="AP79" s="4"/>
    </row>
    <row r="80" spans="2:42">
      <c r="B80" s="13"/>
      <c r="C80" s="19">
        <v>73</v>
      </c>
      <c r="D80" s="22">
        <v>5.1024130162722559E-2</v>
      </c>
      <c r="E80" s="22">
        <v>6.1525207914035596E-2</v>
      </c>
      <c r="F80" s="22">
        <v>5.3965423914910327E-2</v>
      </c>
      <c r="G80" s="22">
        <v>5.8230554973334847E-2</v>
      </c>
      <c r="H80" s="22">
        <v>6.0210063505857322E-2</v>
      </c>
      <c r="I80" s="22">
        <v>5.2552329973894585E-2</v>
      </c>
      <c r="J80" s="43">
        <v>4.9871575971849769E-2</v>
      </c>
      <c r="K80" s="43">
        <v>4.3406683436683524E-2</v>
      </c>
      <c r="L80" s="27">
        <v>4.9532732767705978E-2</v>
      </c>
      <c r="M80" s="28">
        <f t="shared" si="7"/>
        <v>4.1800433312431995E-2</v>
      </c>
      <c r="N80" s="22">
        <f t="shared" si="7"/>
        <v>4.1800339158587052E-2</v>
      </c>
      <c r="O80" s="22">
        <f t="shared" si="7"/>
        <v>5.0600432211155066E-2</v>
      </c>
      <c r="P80" s="22">
        <f t="shared" si="7"/>
        <v>5.50004176407215E-2</v>
      </c>
      <c r="Q80" s="22">
        <f t="shared" si="7"/>
        <v>5.7954298780463098E-2</v>
      </c>
      <c r="R80" s="22">
        <f t="shared" si="7"/>
        <v>4.1800346330586269E-2</v>
      </c>
      <c r="S80" s="22">
        <f t="shared" si="7"/>
        <v>4.8400447235370736E-2</v>
      </c>
      <c r="T80" s="22">
        <f t="shared" si="7"/>
        <v>4.1800499758584131E-2</v>
      </c>
      <c r="U80" s="22">
        <f t="shared" si="7"/>
        <v>4.1800447145609709E-2</v>
      </c>
      <c r="W80" s="19">
        <v>73</v>
      </c>
      <c r="X80" s="24">
        <f>D80-'1.1 Risk free BASE'!D80</f>
        <v>1.3972846119632898E-2</v>
      </c>
      <c r="Y80" s="24">
        <f>E80-'1.1 Risk free BASE'!E80</f>
        <v>1.8326711348666036E-2</v>
      </c>
      <c r="Z80" s="24">
        <f>F80-'1.1 Risk free BASE'!F80</f>
        <v>1.3653508092730915E-2</v>
      </c>
      <c r="AA80" s="24">
        <f>G80-'1.1 Risk free BASE'!G80</f>
        <v>1.4655854895769593E-2</v>
      </c>
      <c r="AB80" s="24">
        <f>H80-'1.1 Risk free BASE'!H80</f>
        <v>2.0000000000000004E-2</v>
      </c>
      <c r="AC80" s="24">
        <f>I80-'1.1 Risk free BASE'!I80</f>
        <v>1.4537393703009993E-2</v>
      </c>
      <c r="AD80" s="44">
        <f>J80-'1.1 Risk free BASE'!J80</f>
        <v>1.2324275595772205E-2</v>
      </c>
      <c r="AE80" s="44">
        <f>K80-'1.1 Risk free BASE'!K80</f>
        <v>1.0815094700162842E-2</v>
      </c>
      <c r="AF80" s="23">
        <f>L80-'1.1 Risk free BASE'!L80</f>
        <v>1.3378861542148401E-2</v>
      </c>
      <c r="AG80" s="24">
        <f>M80-'1.1 Risk free BASE'!M80</f>
        <v>3.798389605623731E-3</v>
      </c>
      <c r="AH80" s="24">
        <f>N80-'1.1 Risk free BASE'!N80</f>
        <v>3.7996242806128677E-3</v>
      </c>
      <c r="AI80" s="24">
        <f>O80-'1.1 Risk free BASE'!O80</f>
        <v>4.6020199260525807E-3</v>
      </c>
      <c r="AJ80" s="24">
        <f>P80-'1.1 Risk free BASE'!P80</f>
        <v>5.0020179621033112E-3</v>
      </c>
      <c r="AK80" s="24">
        <f>Q80-'1.1 Risk free BASE'!Q80</f>
        <v>1.9999953187386454E-2</v>
      </c>
      <c r="AL80" s="24">
        <f>R80-'1.1 Risk free BASE'!R80</f>
        <v>3.7996662479107268E-3</v>
      </c>
      <c r="AM80" s="24">
        <f>S80-'1.1 Risk free BASE'!S80</f>
        <v>4.401962785774538E-3</v>
      </c>
      <c r="AN80" s="24">
        <f>T80-'1.1 Risk free BASE'!T80</f>
        <v>3.8016247378631629E-3</v>
      </c>
      <c r="AO80" s="24">
        <f>U80-'1.1 Risk free BASE'!U80</f>
        <v>3.8023666964048797E-3</v>
      </c>
      <c r="AP80" s="4"/>
    </row>
    <row r="81" spans="2:42">
      <c r="B81" s="13"/>
      <c r="C81" s="19">
        <v>74</v>
      </c>
      <c r="D81" s="22">
        <v>5.0898941583086721E-2</v>
      </c>
      <c r="E81" s="22">
        <v>6.1256181009497146E-2</v>
      </c>
      <c r="F81" s="22">
        <v>5.3919877971742025E-2</v>
      </c>
      <c r="G81" s="22">
        <v>5.8186837326916319E-2</v>
      </c>
      <c r="H81" s="22">
        <v>6.0179658883022777E-2</v>
      </c>
      <c r="I81" s="22">
        <v>5.2406294692350697E-2</v>
      </c>
      <c r="J81" s="43">
        <v>4.9851680749941174E-2</v>
      </c>
      <c r="K81" s="43">
        <v>4.3384960294631458E-2</v>
      </c>
      <c r="L81" s="27">
        <v>4.9427859495053683E-2</v>
      </c>
      <c r="M81" s="28">
        <f t="shared" si="7"/>
        <v>4.1800335913715347E-2</v>
      </c>
      <c r="N81" s="22">
        <f t="shared" si="7"/>
        <v>4.1800257812094621E-2</v>
      </c>
      <c r="O81" s="22">
        <f t="shared" si="7"/>
        <v>5.0600334765942723E-2</v>
      </c>
      <c r="P81" s="22">
        <f t="shared" si="7"/>
        <v>5.5000322485388775E-2</v>
      </c>
      <c r="Q81" s="22">
        <f t="shared" si="7"/>
        <v>5.7962474909796446E-2</v>
      </c>
      <c r="R81" s="22">
        <f t="shared" si="7"/>
        <v>4.1800263705252805E-2</v>
      </c>
      <c r="S81" s="22">
        <f t="shared" si="7"/>
        <v>4.840034741163679E-2</v>
      </c>
      <c r="T81" s="22">
        <f t="shared" si="7"/>
        <v>4.1800391878761278E-2</v>
      </c>
      <c r="U81" s="22">
        <f t="shared" si="7"/>
        <v>4.1800347511457447E-2</v>
      </c>
      <c r="W81" s="19">
        <v>74</v>
      </c>
      <c r="X81" s="24">
        <f>D81-'1.1 Risk free BASE'!D81</f>
        <v>1.3834816588498944E-2</v>
      </c>
      <c r="Y81" s="24">
        <f>E81-'1.1 Risk free BASE'!E81</f>
        <v>1.8128099803661479E-2</v>
      </c>
      <c r="Z81" s="24">
        <f>F81-'1.1 Risk free BASE'!F81</f>
        <v>1.353132105061694E-2</v>
      </c>
      <c r="AA81" s="24">
        <f>G81-'1.1 Risk free BASE'!G81</f>
        <v>1.4525589982151477E-2</v>
      </c>
      <c r="AB81" s="24">
        <f>H81-'1.1 Risk free BASE'!H81</f>
        <v>2.0000000000000004E-2</v>
      </c>
      <c r="AC81" s="24">
        <f>I81-'1.1 Risk free BASE'!I81</f>
        <v>1.4391552875564706E-2</v>
      </c>
      <c r="AD81" s="44">
        <f>J81-'1.1 Risk free BASE'!J81</f>
        <v>1.2217465564034136E-2</v>
      </c>
      <c r="AE81" s="44">
        <f>K81-'1.1 Risk free BASE'!K81</f>
        <v>1.0720485743550334E-2</v>
      </c>
      <c r="AF81" s="23">
        <f>L81-'1.1 Risk free BASE'!L81</f>
        <v>1.3249085104552805E-2</v>
      </c>
      <c r="AG81" s="24">
        <f>M81-'1.1 Risk free BASE'!M81</f>
        <v>3.7983918760289281E-3</v>
      </c>
      <c r="AH81" s="24">
        <f>N81-'1.1 Risk free BASE'!N81</f>
        <v>3.7996807704576696E-3</v>
      </c>
      <c r="AI81" s="24">
        <f>O81-'1.1 Risk free BASE'!O81</f>
        <v>4.60170010871086E-3</v>
      </c>
      <c r="AJ81" s="24">
        <f>P81-'1.1 Risk free BASE'!P81</f>
        <v>5.001699117689995E-3</v>
      </c>
      <c r="AK81" s="24">
        <f>Q81-'1.1 Risk free BASE'!Q81</f>
        <v>1.9999954781376506E-2</v>
      </c>
      <c r="AL81" s="24">
        <f>R81-'1.1 Risk free BASE'!R81</f>
        <v>3.7997169392720576E-3</v>
      </c>
      <c r="AM81" s="24">
        <f>S81-'1.1 Risk free BASE'!S81</f>
        <v>4.4016460462643625E-3</v>
      </c>
      <c r="AN81" s="24">
        <f>T81-'1.1 Risk free BASE'!T81</f>
        <v>3.8013335441391405E-3</v>
      </c>
      <c r="AO81" s="24">
        <f>U81-'1.1 Risk free BASE'!U81</f>
        <v>3.8020245217162962E-3</v>
      </c>
      <c r="AP81" s="4"/>
    </row>
    <row r="82" spans="2:42">
      <c r="B82" s="13"/>
      <c r="C82" s="19">
        <v>75</v>
      </c>
      <c r="D82" s="22">
        <v>5.0777104670362228E-2</v>
      </c>
      <c r="E82" s="22">
        <v>6.0994392793890739E-2</v>
      </c>
      <c r="F82" s="22">
        <v>5.3875547467770124E-2</v>
      </c>
      <c r="G82" s="22">
        <v>5.8144286236279097E-2</v>
      </c>
      <c r="H82" s="22">
        <v>6.0150155567431515E-2</v>
      </c>
      <c r="I82" s="22">
        <v>5.2264172295995559E-2</v>
      </c>
      <c r="J82" s="43">
        <v>4.9832315394036542E-2</v>
      </c>
      <c r="K82" s="43">
        <v>4.3363815741109146E-2</v>
      </c>
      <c r="L82" s="27">
        <v>4.9325791866996482E-2</v>
      </c>
      <c r="M82" s="28">
        <f t="shared" si="7"/>
        <v>4.1800260407988787E-2</v>
      </c>
      <c r="N82" s="22">
        <f t="shared" si="7"/>
        <v>4.1800195976389842E-2</v>
      </c>
      <c r="O82" s="22">
        <f t="shared" si="7"/>
        <v>5.0600259290449756E-2</v>
      </c>
      <c r="P82" s="22">
        <f t="shared" si="7"/>
        <v>5.5000249010260349E-2</v>
      </c>
      <c r="Q82" s="22">
        <f t="shared" si="7"/>
        <v>5.7969187046429393E-2</v>
      </c>
      <c r="R82" s="22">
        <f t="shared" si="7"/>
        <v>4.1800200792134312E-2</v>
      </c>
      <c r="S82" s="22">
        <f t="shared" si="7"/>
        <v>4.8400269868722257E-2</v>
      </c>
      <c r="T82" s="22">
        <f t="shared" si="7"/>
        <v>4.1800307286293359E-2</v>
      </c>
      <c r="U82" s="22">
        <f t="shared" si="7"/>
        <v>4.1800270078008683E-2</v>
      </c>
      <c r="W82" s="19">
        <v>75</v>
      </c>
      <c r="X82" s="24">
        <f>D82-'1.1 Risk free BASE'!D82</f>
        <v>1.3700482259940916E-2</v>
      </c>
      <c r="Y82" s="24">
        <f>E82-'1.1 Risk free BASE'!E82</f>
        <v>1.7934846130792215E-2</v>
      </c>
      <c r="Z82" s="24">
        <f>F82-'1.1 Risk free BASE'!F82</f>
        <v>1.3412385251737602E-2</v>
      </c>
      <c r="AA82" s="24">
        <f>G82-'1.1 Risk free BASE'!G82</f>
        <v>1.4398790107985615E-2</v>
      </c>
      <c r="AB82" s="24">
        <f>H82-'1.1 Risk free BASE'!H82</f>
        <v>2.0000000000000004E-2</v>
      </c>
      <c r="AC82" s="24">
        <f>I82-'1.1 Risk free BASE'!I82</f>
        <v>1.4249621176951832E-2</v>
      </c>
      <c r="AD82" s="44">
        <f>J82-'1.1 Risk free BASE'!J82</f>
        <v>1.2113493671054298E-2</v>
      </c>
      <c r="AE82" s="44">
        <f>K82-'1.1 Risk free BASE'!K82</f>
        <v>1.0628392020948674E-2</v>
      </c>
      <c r="AF82" s="23">
        <f>L82-'1.1 Risk free BASE'!L82</f>
        <v>1.3122775000776077E-2</v>
      </c>
      <c r="AG82" s="24">
        <f>M82-'1.1 Risk free BASE'!M82</f>
        <v>3.79841117882318E-3</v>
      </c>
      <c r="AH82" s="24">
        <f>N82-'1.1 Risk free BASE'!N82</f>
        <v>3.7997301947829687E-3</v>
      </c>
      <c r="AI82" s="24">
        <f>O82-'1.1 Risk free BASE'!O82</f>
        <v>4.6014334062773887E-3</v>
      </c>
      <c r="AJ82" s="24">
        <f>P82-'1.1 Risk free BASE'!P82</f>
        <v>5.0014332204104672E-3</v>
      </c>
      <c r="AK82" s="24">
        <f>Q82-'1.1 Risk free BASE'!Q82</f>
        <v>1.9999956252523265E-2</v>
      </c>
      <c r="AL82" s="24">
        <f>R82-'1.1 Risk free BASE'!R82</f>
        <v>3.7997612087976584E-3</v>
      </c>
      <c r="AM82" s="24">
        <f>S82-'1.1 Risk free BASE'!S82</f>
        <v>4.4013826342488294E-3</v>
      </c>
      <c r="AN82" s="24">
        <f>T82-'1.1 Risk free BASE'!T82</f>
        <v>3.8010955086467124E-3</v>
      </c>
      <c r="AO82" s="24">
        <f>U82-'1.1 Risk free BASE'!U82</f>
        <v>3.8017351936467936E-3</v>
      </c>
      <c r="AP82" s="4"/>
    </row>
    <row r="83" spans="2:42">
      <c r="B83" s="13"/>
      <c r="C83" s="19">
        <v>76</v>
      </c>
      <c r="D83" s="22">
        <v>5.0658486788053292E-2</v>
      </c>
      <c r="E83" s="22">
        <v>6.0739555162829362E-2</v>
      </c>
      <c r="F83" s="22">
        <v>5.3832384576137926E-2</v>
      </c>
      <c r="G83" s="22">
        <v>5.8102855806569931E-2</v>
      </c>
      <c r="H83" s="22">
        <v>6.0121502095987531E-2</v>
      </c>
      <c r="I83" s="22">
        <v>5.2125807768139021E-2</v>
      </c>
      <c r="J83" s="43">
        <v>4.9813459202356691E-2</v>
      </c>
      <c r="K83" s="43">
        <v>4.3343227160858477E-2</v>
      </c>
      <c r="L83" s="27">
        <v>4.9226418970380825E-2</v>
      </c>
      <c r="M83" s="28">
        <f t="shared" si="7"/>
        <v>4.1800201874216958E-2</v>
      </c>
      <c r="N83" s="22">
        <f t="shared" si="7"/>
        <v>4.180014897184825E-2</v>
      </c>
      <c r="O83" s="22">
        <f t="shared" si="7"/>
        <v>5.0600200831466546E-2</v>
      </c>
      <c r="P83" s="22">
        <f t="shared" si="7"/>
        <v>5.5000192275702853E-2</v>
      </c>
      <c r="Q83" s="22">
        <f t="shared" si="7"/>
        <v>5.7974697417553678E-2</v>
      </c>
      <c r="R83" s="22">
        <f t="shared" si="7"/>
        <v>4.1800152888428421E-2</v>
      </c>
      <c r="S83" s="22">
        <f t="shared" si="7"/>
        <v>4.8400209633490343E-2</v>
      </c>
      <c r="T83" s="22">
        <f t="shared" si="7"/>
        <v>4.1800240954236179E-2</v>
      </c>
      <c r="U83" s="22">
        <f t="shared" si="7"/>
        <v>4.1800209898505747E-2</v>
      </c>
      <c r="W83" s="19">
        <v>76</v>
      </c>
      <c r="X83" s="24">
        <f>D83-'1.1 Risk free BASE'!D83</f>
        <v>1.3569696882052895E-2</v>
      </c>
      <c r="Y83" s="24">
        <f>E83-'1.1 Risk free BASE'!E83</f>
        <v>1.7746736362628912E-2</v>
      </c>
      <c r="Z83" s="24">
        <f>F83-'1.1 Risk free BASE'!F83</f>
        <v>1.3296573069450979E-2</v>
      </c>
      <c r="AA83" s="24">
        <f>G83-'1.1 Risk free BASE'!G83</f>
        <v>1.4275319268016506E-2</v>
      </c>
      <c r="AB83" s="24">
        <f>H83-'1.1 Risk free BASE'!H83</f>
        <v>2.0000000000000004E-2</v>
      </c>
      <c r="AC83" s="24">
        <f>I83-'1.1 Risk free BASE'!I83</f>
        <v>1.4111443462294648E-2</v>
      </c>
      <c r="AD83" s="44">
        <f>J83-'1.1 Risk free BASE'!J83</f>
        <v>1.2012248718239471E-2</v>
      </c>
      <c r="AE83" s="44">
        <f>K83-'1.1 Risk free BASE'!K83</f>
        <v>1.0538714989650533E-2</v>
      </c>
      <c r="AF83" s="23">
        <f>L83-'1.1 Risk free BASE'!L83</f>
        <v>1.2999794611699311E-2</v>
      </c>
      <c r="AG83" s="24">
        <f>M83-'1.1 Risk free BASE'!M83</f>
        <v>3.7984428300612549E-3</v>
      </c>
      <c r="AH83" s="24">
        <f>N83-'1.1 Risk free BASE'!N83</f>
        <v>3.7997729981407158E-3</v>
      </c>
      <c r="AI83" s="24">
        <f>O83-'1.1 Risk free BASE'!O83</f>
        <v>4.6012105033517159E-3</v>
      </c>
      <c r="AJ83" s="24">
        <f>P83-'1.1 Risk free BASE'!P83</f>
        <v>5.0012109601895727E-3</v>
      </c>
      <c r="AK83" s="24">
        <f>Q83-'1.1 Risk free BASE'!Q83</f>
        <v>1.999995761801765E-2</v>
      </c>
      <c r="AL83" s="24">
        <f>R83-'1.1 Risk free BASE'!R83</f>
        <v>3.7997994767144938E-3</v>
      </c>
      <c r="AM83" s="24">
        <f>S83-'1.1 Risk free BASE'!S83</f>
        <v>4.4011631328184642E-3</v>
      </c>
      <c r="AN83" s="24">
        <f>T83-'1.1 Risk free BASE'!T83</f>
        <v>3.8009007369796954E-3</v>
      </c>
      <c r="AO83" s="24">
        <f>U83-'1.1 Risk free BASE'!U83</f>
        <v>3.8014898932225982E-3</v>
      </c>
      <c r="AP83" s="4"/>
    </row>
    <row r="84" spans="2:42">
      <c r="B84" s="13"/>
      <c r="C84" s="19">
        <v>77</v>
      </c>
      <c r="D84" s="22">
        <v>5.0542962168559358E-2</v>
      </c>
      <c r="E84" s="22">
        <v>6.0491395063490661E-2</v>
      </c>
      <c r="F84" s="22">
        <v>5.379034390826587E-2</v>
      </c>
      <c r="G84" s="22">
        <v>5.8062502480837441E-2</v>
      </c>
      <c r="H84" s="22">
        <v>6.0093652483809809E-2</v>
      </c>
      <c r="I84" s="22">
        <v>5.1991054136947046E-2</v>
      </c>
      <c r="J84" s="43">
        <v>4.9795092499008708E-2</v>
      </c>
      <c r="K84" s="43">
        <v>4.3323173063021247E-2</v>
      </c>
      <c r="L84" s="27">
        <v>4.9129635623591517E-2</v>
      </c>
      <c r="M84" s="28">
        <f t="shared" si="7"/>
        <v>4.1800156497495244E-2</v>
      </c>
      <c r="N84" s="22">
        <f t="shared" si="7"/>
        <v>4.180011324124755E-2</v>
      </c>
      <c r="O84" s="22">
        <f t="shared" si="7"/>
        <v>5.0600155552481541E-2</v>
      </c>
      <c r="P84" s="22">
        <f t="shared" si="7"/>
        <v>5.5000148467542642E-2</v>
      </c>
      <c r="Q84" s="22">
        <f t="shared" si="7"/>
        <v>5.7979221258851021E-2</v>
      </c>
      <c r="R84" s="22">
        <f t="shared" si="7"/>
        <v>4.180011641325776E-2</v>
      </c>
      <c r="S84" s="22">
        <f t="shared" si="7"/>
        <v>4.8400162842908712E-2</v>
      </c>
      <c r="T84" s="22">
        <f t="shared" si="7"/>
        <v>4.1800188940901428E-2</v>
      </c>
      <c r="U84" s="22">
        <f t="shared" si="7"/>
        <v>4.1800163128331791E-2</v>
      </c>
      <c r="W84" s="19">
        <v>77</v>
      </c>
      <c r="X84" s="24">
        <f>D84-'1.1 Risk free BASE'!D84</f>
        <v>1.3442321781733213E-2</v>
      </c>
      <c r="Y84" s="24">
        <f>E84-'1.1 Risk free BASE'!E84</f>
        <v>1.7563567776946343E-2</v>
      </c>
      <c r="Z84" s="24">
        <f>F84-'1.1 Risk free BASE'!F84</f>
        <v>1.3183763401697801E-2</v>
      </c>
      <c r="AA84" s="24">
        <f>G84-'1.1 Risk free BASE'!G84</f>
        <v>1.4155048413829308E-2</v>
      </c>
      <c r="AB84" s="24">
        <f>H84-'1.1 Risk free BASE'!H84</f>
        <v>2.0000000000000004E-2</v>
      </c>
      <c r="AC84" s="24">
        <f>I84-'1.1 Risk free BASE'!I84</f>
        <v>1.3976872691723763E-2</v>
      </c>
      <c r="AD84" s="44">
        <f>J84-'1.1 Risk free BASE'!J84</f>
        <v>1.1913625171082076E-2</v>
      </c>
      <c r="AE84" s="44">
        <f>K84-'1.1 Risk free BASE'!K84</f>
        <v>1.0451361113248625E-2</v>
      </c>
      <c r="AF84" s="23">
        <f>L84-'1.1 Risk free BASE'!L84</f>
        <v>1.2880014340148849E-2</v>
      </c>
      <c r="AG84" s="24">
        <f>M84-'1.1 Risk free BASE'!M84</f>
        <v>3.7984832402309099E-3</v>
      </c>
      <c r="AH84" s="24">
        <f>N84-'1.1 Risk free BASE'!N84</f>
        <v>3.7998097594784674E-3</v>
      </c>
      <c r="AI84" s="24">
        <f>O84-'1.1 Risk free BASE'!O84</f>
        <v>4.6010238121996228E-3</v>
      </c>
      <c r="AJ84" s="24">
        <f>P84-'1.1 Risk free BASE'!P84</f>
        <v>5.0010247631622207E-3</v>
      </c>
      <c r="AK84" s="24">
        <f>Q84-'1.1 Risk free BASE'!Q84</f>
        <v>1.9999958891939063E-2</v>
      </c>
      <c r="AL84" s="24">
        <f>R84-'1.1 Risk free BASE'!R84</f>
        <v>3.7998322809869034E-3</v>
      </c>
      <c r="AM84" s="24">
        <f>S84-'1.1 Risk free BASE'!S84</f>
        <v>4.4009798713950943E-3</v>
      </c>
      <c r="AN84" s="24">
        <f>T84-'1.1 Risk free BASE'!T84</f>
        <v>3.8007412131089158E-3</v>
      </c>
      <c r="AO84" s="24">
        <f>U84-'1.1 Risk free BASE'!U84</f>
        <v>3.8012813927621458E-3</v>
      </c>
      <c r="AP84" s="4"/>
    </row>
    <row r="85" spans="2:42">
      <c r="B85" s="13"/>
      <c r="C85" s="19">
        <v>78</v>
      </c>
      <c r="D85" s="22">
        <v>5.0430411482153881E-2</v>
      </c>
      <c r="E85" s="22">
        <v>6.0249653532548075E-2</v>
      </c>
      <c r="F85" s="22">
        <v>5.3749382368447618E-2</v>
      </c>
      <c r="G85" s="22">
        <v>5.8023184901131231E-2</v>
      </c>
      <c r="H85" s="22">
        <v>6.0066565376997602E-2</v>
      </c>
      <c r="I85" s="22">
        <v>5.1859771968358004E-2</v>
      </c>
      <c r="J85" s="43">
        <v>4.9777196579250838E-2</v>
      </c>
      <c r="K85" s="43">
        <v>4.3303633019935672E-2</v>
      </c>
      <c r="L85" s="27">
        <v>4.9035342018953099E-2</v>
      </c>
      <c r="M85" s="28">
        <f t="shared" si="7"/>
        <v>4.1800121320403116E-2</v>
      </c>
      <c r="N85" s="22">
        <f t="shared" si="7"/>
        <v>4.1800086080556076E-2</v>
      </c>
      <c r="O85" s="22">
        <f t="shared" si="7"/>
        <v>5.060012048198903E-2</v>
      </c>
      <c r="P85" s="22">
        <f t="shared" si="7"/>
        <v>5.5000114640657793E-2</v>
      </c>
      <c r="Q85" s="22">
        <f t="shared" si="7"/>
        <v>5.7982935242193667E-2</v>
      </c>
      <c r="R85" s="22">
        <f t="shared" si="7"/>
        <v>4.1800088640122857E-2</v>
      </c>
      <c r="S85" s="22">
        <f t="shared" si="7"/>
        <v>4.8400126496045415E-2</v>
      </c>
      <c r="T85" s="22">
        <f t="shared" si="7"/>
        <v>4.1800148155356931E-2</v>
      </c>
      <c r="U85" s="22">
        <f t="shared" si="7"/>
        <v>4.180012677962841E-2</v>
      </c>
      <c r="W85" s="19">
        <v>78</v>
      </c>
      <c r="X85" s="24">
        <f>D85-'1.1 Risk free BASE'!D85</f>
        <v>1.3318225388035954E-2</v>
      </c>
      <c r="Y85" s="24">
        <f>E85-'1.1 Risk free BASE'!E85</f>
        <v>1.7385148168938214E-2</v>
      </c>
      <c r="Z85" s="24">
        <f>F85-'1.1 Risk free BASE'!F85</f>
        <v>1.3073841271014075E-2</v>
      </c>
      <c r="AA85" s="24">
        <f>G85-'1.1 Risk free BASE'!G85</f>
        <v>1.4037855026403534E-2</v>
      </c>
      <c r="AB85" s="24">
        <f>H85-'1.1 Risk free BASE'!H85</f>
        <v>2.0000000000000004E-2</v>
      </c>
      <c r="AC85" s="24">
        <f>I85-'1.1 Risk free BASE'!I85</f>
        <v>1.384576940908433E-2</v>
      </c>
      <c r="AD85" s="44">
        <f>J85-'1.1 Risk free BASE'!J85</f>
        <v>1.1817522814900672E-2</v>
      </c>
      <c r="AE85" s="44">
        <f>K85-'1.1 Risk free BASE'!K85</f>
        <v>1.0366241560662015E-2</v>
      </c>
      <c r="AF85" s="23">
        <f>L85-'1.1 Risk free BASE'!L85</f>
        <v>1.2763311176116288E-2</v>
      </c>
      <c r="AG85" s="24">
        <f>M85-'1.1 Risk free BASE'!M85</f>
        <v>3.7985296664184709E-3</v>
      </c>
      <c r="AH85" s="24">
        <f>N85-'1.1 Risk free BASE'!N85</f>
        <v>3.7998411134883003E-3</v>
      </c>
      <c r="AI85" s="24">
        <f>O85-'1.1 Risk free BASE'!O85</f>
        <v>4.6008671354400565E-3</v>
      </c>
      <c r="AJ85" s="24">
        <f>P85-'1.1 Risk free BASE'!P85</f>
        <v>5.000868450219853E-3</v>
      </c>
      <c r="AK85" s="24">
        <f>Q85-'1.1 Risk free BASE'!Q85</f>
        <v>1.9999960085900659E-2</v>
      </c>
      <c r="AL85" s="24">
        <f>R85-'1.1 Risk free BASE'!R85</f>
        <v>3.7998602063855635E-3</v>
      </c>
      <c r="AM85" s="24">
        <f>S85-'1.1 Risk free BASE'!S85</f>
        <v>4.4008265863115792E-3</v>
      </c>
      <c r="AN85" s="24">
        <f>T85-'1.1 Risk free BASE'!T85</f>
        <v>3.8006104357488635E-3</v>
      </c>
      <c r="AO85" s="24">
        <f>U85-'1.1 Risk free BASE'!U85</f>
        <v>3.8011037488914212E-3</v>
      </c>
      <c r="AP85" s="4"/>
    </row>
    <row r="86" spans="2:42">
      <c r="B86" s="13"/>
      <c r="C86" s="19">
        <v>79</v>
      </c>
      <c r="D86" s="22">
        <v>5.0320721436368565E-2</v>
      </c>
      <c r="E86" s="22">
        <v>6.0014084805150247E-2</v>
      </c>
      <c r="F86" s="22">
        <v>5.3709459017026839E-2</v>
      </c>
      <c r="G86" s="22">
        <v>5.7984863777650997E-2</v>
      </c>
      <c r="H86" s="22">
        <v>6.0040203357587293E-2</v>
      </c>
      <c r="I86" s="22">
        <v>5.1731828895080989E-2</v>
      </c>
      <c r="J86" s="43">
        <v>4.9759753656480443E-2</v>
      </c>
      <c r="K86" s="43">
        <v>4.328458760825904E-2</v>
      </c>
      <c r="L86" s="27">
        <v>4.8943443389944052E-2</v>
      </c>
      <c r="M86" s="28">
        <f t="shared" si="7"/>
        <v>4.1800094050336467E-2</v>
      </c>
      <c r="N86" s="22">
        <f t="shared" si="7"/>
        <v>4.1800065434290712E-2</v>
      </c>
      <c r="O86" s="22">
        <f t="shared" si="7"/>
        <v>5.06000933183961E-2</v>
      </c>
      <c r="P86" s="22">
        <f t="shared" si="7"/>
        <v>5.5000088520883894E-2</v>
      </c>
      <c r="Q86" s="22">
        <f t="shared" si="7"/>
        <v>5.7985984390050538E-2</v>
      </c>
      <c r="R86" s="22">
        <f t="shared" si="7"/>
        <v>4.1800067492904658E-2</v>
      </c>
      <c r="S86" s="22">
        <f t="shared" si="7"/>
        <v>4.840009826189795E-2</v>
      </c>
      <c r="T86" s="22">
        <f t="shared" si="7"/>
        <v>4.1800116173920765E-2</v>
      </c>
      <c r="U86" s="22">
        <f t="shared" si="7"/>
        <v>4.1800098530239804E-2</v>
      </c>
      <c r="W86" s="19">
        <v>79</v>
      </c>
      <c r="X86" s="24">
        <f>D86-'1.1 Risk free BASE'!D86</f>
        <v>1.3197282789398024E-2</v>
      </c>
      <c r="Y86" s="24">
        <f>E86-'1.1 Risk free BASE'!E86</f>
        <v>1.7211295178602981E-2</v>
      </c>
      <c r="Z86" s="24">
        <f>F86-'1.1 Risk free BASE'!F86</f>
        <v>1.2966697451488374E-2</v>
      </c>
      <c r="AA86" s="24">
        <f>G86-'1.1 Risk free BASE'!G86</f>
        <v>1.392362271764469E-2</v>
      </c>
      <c r="AB86" s="24">
        <f>H86-'1.1 Risk free BASE'!H86</f>
        <v>2.0000000000000004E-2</v>
      </c>
      <c r="AC86" s="24">
        <f>I86-'1.1 Risk free BASE'!I86</f>
        <v>1.3718001259811263E-2</v>
      </c>
      <c r="AD86" s="44">
        <f>J86-'1.1 Risk free BASE'!J86</f>
        <v>1.1723846433254304E-2</v>
      </c>
      <c r="AE86" s="44">
        <f>K86-'1.1 Risk free BASE'!K86</f>
        <v>1.0283271924292903E-2</v>
      </c>
      <c r="AF86" s="23">
        <f>L86-'1.1 Risk free BASE'!L86</f>
        <v>1.2649568291966728E-2</v>
      </c>
      <c r="AG86" s="24">
        <f>M86-'1.1 Risk free BASE'!M86</f>
        <v>3.7985800200108777E-3</v>
      </c>
      <c r="AH86" s="24">
        <f>N86-'1.1 Risk free BASE'!N86</f>
        <v>3.7998676996351399E-3</v>
      </c>
      <c r="AI86" s="24">
        <f>O86-'1.1 Risk free BASE'!O86</f>
        <v>4.600735397518374E-3</v>
      </c>
      <c r="AJ86" s="24">
        <f>P86-'1.1 Risk free BASE'!P86</f>
        <v>5.0007369652209643E-3</v>
      </c>
      <c r="AK86" s="24">
        <f>Q86-'1.1 Risk free BASE'!Q86</f>
        <v>1.999996120952785E-2</v>
      </c>
      <c r="AL86" s="24">
        <f>R86-'1.1 Risk free BASE'!R86</f>
        <v>3.7998838391244405E-3</v>
      </c>
      <c r="AM86" s="24">
        <f>S86-'1.1 Risk free BASE'!S86</f>
        <v>4.4006981509332466E-3</v>
      </c>
      <c r="AN86" s="24">
        <f>T86-'1.1 Risk free BASE'!T86</f>
        <v>3.8005031265262446E-3</v>
      </c>
      <c r="AO86" s="24">
        <f>U86-'1.1 Risk free BASE'!U86</f>
        <v>3.8009520574207034E-3</v>
      </c>
      <c r="AP86" s="4"/>
    </row>
    <row r="87" spans="2:42">
      <c r="B87" s="13"/>
      <c r="C87" s="19">
        <v>80</v>
      </c>
      <c r="D87" s="22">
        <v>5.0213784403656092E-2</v>
      </c>
      <c r="E87" s="22">
        <v>5.9784455489307664E-2</v>
      </c>
      <c r="F87" s="22">
        <v>5.367053494195706E-2</v>
      </c>
      <c r="G87" s="22">
        <v>5.7947501765804654E-2</v>
      </c>
      <c r="H87" s="22">
        <v>6.0014532371798199E-2</v>
      </c>
      <c r="I87" s="22">
        <v>5.1607099179124649E-2</v>
      </c>
      <c r="J87" s="43">
        <v>4.9742746811325622E-2</v>
      </c>
      <c r="K87" s="43">
        <v>4.3266018352704494E-2</v>
      </c>
      <c r="L87" s="27">
        <v>4.8853849701585794E-2</v>
      </c>
      <c r="M87" s="28">
        <f t="shared" si="7"/>
        <v>4.1800072909951913E-2</v>
      </c>
      <c r="N87" s="22">
        <f t="shared" si="7"/>
        <v>4.1800049740015721E-2</v>
      </c>
      <c r="O87" s="22">
        <f t="shared" si="7"/>
        <v>5.0600072279082475E-2</v>
      </c>
      <c r="P87" s="22">
        <f t="shared" si="7"/>
        <v>5.500006835227178E-2</v>
      </c>
      <c r="Q87" s="22">
        <f t="shared" si="7"/>
        <v>5.798848774818266E-2</v>
      </c>
      <c r="R87" s="22">
        <f t="shared" si="7"/>
        <v>4.1800051390890047E-2</v>
      </c>
      <c r="S87" s="22">
        <f t="shared" si="7"/>
        <v>4.8400076329624175E-2</v>
      </c>
      <c r="T87" s="22">
        <f t="shared" si="7"/>
        <v>4.180009109615801E-2</v>
      </c>
      <c r="U87" s="22">
        <f t="shared" si="7"/>
        <v>4.1800076575446266E-2</v>
      </c>
      <c r="W87" s="19">
        <v>80</v>
      </c>
      <c r="X87" s="24">
        <f>D87-'1.1 Risk free BASE'!D87</f>
        <v>1.3079375322311515E-2</v>
      </c>
      <c r="Y87" s="24">
        <f>E87-'1.1 Risk free BASE'!E87</f>
        <v>1.7041835668681005E-2</v>
      </c>
      <c r="Z87" s="24">
        <f>F87-'1.1 Risk free BASE'!F87</f>
        <v>1.286222812098714E-2</v>
      </c>
      <c r="AA87" s="24">
        <f>G87-'1.1 Risk free BASE'!G87</f>
        <v>1.3812240859056413E-2</v>
      </c>
      <c r="AB87" s="24">
        <f>H87-'1.1 Risk free BASE'!H87</f>
        <v>2.0000000000000004E-2</v>
      </c>
      <c r="AC87" s="24">
        <f>I87-'1.1 Risk free BASE'!I87</f>
        <v>1.3593442544757917E-2</v>
      </c>
      <c r="AD87" s="44">
        <f>J87-'1.1 Risk free BASE'!J87</f>
        <v>1.1632505507714885E-2</v>
      </c>
      <c r="AE87" s="44">
        <f>K87-'1.1 Risk free BASE'!K87</f>
        <v>1.0202371956355982E-2</v>
      </c>
      <c r="AF87" s="23">
        <f>L87-'1.1 Risk free BASE'!L87</f>
        <v>1.2538674665627303E-2</v>
      </c>
      <c r="AG87" s="24">
        <f>M87-'1.1 Risk free BASE'!M87</f>
        <v>3.7986327177870205E-3</v>
      </c>
      <c r="AH87" s="24">
        <f>N87-'1.1 Risk free BASE'!N87</f>
        <v>3.7998901308757826E-3</v>
      </c>
      <c r="AI87" s="24">
        <f>O87-'1.1 Risk free BASE'!O87</f>
        <v>4.6006244303375965E-3</v>
      </c>
      <c r="AJ87" s="24">
        <f>P87-'1.1 Risk free BASE'!P87</f>
        <v>5.0006261590496148E-3</v>
      </c>
      <c r="AK87" s="24">
        <f>Q87-'1.1 Risk free BASE'!Q87</f>
        <v>1.999996227080314E-2</v>
      </c>
      <c r="AL87" s="24">
        <f>R87-'1.1 Risk free BASE'!R87</f>
        <v>3.7999037388398715E-3</v>
      </c>
      <c r="AM87" s="24">
        <f>S87-'1.1 Risk free BASE'!S87</f>
        <v>4.4005903588970607E-3</v>
      </c>
      <c r="AN87" s="24">
        <f>T87-'1.1 Risk free BASE'!T87</f>
        <v>3.8004149955539468E-3</v>
      </c>
      <c r="AO87" s="24">
        <f>U87-'1.1 Risk free BASE'!U87</f>
        <v>3.800822257774561E-3</v>
      </c>
      <c r="AP87" s="4"/>
    </row>
    <row r="88" spans="2:42">
      <c r="B88" s="13"/>
      <c r="C88" s="19">
        <v>81</v>
      </c>
      <c r="D88" s="22">
        <v>5.0109498075299186E-2</v>
      </c>
      <c r="E88" s="22">
        <v>5.9560543800455168E-2</v>
      </c>
      <c r="F88" s="22">
        <v>5.3632573138437944E-2</v>
      </c>
      <c r="G88" s="22">
        <v>5.7911063350923664E-2</v>
      </c>
      <c r="H88" s="22">
        <v>5.9989521258300801E-2</v>
      </c>
      <c r="I88" s="22">
        <v>5.1485463305401602E-2</v>
      </c>
      <c r="J88" s="43">
        <v>4.9726159943077386E-2</v>
      </c>
      <c r="K88" s="43">
        <v>4.3247907672550268E-2</v>
      </c>
      <c r="L88" s="27">
        <v>4.8766475362405748E-2</v>
      </c>
      <c r="M88" s="28">
        <f t="shared" si="7"/>
        <v>4.180005652145935E-2</v>
      </c>
      <c r="N88" s="22">
        <f t="shared" si="7"/>
        <v>4.1800037809975432E-2</v>
      </c>
      <c r="O88" s="22">
        <f t="shared" si="7"/>
        <v>5.0600055983183401E-2</v>
      </c>
      <c r="P88" s="22">
        <f t="shared" si="7"/>
        <v>5.5000052778851449E-2</v>
      </c>
      <c r="Q88" s="22">
        <f t="shared" si="7"/>
        <v>5.7990543041029019E-2</v>
      </c>
      <c r="R88" s="22">
        <f t="shared" si="7"/>
        <v>4.1800039130365896E-2</v>
      </c>
      <c r="S88" s="22">
        <f t="shared" si="7"/>
        <v>4.840005929271296E-2</v>
      </c>
      <c r="T88" s="22">
        <f t="shared" si="7"/>
        <v>4.1800071431764785E-2</v>
      </c>
      <c r="U88" s="22">
        <f t="shared" si="7"/>
        <v>4.1800059512692167E-2</v>
      </c>
      <c r="W88" s="19">
        <v>81</v>
      </c>
      <c r="X88" s="24">
        <f>D88-'1.1 Risk free BASE'!D88</f>
        <v>1.2964390189133645E-2</v>
      </c>
      <c r="Y88" s="24">
        <f>E88-'1.1 Risk free BASE'!E88</f>
        <v>1.6876605148897106E-2</v>
      </c>
      <c r="Z88" s="24">
        <f>F88-'1.1 Risk free BASE'!F88</f>
        <v>1.2760334536997098E-2</v>
      </c>
      <c r="AA88" s="24">
        <f>G88-'1.1 Risk free BASE'!G88</f>
        <v>1.3703604235752564E-2</v>
      </c>
      <c r="AB88" s="24">
        <f>H88-'1.1 Risk free BASE'!H88</f>
        <v>2.0000000000000004E-2</v>
      </c>
      <c r="AC88" s="24">
        <f>I88-'1.1 Risk free BASE'!I88</f>
        <v>1.3471973807007931E-2</v>
      </c>
      <c r="AD88" s="44">
        <f>J88-'1.1 Risk free BASE'!J88</f>
        <v>1.1543413937695979E-2</v>
      </c>
      <c r="AE88" s="44">
        <f>K88-'1.1 Risk free BASE'!K88</f>
        <v>1.0123465322376513E-2</v>
      </c>
      <c r="AF88" s="23">
        <f>L88-'1.1 Risk free BASE'!L88</f>
        <v>1.2430524729817982E-2</v>
      </c>
      <c r="AG88" s="24">
        <f>M88-'1.1 Risk free BASE'!M88</f>
        <v>3.7986865664596525E-3</v>
      </c>
      <c r="AH88" s="24">
        <f>N88-'1.1 Risk free BASE'!N88</f>
        <v>3.799908975255839E-3</v>
      </c>
      <c r="AI88" s="24">
        <f>O88-'1.1 Risk free BASE'!O88</f>
        <v>4.6005308016385804E-3</v>
      </c>
      <c r="AJ88" s="24">
        <f>P88-'1.1 Risk free BASE'!P88</f>
        <v>5.0005326171600473E-3</v>
      </c>
      <c r="AK88" s="24">
        <f>Q88-'1.1 Risk free BASE'!Q88</f>
        <v>1.9999963276422061E-2</v>
      </c>
      <c r="AL88" s="24">
        <f>R88-'1.1 Risk free BASE'!R88</f>
        <v>3.7999204226291106E-3</v>
      </c>
      <c r="AM88" s="24">
        <f>S88-'1.1 Risk free BASE'!S88</f>
        <v>4.4004997510109778E-3</v>
      </c>
      <c r="AN88" s="24">
        <f>T88-'1.1 Risk free BASE'!T88</f>
        <v>3.8003425523305268E-3</v>
      </c>
      <c r="AO88" s="24">
        <f>U88-'1.1 Risk free BASE'!U88</f>
        <v>3.8007109766260427E-3</v>
      </c>
      <c r="AP88" s="4"/>
    </row>
    <row r="89" spans="2:42">
      <c r="B89" s="13"/>
      <c r="C89" s="19">
        <v>82</v>
      </c>
      <c r="D89" s="22">
        <v>5.0007765139635563E-2</v>
      </c>
      <c r="E89" s="22">
        <v>5.9342138851366633E-2</v>
      </c>
      <c r="F89" s="22">
        <v>5.3595538396265407E-2</v>
      </c>
      <c r="G89" s="22">
        <v>5.7875514740311162E-2</v>
      </c>
      <c r="H89" s="22">
        <v>5.9965141357742655E-2</v>
      </c>
      <c r="I89" s="22">
        <v>5.136680760409762E-2</v>
      </c>
      <c r="J89" s="43">
        <v>4.9709977723572774E-2</v>
      </c>
      <c r="K89" s="43">
        <v>4.3230238830986201E-2</v>
      </c>
      <c r="L89" s="27">
        <v>4.868123895644394E-2</v>
      </c>
      <c r="M89" s="28">
        <f t="shared" ref="M89:U104" si="8">IF($C89=1,D89,(1+D89)^$C89/(1+D88)^($C88)-1)</f>
        <v>4.1800043816704768E-2</v>
      </c>
      <c r="N89" s="22">
        <f t="shared" si="8"/>
        <v>4.1800028741309836E-2</v>
      </c>
      <c r="O89" s="22">
        <f t="shared" si="8"/>
        <v>5.0600043361359814E-2</v>
      </c>
      <c r="P89" s="22">
        <f t="shared" si="8"/>
        <v>5.5000040753711454E-2</v>
      </c>
      <c r="Q89" s="22">
        <f t="shared" si="8"/>
        <v>5.7992230491636043E-2</v>
      </c>
      <c r="R89" s="22">
        <f t="shared" si="8"/>
        <v>4.1800029794872628E-2</v>
      </c>
      <c r="S89" s="22">
        <f t="shared" si="8"/>
        <v>4.8400046058440394E-2</v>
      </c>
      <c r="T89" s="22">
        <f t="shared" si="8"/>
        <v>4.1800056012210707E-2</v>
      </c>
      <c r="U89" s="22">
        <f t="shared" si="8"/>
        <v>4.1800046251908807E-2</v>
      </c>
      <c r="W89" s="19">
        <v>82</v>
      </c>
      <c r="X89" s="24">
        <f>D89-'1.1 Risk free BASE'!D89</f>
        <v>1.28522201028618E-2</v>
      </c>
      <c r="Y89" s="24">
        <f>E89-'1.1 Risk free BASE'!E89</f>
        <v>1.6715447242641845E-2</v>
      </c>
      <c r="Z89" s="24">
        <f>F89-'1.1 Risk free BASE'!F89</f>
        <v>1.2660922734490487E-2</v>
      </c>
      <c r="AA89" s="24">
        <f>G89-'1.1 Risk free BASE'!G89</f>
        <v>1.3597612724070895E-2</v>
      </c>
      <c r="AB89" s="24">
        <f>H89-'1.1 Risk free BASE'!H89</f>
        <v>2.0000000000000004E-2</v>
      </c>
      <c r="AC89" s="24">
        <f>I89-'1.1 Risk free BASE'!I89</f>
        <v>1.3353481448951987E-2</v>
      </c>
      <c r="AD89" s="44">
        <f>J89-'1.1 Risk free BASE'!J89</f>
        <v>1.145648977903857E-2</v>
      </c>
      <c r="AE89" s="44">
        <f>K89-'1.1 Risk free BASE'!K89</f>
        <v>1.0046479370849237E-2</v>
      </c>
      <c r="AF89" s="23">
        <f>L89-'1.1 Risk free BASE'!L89</f>
        <v>1.2325018045473701E-2</v>
      </c>
      <c r="AG89" s="24">
        <f>M89-'1.1 Risk free BASE'!M89</f>
        <v>3.7987406735704443E-3</v>
      </c>
      <c r="AH89" s="24">
        <f>N89-'1.1 Risk free BASE'!N89</f>
        <v>3.7999247474012066E-3</v>
      </c>
      <c r="AI89" s="24">
        <f>O89-'1.1 Risk free BASE'!O89</f>
        <v>4.600451678102413E-3</v>
      </c>
      <c r="AJ89" s="24">
        <f>P89-'1.1 Risk free BASE'!P89</f>
        <v>5.0004535217478274E-3</v>
      </c>
      <c r="AK89" s="24">
        <f>Q89-'1.1 Risk free BASE'!Q89</f>
        <v>1.9999964232013001E-2</v>
      </c>
      <c r="AL89" s="24">
        <f>R89-'1.1 Risk free BASE'!R89</f>
        <v>3.7999343574519617E-3</v>
      </c>
      <c r="AM89" s="24">
        <f>S89-'1.1 Risk free BASE'!S89</f>
        <v>4.4004234757244465E-3</v>
      </c>
      <c r="AN89" s="24">
        <f>T89-'1.1 Risk free BASE'!T89</f>
        <v>3.8002829542269634E-3</v>
      </c>
      <c r="AO89" s="24">
        <f>U89-'1.1 Risk free BASE'!U89</f>
        <v>3.8006154021741345E-3</v>
      </c>
      <c r="AP89" s="4"/>
    </row>
    <row r="90" spans="2:42">
      <c r="B90" s="13"/>
      <c r="C90" s="19">
        <v>83</v>
      </c>
      <c r="D90" s="22">
        <v>4.9908492982788211E-2</v>
      </c>
      <c r="E90" s="22">
        <v>5.9129039992981136E-2</v>
      </c>
      <c r="F90" s="22">
        <v>5.3559397194484326E-2</v>
      </c>
      <c r="G90" s="22">
        <v>5.7840823762251414E-2</v>
      </c>
      <c r="H90" s="22">
        <v>5.9941366188399389E-2</v>
      </c>
      <c r="I90" s="22">
        <v>5.1251023899626436E-2</v>
      </c>
      <c r="J90" s="43">
        <v>4.9694185553571524E-2</v>
      </c>
      <c r="K90" s="43">
        <v>4.3212995887284888E-2</v>
      </c>
      <c r="L90" s="27">
        <v>4.8598062993849611E-2</v>
      </c>
      <c r="M90" s="28">
        <f t="shared" si="8"/>
        <v>4.1800033967710259E-2</v>
      </c>
      <c r="N90" s="22">
        <f t="shared" si="8"/>
        <v>4.1800021847764768E-2</v>
      </c>
      <c r="O90" s="22">
        <f t="shared" si="8"/>
        <v>5.0600033585199267E-2</v>
      </c>
      <c r="P90" s="22">
        <f t="shared" si="8"/>
        <v>5.5000031468359856E-2</v>
      </c>
      <c r="Q90" s="22">
        <f t="shared" si="8"/>
        <v>5.7993615957042444E-2</v>
      </c>
      <c r="R90" s="22">
        <f t="shared" si="8"/>
        <v>4.1800022686599991E-2</v>
      </c>
      <c r="S90" s="22">
        <f t="shared" si="8"/>
        <v>4.8400035778132677E-2</v>
      </c>
      <c r="T90" s="22">
        <f t="shared" si="8"/>
        <v>4.1800043921178975E-2</v>
      </c>
      <c r="U90" s="22">
        <f t="shared" si="8"/>
        <v>4.1800035945910974E-2</v>
      </c>
      <c r="W90" s="19">
        <v>83</v>
      </c>
      <c r="X90" s="24">
        <f>D90-'1.1 Risk free BASE'!D90</f>
        <v>1.2742762956833742E-2</v>
      </c>
      <c r="Y90" s="24">
        <f>E90-'1.1 Risk free BASE'!E90</f>
        <v>1.655821319254458E-2</v>
      </c>
      <c r="Z90" s="24">
        <f>F90-'1.1 Risk free BASE'!F90</f>
        <v>1.2563903244274366E-2</v>
      </c>
      <c r="AA90" s="24">
        <f>G90-'1.1 Risk free BASE'!G90</f>
        <v>1.3494170991125376E-2</v>
      </c>
      <c r="AB90" s="24">
        <f>H90-'1.1 Risk free BASE'!H90</f>
        <v>2.0000000000000004E-2</v>
      </c>
      <c r="AC90" s="24">
        <f>I90-'1.1 Risk free BASE'!I90</f>
        <v>1.3237857377130346E-2</v>
      </c>
      <c r="AD90" s="44">
        <f>J90-'1.1 Risk free BASE'!J90</f>
        <v>1.137165500010795E-2</v>
      </c>
      <c r="AE90" s="44">
        <f>K90-'1.1 Risk free BASE'!K90</f>
        <v>9.9713449180416358E-3</v>
      </c>
      <c r="AF90" s="23">
        <f>L90-'1.1 Risk free BASE'!L90</f>
        <v>1.2222058997608976E-2</v>
      </c>
      <c r="AG90" s="24">
        <f>M90-'1.1 Risk free BASE'!M90</f>
        <v>3.798794378137238E-3</v>
      </c>
      <c r="AH90" s="24">
        <f>N90-'1.1 Risk free BASE'!N90</f>
        <v>3.7999379050719373E-3</v>
      </c>
      <c r="AI90" s="24">
        <f>O90-'1.1 Risk free BASE'!O90</f>
        <v>4.6003847142424004E-3</v>
      </c>
      <c r="AJ90" s="24">
        <f>P90-'1.1 Risk free BASE'!P90</f>
        <v>5.0003865410177539E-3</v>
      </c>
      <c r="AK90" s="24">
        <f>Q90-'1.1 Risk free BASE'!Q90</f>
        <v>1.9999965142385889E-2</v>
      </c>
      <c r="AL90" s="24">
        <f>R90-'1.1 Risk free BASE'!R90</f>
        <v>3.7999459578310635E-3</v>
      </c>
      <c r="AM90" s="24">
        <f>S90-'1.1 Risk free BASE'!S90</f>
        <v>4.4003591772270312E-3</v>
      </c>
      <c r="AN90" s="24">
        <f>T90-'1.1 Risk free BASE'!T90</f>
        <v>3.8002338833946769E-3</v>
      </c>
      <c r="AO90" s="24">
        <f>U90-'1.1 Risk free BASE'!U90</f>
        <v>3.8005331830228695E-3</v>
      </c>
      <c r="AP90" s="4"/>
    </row>
    <row r="91" spans="2:42">
      <c r="B91" s="13"/>
      <c r="C91" s="19">
        <v>84</v>
      </c>
      <c r="D91" s="22">
        <v>4.9811593410203914E-2</v>
      </c>
      <c r="E91" s="22">
        <v>5.892105620205923E-2</v>
      </c>
      <c r="F91" s="22">
        <v>5.352411760293041E-2</v>
      </c>
      <c r="G91" s="22">
        <v>5.7806959771595112E-2</v>
      </c>
      <c r="H91" s="22">
        <v>5.991817117572705E-2</v>
      </c>
      <c r="I91" s="22">
        <v>5.1138009184142019E-2</v>
      </c>
      <c r="J91" s="43">
        <v>4.967876952159811E-2</v>
      </c>
      <c r="K91" s="43">
        <v>4.3196163651742614E-2</v>
      </c>
      <c r="L91" s="27">
        <v>4.8516873678700501E-2</v>
      </c>
      <c r="M91" s="28">
        <f t="shared" si="8"/>
        <v>4.1800026332544871E-2</v>
      </c>
      <c r="N91" s="22">
        <f t="shared" si="8"/>
        <v>4.1800016607625778E-2</v>
      </c>
      <c r="O91" s="22">
        <f t="shared" si="8"/>
        <v>5.0600026013159161E-2</v>
      </c>
      <c r="P91" s="22">
        <f t="shared" si="8"/>
        <v>5.5000024298599515E-2</v>
      </c>
      <c r="Q91" s="22">
        <f t="shared" si="8"/>
        <v>5.7994753501651619E-2</v>
      </c>
      <c r="R91" s="22">
        <f t="shared" si="8"/>
        <v>4.1800017274193468E-2</v>
      </c>
      <c r="S91" s="22">
        <f t="shared" si="8"/>
        <v>4.840002779236019E-2</v>
      </c>
      <c r="T91" s="22">
        <f t="shared" si="8"/>
        <v>4.1800034440170553E-2</v>
      </c>
      <c r="U91" s="22">
        <f t="shared" si="8"/>
        <v>4.1800027936356621E-2</v>
      </c>
      <c r="W91" s="19">
        <v>84</v>
      </c>
      <c r="X91" s="24">
        <f>D91-'1.1 Risk free BASE'!D91</f>
        <v>1.2635921517456961E-2</v>
      </c>
      <c r="Y91" s="24">
        <f>E91-'1.1 Risk free BASE'!E91</f>
        <v>1.6404761401716206E-2</v>
      </c>
      <c r="Z91" s="24">
        <f>F91-'1.1 Risk free BASE'!F91</f>
        <v>1.2469190830386223E-2</v>
      </c>
      <c r="AA91" s="24">
        <f>G91-'1.1 Risk free BASE'!G91</f>
        <v>1.3393188214736007E-2</v>
      </c>
      <c r="AB91" s="24">
        <f>H91-'1.1 Risk free BASE'!H91</f>
        <v>2.0000000000000004E-2</v>
      </c>
      <c r="AC91" s="24">
        <f>I91-'1.1 Risk free BASE'!I91</f>
        <v>1.3124998672558341E-2</v>
      </c>
      <c r="AD91" s="44">
        <f>J91-'1.1 Risk free BASE'!J91</f>
        <v>1.1288835254197771E-2</v>
      </c>
      <c r="AE91" s="44">
        <f>K91-'1.1 Risk free BASE'!K91</f>
        <v>9.8979960469727235E-3</v>
      </c>
      <c r="AF91" s="23">
        <f>L91-'1.1 Risk free BASE'!L91</f>
        <v>1.2121556511986986E-2</v>
      </c>
      <c r="AG91" s="24">
        <f>M91-'1.1 Risk free BASE'!M91</f>
        <v>3.7988471971321935E-3</v>
      </c>
      <c r="AH91" s="24">
        <f>N91-'1.1 Risk free BASE'!N91</f>
        <v>3.7999488500364276E-3</v>
      </c>
      <c r="AI91" s="24">
        <f>O91-'1.1 Risk free BASE'!O91</f>
        <v>4.6003279641011474E-3</v>
      </c>
      <c r="AJ91" s="24">
        <f>P91-'1.1 Risk free BASE'!P91</f>
        <v>5.0003297403706792E-3</v>
      </c>
      <c r="AK91" s="24">
        <f>Q91-'1.1 Risk free BASE'!Q91</f>
        <v>1.9999966011538639E-2</v>
      </c>
      <c r="AL91" s="24">
        <f>R91-'1.1 Risk free BASE'!R91</f>
        <v>3.7999555865955159E-3</v>
      </c>
      <c r="AM91" s="24">
        <f>S91-'1.1 Risk free BASE'!S91</f>
        <v>4.4003049046672515E-3</v>
      </c>
      <c r="AN91" s="24">
        <f>T91-'1.1 Risk free BASE'!T91</f>
        <v>3.8001934484290789E-3</v>
      </c>
      <c r="AO91" s="24">
        <f>U91-'1.1 Risk free BASE'!U91</f>
        <v>3.800462346714939E-3</v>
      </c>
      <c r="AP91" s="4"/>
    </row>
    <row r="92" spans="2:42">
      <c r="B92" s="13"/>
      <c r="C92" s="19">
        <v>85</v>
      </c>
      <c r="D92" s="22">
        <v>4.9716982387424835E-2</v>
      </c>
      <c r="E92" s="22">
        <v>5.8718005511936511E-2</v>
      </c>
      <c r="F92" s="22">
        <v>5.3489669190232236E-2</v>
      </c>
      <c r="G92" s="22">
        <v>5.7773893561521739E-2</v>
      </c>
      <c r="H92" s="22">
        <v>5.9895533425927669E-2</v>
      </c>
      <c r="I92" s="22">
        <v>5.1027665313726045E-2</v>
      </c>
      <c r="J92" s="43">
        <v>4.9663716365195842E-2</v>
      </c>
      <c r="K92" s="43">
        <v>4.3179727643299914E-2</v>
      </c>
      <c r="L92" s="27">
        <v>4.843760069276315E-2</v>
      </c>
      <c r="M92" s="28">
        <f t="shared" si="8"/>
        <v>4.1800020413578443E-2</v>
      </c>
      <c r="N92" s="22">
        <f t="shared" si="8"/>
        <v>4.1800012624310767E-2</v>
      </c>
      <c r="O92" s="22">
        <f t="shared" si="8"/>
        <v>5.0600020148290348E-2</v>
      </c>
      <c r="P92" s="22">
        <f t="shared" si="8"/>
        <v>5.5000018762406899E-2</v>
      </c>
      <c r="Q92" s="22">
        <f t="shared" si="8"/>
        <v>5.7995687509117433E-2</v>
      </c>
      <c r="R92" s="22">
        <f t="shared" si="8"/>
        <v>4.1800013153010518E-2</v>
      </c>
      <c r="S92" s="22">
        <f t="shared" si="8"/>
        <v>4.8400021589061204E-2</v>
      </c>
      <c r="T92" s="22">
        <f t="shared" si="8"/>
        <v>4.1800027005789442E-2</v>
      </c>
      <c r="U92" s="22">
        <f t="shared" si="8"/>
        <v>4.1800021711485558E-2</v>
      </c>
      <c r="W92" s="19">
        <v>85</v>
      </c>
      <c r="X92" s="24">
        <f>D92-'1.1 Risk free BASE'!D92</f>
        <v>1.2531603138209668E-2</v>
      </c>
      <c r="Y92" s="24">
        <f>E92-'1.1 Risk free BASE'!E92</f>
        <v>1.6254957007727944E-2</v>
      </c>
      <c r="Z92" s="24">
        <f>F92-'1.1 Risk free BASE'!F92</f>
        <v>1.237670424515791E-2</v>
      </c>
      <c r="AA92" s="24">
        <f>G92-'1.1 Risk free BASE'!G92</f>
        <v>1.3294577822256848E-2</v>
      </c>
      <c r="AB92" s="24">
        <f>H92-'1.1 Risk free BASE'!H92</f>
        <v>2.0000000000000004E-2</v>
      </c>
      <c r="AC92" s="24">
        <f>I92-'1.1 Risk free BASE'!I92</f>
        <v>1.3014807284455365E-2</v>
      </c>
      <c r="AD92" s="44">
        <f>J92-'1.1 Risk free BASE'!J92</f>
        <v>1.1207959667110856E-2</v>
      </c>
      <c r="AE92" s="44">
        <f>K92-'1.1 Risk free BASE'!K92</f>
        <v>9.8263699196170506E-3</v>
      </c>
      <c r="AF92" s="23">
        <f>L92-'1.1 Risk free BASE'!L92</f>
        <v>1.2023423791053034E-2</v>
      </c>
      <c r="AG92" s="24">
        <f>M92-'1.1 Risk free BASE'!M92</f>
        <v>3.7988987840784638E-3</v>
      </c>
      <c r="AH92" s="24">
        <f>N92-'1.1 Risk free BASE'!N92</f>
        <v>3.7999579311467357E-3</v>
      </c>
      <c r="AI92" s="24">
        <f>O92-'1.1 Risk free BASE'!O92</f>
        <v>4.6002798088651264E-3</v>
      </c>
      <c r="AJ92" s="24">
        <f>P92-'1.1 Risk free BASE'!P92</f>
        <v>5.0002815105441023E-3</v>
      </c>
      <c r="AK92" s="24">
        <f>Q92-'1.1 Risk free BASE'!Q92</f>
        <v>1.999996684302352E-2</v>
      </c>
      <c r="AL92" s="24">
        <f>R92-'1.1 Risk free BASE'!R92</f>
        <v>3.7999635580741042E-3</v>
      </c>
      <c r="AM92" s="24">
        <f>S92-'1.1 Risk free BASE'!S92</f>
        <v>4.4002590394229824E-3</v>
      </c>
      <c r="AN92" s="24">
        <f>T92-'1.1 Risk free BASE'!T92</f>
        <v>3.8001601039672206E-3</v>
      </c>
      <c r="AO92" s="24">
        <f>U92-'1.1 Risk free BASE'!U92</f>
        <v>3.8004012333441306E-3</v>
      </c>
      <c r="AP92" s="4"/>
    </row>
    <row r="93" spans="2:42">
      <c r="B93" s="13"/>
      <c r="C93" s="19">
        <v>86</v>
      </c>
      <c r="D93" s="22">
        <v>4.9624579798634327E-2</v>
      </c>
      <c r="E93" s="22">
        <v>5.8519714482947904E-2</v>
      </c>
      <c r="F93" s="22">
        <v>5.345602293786178E-2</v>
      </c>
      <c r="G93" s="22">
        <v>5.7741597281087964E-2</v>
      </c>
      <c r="H93" s="22">
        <v>5.9873431535537355E-2</v>
      </c>
      <c r="I93" s="22">
        <v>5.0919898725509727E-2</v>
      </c>
      <c r="J93" s="43">
        <v>4.9649013434500899E-2</v>
      </c>
      <c r="K93" s="43">
        <v>4.3163674049730094E-2</v>
      </c>
      <c r="L93" s="27">
        <v>4.8360176994005633E-2</v>
      </c>
      <c r="M93" s="28">
        <f t="shared" si="8"/>
        <v>4.1800015825065762E-2</v>
      </c>
      <c r="N93" s="22">
        <f t="shared" si="8"/>
        <v>4.1800009596392407E-2</v>
      </c>
      <c r="O93" s="22">
        <f t="shared" si="8"/>
        <v>5.0600015605711146E-2</v>
      </c>
      <c r="P93" s="22">
        <f t="shared" si="8"/>
        <v>5.5000014487559534E-2</v>
      </c>
      <c r="Q93" s="22">
        <f t="shared" si="8"/>
        <v>5.7996454416314069E-2</v>
      </c>
      <c r="R93" s="22">
        <f t="shared" si="8"/>
        <v>4.1800010015045297E-2</v>
      </c>
      <c r="S93" s="22">
        <f t="shared" si="8"/>
        <v>4.8400016770329346E-2</v>
      </c>
      <c r="T93" s="22">
        <f t="shared" si="8"/>
        <v>4.1800021176190638E-2</v>
      </c>
      <c r="U93" s="22">
        <f t="shared" si="8"/>
        <v>4.1800016873672963E-2</v>
      </c>
      <c r="W93" s="19">
        <v>86</v>
      </c>
      <c r="X93" s="24">
        <f>D93-'1.1 Risk free BASE'!D93</f>
        <v>1.2429719493285418E-2</v>
      </c>
      <c r="Y93" s="24">
        <f>E93-'1.1 Risk free BASE'!E93</f>
        <v>1.6108671486648296E-2</v>
      </c>
      <c r="Z93" s="24">
        <f>F93-'1.1 Risk free BASE'!F93</f>
        <v>1.2286366000680449E-2</v>
      </c>
      <c r="AA93" s="24">
        <f>G93-'1.1 Risk free BASE'!G93</f>
        <v>1.3198257246929135E-2</v>
      </c>
      <c r="AB93" s="24">
        <f>H93-'1.1 Risk free BASE'!H93</f>
        <v>2.0000000000000004E-2</v>
      </c>
      <c r="AC93" s="24">
        <f>I93-'1.1 Risk free BASE'!I93</f>
        <v>1.2907189745479553E-2</v>
      </c>
      <c r="AD93" s="44">
        <f>J93-'1.1 Risk free BASE'!J93</f>
        <v>1.1128960638839169E-2</v>
      </c>
      <c r="AE93" s="44">
        <f>K93-'1.1 Risk free BASE'!K93</f>
        <v>9.7564066014412809E-3</v>
      </c>
      <c r="AF93" s="23">
        <f>L93-'1.1 Risk free BASE'!L93</f>
        <v>1.1927578067714162E-2</v>
      </c>
      <c r="AG93" s="24">
        <f>M93-'1.1 Risk free BASE'!M93</f>
        <v>3.7989488969716323E-3</v>
      </c>
      <c r="AH93" s="24">
        <f>N93-'1.1 Risk free BASE'!N93</f>
        <v>3.7999654487124168E-3</v>
      </c>
      <c r="AI93" s="24">
        <f>O93-'1.1 Risk free BASE'!O93</f>
        <v>4.6002388989880849E-3</v>
      </c>
      <c r="AJ93" s="24">
        <f>P93-'1.1 Risk free BASE'!P93</f>
        <v>5.0002405096327696E-3</v>
      </c>
      <c r="AK93" s="24">
        <f>Q93-'1.1 Risk free BASE'!Q93</f>
        <v>1.9999967639771965E-2</v>
      </c>
      <c r="AL93" s="24">
        <f>R93-'1.1 Risk free BASE'!R93</f>
        <v>3.7999701422242183E-3</v>
      </c>
      <c r="AM93" s="24">
        <f>S93-'1.1 Risk free BASE'!S93</f>
        <v>4.4002202354240794E-3</v>
      </c>
      <c r="AN93" s="24">
        <f>T93-'1.1 Risk free BASE'!T93</f>
        <v>3.8001325862777602E-3</v>
      </c>
      <c r="AO93" s="24">
        <f>U93-'1.1 Risk free BASE'!U93</f>
        <v>3.8003484423410061E-3</v>
      </c>
      <c r="AP93" s="4"/>
    </row>
    <row r="94" spans="2:42">
      <c r="B94" s="13"/>
      <c r="C94" s="19">
        <v>87</v>
      </c>
      <c r="D94" s="22">
        <v>4.9534309221622497E-2</v>
      </c>
      <c r="E94" s="22">
        <v>5.8326017709391831E-2</v>
      </c>
      <c r="F94" s="22">
        <v>5.3423151159826876E-2</v>
      </c>
      <c r="G94" s="22">
        <v>5.7710044358182611E-2</v>
      </c>
      <c r="H94" s="22">
        <v>5.9734528645652096E-2</v>
      </c>
      <c r="I94" s="22">
        <v>5.0814620174117975E-2</v>
      </c>
      <c r="J94" s="43">
        <v>4.9634648658037905E-2</v>
      </c>
      <c r="K94" s="43">
        <v>4.3147989690274891E-2</v>
      </c>
      <c r="L94" s="27">
        <v>4.8284538628753371E-2</v>
      </c>
      <c r="M94" s="28">
        <f t="shared" si="8"/>
        <v>4.1800012267969811E-2</v>
      </c>
      <c r="N94" s="22">
        <f t="shared" si="8"/>
        <v>4.1800007294731989E-2</v>
      </c>
      <c r="O94" s="22">
        <f t="shared" si="8"/>
        <v>5.0600012087276491E-2</v>
      </c>
      <c r="P94" s="22">
        <f t="shared" si="8"/>
        <v>5.5000011186724151E-2</v>
      </c>
      <c r="Q94" s="22">
        <f t="shared" si="8"/>
        <v>4.785672936720653E-2</v>
      </c>
      <c r="R94" s="22">
        <f t="shared" si="8"/>
        <v>4.1800007625721891E-2</v>
      </c>
      <c r="S94" s="22">
        <f t="shared" si="8"/>
        <v>4.8400013027149358E-2</v>
      </c>
      <c r="T94" s="22">
        <f t="shared" si="8"/>
        <v>4.1800016605022305E-2</v>
      </c>
      <c r="U94" s="22">
        <f t="shared" si="8"/>
        <v>4.1800013113832968E-2</v>
      </c>
      <c r="W94" s="19">
        <v>87</v>
      </c>
      <c r="X94" s="24">
        <f>D94-'1.1 Risk free BASE'!D94</f>
        <v>1.2330186329380544E-2</v>
      </c>
      <c r="Y94" s="24">
        <f>E94-'1.1 Risk free BASE'!E94</f>
        <v>1.5965782284705243E-2</v>
      </c>
      <c r="Z94" s="24">
        <f>F94-'1.1 Risk free BASE'!F94</f>
        <v>1.219810215546957E-2</v>
      </c>
      <c r="AA94" s="24">
        <f>G94-'1.1 Risk free BASE'!G94</f>
        <v>1.3104147700478075E-2</v>
      </c>
      <c r="AB94" s="24">
        <f>H94-'1.1 Risk free BASE'!H94</f>
        <v>1.9882683215101338E-2</v>
      </c>
      <c r="AC94" s="24">
        <f>I94-'1.1 Risk free BASE'!I94</f>
        <v>1.2802056906731529E-2</v>
      </c>
      <c r="AD94" s="44">
        <f>J94-'1.1 Risk free BASE'!J94</f>
        <v>1.1051773658341979E-2</v>
      </c>
      <c r="AE94" s="44">
        <f>K94-'1.1 Risk free BASE'!K94</f>
        <v>9.6880488974249168E-3</v>
      </c>
      <c r="AF94" s="23">
        <f>L94-'1.1 Risk free BASE'!L94</f>
        <v>1.1833940375631791E-2</v>
      </c>
      <c r="AG94" s="24">
        <f>M94-'1.1 Risk free BASE'!M94</f>
        <v>3.7989973735765847E-3</v>
      </c>
      <c r="AH94" s="24">
        <f>N94-'1.1 Risk free BASE'!N94</f>
        <v>3.7999716592256316E-3</v>
      </c>
      <c r="AI94" s="24">
        <f>O94-'1.1 Risk free BASE'!O94</f>
        <v>4.6002041067887411E-3</v>
      </c>
      <c r="AJ94" s="24">
        <f>P94-'1.1 Risk free BASE'!P94</f>
        <v>5.0002056162097297E-3</v>
      </c>
      <c r="AK94" s="24">
        <f>Q94-'1.1 Risk free BASE'!Q94</f>
        <v>9.8596136353670261E-3</v>
      </c>
      <c r="AL94" s="24">
        <f>R94-'1.1 Risk free BASE'!R94</f>
        <v>3.7999755691788817E-3</v>
      </c>
      <c r="AM94" s="24">
        <f>S94-'1.1 Risk free BASE'!S94</f>
        <v>4.4001873711230211E-3</v>
      </c>
      <c r="AN94" s="24">
        <f>T94-'1.1 Risk free BASE'!T94</f>
        <v>3.8001098610453976E-3</v>
      </c>
      <c r="AO94" s="24">
        <f>U94-'1.1 Risk free BASE'!U94</f>
        <v>3.8003027882620444E-3</v>
      </c>
      <c r="AP94" s="4"/>
    </row>
    <row r="95" spans="2:42">
      <c r="B95" s="13"/>
      <c r="C95" s="19">
        <v>88</v>
      </c>
      <c r="D95" s="22">
        <v>4.9446097717928073E-2</v>
      </c>
      <c r="E95" s="22">
        <v>5.8136757360168101E-2</v>
      </c>
      <c r="F95" s="22">
        <v>5.3391027427626359E-2</v>
      </c>
      <c r="G95" s="22">
        <v>5.7679209427518252E-2</v>
      </c>
      <c r="H95" s="22">
        <v>5.9529022006413079E-2</v>
      </c>
      <c r="I95" s="22">
        <v>5.0711744485960164E-2</v>
      </c>
      <c r="J95" s="43">
        <v>4.9620610510622498E-2</v>
      </c>
      <c r="K95" s="43">
        <v>4.3132661980592069E-2</v>
      </c>
      <c r="L95" s="27">
        <v>4.8210624556465742E-2</v>
      </c>
      <c r="M95" s="28">
        <f t="shared" si="8"/>
        <v>4.1800009510378544E-2</v>
      </c>
      <c r="N95" s="22">
        <f t="shared" si="8"/>
        <v>4.1800005545100438E-2</v>
      </c>
      <c r="O95" s="22">
        <f t="shared" si="8"/>
        <v>5.0600009362111287E-2</v>
      </c>
      <c r="P95" s="22">
        <f t="shared" si="8"/>
        <v>5.5000008637932529E-2</v>
      </c>
      <c r="Q95" s="22">
        <f t="shared" si="8"/>
        <v>4.1801654843804714E-2</v>
      </c>
      <c r="R95" s="22">
        <f t="shared" si="8"/>
        <v>4.1800005806422957E-2</v>
      </c>
      <c r="S95" s="22">
        <f t="shared" si="8"/>
        <v>4.8400010119486359E-2</v>
      </c>
      <c r="T95" s="22">
        <f t="shared" si="8"/>
        <v>4.180001302059333E-2</v>
      </c>
      <c r="U95" s="22">
        <f t="shared" si="8"/>
        <v>4.1800010191770376E-2</v>
      </c>
      <c r="W95" s="19">
        <v>88</v>
      </c>
      <c r="X95" s="24">
        <f>D95-'1.1 Risk free BASE'!D95</f>
        <v>1.2232923234239967E-2</v>
      </c>
      <c r="Y95" s="24">
        <f>E95-'1.1 Risk free BASE'!E95</f>
        <v>1.5826172475359224E-2</v>
      </c>
      <c r="Z95" s="24">
        <f>F95-'1.1 Risk free BASE'!F95</f>
        <v>1.2111842115228422E-2</v>
      </c>
      <c r="AA95" s="24">
        <f>G95-'1.1 Risk free BASE'!G95</f>
        <v>1.3012173960756934E-2</v>
      </c>
      <c r="AB95" s="24">
        <f>H95-'1.1 Risk free BASE'!H95</f>
        <v>1.9698265776583401E-2</v>
      </c>
      <c r="AC95" s="24">
        <f>I95-'1.1 Risk free BASE'!I95</f>
        <v>1.2699323690957609E-2</v>
      </c>
      <c r="AD95" s="44">
        <f>J95-'1.1 Risk free BASE'!J95</f>
        <v>1.0976337130483627E-2</v>
      </c>
      <c r="AE95" s="44">
        <f>K95-'1.1 Risk free BASE'!K95</f>
        <v>9.6212421987593721E-3</v>
      </c>
      <c r="AF95" s="23">
        <f>L95-'1.1 Risk free BASE'!L95</f>
        <v>1.1742435334807233E-2</v>
      </c>
      <c r="AG95" s="24">
        <f>M95-'1.1 Risk free BASE'!M95</f>
        <v>3.7990441120649976E-3</v>
      </c>
      <c r="AH95" s="24">
        <f>N95-'1.1 Risk free BASE'!N95</f>
        <v>3.7999767805194651E-3</v>
      </c>
      <c r="AI95" s="24">
        <f>O95-'1.1 Risk free BASE'!O95</f>
        <v>4.6001744879335948E-3</v>
      </c>
      <c r="AJ95" s="24">
        <f>P95-'1.1 Risk free BASE'!P95</f>
        <v>5.0001758907114446E-3</v>
      </c>
      <c r="AK95" s="24">
        <f>Q95-'1.1 Risk free BASE'!Q95</f>
        <v>3.8040227566935592E-3</v>
      </c>
      <c r="AL95" s="24">
        <f>R95-'1.1 Risk free BASE'!R95</f>
        <v>3.7999800339592049E-3</v>
      </c>
      <c r="AM95" s="24">
        <f>S95-'1.1 Risk free BASE'!S95</f>
        <v>4.4001595103531077E-3</v>
      </c>
      <c r="AN95" s="24">
        <f>T95-'1.1 Risk free BASE'!T95</f>
        <v>3.8000910807558519E-3</v>
      </c>
      <c r="AO95" s="24">
        <f>U95-'1.1 Risk free BASE'!U95</f>
        <v>3.8002632653613144E-3</v>
      </c>
      <c r="AP95" s="4"/>
    </row>
    <row r="96" spans="2:42">
      <c r="B96" s="13"/>
      <c r="C96" s="19">
        <v>89</v>
      </c>
      <c r="D96" s="22">
        <v>4.935987563700861E-2</v>
      </c>
      <c r="E96" s="22">
        <v>5.7951782750469416E-2</v>
      </c>
      <c r="F96" s="22">
        <v>5.3359626500097734E-2</v>
      </c>
      <c r="G96" s="22">
        <v>5.7649068263318393E-2</v>
      </c>
      <c r="H96" s="22">
        <v>5.9328167895213113E-2</v>
      </c>
      <c r="I96" s="22">
        <v>5.0611190330001721E-2</v>
      </c>
      <c r="J96" s="43">
        <v>4.960688798325541E-2</v>
      </c>
      <c r="K96" s="43">
        <v>4.3117678899888823E-2</v>
      </c>
      <c r="L96" s="27">
        <v>4.8138376486188239E-2</v>
      </c>
      <c r="M96" s="28">
        <f t="shared" si="8"/>
        <v>4.1800007372668757E-2</v>
      </c>
      <c r="N96" s="22">
        <f t="shared" si="8"/>
        <v>4.1800004215116537E-2</v>
      </c>
      <c r="O96" s="22">
        <f t="shared" si="8"/>
        <v>5.0600007251339285E-2</v>
      </c>
      <c r="P96" s="22">
        <f t="shared" si="8"/>
        <v>5.5000006669852608E-2</v>
      </c>
      <c r="Q96" s="22">
        <f t="shared" si="8"/>
        <v>4.1801294416323076E-2</v>
      </c>
      <c r="R96" s="22">
        <f t="shared" si="8"/>
        <v>4.1800004421164383E-2</v>
      </c>
      <c r="S96" s="22">
        <f t="shared" si="8"/>
        <v>4.8400007860767591E-2</v>
      </c>
      <c r="T96" s="22">
        <f t="shared" si="8"/>
        <v>4.1800010209902538E-2</v>
      </c>
      <c r="U96" s="22">
        <f t="shared" si="8"/>
        <v>4.1800007920827387E-2</v>
      </c>
      <c r="W96" s="19">
        <v>89</v>
      </c>
      <c r="X96" s="24">
        <f>D96-'1.1 Risk free BASE'!D96</f>
        <v>1.2137853420690847E-2</v>
      </c>
      <c r="Y96" s="24">
        <f>E96-'1.1 Risk free BASE'!E96</f>
        <v>1.5689730439767624E-2</v>
      </c>
      <c r="Z96" s="24">
        <f>F96-'1.1 Risk free BASE'!F96</f>
        <v>1.2027518446676932E-2</v>
      </c>
      <c r="AA96" s="24">
        <f>G96-'1.1 Risk free BASE'!G96</f>
        <v>1.2922264173343745E-2</v>
      </c>
      <c r="AB96" s="24">
        <f>H96-'1.1 Risk free BASE'!H96</f>
        <v>1.9518021766684601E-2</v>
      </c>
      <c r="AC96" s="24">
        <f>I96-'1.1 Risk free BASE'!I96</f>
        <v>1.2598908862504254E-2</v>
      </c>
      <c r="AD96" s="44">
        <f>J96-'1.1 Risk free BASE'!J96</f>
        <v>1.0902592214253826E-2</v>
      </c>
      <c r="AE96" s="44">
        <f>K96-'1.1 Risk free BASE'!K96</f>
        <v>9.5559343394835405E-3</v>
      </c>
      <c r="AF96" s="23">
        <f>L96-'1.1 Risk free BASE'!L96</f>
        <v>1.1652990951326325E-2</v>
      </c>
      <c r="AG96" s="24">
        <f>M96-'1.1 Risk free BASE'!M96</f>
        <v>3.7990890565924307E-3</v>
      </c>
      <c r="AH96" s="24">
        <f>N96-'1.1 Risk free BASE'!N96</f>
        <v>3.7999809966726694E-3</v>
      </c>
      <c r="AI96" s="24">
        <f>O96-'1.1 Risk free BASE'!O96</f>
        <v>4.6001492501273056E-3</v>
      </c>
      <c r="AJ96" s="24">
        <f>P96-'1.1 Risk free BASE'!P96</f>
        <v>5.0001505446066741E-3</v>
      </c>
      <c r="AK96" s="24">
        <f>Q96-'1.1 Risk free BASE'!Q96</f>
        <v>3.8032384150263887E-3</v>
      </c>
      <c r="AL96" s="24">
        <f>R96-'1.1 Risk free BASE'!R96</f>
        <v>3.799983700880416E-3</v>
      </c>
      <c r="AM96" s="24">
        <f>S96-'1.1 Risk free BASE'!S96</f>
        <v>4.4001358699554682E-3</v>
      </c>
      <c r="AN96" s="24">
        <f>T96-'1.1 Risk free BASE'!T96</f>
        <v>3.8000755502980432E-3</v>
      </c>
      <c r="AO96" s="24">
        <f>U96-'1.1 Risk free BASE'!U96</f>
        <v>3.800229018213086E-3</v>
      </c>
      <c r="AP96" s="4"/>
    </row>
    <row r="97" spans="2:42">
      <c r="B97" s="13"/>
      <c r="C97" s="19">
        <v>90</v>
      </c>
      <c r="D97" s="22">
        <v>4.9275576433379653E-2</v>
      </c>
      <c r="E97" s="22">
        <v>5.7770949942127725E-2</v>
      </c>
      <c r="F97" s="22">
        <v>5.3328924257818322E-2</v>
      </c>
      <c r="G97" s="22">
        <v>5.7619597716367599E-2</v>
      </c>
      <c r="H97" s="22">
        <v>5.9131810840105992E-2</v>
      </c>
      <c r="I97" s="22">
        <v>5.0512880003768856E-2</v>
      </c>
      <c r="J97" s="43">
        <v>4.9593470554893715E-2</v>
      </c>
      <c r="K97" s="43">
        <v>4.3103028960105316E-2</v>
      </c>
      <c r="L97" s="27">
        <v>4.8067738723805542E-2</v>
      </c>
      <c r="M97" s="28">
        <f t="shared" si="8"/>
        <v>4.180000571546505E-2</v>
      </c>
      <c r="N97" s="22">
        <f t="shared" si="8"/>
        <v>4.180000320413324E-2</v>
      </c>
      <c r="O97" s="22">
        <f t="shared" si="8"/>
        <v>5.0600005616491472E-2</v>
      </c>
      <c r="P97" s="22">
        <f t="shared" si="8"/>
        <v>5.5000005150194875E-2</v>
      </c>
      <c r="Q97" s="22">
        <f t="shared" si="8"/>
        <v>4.1801012490185085E-2</v>
      </c>
      <c r="R97" s="22">
        <f t="shared" si="8"/>
        <v>4.1800003366399663E-2</v>
      </c>
      <c r="S97" s="22">
        <f t="shared" si="8"/>
        <v>4.8400006106251947E-2</v>
      </c>
      <c r="T97" s="22">
        <f t="shared" si="8"/>
        <v>4.1800008005961731E-2</v>
      </c>
      <c r="U97" s="22">
        <f t="shared" si="8"/>
        <v>4.1800006155884528E-2</v>
      </c>
      <c r="W97" s="19">
        <v>90</v>
      </c>
      <c r="X97" s="24">
        <f>D97-'1.1 Risk free BASE'!D97</f>
        <v>1.2044903524990103E-2</v>
      </c>
      <c r="Y97" s="24">
        <f>E97-'1.1 Risk free BASE'!E97</f>
        <v>1.5556349568800698E-2</v>
      </c>
      <c r="Z97" s="24">
        <f>F97-'1.1 Risk free BASE'!F97</f>
        <v>1.1945066703496598E-2</v>
      </c>
      <c r="AA97" s="24">
        <f>G97-'1.1 Risk free BASE'!G97</f>
        <v>1.2834349666063005E-2</v>
      </c>
      <c r="AB97" s="24">
        <f>H97-'1.1 Risk free BASE'!H97</f>
        <v>1.9341812542045034E-2</v>
      </c>
      <c r="AC97" s="24">
        <f>I97-'1.1 Risk free BASE'!I97</f>
        <v>1.2500734812723291E-2</v>
      </c>
      <c r="AD97" s="44">
        <f>J97-'1.1 Risk free BASE'!J97</f>
        <v>1.0830482671465358E-2</v>
      </c>
      <c r="AE97" s="44">
        <f>K97-'1.1 Risk free BASE'!K97</f>
        <v>9.4920754623526449E-3</v>
      </c>
      <c r="AF97" s="23">
        <f>L97-'1.1 Risk free BASE'!L97</f>
        <v>1.1565538430212685E-2</v>
      </c>
      <c r="AG97" s="24">
        <f>M97-'1.1 Risk free BASE'!M97</f>
        <v>3.7991321854624616E-3</v>
      </c>
      <c r="AH97" s="24">
        <f>N97-'1.1 Risk free BASE'!N97</f>
        <v>3.7999844624834189E-3</v>
      </c>
      <c r="AI97" s="24">
        <f>O97-'1.1 Risk free BASE'!O97</f>
        <v>4.6001277273570729E-3</v>
      </c>
      <c r="AJ97" s="24">
        <f>P97-'1.1 Risk free BASE'!P97</f>
        <v>5.0001289146324179E-3</v>
      </c>
      <c r="AK97" s="24">
        <f>Q97-'1.1 Risk free BASE'!Q97</f>
        <v>3.8026084662521331E-3</v>
      </c>
      <c r="AL97" s="24">
        <f>R97-'1.1 Risk free BASE'!R97</f>
        <v>3.7999867079245853E-3</v>
      </c>
      <c r="AM97" s="24">
        <f>S97-'1.1 Risk free BASE'!S97</f>
        <v>4.4001157940247726E-3</v>
      </c>
      <c r="AN97" s="24">
        <f>T97-'1.1 Risk free BASE'!T97</f>
        <v>3.8000626992860109E-3</v>
      </c>
      <c r="AO97" s="24">
        <f>U97-'1.1 Risk free BASE'!U97</f>
        <v>3.8001993172498416E-3</v>
      </c>
      <c r="AP97" s="4"/>
    </row>
    <row r="98" spans="2:42">
      <c r="B98" s="13"/>
      <c r="C98" s="19">
        <v>91</v>
      </c>
      <c r="D98" s="22">
        <v>4.9193136495753187E-2</v>
      </c>
      <c r="E98" s="22">
        <v>5.7594121370422746E-2</v>
      </c>
      <c r="F98" s="22">
        <v>5.3298897641735676E-2</v>
      </c>
      <c r="G98" s="22">
        <v>5.7590775655119053E-2</v>
      </c>
      <c r="H98" s="22">
        <v>5.8939802067170088E-2</v>
      </c>
      <c r="I98" s="22">
        <v>5.0416739233432262E-2</v>
      </c>
      <c r="J98" s="43">
        <v>4.9580348165979116E-2</v>
      </c>
      <c r="K98" s="43">
        <v>4.3088701177021571E-2</v>
      </c>
      <c r="L98" s="27">
        <v>4.7998658029294594E-2</v>
      </c>
      <c r="M98" s="28">
        <f t="shared" si="8"/>
        <v>4.180000443076981E-2</v>
      </c>
      <c r="N98" s="22">
        <f t="shared" si="8"/>
        <v>4.1800002435605332E-2</v>
      </c>
      <c r="O98" s="22">
        <f t="shared" si="8"/>
        <v>5.0600004350197958E-2</v>
      </c>
      <c r="P98" s="22">
        <f t="shared" si="8"/>
        <v>5.5000003976777956E-2</v>
      </c>
      <c r="Q98" s="22">
        <f t="shared" si="8"/>
        <v>4.1800791967925965E-2</v>
      </c>
      <c r="R98" s="22">
        <f t="shared" si="8"/>
        <v>4.1800002563254557E-2</v>
      </c>
      <c r="S98" s="22">
        <f t="shared" si="8"/>
        <v>4.8400004743318181E-2</v>
      </c>
      <c r="T98" s="22">
        <f t="shared" si="8"/>
        <v>4.1800006277748381E-2</v>
      </c>
      <c r="U98" s="22">
        <f t="shared" si="8"/>
        <v>4.180000478417889E-2</v>
      </c>
      <c r="W98" s="19">
        <v>91</v>
      </c>
      <c r="X98" s="24">
        <f>D98-'1.1 Risk free BASE'!D98</f>
        <v>1.195400341841335E-2</v>
      </c>
      <c r="Y98" s="24">
        <f>E98-'1.1 Risk free BASE'!E98</f>
        <v>1.5425927984932253E-2</v>
      </c>
      <c r="Z98" s="24">
        <f>F98-'1.1 Risk free BASE'!F98</f>
        <v>1.1864425263507616E-2</v>
      </c>
      <c r="AA98" s="24">
        <f>G98-'1.1 Risk free BASE'!G98</f>
        <v>1.274836477549246E-2</v>
      </c>
      <c r="AB98" s="24">
        <f>H98-'1.1 Risk free BASE'!H98</f>
        <v>1.9169505267382592E-2</v>
      </c>
      <c r="AC98" s="24">
        <f>I98-'1.1 Risk free BASE'!I98</f>
        <v>1.2404727359620393E-2</v>
      </c>
      <c r="AD98" s="44">
        <f>J98-'1.1 Risk free BASE'!J98</f>
        <v>1.0759954725169774E-2</v>
      </c>
      <c r="AE98" s="44">
        <f>K98-'1.1 Risk free BASE'!K98</f>
        <v>9.4296178932866681E-3</v>
      </c>
      <c r="AF98" s="23">
        <f>L98-'1.1 Risk free BASE'!L98</f>
        <v>1.1480012000433915E-2</v>
      </c>
      <c r="AG98" s="24">
        <f>M98-'1.1 Risk free BASE'!M98</f>
        <v>3.7991735026268181E-3</v>
      </c>
      <c r="AH98" s="24">
        <f>N98-'1.1 Risk free BASE'!N98</f>
        <v>3.7999873075600377E-3</v>
      </c>
      <c r="AI98" s="24">
        <f>O98-'1.1 Risk free BASE'!O98</f>
        <v>4.6001093586207631E-3</v>
      </c>
      <c r="AJ98" s="24">
        <f>P98-'1.1 Risk free BASE'!P98</f>
        <v>5.0001104418713194E-3</v>
      </c>
      <c r="AK98" s="24">
        <f>Q98-'1.1 Risk free BASE'!Q98</f>
        <v>3.8021022261740534E-3</v>
      </c>
      <c r="AL98" s="24">
        <f>R98-'1.1 Risk free BASE'!R98</f>
        <v>3.7999891703537347E-3</v>
      </c>
      <c r="AM98" s="24">
        <f>S98-'1.1 Risk free BASE'!S98</f>
        <v>4.400098731937252E-3</v>
      </c>
      <c r="AN98" s="24">
        <f>T98-'1.1 Risk free BASE'!T98</f>
        <v>3.8000520588967746E-3</v>
      </c>
      <c r="AO98" s="24">
        <f>U98-'1.1 Risk free BASE'!U98</f>
        <v>3.8001735393324854E-3</v>
      </c>
      <c r="AP98" s="4"/>
    </row>
    <row r="99" spans="2:42">
      <c r="B99" s="13"/>
      <c r="C99" s="19">
        <v>92</v>
      </c>
      <c r="D99" s="22">
        <v>4.9112494987280986E-2</v>
      </c>
      <c r="E99" s="22">
        <v>5.7421165495344928E-2</v>
      </c>
      <c r="F99" s="22">
        <v>5.3269524595730422E-2</v>
      </c>
      <c r="G99" s="22">
        <v>5.7562580910573757E-2</v>
      </c>
      <c r="H99" s="22">
        <v>5.8751999174809777E-2</v>
      </c>
      <c r="I99" s="22">
        <v>5.0322696986919269E-2</v>
      </c>
      <c r="J99" s="43">
        <v>4.9567511193617797E-2</v>
      </c>
      <c r="K99" s="43">
        <v>4.3074685043167138E-2</v>
      </c>
      <c r="L99" s="27">
        <v>4.793108348323516E-2</v>
      </c>
      <c r="M99" s="28">
        <f t="shared" si="8"/>
        <v>4.1800003434822042E-2</v>
      </c>
      <c r="N99" s="22">
        <f t="shared" si="8"/>
        <v>4.1800001851451718E-2</v>
      </c>
      <c r="O99" s="22">
        <f t="shared" si="8"/>
        <v>5.0600003369399182E-2</v>
      </c>
      <c r="P99" s="22">
        <f t="shared" si="8"/>
        <v>5.5000003070703851E-2</v>
      </c>
      <c r="Q99" s="22">
        <f t="shared" si="8"/>
        <v>4.1800619475700351E-2</v>
      </c>
      <c r="R99" s="22">
        <f t="shared" si="8"/>
        <v>4.1800001951730392E-2</v>
      </c>
      <c r="S99" s="22">
        <f t="shared" si="8"/>
        <v>4.8400003684593962E-2</v>
      </c>
      <c r="T99" s="22">
        <f t="shared" si="8"/>
        <v>4.1800004922623923E-2</v>
      </c>
      <c r="U99" s="22">
        <f t="shared" si="8"/>
        <v>4.180000371818493E-2</v>
      </c>
      <c r="W99" s="19">
        <v>92</v>
      </c>
      <c r="X99" s="24">
        <f>D99-'1.1 Risk free BASE'!D99</f>
        <v>1.186508603109715E-2</v>
      </c>
      <c r="Y99" s="24">
        <f>E99-'1.1 Risk free BASE'!E99</f>
        <v>1.5298368282475883E-2</v>
      </c>
      <c r="Z99" s="24">
        <f>F99-'1.1 Risk free BASE'!F99</f>
        <v>1.1785535176269235E-2</v>
      </c>
      <c r="AA99" s="24">
        <f>G99-'1.1 Risk free BASE'!G99</f>
        <v>1.2664246684584546E-2</v>
      </c>
      <c r="AB99" s="24">
        <f>H99-'1.1 Risk free BASE'!H99</f>
        <v>1.9000972664695581E-2</v>
      </c>
      <c r="AC99" s="24">
        <f>I99-'1.1 Risk free BASE'!I99</f>
        <v>1.231081556066127E-2</v>
      </c>
      <c r="AD99" s="44">
        <f>J99-'1.1 Risk free BASE'!J99</f>
        <v>1.0690956927100315E-2</v>
      </c>
      <c r="AE99" s="44">
        <f>K99-'1.1 Risk free BASE'!K99</f>
        <v>9.3685160237972909E-3</v>
      </c>
      <c r="AF99" s="23">
        <f>L99-'1.1 Risk free BASE'!L99</f>
        <v>1.1396348751161467E-2</v>
      </c>
      <c r="AG99" s="24">
        <f>M99-'1.1 Risk free BASE'!M99</f>
        <v>3.7992130309565386E-3</v>
      </c>
      <c r="AH99" s="24">
        <f>N99-'1.1 Risk free BASE'!N99</f>
        <v>3.7999896402520772E-3</v>
      </c>
      <c r="AI99" s="24">
        <f>O99-'1.1 Risk free BASE'!O99</f>
        <v>4.6000936706394047E-3</v>
      </c>
      <c r="AJ99" s="24">
        <f>P99-'1.1 Risk free BASE'!P99</f>
        <v>5.0000946544634939E-3</v>
      </c>
      <c r="AK99" s="24">
        <f>Q99-'1.1 Risk free BASE'!Q99</f>
        <v>3.8016951666692833E-3</v>
      </c>
      <c r="AL99" s="24">
        <f>R99-'1.1 Risk free BASE'!R99</f>
        <v>3.7999911842587775E-3</v>
      </c>
      <c r="AM99" s="24">
        <f>S99-'1.1 Risk free BASE'!S99</f>
        <v>4.4000842210458746E-3</v>
      </c>
      <c r="AN99" s="24">
        <f>T99-'1.1 Risk free BASE'!T99</f>
        <v>3.8000432438334286E-3</v>
      </c>
      <c r="AO99" s="24">
        <f>U99-'1.1 Risk free BASE'!U99</f>
        <v>3.8001511508674035E-3</v>
      </c>
      <c r="AP99" s="4"/>
    </row>
    <row r="100" spans="2:42">
      <c r="B100" s="13"/>
      <c r="C100" s="19">
        <v>93</v>
      </c>
      <c r="D100" s="22">
        <v>4.9033593696080846E-2</v>
      </c>
      <c r="E100" s="22">
        <v>5.7251956475470767E-2</v>
      </c>
      <c r="F100" s="22">
        <v>5.3240784012829279E-2</v>
      </c>
      <c r="G100" s="22">
        <v>5.7534993224662045E-2</v>
      </c>
      <c r="H100" s="22">
        <v>5.8568265820349241E-2</v>
      </c>
      <c r="I100" s="22">
        <v>5.0230685299081257E-2</v>
      </c>
      <c r="J100" s="43">
        <v>4.9554950428300604E-2</v>
      </c>
      <c r="K100" s="43">
        <v>4.30609705024112E-2</v>
      </c>
      <c r="L100" s="27">
        <v>4.78649663618953E-2</v>
      </c>
      <c r="M100" s="28">
        <f t="shared" si="8"/>
        <v>4.1800002662757629E-2</v>
      </c>
      <c r="N100" s="22">
        <f t="shared" si="8"/>
        <v>4.1800001407374054E-2</v>
      </c>
      <c r="O100" s="22">
        <f t="shared" si="8"/>
        <v>5.0600002609762385E-2</v>
      </c>
      <c r="P100" s="22">
        <f t="shared" si="8"/>
        <v>5.5000002371080159E-2</v>
      </c>
      <c r="Q100" s="22">
        <f t="shared" si="8"/>
        <v>4.1800484552571682E-2</v>
      </c>
      <c r="R100" s="22">
        <f t="shared" si="8"/>
        <v>4.1800001486096416E-2</v>
      </c>
      <c r="S100" s="22">
        <f t="shared" si="8"/>
        <v>4.8400002862181601E-2</v>
      </c>
      <c r="T100" s="22">
        <f t="shared" si="8"/>
        <v>4.1800003860004376E-2</v>
      </c>
      <c r="U100" s="22">
        <f t="shared" si="8"/>
        <v>4.1800002889679444E-2</v>
      </c>
      <c r="W100" s="19">
        <v>93</v>
      </c>
      <c r="X100" s="24">
        <f>D100-'1.1 Risk free BASE'!D100</f>
        <v>1.1778087187221731E-2</v>
      </c>
      <c r="Y100" s="24">
        <f>E100-'1.1 Risk free BASE'!E100</f>
        <v>1.5173577284764761E-2</v>
      </c>
      <c r="Z100" s="24">
        <f>F100-'1.1 Risk free BASE'!F100</f>
        <v>1.170834002035015E-2</v>
      </c>
      <c r="AA100" s="24">
        <f>G100-'1.1 Risk free BASE'!G100</f>
        <v>1.2581935270599143E-2</v>
      </c>
      <c r="AB100" s="24">
        <f>H100-'1.1 Risk free BASE'!H100</f>
        <v>1.8836092765228463E-2</v>
      </c>
      <c r="AC100" s="24">
        <f>I100-'1.1 Risk free BASE'!I100</f>
        <v>1.2218931537733901E-2</v>
      </c>
      <c r="AD100" s="44">
        <f>J100-'1.1 Risk free BASE'!J100</f>
        <v>1.0623440033491915E-2</v>
      </c>
      <c r="AE100" s="44">
        <f>K100-'1.1 Risk free BASE'!K100</f>
        <v>9.3087262008249017E-3</v>
      </c>
      <c r="AF100" s="23">
        <f>L100-'1.1 Risk free BASE'!L100</f>
        <v>1.1314488478472606E-2</v>
      </c>
      <c r="AG100" s="24">
        <f>M100-'1.1 Risk free BASE'!M100</f>
        <v>3.7992508067945518E-3</v>
      </c>
      <c r="AH100" s="24">
        <f>N100-'1.1 Risk free BASE'!N100</f>
        <v>3.7999915506350401E-3</v>
      </c>
      <c r="AI100" s="24">
        <f>O100-'1.1 Risk free BASE'!O100</f>
        <v>4.600080263718942E-3</v>
      </c>
      <c r="AJ100" s="24">
        <f>P100-'1.1 Risk free BASE'!P100</f>
        <v>5.0000811535697576E-3</v>
      </c>
      <c r="AK100" s="24">
        <f>Q100-'1.1 Risk free BASE'!Q100</f>
        <v>3.8013676695258791E-3</v>
      </c>
      <c r="AL100" s="24">
        <f>R100-'1.1 Risk free BASE'!R100</f>
        <v>3.7999928293575014E-3</v>
      </c>
      <c r="AM100" s="24">
        <f>S100-'1.1 Risk free BASE'!S100</f>
        <v>4.4000718717784881E-3</v>
      </c>
      <c r="AN100" s="24">
        <f>T100-'1.1 Risk free BASE'!T100</f>
        <v>3.8000359368599579E-3</v>
      </c>
      <c r="AO100" s="24">
        <f>U100-'1.1 Risk free BASE'!U100</f>
        <v>3.8001316940334817E-3</v>
      </c>
      <c r="AP100" s="4"/>
    </row>
    <row r="101" spans="2:42">
      <c r="B101" s="13"/>
      <c r="C101" s="19">
        <v>94</v>
      </c>
      <c r="D101" s="22">
        <v>4.8956376895291198E-2</v>
      </c>
      <c r="E101" s="22">
        <v>5.7086373862772044E-2</v>
      </c>
      <c r="F101" s="22">
        <v>5.3212655684810262E-2</v>
      </c>
      <c r="G101" s="22">
        <v>5.7507993201880714E-2</v>
      </c>
      <c r="H101" s="22">
        <v>5.8388471419907439E-2</v>
      </c>
      <c r="I101" s="22">
        <v>5.0140639108029239E-2</v>
      </c>
      <c r="J101" s="43">
        <v>4.9542657052064065E-2</v>
      </c>
      <c r="K101" s="43">
        <v>4.3047547926127194E-2</v>
      </c>
      <c r="L101" s="27">
        <v>4.7800260020268714E-2</v>
      </c>
      <c r="M101" s="28">
        <f t="shared" si="8"/>
        <v>4.1800002064218189E-2</v>
      </c>
      <c r="N101" s="22">
        <f t="shared" si="8"/>
        <v>4.1800001069828951E-2</v>
      </c>
      <c r="O101" s="22">
        <f t="shared" si="8"/>
        <v>5.0600002021364388E-2</v>
      </c>
      <c r="P101" s="22">
        <f t="shared" si="8"/>
        <v>5.500000183084186E-2</v>
      </c>
      <c r="Q101" s="22">
        <f t="shared" si="8"/>
        <v>4.180037901596112E-2</v>
      </c>
      <c r="R101" s="22">
        <f t="shared" si="8"/>
        <v>4.1800001131548692E-2</v>
      </c>
      <c r="S101" s="22">
        <f t="shared" si="8"/>
        <v>4.8400002223347061E-2</v>
      </c>
      <c r="T101" s="22">
        <f t="shared" si="8"/>
        <v>4.180000302676401E-2</v>
      </c>
      <c r="U101" s="22">
        <f t="shared" si="8"/>
        <v>4.1800002245795387E-2</v>
      </c>
      <c r="W101" s="19">
        <v>94</v>
      </c>
      <c r="X101" s="24">
        <f>D101-'1.1 Risk free BASE'!D101</f>
        <v>1.1692945450706427E-2</v>
      </c>
      <c r="Y101" s="24">
        <f>E101-'1.1 Risk free BASE'!E101</f>
        <v>1.5051465817003784E-2</v>
      </c>
      <c r="Z101" s="24">
        <f>F101-'1.1 Risk free BASE'!F101</f>
        <v>1.1632785769571941E-2</v>
      </c>
      <c r="AA101" s="24">
        <f>G101-'1.1 Risk free BASE'!G101</f>
        <v>1.2501372962605783E-2</v>
      </c>
      <c r="AB101" s="24">
        <f>H101-'1.1 Risk free BASE'!H101</f>
        <v>1.8674748666731134E-2</v>
      </c>
      <c r="AC101" s="24">
        <f>I101-'1.1 Risk free BASE'!I101</f>
        <v>1.2129010313356003E-2</v>
      </c>
      <c r="AD101" s="44">
        <f>J101-'1.1 Risk free BASE'!J101</f>
        <v>1.0557356888688085E-2</v>
      </c>
      <c r="AE101" s="44">
        <f>K101-'1.1 Risk free BASE'!K101</f>
        <v>9.2502066234687597E-3</v>
      </c>
      <c r="AF101" s="23">
        <f>L101-'1.1 Risk free BASE'!L101</f>
        <v>1.1234373541734843E-2</v>
      </c>
      <c r="AG101" s="24">
        <f>M101-'1.1 Risk free BASE'!M101</f>
        <v>3.799286876198904E-3</v>
      </c>
      <c r="AH101" s="24">
        <f>N101-'1.1 Risk free BASE'!N101</f>
        <v>3.7999931135941356E-3</v>
      </c>
      <c r="AI101" s="24">
        <f>O101-'1.1 Risk free BASE'!O101</f>
        <v>4.600068799303747E-3</v>
      </c>
      <c r="AJ101" s="24">
        <f>P101-'1.1 Risk free BASE'!P101</f>
        <v>5.0000696013834389E-3</v>
      </c>
      <c r="AK101" s="24">
        <f>Q101-'1.1 Risk free BASE'!Q101</f>
        <v>3.8011040342846858E-3</v>
      </c>
      <c r="AL101" s="24">
        <f>R101-'1.1 Risk free BASE'!R101</f>
        <v>3.7999941718034336E-3</v>
      </c>
      <c r="AM101" s="24">
        <f>S101-'1.1 Risk free BASE'!S101</f>
        <v>4.4000613559043167E-3</v>
      </c>
      <c r="AN101" s="24">
        <f>T101-'1.1 Risk free BASE'!T101</f>
        <v>3.8000298767439933E-3</v>
      </c>
      <c r="AO101" s="24">
        <f>U101-'1.1 Risk free BASE'!U101</f>
        <v>3.8001147755093445E-3</v>
      </c>
      <c r="AP101" s="4"/>
    </row>
    <row r="102" spans="2:42">
      <c r="B102" s="13"/>
      <c r="C102" s="19">
        <v>95</v>
      </c>
      <c r="D102" s="22">
        <v>4.8880791211958874E-2</v>
      </c>
      <c r="E102" s="22">
        <v>5.6924302316808006E-2</v>
      </c>
      <c r="F102" s="22">
        <v>5.3185120254961138E-2</v>
      </c>
      <c r="G102" s="22">
        <v>5.7481562263954622E-2</v>
      </c>
      <c r="H102" s="22">
        <v>5.8212490862054489E-2</v>
      </c>
      <c r="I102" s="22">
        <v>5.0052496101818278E-2</v>
      </c>
      <c r="J102" s="43">
        <v>4.9530622617995235E-2</v>
      </c>
      <c r="K102" s="43">
        <v>4.3034408090822041E-2</v>
      </c>
      <c r="L102" s="27">
        <v>4.7736919782482845E-2</v>
      </c>
      <c r="M102" s="28">
        <f t="shared" si="8"/>
        <v>4.1800001600228676E-2</v>
      </c>
      <c r="N102" s="22">
        <f t="shared" si="8"/>
        <v>4.1800000813224214E-2</v>
      </c>
      <c r="O102" s="22">
        <f t="shared" si="8"/>
        <v>5.0600001565637598E-2</v>
      </c>
      <c r="P102" s="22">
        <f t="shared" si="8"/>
        <v>5.5000001413703981E-2</v>
      </c>
      <c r="Q102" s="22">
        <f t="shared" si="8"/>
        <v>4.1800296465419384E-2</v>
      </c>
      <c r="R102" s="22">
        <f t="shared" si="8"/>
        <v>4.1800000861597297E-2</v>
      </c>
      <c r="S102" s="22">
        <f t="shared" si="8"/>
        <v>4.8400001727087583E-2</v>
      </c>
      <c r="T102" s="22">
        <f t="shared" si="8"/>
        <v>4.1800002373373779E-2</v>
      </c>
      <c r="U102" s="22">
        <f t="shared" si="8"/>
        <v>4.1800001745383231E-2</v>
      </c>
      <c r="W102" s="19">
        <v>95</v>
      </c>
      <c r="X102" s="24">
        <f>D102-'1.1 Risk free BASE'!D102</f>
        <v>1.1609601980647088E-2</v>
      </c>
      <c r="Y102" s="24">
        <f>E102-'1.1 Risk free BASE'!E102</f>
        <v>1.4931948493618785E-2</v>
      </c>
      <c r="Z102" s="24">
        <f>F102-'1.1 Risk free BASE'!F102</f>
        <v>1.1558820667595171E-2</v>
      </c>
      <c r="AA102" s="24">
        <f>G102-'1.1 Risk free BASE'!G102</f>
        <v>1.2422504607873863E-2</v>
      </c>
      <c r="AB102" s="24">
        <f>H102-'1.1 Risk free BASE'!H102</f>
        <v>1.8516828297776788E-2</v>
      </c>
      <c r="AC102" s="24">
        <f>I102-'1.1 Risk free BASE'!I102</f>
        <v>1.2040989657288614E-2</v>
      </c>
      <c r="AD102" s="44">
        <f>J102-'1.1 Risk free BASE'!J102</f>
        <v>1.0492662315977785E-2</v>
      </c>
      <c r="AE102" s="44">
        <f>K102-'1.1 Risk free BASE'!K102</f>
        <v>9.1929172461244768E-3</v>
      </c>
      <c r="AF102" s="23">
        <f>L102-'1.1 Risk free BASE'!L102</f>
        <v>1.1155948728982068E-2</v>
      </c>
      <c r="AG102" s="24">
        <f>M102-'1.1 Risk free BASE'!M102</f>
        <v>3.7993212919054109E-3</v>
      </c>
      <c r="AH102" s="24">
        <f>N102-'1.1 Risk free BASE'!N102</f>
        <v>3.7999943910387302E-3</v>
      </c>
      <c r="AI102" s="24">
        <f>O102-'1.1 Risk free BASE'!O102</f>
        <v>4.6000589909109824E-3</v>
      </c>
      <c r="AJ102" s="24">
        <f>P102-'1.1 Risk free BASE'!P102</f>
        <v>5.0000597115253953E-3</v>
      </c>
      <c r="AK102" s="24">
        <f>Q102-'1.1 Risk free BASE'!Q102</f>
        <v>3.8008916885654553E-3</v>
      </c>
      <c r="AL102" s="24">
        <f>R102-'1.1 Risk free BASE'!R102</f>
        <v>3.7999952661758041E-3</v>
      </c>
      <c r="AM102" s="24">
        <f>S102-'1.1 Risk free BASE'!S102</f>
        <v>4.400052396240639E-3</v>
      </c>
      <c r="AN102" s="24">
        <f>T102-'1.1 Risk free BASE'!T102</f>
        <v>3.8000248482230603E-3</v>
      </c>
      <c r="AO102" s="24">
        <f>U102-'1.1 Risk free BASE'!U102</f>
        <v>3.8001000568184118E-3</v>
      </c>
      <c r="AP102" s="4"/>
    </row>
    <row r="103" spans="2:42">
      <c r="B103" s="13"/>
      <c r="C103" s="19">
        <v>96</v>
      </c>
      <c r="D103" s="22">
        <v>4.8806785504122763E-2</v>
      </c>
      <c r="E103" s="22">
        <v>5.6765631336886946E-2</v>
      </c>
      <c r="F103" s="22">
        <v>5.3158159173766872E-2</v>
      </c>
      <c r="G103" s="22">
        <v>5.7455682607309821E-2</v>
      </c>
      <c r="H103" s="22">
        <v>5.8040204235383142E-2</v>
      </c>
      <c r="I103" s="22">
        <v>4.996619657473067E-2</v>
      </c>
      <c r="J103" s="43">
        <v>4.9518839030991968E-2</v>
      </c>
      <c r="K103" s="43">
        <v>4.3021542157135828E-2</v>
      </c>
      <c r="L103" s="27">
        <v>4.7674902839047961E-2</v>
      </c>
      <c r="M103" s="28">
        <f t="shared" si="8"/>
        <v>4.1800001240541063E-2</v>
      </c>
      <c r="N103" s="22">
        <f t="shared" si="8"/>
        <v>4.1800000618161359E-2</v>
      </c>
      <c r="O103" s="22">
        <f t="shared" si="8"/>
        <v>5.0600001212645962E-2</v>
      </c>
      <c r="P103" s="22">
        <f t="shared" si="8"/>
        <v>5.5000001091617623E-2</v>
      </c>
      <c r="Q103" s="22">
        <f t="shared" si="8"/>
        <v>4.180023189456028E-2</v>
      </c>
      <c r="R103" s="22">
        <f t="shared" si="8"/>
        <v>4.1800000656045055E-2</v>
      </c>
      <c r="S103" s="22">
        <f t="shared" si="8"/>
        <v>4.8400001341593724E-2</v>
      </c>
      <c r="T103" s="22">
        <f t="shared" si="8"/>
        <v>4.1800001861084013E-2</v>
      </c>
      <c r="U103" s="22">
        <f t="shared" si="8"/>
        <v>4.1800001356465888E-2</v>
      </c>
      <c r="W103" s="19">
        <v>96</v>
      </c>
      <c r="X103" s="24">
        <f>D103-'1.1 Risk free BASE'!D103</f>
        <v>1.1528000395790272E-2</v>
      </c>
      <c r="Y103" s="24">
        <f>E103-'1.1 Risk free BASE'!E103</f>
        <v>1.4814943519036783E-2</v>
      </c>
      <c r="Z103" s="24">
        <f>F103-'1.1 Risk free BASE'!F103</f>
        <v>1.1486395110246406E-2</v>
      </c>
      <c r="AA103" s="24">
        <f>G103-'1.1 Risk free BASE'!G103</f>
        <v>1.2345277346518246E-2</v>
      </c>
      <c r="AB103" s="24">
        <f>H103-'1.1 Risk free BASE'!H103</f>
        <v>1.8362224190310306E-2</v>
      </c>
      <c r="AC103" s="24">
        <f>I103-'1.1 Risk free BASE'!I103</f>
        <v>1.1954809942795075E-2</v>
      </c>
      <c r="AD103" s="44">
        <f>J103-'1.1 Risk free BASE'!J103</f>
        <v>1.0429313015160036E-2</v>
      </c>
      <c r="AE103" s="44">
        <f>K103-'1.1 Risk free BASE'!K103</f>
        <v>9.1368196875811769E-3</v>
      </c>
      <c r="AF103" s="23">
        <f>L103-'1.1 Risk free BASE'!L103</f>
        <v>1.1079161130634896E-2</v>
      </c>
      <c r="AG103" s="24">
        <f>M103-'1.1 Risk free BASE'!M103</f>
        <v>3.7993541108272133E-3</v>
      </c>
      <c r="AH103" s="24">
        <f>N103-'1.1 Risk free BASE'!N103</f>
        <v>3.7999954342466946E-3</v>
      </c>
      <c r="AI103" s="24">
        <f>O103-'1.1 Risk free BASE'!O103</f>
        <v>4.600050595080285E-3</v>
      </c>
      <c r="AJ103" s="24">
        <f>P103-'1.1 Risk free BASE'!P103</f>
        <v>5.0000512407850639E-3</v>
      </c>
      <c r="AK103" s="24">
        <f>Q103-'1.1 Risk free BASE'!Q103</f>
        <v>3.8007205589387638E-3</v>
      </c>
      <c r="AL103" s="24">
        <f>R103-'1.1 Risk free BASE'!R103</f>
        <v>3.7999961574795016E-3</v>
      </c>
      <c r="AM103" s="24">
        <f>S103-'1.1 Risk free BASE'!S103</f>
        <v>4.4000447587086988E-3</v>
      </c>
      <c r="AN103" s="24">
        <f>T103-'1.1 Risk free BASE'!T103</f>
        <v>3.8000206736990005E-3</v>
      </c>
      <c r="AO103" s="24">
        <f>U103-'1.1 Risk free BASE'!U103</f>
        <v>3.800087246115913E-3</v>
      </c>
      <c r="AP103" s="4"/>
    </row>
    <row r="104" spans="2:42">
      <c r="B104" s="13"/>
      <c r="C104" s="19">
        <v>97</v>
      </c>
      <c r="D104" s="22">
        <v>4.8734310745503606E-2</v>
      </c>
      <c r="E104" s="22">
        <v>5.6610255010896227E-2</v>
      </c>
      <c r="F104" s="22">
        <v>5.313175465732134E-2</v>
      </c>
      <c r="G104" s="22">
        <v>5.7430337163159928E-2</v>
      </c>
      <c r="H104" s="22">
        <v>5.7871496569871006E-2</v>
      </c>
      <c r="I104" s="22">
        <v>4.9881683292467782E-2</v>
      </c>
      <c r="J104" s="43">
        <v>4.9507298529691601E-2</v>
      </c>
      <c r="K104" s="43">
        <v>4.3008941650114263E-2</v>
      </c>
      <c r="L104" s="27">
        <v>4.7614168150459379E-2</v>
      </c>
      <c r="M104" s="28">
        <f t="shared" si="8"/>
        <v>4.1800000961687012E-2</v>
      </c>
      <c r="N104" s="22">
        <f t="shared" si="8"/>
        <v>4.1800000469932153E-2</v>
      </c>
      <c r="O104" s="22">
        <f t="shared" si="8"/>
        <v>5.0600000939252654E-2</v>
      </c>
      <c r="P104" s="22">
        <f t="shared" si="8"/>
        <v>5.5000000842870822E-2</v>
      </c>
      <c r="Q104" s="22">
        <f t="shared" si="8"/>
        <v>4.1800181387380952E-2</v>
      </c>
      <c r="R104" s="22">
        <f t="shared" si="8"/>
        <v>4.1800000499512269E-2</v>
      </c>
      <c r="S104" s="22">
        <f t="shared" si="8"/>
        <v>4.8400001042153251E-2</v>
      </c>
      <c r="T104" s="22">
        <f t="shared" si="8"/>
        <v>4.180000145932028E-2</v>
      </c>
      <c r="U104" s="22">
        <f t="shared" si="8"/>
        <v>4.1800001054198122E-2</v>
      </c>
      <c r="W104" s="19">
        <v>97</v>
      </c>
      <c r="X104" s="24">
        <f>D104-'1.1 Risk free BASE'!D104</f>
        <v>1.144808664739827E-2</v>
      </c>
      <c r="Y104" s="24">
        <f>E104-'1.1 Risk free BASE'!E104</f>
        <v>1.4700372500915826E-2</v>
      </c>
      <c r="Z104" s="24">
        <f>F104-'1.1 Risk free BASE'!F104</f>
        <v>1.1415461535053018E-2</v>
      </c>
      <c r="AA104" s="24">
        <f>G104-'1.1 Risk free BASE'!G104</f>
        <v>1.2269640493820066E-2</v>
      </c>
      <c r="AB104" s="24">
        <f>H104-'1.1 Risk free BASE'!H104</f>
        <v>1.8210833261159465E-2</v>
      </c>
      <c r="AC104" s="24">
        <f>I104-'1.1 Risk free BASE'!I104</f>
        <v>1.1870414011841746E-2</v>
      </c>
      <c r="AD104" s="44">
        <f>J104-'1.1 Risk free BASE'!J104</f>
        <v>1.036726746635952E-2</v>
      </c>
      <c r="AE104" s="44">
        <f>K104-'1.1 Risk free BASE'!K104</f>
        <v>9.081877145664663E-3</v>
      </c>
      <c r="AF104" s="23">
        <f>L104-'1.1 Risk free BASE'!L104</f>
        <v>1.100396002098214E-2</v>
      </c>
      <c r="AG104" s="24">
        <f>M104-'1.1 Risk free BASE'!M104</f>
        <v>3.799385392500465E-3</v>
      </c>
      <c r="AH104" s="24">
        <f>N104-'1.1 Risk free BASE'!N104</f>
        <v>3.7999962855381764E-3</v>
      </c>
      <c r="AI104" s="24">
        <f>O104-'1.1 Risk free BASE'!O104</f>
        <v>4.6000434053514727E-3</v>
      </c>
      <c r="AJ104" s="24">
        <f>P104-'1.1 Risk free BASE'!P104</f>
        <v>5.0000439823456588E-3</v>
      </c>
      <c r="AK104" s="24">
        <f>Q104-'1.1 Risk free BASE'!Q104</f>
        <v>3.800582569512212E-3</v>
      </c>
      <c r="AL104" s="24">
        <f>R104-'1.1 Risk free BASE'!R104</f>
        <v>3.7999968828383857E-3</v>
      </c>
      <c r="AM104" s="24">
        <f>S104-'1.1 Risk free BASE'!S104</f>
        <v>4.4000382451587772E-3</v>
      </c>
      <c r="AN104" s="24">
        <f>T104-'1.1 Risk free BASE'!T104</f>
        <v>3.8000172064567295E-3</v>
      </c>
      <c r="AO104" s="24">
        <f>U104-'1.1 Risk free BASE'!U104</f>
        <v>3.8000760915513077E-3</v>
      </c>
      <c r="AP104" s="4"/>
    </row>
    <row r="105" spans="2:42">
      <c r="B105" s="13"/>
      <c r="C105" s="19">
        <v>98</v>
      </c>
      <c r="D105" s="22">
        <v>4.866331991726347E-2</v>
      </c>
      <c r="E105" s="22">
        <v>5.6458071779602603E-2</v>
      </c>
      <c r="F105" s="22">
        <v>5.310588964827212E-2</v>
      </c>
      <c r="G105" s="22">
        <v>5.7405509560026324E-2</v>
      </c>
      <c r="H105" s="22">
        <v>5.7706257591729759E-2</v>
      </c>
      <c r="I105" s="22">
        <v>4.9798901365614823E-2</v>
      </c>
      <c r="J105" s="43">
        <v>4.9495993669490757E-2</v>
      </c>
      <c r="K105" s="43">
        <v>4.2996598440674605E-2</v>
      </c>
      <c r="L105" s="27">
        <v>4.7554676356701409E-2</v>
      </c>
      <c r="M105" s="28">
        <f t="shared" ref="M105:U120" si="9">IF($C105=1,D105,(1+D105)^$C105/(1+D104)^($C104)-1)</f>
        <v>4.1800000745521926E-2</v>
      </c>
      <c r="N105" s="22">
        <f t="shared" si="9"/>
        <v>4.1800000357184786E-2</v>
      </c>
      <c r="O105" s="22">
        <f t="shared" si="9"/>
        <v>5.0600000727482941E-2</v>
      </c>
      <c r="P105" s="22">
        <f t="shared" si="9"/>
        <v>5.5000000650854641E-2</v>
      </c>
      <c r="Q105" s="22">
        <f t="shared" si="9"/>
        <v>4.180014188078629E-2</v>
      </c>
      <c r="R105" s="22">
        <f t="shared" si="9"/>
        <v>4.1800000380372682E-2</v>
      </c>
      <c r="S105" s="22">
        <f t="shared" si="9"/>
        <v>4.8400000809531996E-2</v>
      </c>
      <c r="T105" s="22">
        <f t="shared" si="9"/>
        <v>4.1800001144305376E-2</v>
      </c>
      <c r="U105" s="22">
        <f t="shared" si="9"/>
        <v>4.1800000819325334E-2</v>
      </c>
      <c r="W105" s="19">
        <v>98</v>
      </c>
      <c r="X105" s="24">
        <f>D105-'1.1 Risk free BASE'!D105</f>
        <v>1.1369808899906797E-2</v>
      </c>
      <c r="Y105" s="24">
        <f>E105-'1.1 Risk free BASE'!E105</f>
        <v>1.4588160274921824E-2</v>
      </c>
      <c r="Z105" s="24">
        <f>F105-'1.1 Risk free BASE'!F105</f>
        <v>1.1345974317473084E-2</v>
      </c>
      <c r="AA105" s="24">
        <f>G105-'1.1 Risk free BASE'!G105</f>
        <v>1.2195545429690036E-2</v>
      </c>
      <c r="AB105" s="24">
        <f>H105-'1.1 Risk free BASE'!H105</f>
        <v>1.8062556602913782E-2</v>
      </c>
      <c r="AC105" s="24">
        <f>I105-'1.1 Risk free BASE'!I105</f>
        <v>1.1787747048595199E-2</v>
      </c>
      <c r="AD105" s="44">
        <f>J105-'1.1 Risk free BASE'!J105</f>
        <v>1.0306485839663981E-2</v>
      </c>
      <c r="AE105" s="44">
        <f>K105-'1.1 Risk free BASE'!K105</f>
        <v>9.0280543170444538E-3</v>
      </c>
      <c r="AF105" s="23">
        <f>L105-'1.1 Risk free BASE'!L105</f>
        <v>1.0930296746874735E-2</v>
      </c>
      <c r="AG105" s="24">
        <f>M105-'1.1 Risk free BASE'!M105</f>
        <v>3.7994151976712409E-3</v>
      </c>
      <c r="AH105" s="24">
        <f>N105-'1.1 Risk free BASE'!N105</f>
        <v>3.7999969795803334E-3</v>
      </c>
      <c r="AI105" s="24">
        <f>O105-'1.1 Risk free BASE'!O105</f>
        <v>4.6000372459022998E-3</v>
      </c>
      <c r="AJ105" s="24">
        <f>P105-'1.1 Risk free BASE'!P105</f>
        <v>5.0000377604391133E-3</v>
      </c>
      <c r="AK105" s="24">
        <f>Q105-'1.1 Risk free BASE'!Q105</f>
        <v>3.8004712420440789E-3</v>
      </c>
      <c r="AL105" s="24">
        <f>R105-'1.1 Risk free BASE'!R105</f>
        <v>3.7999974726563579E-3</v>
      </c>
      <c r="AM105" s="24">
        <f>S105-'1.1 Risk free BASE'!S105</f>
        <v>4.4000326878239626E-3</v>
      </c>
      <c r="AN105" s="24">
        <f>T105-'1.1 Risk free BASE'!T105</f>
        <v>3.8000143254732777E-3</v>
      </c>
      <c r="AO105" s="24">
        <f>U105-'1.1 Risk free BASE'!U105</f>
        <v>3.8000663756132536E-3</v>
      </c>
      <c r="AP105" s="4"/>
    </row>
    <row r="106" spans="2:42">
      <c r="B106" s="13"/>
      <c r="C106" s="19">
        <v>99</v>
      </c>
      <c r="D106" s="22">
        <v>4.8593767906332186E-2</v>
      </c>
      <c r="E106" s="22">
        <v>5.6308984215330149E-2</v>
      </c>
      <c r="F106" s="22">
        <v>5.3080547779124299E-2</v>
      </c>
      <c r="G106" s="22">
        <v>5.7381184088517889E-2</v>
      </c>
      <c r="H106" s="22">
        <v>5.7544381491311691E-2</v>
      </c>
      <c r="I106" s="22">
        <v>4.9717798130793245E-2</v>
      </c>
      <c r="J106" s="43">
        <v>4.948491730658322E-2</v>
      </c>
      <c r="K106" s="43">
        <v>4.2984504728179385E-2</v>
      </c>
      <c r="L106" s="27">
        <v>4.7496389692236241E-2</v>
      </c>
      <c r="M106" s="28">
        <f t="shared" si="9"/>
        <v>4.1800000577964402E-2</v>
      </c>
      <c r="N106" s="22">
        <f t="shared" si="9"/>
        <v>4.180000027151487E-2</v>
      </c>
      <c r="O106" s="22">
        <f t="shared" si="9"/>
        <v>5.0600000563465475E-2</v>
      </c>
      <c r="P106" s="22">
        <f t="shared" si="9"/>
        <v>5.5000000502561708E-2</v>
      </c>
      <c r="Q106" s="22">
        <f t="shared" si="9"/>
        <v>4.1800110978800209E-2</v>
      </c>
      <c r="R106" s="22">
        <f t="shared" si="9"/>
        <v>4.1800000289603068E-2</v>
      </c>
      <c r="S106" s="22">
        <f t="shared" si="9"/>
        <v>4.8400000628846973E-2</v>
      </c>
      <c r="T106" s="22">
        <f t="shared" si="9"/>
        <v>4.1800000897294298E-2</v>
      </c>
      <c r="U106" s="22">
        <f t="shared" si="9"/>
        <v>4.1800000636757373E-2</v>
      </c>
      <c r="W106" s="19">
        <v>99</v>
      </c>
      <c r="X106" s="24">
        <f>D106-'1.1 Risk free BASE'!D106</f>
        <v>1.1293117418826659E-2</v>
      </c>
      <c r="Y106" s="24">
        <f>E106-'1.1 Risk free BASE'!E106</f>
        <v>1.4478234740232798E-2</v>
      </c>
      <c r="Z106" s="24">
        <f>F106-'1.1 Risk free BASE'!F106</f>
        <v>1.1277889673364738E-2</v>
      </c>
      <c r="AA106" s="24">
        <f>G106-'1.1 Risk free BASE'!G106</f>
        <v>1.2122945494770887E-2</v>
      </c>
      <c r="AB106" s="24">
        <f>H106-'1.1 Risk free BASE'!H106</f>
        <v>1.7917299284325061E-2</v>
      </c>
      <c r="AC106" s="24">
        <f>I106-'1.1 Risk free BASE'!I106</f>
        <v>1.1706756460628132E-2</v>
      </c>
      <c r="AD106" s="44">
        <f>J106-'1.1 Risk free BASE'!J106</f>
        <v>1.0246929910181279E-2</v>
      </c>
      <c r="AE106" s="44">
        <f>K106-'1.1 Risk free BASE'!K106</f>
        <v>8.9753173218487525E-3</v>
      </c>
      <c r="AF106" s="23">
        <f>L106-'1.1 Risk free BASE'!L106</f>
        <v>1.085812462312763E-2</v>
      </c>
      <c r="AG106" s="24">
        <f>M106-'1.1 Risk free BASE'!M106</f>
        <v>3.7994435873436316E-3</v>
      </c>
      <c r="AH106" s="24">
        <f>N106-'1.1 Risk free BASE'!N106</f>
        <v>3.799997545151701E-3</v>
      </c>
      <c r="AI106" s="24">
        <f>O106-'1.1 Risk free BASE'!O106</f>
        <v>4.6000319672387935E-3</v>
      </c>
      <c r="AJ106" s="24">
        <f>P106-'1.1 Risk free BASE'!P106</f>
        <v>5.0000324251096018E-3</v>
      </c>
      <c r="AK106" s="24">
        <f>Q106-'1.1 Risk free BASE'!Q106</f>
        <v>3.800381376790174E-3</v>
      </c>
      <c r="AL106" s="24">
        <f>R106-'1.1 Risk free BASE'!R106</f>
        <v>3.7999979518736904E-3</v>
      </c>
      <c r="AM106" s="24">
        <f>S106-'1.1 Risk free BASE'!S106</f>
        <v>4.4000279445499668E-3</v>
      </c>
      <c r="AN106" s="24">
        <f>T106-'1.1 Risk free BASE'!T106</f>
        <v>3.8000119306162983E-3</v>
      </c>
      <c r="AO106" s="24">
        <f>U106-'1.1 Risk free BASE'!U106</f>
        <v>3.8000579099273235E-3</v>
      </c>
      <c r="AP106" s="4"/>
    </row>
    <row r="107" spans="2:42">
      <c r="B107" s="13"/>
      <c r="C107" s="19">
        <v>100</v>
      </c>
      <c r="D107" s="22">
        <v>4.8525611409844904E-2</v>
      </c>
      <c r="E107" s="22">
        <v>5.6162898813997719E-2</v>
      </c>
      <c r="F107" s="22">
        <v>5.3055713337738508E-2</v>
      </c>
      <c r="G107" s="22">
        <v>5.7357345668219928E-2</v>
      </c>
      <c r="H107" s="22">
        <v>5.7385766703566654E-2</v>
      </c>
      <c r="I107" s="22">
        <v>4.9638323038966314E-2</v>
      </c>
      <c r="J107" s="43">
        <v>4.9474062582945066E-2</v>
      </c>
      <c r="K107" s="43">
        <v>4.2972653024044627E-2</v>
      </c>
      <c r="L107" s="27">
        <v>4.7439271906100533E-2</v>
      </c>
      <c r="M107" s="28">
        <f t="shared" si="9"/>
        <v>4.180000044804677E-2</v>
      </c>
      <c r="N107" s="22">
        <f t="shared" si="9"/>
        <v>4.1800000206420718E-2</v>
      </c>
      <c r="O107" s="22">
        <f t="shared" si="9"/>
        <v>5.0600000436439085E-2</v>
      </c>
      <c r="P107" s="22">
        <f t="shared" si="9"/>
        <v>5.5000000388043091E-2</v>
      </c>
      <c r="Q107" s="22">
        <f t="shared" si="9"/>
        <v>4.1800086807356029E-2</v>
      </c>
      <c r="R107" s="22">
        <f t="shared" si="9"/>
        <v>4.1800000220519662E-2</v>
      </c>
      <c r="S107" s="22">
        <f t="shared" si="9"/>
        <v>4.8400000488507455E-2</v>
      </c>
      <c r="T107" s="22">
        <f t="shared" si="9"/>
        <v>4.180000070359613E-2</v>
      </c>
      <c r="U107" s="22">
        <f t="shared" si="9"/>
        <v>4.1800000494866651E-2</v>
      </c>
      <c r="W107" s="19">
        <v>100</v>
      </c>
      <c r="X107" s="24">
        <f>D107-'1.1 Risk free BASE'!D107</f>
        <v>1.1217964465381813E-2</v>
      </c>
      <c r="Y107" s="24">
        <f>E107-'1.1 Risk free BASE'!E107</f>
        <v>1.4370526705003606E-2</v>
      </c>
      <c r="Z107" s="24">
        <f>F107-'1.1 Risk free BASE'!F107</f>
        <v>1.1211165567260206E-2</v>
      </c>
      <c r="AA107" s="24">
        <f>G107-'1.1 Risk free BASE'!G107</f>
        <v>1.2051795892730421E-2</v>
      </c>
      <c r="AB107" s="24">
        <f>H107-'1.1 Risk free BASE'!H107</f>
        <v>1.777497016021079E-2</v>
      </c>
      <c r="AC107" s="24">
        <f>I107-'1.1 Risk free BASE'!I107</f>
        <v>1.1627391767289552E-2</v>
      </c>
      <c r="AD107" s="44">
        <f>J107-'1.1 Risk free BASE'!J107</f>
        <v>1.0188562978141524E-2</v>
      </c>
      <c r="AE107" s="44">
        <f>K107-'1.1 Risk free BASE'!K107</f>
        <v>8.9236336327584986E-3</v>
      </c>
      <c r="AF107" s="23">
        <f>L107-'1.1 Risk free BASE'!L107</f>
        <v>1.0787398834172457E-2</v>
      </c>
      <c r="AG107" s="24">
        <f>M107-'1.1 Risk free BASE'!M107</f>
        <v>3.7994706218840157E-3</v>
      </c>
      <c r="AH107" s="24">
        <f>N107-'1.1 Risk free BASE'!N107</f>
        <v>3.79999800573394E-3</v>
      </c>
      <c r="AI107" s="24">
        <f>O107-'1.1 Risk free BASE'!O107</f>
        <v>4.6000274419017995E-3</v>
      </c>
      <c r="AJ107" s="24">
        <f>P107-'1.1 Risk free BASE'!P107</f>
        <v>5.0000278485684557E-3</v>
      </c>
      <c r="AK107" s="24">
        <f>Q107-'1.1 Risk free BASE'!Q107</f>
        <v>3.8003087978850658E-3</v>
      </c>
      <c r="AL107" s="24">
        <f>R107-'1.1 Risk free BASE'!R107</f>
        <v>3.7999983410734739E-3</v>
      </c>
      <c r="AM107" s="24">
        <f>S107-'1.1 Risk free BASE'!S107</f>
        <v>4.4000238946142467E-3</v>
      </c>
      <c r="AN107" s="24">
        <f>T107-'1.1 Risk free BASE'!T107</f>
        <v>3.8000099390671505E-3</v>
      </c>
      <c r="AO107" s="24">
        <f>U107-'1.1 Risk free BASE'!U107</f>
        <v>3.8000505314677024E-3</v>
      </c>
      <c r="AP107" s="4"/>
    </row>
    <row r="108" spans="2:42">
      <c r="B108" s="13"/>
      <c r="C108" s="19">
        <v>101</v>
      </c>
      <c r="D108" s="22">
        <v>4.8458808845268875E-2</v>
      </c>
      <c r="E108" s="22">
        <v>5.6019725799589359E-2</v>
      </c>
      <c r="F108" s="22">
        <v>5.3031371234874003E-2</v>
      </c>
      <c r="G108" s="22">
        <v>5.7333979816545533E-2</v>
      </c>
      <c r="H108" s="22">
        <v>5.7230315700488976E-2</v>
      </c>
      <c r="I108" s="22">
        <v>4.9560427550396913E-2</v>
      </c>
      <c r="J108" s="43">
        <v>4.946342291220529E-2</v>
      </c>
      <c r="K108" s="43">
        <v>4.29610361363153E-2</v>
      </c>
      <c r="L108" s="27">
        <v>4.7383288186751971E-2</v>
      </c>
      <c r="M108" s="28">
        <f t="shared" si="9"/>
        <v>4.1800000347321564E-2</v>
      </c>
      <c r="N108" s="22">
        <f t="shared" si="9"/>
        <v>4.1800000156890782E-2</v>
      </c>
      <c r="O108" s="22">
        <f t="shared" si="9"/>
        <v>5.0600000338038464E-2</v>
      </c>
      <c r="P108" s="22">
        <f t="shared" si="9"/>
        <v>5.5000000299664009E-2</v>
      </c>
      <c r="Q108" s="22">
        <f t="shared" si="9"/>
        <v>4.1800067900497506E-2</v>
      </c>
      <c r="R108" s="22">
        <f t="shared" si="9"/>
        <v>4.1800000167914186E-2</v>
      </c>
      <c r="S108" s="22">
        <f t="shared" si="9"/>
        <v>4.8400000379439145E-2</v>
      </c>
      <c r="T108" s="22">
        <f t="shared" si="9"/>
        <v>4.1800000551720728E-2</v>
      </c>
      <c r="U108" s="22">
        <f t="shared" si="9"/>
        <v>4.1800000384592861E-2</v>
      </c>
      <c r="W108" s="19">
        <v>101</v>
      </c>
      <c r="X108" s="24">
        <f>D108-'1.1 Risk free BASE'!D108</f>
        <v>1.1144304197421739E-2</v>
      </c>
      <c r="Y108" s="24">
        <f>E108-'1.1 Risk free BASE'!E108</f>
        <v>1.4264969741097699E-2</v>
      </c>
      <c r="Z108" s="24">
        <f>F108-'1.1 Risk free BASE'!F108</f>
        <v>1.1145761626052408E-2</v>
      </c>
      <c r="AA108" s="24">
        <f>G108-'1.1 Risk free BASE'!G108</f>
        <v>1.198205359831972E-2</v>
      </c>
      <c r="AB108" s="24">
        <f>H108-'1.1 Risk free BASE'!H108</f>
        <v>1.763548169070539E-2</v>
      </c>
      <c r="AC108" s="24">
        <f>I108-'1.1 Risk free BASE'!I108</f>
        <v>1.1549604494736299E-2</v>
      </c>
      <c r="AD108" s="44">
        <f>J108-'1.1 Risk free BASE'!J108</f>
        <v>1.0131349793707001E-2</v>
      </c>
      <c r="AE108" s="44">
        <f>K108-'1.1 Risk free BASE'!K108</f>
        <v>8.8729720082798558E-3</v>
      </c>
      <c r="AF108" s="23">
        <f>L108-'1.1 Risk free BASE'!L108</f>
        <v>1.0718076341529548E-2</v>
      </c>
      <c r="AG108" s="24">
        <f>M108-'1.1 Risk free BASE'!M108</f>
        <v>3.7994963608249943E-3</v>
      </c>
      <c r="AH108" s="24">
        <f>N108-'1.1 Risk free BASE'!N108</f>
        <v>3.7999983805334647E-3</v>
      </c>
      <c r="AI108" s="24">
        <f>O108-'1.1 Risk free BASE'!O108</f>
        <v>4.6000235611878271E-3</v>
      </c>
      <c r="AJ108" s="24">
        <f>P108-'1.1 Risk free BASE'!P108</f>
        <v>5.0000239218703779E-3</v>
      </c>
      <c r="AK108" s="24">
        <f>Q108-'1.1 Risk free BASE'!Q108</f>
        <v>3.8002501496261498E-3</v>
      </c>
      <c r="AL108" s="24">
        <f>R108-'1.1 Risk free BASE'!R108</f>
        <v>3.7999986568866273E-3</v>
      </c>
      <c r="AM108" s="24">
        <f>S108-'1.1 Risk free BASE'!S108</f>
        <v>4.400020435552765E-3</v>
      </c>
      <c r="AN108" s="24">
        <f>T108-'1.1 Risk free BASE'!T108</f>
        <v>3.800008282302203E-3</v>
      </c>
      <c r="AO108" s="24">
        <f>U108-'1.1 Risk free BASE'!U108</f>
        <v>3.8000440990197948E-3</v>
      </c>
      <c r="AP108" s="4"/>
    </row>
    <row r="109" spans="2:42">
      <c r="B109" s="13"/>
      <c r="C109" s="19">
        <v>102</v>
      </c>
      <c r="D109" s="22">
        <v>4.8393320265826878E-2</v>
      </c>
      <c r="E109" s="22">
        <v>5.587937894020123E-2</v>
      </c>
      <c r="F109" s="22">
        <v>5.3007506973637986E-2</v>
      </c>
      <c r="G109" s="22">
        <v>5.7311072619413927E-2</v>
      </c>
      <c r="H109" s="22">
        <v>5.7077934794977248E-2</v>
      </c>
      <c r="I109" s="22">
        <v>4.9484065035804159E-2</v>
      </c>
      <c r="J109" s="43">
        <v>4.9452991966343562E-2</v>
      </c>
      <c r="K109" s="43">
        <v>4.2949647155140491E-2</v>
      </c>
      <c r="L109" s="27">
        <v>4.7328405091343395E-2</v>
      </c>
      <c r="M109" s="28">
        <f t="shared" si="9"/>
        <v>4.1800000269262005E-2</v>
      </c>
      <c r="N109" s="22">
        <f t="shared" si="9"/>
        <v>4.1800000119283531E-2</v>
      </c>
      <c r="O109" s="22">
        <f t="shared" si="9"/>
        <v>5.0600000261796119E-2</v>
      </c>
      <c r="P109" s="22">
        <f t="shared" si="9"/>
        <v>5.5000000231354873E-2</v>
      </c>
      <c r="Q109" s="22">
        <f t="shared" si="9"/>
        <v>4.1800053111596291E-2</v>
      </c>
      <c r="R109" s="22">
        <f t="shared" si="9"/>
        <v>4.1800000127839354E-2</v>
      </c>
      <c r="S109" s="22">
        <f t="shared" si="9"/>
        <v>4.840000029476732E-2</v>
      </c>
      <c r="T109" s="22">
        <f t="shared" si="9"/>
        <v>4.1800000432637319E-2</v>
      </c>
      <c r="U109" s="22">
        <f t="shared" si="9"/>
        <v>4.1800000298907847E-2</v>
      </c>
      <c r="W109" s="19">
        <v>102</v>
      </c>
      <c r="X109" s="24">
        <f>D109-'1.1 Risk free BASE'!D109</f>
        <v>1.1072092576173809E-2</v>
      </c>
      <c r="Y109" s="24">
        <f>E109-'1.1 Risk free BASE'!E109</f>
        <v>1.4161500047445319E-2</v>
      </c>
      <c r="Z109" s="24">
        <f>F109-'1.1 Risk free BASE'!F109</f>
        <v>1.1081639057727521E-2</v>
      </c>
      <c r="AA109" s="24">
        <f>G109-'1.1 Risk free BASE'!G109</f>
        <v>1.1913677270802836E-2</v>
      </c>
      <c r="AB109" s="24">
        <f>H109-'1.1 Risk free BASE'!H109</f>
        <v>1.7498749769621735E-2</v>
      </c>
      <c r="AC109" s="24">
        <f>I109-'1.1 Risk free BASE'!I109</f>
        <v>1.1473348077170042E-2</v>
      </c>
      <c r="AD109" s="44">
        <f>J109-'1.1 Risk free BASE'!J109</f>
        <v>1.007525648616836E-2</v>
      </c>
      <c r="AE109" s="44">
        <f>K109-'1.1 Risk free BASE'!K109</f>
        <v>8.8233024299106955E-3</v>
      </c>
      <c r="AF109" s="23">
        <f>L109-'1.1 Risk free BASE'!L109</f>
        <v>1.0650115796701831E-2</v>
      </c>
      <c r="AG109" s="24">
        <f>M109-'1.1 Risk free BASE'!M109</f>
        <v>3.7995208622725318E-3</v>
      </c>
      <c r="AH109" s="24">
        <f>N109-'1.1 Risk free BASE'!N109</f>
        <v>3.7999986854144741E-3</v>
      </c>
      <c r="AI109" s="24">
        <f>O109-'1.1 Risk free BASE'!O109</f>
        <v>4.6000202323932537E-3</v>
      </c>
      <c r="AJ109" s="24">
        <f>P109-'1.1 Risk free BASE'!P109</f>
        <v>5.0000205517115592E-3</v>
      </c>
      <c r="AK109" s="24">
        <f>Q109-'1.1 Risk free BASE'!Q109</f>
        <v>3.8002027339152367E-3</v>
      </c>
      <c r="AL109" s="24">
        <f>R109-'1.1 Risk free BASE'!R109</f>
        <v>3.7999989130306222E-3</v>
      </c>
      <c r="AM109" s="24">
        <f>S109-'1.1 Risk free BASE'!S109</f>
        <v>4.4000174803113801E-3</v>
      </c>
      <c r="AN109" s="24">
        <f>T109-'1.1 Risk free BASE'!T109</f>
        <v>3.8000069035168949E-3</v>
      </c>
      <c r="AO109" s="24">
        <f>U109-'1.1 Risk free BASE'!U109</f>
        <v>3.8000384899503636E-3</v>
      </c>
      <c r="AP109" s="4"/>
    </row>
    <row r="110" spans="2:42">
      <c r="B110" s="13"/>
      <c r="C110" s="19">
        <v>103</v>
      </c>
      <c r="D110" s="22">
        <v>4.8329107280858041E-2</v>
      </c>
      <c r="E110" s="22">
        <v>5.5741775374868796E-2</v>
      </c>
      <c r="F110" s="22">
        <v>5.2984106620713511E-2</v>
      </c>
      <c r="G110" s="22">
        <v>5.728861070363811E-2</v>
      </c>
      <c r="H110" s="22">
        <v>5.6928533955512783E-2</v>
      </c>
      <c r="I110" s="22">
        <v>4.9409190683296744E-2</v>
      </c>
      <c r="J110" s="43">
        <v>4.9442763663156919E-2</v>
      </c>
      <c r="K110" s="43">
        <v>4.2938479439090571E-2</v>
      </c>
      <c r="L110" s="27">
        <v>4.7274590479122303E-2</v>
      </c>
      <c r="M110" s="28">
        <f t="shared" si="9"/>
        <v>4.1800000208718213E-2</v>
      </c>
      <c r="N110" s="22">
        <f t="shared" si="9"/>
        <v>4.1800000090650213E-2</v>
      </c>
      <c r="O110" s="22">
        <f t="shared" si="9"/>
        <v>5.0600000202801754E-2</v>
      </c>
      <c r="P110" s="22">
        <f t="shared" si="9"/>
        <v>5.5000000178655695E-2</v>
      </c>
      <c r="Q110" s="22">
        <f t="shared" si="9"/>
        <v>4.1800041543766708E-2</v>
      </c>
      <c r="R110" s="22">
        <f t="shared" si="9"/>
        <v>4.1800000097335754E-2</v>
      </c>
      <c r="S110" s="22">
        <f t="shared" si="9"/>
        <v>4.840000022898483E-2</v>
      </c>
      <c r="T110" s="22">
        <f t="shared" si="9"/>
        <v>4.1800000339237142E-2</v>
      </c>
      <c r="U110" s="22">
        <f t="shared" si="9"/>
        <v>4.1800000232288914E-2</v>
      </c>
      <c r="W110" s="19">
        <v>103</v>
      </c>
      <c r="X110" s="24">
        <f>D110-'1.1 Risk free BASE'!D110</f>
        <v>1.100128727843841E-2</v>
      </c>
      <c r="Y110" s="24">
        <f>E110-'1.1 Risk free BASE'!E110</f>
        <v>1.406005632142926E-2</v>
      </c>
      <c r="Z110" s="24">
        <f>F110-'1.1 Risk free BASE'!F110</f>
        <v>1.1018760574804221E-2</v>
      </c>
      <c r="AA110" s="24">
        <f>G110-'1.1 Risk free BASE'!G110</f>
        <v>1.184662717240581E-2</v>
      </c>
      <c r="AB110" s="24">
        <f>H110-'1.1 Risk free BASE'!H110</f>
        <v>1.7364693561614963E-2</v>
      </c>
      <c r="AC110" s="24">
        <f>I110-'1.1 Risk free BASE'!I110</f>
        <v>1.1398577763854334E-2</v>
      </c>
      <c r="AD110" s="44">
        <f>J110-'1.1 Risk free BASE'!J110</f>
        <v>1.0020250497237093E-2</v>
      </c>
      <c r="AE110" s="44">
        <f>K110-'1.1 Risk free BASE'!K110</f>
        <v>8.7745960429439496E-3</v>
      </c>
      <c r="AF110" s="23">
        <f>L110-'1.1 Risk free BASE'!L110</f>
        <v>1.0583477459130908E-2</v>
      </c>
      <c r="AG110" s="24">
        <f>M110-'1.1 Risk free BASE'!M110</f>
        <v>3.7995441825131593E-3</v>
      </c>
      <c r="AH110" s="24">
        <f>N110-'1.1 Risk free BASE'!N110</f>
        <v>3.7999989332615502E-3</v>
      </c>
      <c r="AI110" s="24">
        <f>O110-'1.1 Risk free BASE'!O110</f>
        <v>4.6000173763853791E-3</v>
      </c>
      <c r="AJ110" s="24">
        <f>P110-'1.1 Risk free BASE'!P110</f>
        <v>5.0000176587032819E-3</v>
      </c>
      <c r="AK110" s="24">
        <f>Q110-'1.1 Risk free BASE'!Q110</f>
        <v>3.8001643803056151E-3</v>
      </c>
      <c r="AL110" s="24">
        <f>R110-'1.1 Risk free BASE'!R110</f>
        <v>3.7999991206720818E-3</v>
      </c>
      <c r="AM110" s="24">
        <f>S110-'1.1 Risk free BASE'!S110</f>
        <v>4.4000149548548695E-3</v>
      </c>
      <c r="AN110" s="24">
        <f>T110-'1.1 Risk free BASE'!T110</f>
        <v>3.80000575569861E-3</v>
      </c>
      <c r="AO110" s="24">
        <f>U110-'1.1 Risk free BASE'!U110</f>
        <v>3.800033597834096E-3</v>
      </c>
      <c r="AP110" s="4"/>
    </row>
    <row r="111" spans="2:42">
      <c r="B111" s="13"/>
      <c r="C111" s="19">
        <v>104</v>
      </c>
      <c r="D111" s="22">
        <v>4.8266132980786081E-2</v>
      </c>
      <c r="E111" s="22">
        <v>5.5606835450451086E-2</v>
      </c>
      <c r="F111" s="22">
        <v>5.2961156779243179E-2</v>
      </c>
      <c r="G111" s="22">
        <v>5.7266581210901668E-2</v>
      </c>
      <c r="H111" s="22">
        <v>5.6782026631074123E-2</v>
      </c>
      <c r="I111" s="22">
        <v>4.9335761410690848E-2</v>
      </c>
      <c r="J111" s="43">
        <v>4.9432732154447656E-2</v>
      </c>
      <c r="K111" s="43">
        <v>4.2927526602260402E-2</v>
      </c>
      <c r="L111" s="27">
        <v>4.722181344868126E-2</v>
      </c>
      <c r="M111" s="28">
        <f t="shared" si="9"/>
        <v>4.1800000161838602E-2</v>
      </c>
      <c r="N111" s="22">
        <f t="shared" si="9"/>
        <v>4.1800000068909826E-2</v>
      </c>
      <c r="O111" s="22">
        <f t="shared" si="9"/>
        <v>5.0600000157067893E-2</v>
      </c>
      <c r="P111" s="22">
        <f t="shared" si="9"/>
        <v>5.5000000137960914E-2</v>
      </c>
      <c r="Q111" s="22">
        <f t="shared" si="9"/>
        <v>4.1800032495448169E-2</v>
      </c>
      <c r="R111" s="22">
        <f t="shared" si="9"/>
        <v>4.1800000074140753E-2</v>
      </c>
      <c r="S111" s="22">
        <f t="shared" si="9"/>
        <v>4.8400000177865055E-2</v>
      </c>
      <c r="T111" s="22">
        <f t="shared" si="9"/>
        <v>4.1800000265991288E-2</v>
      </c>
      <c r="U111" s="22">
        <f t="shared" si="9"/>
        <v>4.1800000180562957E-2</v>
      </c>
      <c r="W111" s="19">
        <v>104</v>
      </c>
      <c r="X111" s="24">
        <f>D111-'1.1 Risk free BASE'!D111</f>
        <v>1.0931847613864454E-2</v>
      </c>
      <c r="Y111" s="24">
        <f>E111-'1.1 Risk free BASE'!E111</f>
        <v>1.396057963775954E-2</v>
      </c>
      <c r="Z111" s="24">
        <f>F111-'1.1 Risk free BASE'!F111</f>
        <v>1.0957090322165852E-2</v>
      </c>
      <c r="AA111" s="24">
        <f>G111-'1.1 Risk free BASE'!G111</f>
        <v>1.1780865091443715E-2</v>
      </c>
      <c r="AB111" s="24">
        <f>H111-'1.1 Risk free BASE'!H111</f>
        <v>1.7233235347802411E-2</v>
      </c>
      <c r="AC111" s="24">
        <f>I111-'1.1 Risk free BASE'!I111</f>
        <v>1.1325250531517117E-2</v>
      </c>
      <c r="AD111" s="44">
        <f>J111-'1.1 Risk free BASE'!J111</f>
        <v>9.9663005181584996E-3</v>
      </c>
      <c r="AE111" s="44">
        <f>K111-'1.1 Risk free BASE'!K111</f>
        <v>8.7268251006651365E-3</v>
      </c>
      <c r="AF111" s="23">
        <f>L111-'1.1 Risk free BASE'!L111</f>
        <v>1.0518123118874012E-2</v>
      </c>
      <c r="AG111" s="24">
        <f>M111-'1.1 Risk free BASE'!M111</f>
        <v>3.7995663760801435E-3</v>
      </c>
      <c r="AH111" s="24">
        <f>N111-'1.1 Risk free BASE'!N111</f>
        <v>3.7999991346653328E-3</v>
      </c>
      <c r="AI111" s="24">
        <f>O111-'1.1 Risk free BASE'!O111</f>
        <v>4.6000149253595524E-3</v>
      </c>
      <c r="AJ111" s="24">
        <f>P111-'1.1 Risk free BASE'!P111</f>
        <v>5.0000151747262578E-3</v>
      </c>
      <c r="AK111" s="24">
        <f>Q111-'1.1 Risk free BASE'!Q111</f>
        <v>3.8001333413972826E-3</v>
      </c>
      <c r="AL111" s="24">
        <f>R111-'1.1 Risk free BASE'!R111</f>
        <v>3.7999992889046208E-3</v>
      </c>
      <c r="AM111" s="24">
        <f>S111-'1.1 Risk free BASE'!S111</f>
        <v>4.4000127960843738E-3</v>
      </c>
      <c r="AN111" s="24">
        <f>T111-'1.1 Risk free BASE'!T111</f>
        <v>3.8000047998565378E-3</v>
      </c>
      <c r="AO111" s="24">
        <f>U111-'1.1 Risk free BASE'!U111</f>
        <v>3.8000293303315225E-3</v>
      </c>
      <c r="AP111" s="4"/>
    </row>
    <row r="112" spans="2:42">
      <c r="B112" s="13"/>
      <c r="C112" s="19">
        <v>105</v>
      </c>
      <c r="D112" s="22">
        <v>4.8204361866383216E-2</v>
      </c>
      <c r="E112" s="22">
        <v>5.5474482567891892E-2</v>
      </c>
      <c r="F112" s="22">
        <v>5.2938644563264914E-2</v>
      </c>
      <c r="G112" s="22">
        <v>5.7244971773222408E-2</v>
      </c>
      <c r="H112" s="22">
        <v>5.6638329585713798E-2</v>
      </c>
      <c r="I112" s="22">
        <v>4.9263735782855145E-2</v>
      </c>
      <c r="J112" s="43">
        <v>4.9422891814884018E-2</v>
      </c>
      <c r="K112" s="43">
        <v>4.2916782502106399E-2</v>
      </c>
      <c r="L112" s="27">
        <v>4.717004427879723E-2</v>
      </c>
      <c r="M112" s="28">
        <f t="shared" si="9"/>
        <v>4.1800000125434833E-2</v>
      </c>
      <c r="N112" s="22">
        <f t="shared" si="9"/>
        <v>4.1800000052377051E-2</v>
      </c>
      <c r="O112" s="22">
        <f t="shared" si="9"/>
        <v>5.0600000121658439E-2</v>
      </c>
      <c r="P112" s="22">
        <f t="shared" si="9"/>
        <v>5.5000000106524949E-2</v>
      </c>
      <c r="Q112" s="22">
        <f t="shared" si="9"/>
        <v>4.1800025417816355E-2</v>
      </c>
      <c r="R112" s="22">
        <f t="shared" si="9"/>
        <v>4.1800000056451569E-2</v>
      </c>
      <c r="S112" s="22">
        <f t="shared" si="9"/>
        <v>4.840000013816681E-2</v>
      </c>
      <c r="T112" s="22">
        <f t="shared" si="9"/>
        <v>4.1800000208595645E-2</v>
      </c>
      <c r="U112" s="22">
        <f t="shared" si="9"/>
        <v>4.1800000140299387E-2</v>
      </c>
      <c r="W112" s="19">
        <v>105</v>
      </c>
      <c r="X112" s="24">
        <f>D112-'1.1 Risk free BASE'!D112</f>
        <v>1.0863734446962869E-2</v>
      </c>
      <c r="Y112" s="24">
        <f>E112-'1.1 Risk free BASE'!E112</f>
        <v>1.3863013334326935E-2</v>
      </c>
      <c r="Z112" s="24">
        <f>F112-'1.1 Risk free BASE'!F112</f>
        <v>1.0896593808999766E-2</v>
      </c>
      <c r="AA112" s="24">
        <f>G112-'1.1 Risk free BASE'!G112</f>
        <v>1.171635426981732E-2</v>
      </c>
      <c r="AB112" s="24">
        <f>H112-'1.1 Risk free BASE'!H112</f>
        <v>1.7104300379475967E-2</v>
      </c>
      <c r="AC112" s="24">
        <f>I112-'1.1 Risk free BASE'!I112</f>
        <v>1.1253325001782333E-2</v>
      </c>
      <c r="AD112" s="44">
        <f>J112-'1.1 Risk free BASE'!J112</f>
        <v>9.9133764303989125E-3</v>
      </c>
      <c r="AE112" s="44">
        <f>K112-'1.1 Risk free BASE'!K112</f>
        <v>8.6799629117211285E-3</v>
      </c>
      <c r="AF112" s="23">
        <f>L112-'1.1 Risk free BASE'!L112</f>
        <v>1.0454016023688339E-2</v>
      </c>
      <c r="AG112" s="24">
        <f>M112-'1.1 Risk free BASE'!M112</f>
        <v>3.7995874955001341E-3</v>
      </c>
      <c r="AH112" s="24">
        <f>N112-'1.1 Risk free BASE'!N112</f>
        <v>3.7999992982589159E-3</v>
      </c>
      <c r="AI112" s="24">
        <f>O112-'1.1 Risk free BASE'!O112</f>
        <v>4.6000128215590852E-3</v>
      </c>
      <c r="AJ112" s="24">
        <f>P112-'1.1 Risk free BASE'!P112</f>
        <v>5.0000130414855626E-3</v>
      </c>
      <c r="AK112" s="24">
        <f>Q112-'1.1 Risk free BASE'!Q112</f>
        <v>3.8001082100418415E-3</v>
      </c>
      <c r="AL112" s="24">
        <f>R112-'1.1 Risk free BASE'!R112</f>
        <v>3.7999994251705083E-3</v>
      </c>
      <c r="AM112" s="24">
        <f>S112-'1.1 Risk free BASE'!S112</f>
        <v>4.4000109503947726E-3</v>
      </c>
      <c r="AN112" s="24">
        <f>T112-'1.1 Risk free BASE'!T112</f>
        <v>3.8000040036867411E-3</v>
      </c>
      <c r="AO112" s="24">
        <f>U112-'1.1 Risk free BASE'!U112</f>
        <v>3.8000256069654625E-3</v>
      </c>
      <c r="AP112" s="4"/>
    </row>
    <row r="113" spans="2:42">
      <c r="B113" s="13"/>
      <c r="C113" s="19">
        <v>106</v>
      </c>
      <c r="D113" s="22">
        <v>4.8143759782050877E-2</v>
      </c>
      <c r="E113" s="22">
        <v>5.5344643037239294E-2</v>
      </c>
      <c r="F113" s="22">
        <v>5.2916557573592371E-2</v>
      </c>
      <c r="G113" s="22">
        <v>5.7223770489805981E-2</v>
      </c>
      <c r="H113" s="22">
        <v>5.6497362742246926E-2</v>
      </c>
      <c r="I113" s="22">
        <v>4.9193073933750719E-2</v>
      </c>
      <c r="J113" s="43">
        <v>4.9413237231489493E-2</v>
      </c>
      <c r="K113" s="43">
        <v>4.2906241227969266E-2</v>
      </c>
      <c r="L113" s="27">
        <v>4.7119254372630204E-2</v>
      </c>
      <c r="M113" s="28">
        <f t="shared" si="9"/>
        <v>4.1800000097239387E-2</v>
      </c>
      <c r="N113" s="22">
        <f t="shared" si="9"/>
        <v>4.1800000039831309E-2</v>
      </c>
      <c r="O113" s="22">
        <f t="shared" si="9"/>
        <v>5.0600000094238373E-2</v>
      </c>
      <c r="P113" s="22">
        <f t="shared" si="9"/>
        <v>5.5000000082246814E-2</v>
      </c>
      <c r="Q113" s="22">
        <f t="shared" si="9"/>
        <v>4.1800019881799155E-2</v>
      </c>
      <c r="R113" s="22">
        <f t="shared" si="9"/>
        <v>4.1800000042965468E-2</v>
      </c>
      <c r="S113" s="22">
        <f t="shared" si="9"/>
        <v>4.8400000107324148E-2</v>
      </c>
      <c r="T113" s="22">
        <f t="shared" si="9"/>
        <v>4.1800000163553674E-2</v>
      </c>
      <c r="U113" s="22">
        <f t="shared" si="9"/>
        <v>4.1800000109031732E-2</v>
      </c>
      <c r="W113" s="19">
        <v>106</v>
      </c>
      <c r="X113" s="24">
        <f>D113-'1.1 Risk free BASE'!D113</f>
        <v>1.0796910123546111E-2</v>
      </c>
      <c r="Y113" s="24">
        <f>E113-'1.1 Risk free BASE'!E113</f>
        <v>1.3767302904575285E-2</v>
      </c>
      <c r="Z113" s="24">
        <f>F113-'1.1 Risk free BASE'!F113</f>
        <v>1.0837237844570691E-2</v>
      </c>
      <c r="AA113" s="24">
        <f>G113-'1.1 Risk free BASE'!G113</f>
        <v>1.165305933460159E-2</v>
      </c>
      <c r="AB113" s="24">
        <f>H113-'1.1 Risk free BASE'!H113</f>
        <v>1.69778167395227E-2</v>
      </c>
      <c r="AC113" s="24">
        <f>I113-'1.1 Risk free BASE'!I113</f>
        <v>1.1182761363293547E-2</v>
      </c>
      <c r="AD113" s="44">
        <f>J113-'1.1 Risk free BASE'!J113</f>
        <v>9.861449249670029E-3</v>
      </c>
      <c r="AE113" s="44">
        <f>K113-'1.1 Risk free BASE'!K113</f>
        <v>8.6339837904529926E-3</v>
      </c>
      <c r="AF113" s="23">
        <f>L113-'1.1 Risk free BASE'!L113</f>
        <v>1.0391120810238741E-2</v>
      </c>
      <c r="AG113" s="24">
        <f>M113-'1.1 Risk free BASE'!M113</f>
        <v>3.7996075913580007E-3</v>
      </c>
      <c r="AH113" s="24">
        <f>N113-'1.1 Risk free BASE'!N113</f>
        <v>3.7999994311368468E-3</v>
      </c>
      <c r="AI113" s="24">
        <f>O113-'1.1 Risk free BASE'!O113</f>
        <v>4.6000110154278406E-3</v>
      </c>
      <c r="AJ113" s="24">
        <f>P113-'1.1 Risk free BASE'!P113</f>
        <v>5.0000112092130067E-3</v>
      </c>
      <c r="AK113" s="24">
        <f>Q113-'1.1 Risk free BASE'!Q113</f>
        <v>3.800087852315448E-3</v>
      </c>
      <c r="AL113" s="24">
        <f>R113-'1.1 Risk free BASE'!R113</f>
        <v>3.7999995354480731E-3</v>
      </c>
      <c r="AM113" s="24">
        <f>S113-'1.1 Risk free BASE'!S113</f>
        <v>4.4000093720202305E-3</v>
      </c>
      <c r="AN113" s="24">
        <f>T113-'1.1 Risk free BASE'!T113</f>
        <v>3.800003340229452E-3</v>
      </c>
      <c r="AO113" s="24">
        <f>U113-'1.1 Risk free BASE'!U113</f>
        <v>3.8000223579379711E-3</v>
      </c>
      <c r="AP113" s="4"/>
    </row>
    <row r="114" spans="2:42">
      <c r="B114" s="13"/>
      <c r="C114" s="19">
        <v>107</v>
      </c>
      <c r="D114" s="22">
        <v>4.8084293852849402E-2</v>
      </c>
      <c r="E114" s="22">
        <v>5.521724594084465E-2</v>
      </c>
      <c r="F114" s="22">
        <v>5.2894883875048482E-2</v>
      </c>
      <c r="G114" s="22">
        <v>5.7202965905195802E-2</v>
      </c>
      <c r="H114" s="22">
        <v>5.6359049034513609E-2</v>
      </c>
      <c r="I114" s="22">
        <v>4.9123737492855923E-2</v>
      </c>
      <c r="J114" s="43">
        <v>4.9403763193719863E-2</v>
      </c>
      <c r="K114" s="43">
        <v>4.2895897090240442E-2</v>
      </c>
      <c r="L114" s="27">
        <v>4.7069416205054226E-2</v>
      </c>
      <c r="M114" s="28">
        <f t="shared" si="9"/>
        <v>4.1800000075404409E-2</v>
      </c>
      <c r="N114" s="22">
        <f t="shared" si="9"/>
        <v>4.1800000030289608E-2</v>
      </c>
      <c r="O114" s="22">
        <f t="shared" si="9"/>
        <v>5.0600000072981599E-2</v>
      </c>
      <c r="P114" s="22">
        <f t="shared" si="9"/>
        <v>5.5000000063511134E-2</v>
      </c>
      <c r="Q114" s="22">
        <f t="shared" si="9"/>
        <v>4.1800015551465952E-2</v>
      </c>
      <c r="R114" s="22">
        <f t="shared" si="9"/>
        <v>4.1800000032712781E-2</v>
      </c>
      <c r="S114" s="22">
        <f t="shared" si="9"/>
        <v>4.8400000083363981E-2</v>
      </c>
      <c r="T114" s="22">
        <f t="shared" si="9"/>
        <v>4.1800000128237924E-2</v>
      </c>
      <c r="U114" s="22">
        <f t="shared" si="9"/>
        <v>4.1800000084770028E-2</v>
      </c>
      <c r="W114" s="19">
        <v>107</v>
      </c>
      <c r="X114" s="24">
        <f>D114-'1.1 Risk free BASE'!D114</f>
        <v>1.0731338401303026E-2</v>
      </c>
      <c r="Y114" s="24">
        <f>E114-'1.1 Risk free BASE'!E114</f>
        <v>1.3673395895957174E-2</v>
      </c>
      <c r="Z114" s="24">
        <f>F114-'1.1 Risk free BASE'!F114</f>
        <v>1.0778990477581019E-2</v>
      </c>
      <c r="AA114" s="24">
        <f>G114-'1.1 Risk free BASE'!G114</f>
        <v>1.1590946233449584E-2</v>
      </c>
      <c r="AB114" s="24">
        <f>H114-'1.1 Risk free BASE'!H114</f>
        <v>1.6853715211167852E-2</v>
      </c>
      <c r="AC114" s="24">
        <f>I114-'1.1 Risk free BASE'!I114</f>
        <v>1.1113521298222517E-2</v>
      </c>
      <c r="AD114" s="44">
        <f>J114-'1.1 Risk free BASE'!J114</f>
        <v>9.8104910730765216E-3</v>
      </c>
      <c r="AE114" s="44">
        <f>K114-'1.1 Risk free BASE'!K114</f>
        <v>8.5888630100035002E-3</v>
      </c>
      <c r="AF114" s="23">
        <f>L114-'1.1 Risk free BASE'!L114</f>
        <v>1.0329403439154783E-2</v>
      </c>
      <c r="AG114" s="24">
        <f>M114-'1.1 Risk free BASE'!M114</f>
        <v>3.7996267121152005E-3</v>
      </c>
      <c r="AH114" s="24">
        <f>N114-'1.1 Risk free BASE'!N114</f>
        <v>3.7999995389441654E-3</v>
      </c>
      <c r="AI114" s="24">
        <f>O114-'1.1 Risk free BASE'!O114</f>
        <v>4.6000094645848311E-3</v>
      </c>
      <c r="AJ114" s="24">
        <f>P114-'1.1 Risk free BASE'!P114</f>
        <v>5.0000096351783263E-3</v>
      </c>
      <c r="AK114" s="24">
        <f>Q114-'1.1 Risk free BASE'!Q114</f>
        <v>3.8000713536832098E-3</v>
      </c>
      <c r="AL114" s="24">
        <f>R114-'1.1 Risk free BASE'!R114</f>
        <v>3.7999996246507184E-3</v>
      </c>
      <c r="AM114" s="24">
        <f>S114-'1.1 Risk free BASE'!S114</f>
        <v>4.400008022070967E-3</v>
      </c>
      <c r="AN114" s="24">
        <f>T114-'1.1 Risk free BASE'!T114</f>
        <v>3.8000027872986397E-3</v>
      </c>
      <c r="AO114" s="24">
        <f>U114-'1.1 Risk free BASE'!U114</f>
        <v>3.8000195224880962E-3</v>
      </c>
      <c r="AP114" s="4"/>
    </row>
    <row r="115" spans="2:42">
      <c r="B115" s="13"/>
      <c r="C115" s="19">
        <v>108</v>
      </c>
      <c r="D115" s="22">
        <v>4.8025932425035611E-2</v>
      </c>
      <c r="E115" s="22">
        <v>5.5092223004208796E-2</v>
      </c>
      <c r="F115" s="22">
        <v>5.2873611974964652E-2</v>
      </c>
      <c r="G115" s="22">
        <v>5.7182546988637784E-2</v>
      </c>
      <c r="H115" s="22">
        <v>5.6223314267717983E-2</v>
      </c>
      <c r="I115" s="22">
        <v>4.9055689515691947E-2</v>
      </c>
      <c r="J115" s="43">
        <v>4.9394464684091588E-2</v>
      </c>
      <c r="K115" s="43">
        <v>4.2885744610128063E-2</v>
      </c>
      <c r="L115" s="27">
        <v>4.7020503272920733E-2</v>
      </c>
      <c r="M115" s="28">
        <f t="shared" si="9"/>
        <v>4.1800000058440201E-2</v>
      </c>
      <c r="N115" s="22">
        <f t="shared" si="9"/>
        <v>4.1800000022977679E-2</v>
      </c>
      <c r="O115" s="22">
        <f t="shared" si="9"/>
        <v>5.0600000056544525E-2</v>
      </c>
      <c r="P115" s="22">
        <f t="shared" si="9"/>
        <v>5.5000000049033382E-2</v>
      </c>
      <c r="Q115" s="22">
        <f t="shared" si="9"/>
        <v>4.1800012164325384E-2</v>
      </c>
      <c r="R115" s="22">
        <f t="shared" si="9"/>
        <v>4.180000002491413E-2</v>
      </c>
      <c r="S115" s="22">
        <f t="shared" si="9"/>
        <v>4.8400000064774851E-2</v>
      </c>
      <c r="T115" s="22">
        <f t="shared" si="9"/>
        <v>4.1800000100584933E-2</v>
      </c>
      <c r="U115" s="22">
        <f t="shared" si="9"/>
        <v>4.1800000065857379E-2</v>
      </c>
      <c r="W115" s="19">
        <v>108</v>
      </c>
      <c r="X115" s="24">
        <f>D115-'1.1 Risk free BASE'!D115</f>
        <v>1.066698438424063E-2</v>
      </c>
      <c r="Y115" s="24">
        <f>E115-'1.1 Risk free BASE'!E115</f>
        <v>1.358124181407927E-2</v>
      </c>
      <c r="Z115" s="24">
        <f>F115-'1.1 Risk free BASE'!F115</f>
        <v>1.0721820938890181E-2</v>
      </c>
      <c r="AA115" s="24">
        <f>G115-'1.1 Risk free BASE'!G115</f>
        <v>1.1529982173575259E-2</v>
      </c>
      <c r="AB115" s="24">
        <f>H115-'1.1 Risk free BASE'!H115</f>
        <v>1.6731929153669167E-2</v>
      </c>
      <c r="AC115" s="24">
        <f>I115-'1.1 Risk free BASE'!I115</f>
        <v>1.1045567912876919E-2</v>
      </c>
      <c r="AD115" s="44">
        <f>J115-'1.1 Risk free BASE'!J115</f>
        <v>9.7604750291846454E-3</v>
      </c>
      <c r="AE115" s="44">
        <f>K115-'1.1 Risk free BASE'!K115</f>
        <v>8.5445767580172305E-3</v>
      </c>
      <c r="AF115" s="23">
        <f>L115-'1.1 Risk free BASE'!L115</f>
        <v>1.0268831133691814E-2</v>
      </c>
      <c r="AG115" s="24">
        <f>M115-'1.1 Risk free BASE'!M115</f>
        <v>3.7996449041826086E-3</v>
      </c>
      <c r="AH115" s="24">
        <f>N115-'1.1 Risk free BASE'!N115</f>
        <v>3.7999996263848868E-3</v>
      </c>
      <c r="AI115" s="24">
        <f>O115-'1.1 Risk free BASE'!O115</f>
        <v>4.6000081327817188E-3</v>
      </c>
      <c r="AJ115" s="24">
        <f>P115-'1.1 Risk free BASE'!P115</f>
        <v>5.0000082828243197E-3</v>
      </c>
      <c r="AK115" s="24">
        <f>Q115-'1.1 Risk free BASE'!Q115</f>
        <v>3.8000579767045739E-3</v>
      </c>
      <c r="AL115" s="24">
        <f>R115-'1.1 Risk free BASE'!R115</f>
        <v>3.7999996968653971E-3</v>
      </c>
      <c r="AM115" s="24">
        <f>S115-'1.1 Risk free BASE'!S115</f>
        <v>4.4000068672414017E-3</v>
      </c>
      <c r="AN115" s="24">
        <f>T115-'1.1 Risk free BASE'!T115</f>
        <v>3.8000023263482507E-3</v>
      </c>
      <c r="AO115" s="24">
        <f>U115-'1.1 Risk free BASE'!U115</f>
        <v>3.8000170476075734E-3</v>
      </c>
      <c r="AP115" s="4"/>
    </row>
    <row r="116" spans="2:42">
      <c r="B116" s="13"/>
      <c r="C116" s="19">
        <v>109</v>
      </c>
      <c r="D116" s="22">
        <v>4.7968645009883515E-2</v>
      </c>
      <c r="E116" s="22">
        <v>5.4969508473983186E-2</v>
      </c>
      <c r="F116" s="22">
        <v>5.2852730802862347E-2</v>
      </c>
      <c r="G116" s="22">
        <v>5.7162503114581487E-2</v>
      </c>
      <c r="H116" s="22">
        <v>5.6090086986354981E-2</v>
      </c>
      <c r="I116" s="22">
        <v>4.8988894418185991E-2</v>
      </c>
      <c r="J116" s="43">
        <v>4.9385336869324004E-2</v>
      </c>
      <c r="K116" s="43">
        <v>4.2875778509984697E-2</v>
      </c>
      <c r="L116" s="27">
        <v>4.6972490048067472E-2</v>
      </c>
      <c r="M116" s="28">
        <f t="shared" si="9"/>
        <v>4.1800000045298047E-2</v>
      </c>
      <c r="N116" s="22">
        <f t="shared" si="9"/>
        <v>4.1800000017496508E-2</v>
      </c>
      <c r="O116" s="22">
        <f t="shared" si="9"/>
        <v>5.0600000043776072E-2</v>
      </c>
      <c r="P116" s="22">
        <f t="shared" si="9"/>
        <v>5.5000000037869867E-2</v>
      </c>
      <c r="Q116" s="22">
        <f t="shared" si="9"/>
        <v>4.1800009514896486E-2</v>
      </c>
      <c r="R116" s="22">
        <f t="shared" si="9"/>
        <v>4.1800000018991312E-2</v>
      </c>
      <c r="S116" s="22">
        <f t="shared" si="9"/>
        <v>4.8400000050287773E-2</v>
      </c>
      <c r="T116" s="22">
        <f t="shared" si="9"/>
        <v>4.1800000078866528E-2</v>
      </c>
      <c r="U116" s="22">
        <f t="shared" si="9"/>
        <v>4.1800000051194219E-2</v>
      </c>
      <c r="W116" s="19">
        <v>109</v>
      </c>
      <c r="X116" s="24">
        <f>D116-'1.1 Risk free BASE'!D116</f>
        <v>1.0603814460745653E-2</v>
      </c>
      <c r="Y116" s="24">
        <f>E116-'1.1 Risk free BASE'!E116</f>
        <v>1.3490792032167187E-2</v>
      </c>
      <c r="Z116" s="24">
        <f>F116-'1.1 Risk free BASE'!F116</f>
        <v>1.0665699587373956E-2</v>
      </c>
      <c r="AA116" s="24">
        <f>G116-'1.1 Risk free BASE'!G116</f>
        <v>1.1470135564080497E-2</v>
      </c>
      <c r="AB116" s="24">
        <f>H116-'1.1 Risk free BASE'!H116</f>
        <v>1.661239438458062E-2</v>
      </c>
      <c r="AC116" s="24">
        <f>I116-'1.1 Risk free BASE'!I116</f>
        <v>1.0978865672141236E-2</v>
      </c>
      <c r="AD116" s="44">
        <f>J116-'1.1 Risk free BASE'!J116</f>
        <v>9.711375230828434E-3</v>
      </c>
      <c r="AE116" s="44">
        <f>K116-'1.1 Risk free BASE'!K116</f>
        <v>8.5011020947707294E-3</v>
      </c>
      <c r="AF116" s="23">
        <f>L116-'1.1 Risk free BASE'!L116</f>
        <v>1.0209372321766441E-2</v>
      </c>
      <c r="AG116" s="24">
        <f>M116-'1.1 Risk free BASE'!M116</f>
        <v>3.7996622120004542E-3</v>
      </c>
      <c r="AH116" s="24">
        <f>N116-'1.1 Risk free BASE'!N116</f>
        <v>3.799999697343015E-3</v>
      </c>
      <c r="AI116" s="24">
        <f>O116-'1.1 Risk free BASE'!O116</f>
        <v>4.6000069888989525E-3</v>
      </c>
      <c r="AJ116" s="24">
        <f>P116-'1.1 Risk free BASE'!P116</f>
        <v>5.000007120749439E-3</v>
      </c>
      <c r="AK116" s="24">
        <f>Q116-'1.1 Risk free BASE'!Q116</f>
        <v>3.8000471257815249E-3</v>
      </c>
      <c r="AL116" s="24">
        <f>R116-'1.1 Risk free BASE'!R116</f>
        <v>3.7999997552415898E-3</v>
      </c>
      <c r="AM116" s="24">
        <f>S116-'1.1 Risk free BASE'!S116</f>
        <v>4.4000058791555663E-3</v>
      </c>
      <c r="AN116" s="24">
        <f>T116-'1.1 Risk free BASE'!T116</f>
        <v>3.8000019419464071E-3</v>
      </c>
      <c r="AO116" s="24">
        <f>U116-'1.1 Risk free BASE'!U116</f>
        <v>3.8000148872763262E-3</v>
      </c>
      <c r="AP116" s="4"/>
    </row>
    <row r="117" spans="2:42">
      <c r="B117" s="13"/>
      <c r="C117" s="19">
        <v>110</v>
      </c>
      <c r="D117" s="22">
        <v>4.7912402230577023E-2</v>
      </c>
      <c r="E117" s="22">
        <v>5.4849039002662581E-2</v>
      </c>
      <c r="F117" s="22">
        <v>5.2832229691245791E-2</v>
      </c>
      <c r="G117" s="22">
        <v>5.7142824044244866E-2</v>
      </c>
      <c r="H117" s="22">
        <v>5.5959298349276265E-2</v>
      </c>
      <c r="I117" s="22">
        <v>4.892331791462512E-2</v>
      </c>
      <c r="J117" s="43">
        <v>4.9376375091966018E-2</v>
      </c>
      <c r="K117" s="43">
        <v>4.2865993704164218E-2</v>
      </c>
      <c r="L117" s="27">
        <v>4.6925351932894266E-2</v>
      </c>
      <c r="M117" s="28">
        <f t="shared" si="9"/>
        <v>4.1800000035134399E-2</v>
      </c>
      <c r="N117" s="22">
        <f t="shared" si="9"/>
        <v>4.1800000013272332E-2</v>
      </c>
      <c r="O117" s="22">
        <f t="shared" si="9"/>
        <v>5.0600000033903525E-2</v>
      </c>
      <c r="P117" s="22">
        <f t="shared" si="9"/>
        <v>5.5000000029230778E-2</v>
      </c>
      <c r="Q117" s="22">
        <f t="shared" si="9"/>
        <v>4.180000744254242E-2</v>
      </c>
      <c r="R117" s="22">
        <f t="shared" si="9"/>
        <v>4.1800000014435401E-2</v>
      </c>
      <c r="S117" s="22">
        <f t="shared" si="9"/>
        <v>4.8400000039082736E-2</v>
      </c>
      <c r="T117" s="22">
        <f t="shared" si="9"/>
        <v>4.1800000061837927E-2</v>
      </c>
      <c r="U117" s="22">
        <f t="shared" si="9"/>
        <v>4.1800000039765139E-2</v>
      </c>
      <c r="W117" s="19">
        <v>110</v>
      </c>
      <c r="X117" s="24">
        <f>D117-'1.1 Risk free BASE'!D117</f>
        <v>1.0541796245032931E-2</v>
      </c>
      <c r="Y117" s="24">
        <f>E117-'1.1 Risk free BASE'!E117</f>
        <v>1.3401999705507484E-2</v>
      </c>
      <c r="Z117" s="24">
        <f>F117-'1.1 Risk free BASE'!F117</f>
        <v>1.0610597858729198E-2</v>
      </c>
      <c r="AA117" s="24">
        <f>G117-'1.1 Risk free BASE'!G117</f>
        <v>1.1411375961421388E-2</v>
      </c>
      <c r="AB117" s="24">
        <f>H117-'1.1 Risk free BASE'!H117</f>
        <v>1.6495049068237622E-2</v>
      </c>
      <c r="AC117" s="24">
        <f>I117-'1.1 Risk free BASE'!I117</f>
        <v>1.0913380337507661E-2</v>
      </c>
      <c r="AD117" s="44">
        <f>J117-'1.1 Risk free BASE'!J117</f>
        <v>9.6631667304789559E-3</v>
      </c>
      <c r="AE117" s="44">
        <f>K117-'1.1 Risk free BASE'!K117</f>
        <v>8.4584169135804022E-3</v>
      </c>
      <c r="AF117" s="23">
        <f>L117-'1.1 Risk free BASE'!L117</f>
        <v>1.0150996581150373E-2</v>
      </c>
      <c r="AG117" s="24">
        <f>M117-'1.1 Risk free BASE'!M117</f>
        <v>3.7996786780798431E-3</v>
      </c>
      <c r="AH117" s="24">
        <f>N117-'1.1 Risk free BASE'!N117</f>
        <v>3.7999997548809894E-3</v>
      </c>
      <c r="AI117" s="24">
        <f>O117-'1.1 Risk free BASE'!O117</f>
        <v>4.6000060062927339E-3</v>
      </c>
      <c r="AJ117" s="24">
        <f>P117-'1.1 Risk free BASE'!P117</f>
        <v>5.0000061221016079E-3</v>
      </c>
      <c r="AK117" s="24">
        <f>Q117-'1.1 Risk free BASE'!Q117</f>
        <v>3.8000383202536625E-3</v>
      </c>
      <c r="AL117" s="24">
        <f>R117-'1.1 Risk free BASE'!R117</f>
        <v>3.7999998023836579E-3</v>
      </c>
      <c r="AM117" s="24">
        <f>S117-'1.1 Risk free BASE'!S117</f>
        <v>4.4000050336832075E-3</v>
      </c>
      <c r="AN117" s="24">
        <f>T117-'1.1 Risk free BASE'!T117</f>
        <v>3.8000016213319832E-3</v>
      </c>
      <c r="AO117" s="24">
        <f>U117-'1.1 Risk free BASE'!U117</f>
        <v>3.8000130012663114E-3</v>
      </c>
      <c r="AP117" s="4"/>
    </row>
    <row r="118" spans="2:42">
      <c r="B118" s="13"/>
      <c r="C118" s="19">
        <v>111</v>
      </c>
      <c r="D118" s="22">
        <v>4.7857175771979454E-2</v>
      </c>
      <c r="E118" s="22">
        <v>5.4730753539552479E-2</v>
      </c>
      <c r="F118" s="22">
        <v>5.2812098357431392E-2</v>
      </c>
      <c r="G118" s="22">
        <v>5.7123499908176667E-2</v>
      </c>
      <c r="H118" s="22">
        <v>5.5830882011463245E-2</v>
      </c>
      <c r="I118" s="22">
        <v>4.8858926958976978E-2</v>
      </c>
      <c r="J118" s="43">
        <v>4.9367574862473118E-2</v>
      </c>
      <c r="K118" s="43">
        <v>4.2856385290370724E-2</v>
      </c>
      <c r="L118" s="27">
        <v>4.6879065218346394E-2</v>
      </c>
      <c r="M118" s="28">
        <f t="shared" si="9"/>
        <v>4.1800000027212514E-2</v>
      </c>
      <c r="N118" s="22">
        <f t="shared" si="9"/>
        <v>4.1800000010120852E-2</v>
      </c>
      <c r="O118" s="22">
        <f t="shared" si="9"/>
        <v>5.060000002626408E-2</v>
      </c>
      <c r="P118" s="22">
        <f t="shared" si="9"/>
        <v>5.5000000022589424E-2</v>
      </c>
      <c r="Q118" s="22">
        <f t="shared" si="9"/>
        <v>4.1800005821528652E-2</v>
      </c>
      <c r="R118" s="22">
        <f t="shared" si="9"/>
        <v>4.180000001100237E-2</v>
      </c>
      <c r="S118" s="22">
        <f t="shared" si="9"/>
        <v>4.8400000030371482E-2</v>
      </c>
      <c r="T118" s="22">
        <f t="shared" si="9"/>
        <v>4.1800000048469288E-2</v>
      </c>
      <c r="U118" s="22">
        <f t="shared" si="9"/>
        <v>4.1800000030937312E-2</v>
      </c>
      <c r="W118" s="19">
        <v>111</v>
      </c>
      <c r="X118" s="24">
        <f>D118-'1.1 Risk free BASE'!D118</f>
        <v>1.0480898521766147E-2</v>
      </c>
      <c r="Y118" s="24">
        <f>E118-'1.1 Risk free BASE'!E118</f>
        <v>1.3314819690550816E-2</v>
      </c>
      <c r="Z118" s="24">
        <f>F118-'1.1 Risk free BASE'!F118</f>
        <v>1.0556488217039028E-2</v>
      </c>
      <c r="AA118" s="24">
        <f>G118-'1.1 Risk free BASE'!G118</f>
        <v>1.13536740178104E-2</v>
      </c>
      <c r="AB118" s="24">
        <f>H118-'1.1 Risk free BASE'!H118</f>
        <v>1.637983361010642E-2</v>
      </c>
      <c r="AC118" s="24">
        <f>I118-'1.1 Risk free BASE'!I118</f>
        <v>1.0849078908470089E-2</v>
      </c>
      <c r="AD118" s="44">
        <f>J118-'1.1 Risk free BASE'!J118</f>
        <v>9.6158254780165375E-3</v>
      </c>
      <c r="AE118" s="44">
        <f>K118-'1.1 Risk free BASE'!K118</f>
        <v>8.416499903341812E-3</v>
      </c>
      <c r="AF118" s="23">
        <f>L118-'1.1 Risk free BASE'!L118</f>
        <v>1.0093674587626777E-2</v>
      </c>
      <c r="AG118" s="24">
        <f>M118-'1.1 Risk free BASE'!M118</f>
        <v>3.7996943428049157E-3</v>
      </c>
      <c r="AH118" s="24">
        <f>N118-'1.1 Risk free BASE'!N118</f>
        <v>3.7999998015287861E-3</v>
      </c>
      <c r="AI118" s="24">
        <f>O118-'1.1 Risk free BASE'!O118</f>
        <v>4.6000051621961635E-3</v>
      </c>
      <c r="AJ118" s="24">
        <f>P118-'1.1 Risk free BASE'!P118</f>
        <v>5.0000052638290438E-3</v>
      </c>
      <c r="AK118" s="24">
        <f>Q118-'1.1 Risk free BASE'!Q118</f>
        <v>3.8000311713801693E-3</v>
      </c>
      <c r="AL118" s="24">
        <f>R118-'1.1 Risk free BASE'!R118</f>
        <v>3.7999998405164881E-3</v>
      </c>
      <c r="AM118" s="24">
        <f>S118-'1.1 Risk free BASE'!S118</f>
        <v>4.4000043101202202E-3</v>
      </c>
      <c r="AN118" s="24">
        <f>T118-'1.1 Risk free BASE'!T118</f>
        <v>3.8000013538339594E-3</v>
      </c>
      <c r="AO118" s="24">
        <f>U118-'1.1 Risk free BASE'!U118</f>
        <v>3.8000113547496106E-3</v>
      </c>
      <c r="AP118" s="4"/>
    </row>
    <row r="119" spans="2:42">
      <c r="B119" s="13"/>
      <c r="C119" s="19">
        <v>112</v>
      </c>
      <c r="D119" s="22">
        <v>4.7802938333104672E-2</v>
      </c>
      <c r="E119" s="22">
        <v>5.4614593227609198E-2</v>
      </c>
      <c r="F119" s="22">
        <v>5.2792326886352381E-2</v>
      </c>
      <c r="G119" s="22">
        <v>5.7104521189752511E-2</v>
      </c>
      <c r="H119" s="22">
        <v>5.5704774012108382E-2</v>
      </c>
      <c r="I119" s="22">
        <v>4.8795689689362209E-2</v>
      </c>
      <c r="J119" s="43">
        <v>4.9358931851709809E-2</v>
      </c>
      <c r="K119" s="43">
        <v>4.2846948541471086E-2</v>
      </c>
      <c r="L119" s="27">
        <v>4.6833607044152847E-2</v>
      </c>
      <c r="M119" s="28">
        <f t="shared" si="9"/>
        <v>4.1800000021114059E-2</v>
      </c>
      <c r="N119" s="22">
        <f t="shared" si="9"/>
        <v>4.1800000007707006E-2</v>
      </c>
      <c r="O119" s="22">
        <f t="shared" si="9"/>
        <v>5.0600000020359692E-2</v>
      </c>
      <c r="P119" s="22">
        <f t="shared" si="9"/>
        <v>5.500000001742511E-2</v>
      </c>
      <c r="Q119" s="22">
        <f t="shared" si="9"/>
        <v>4.1800004553607772E-2</v>
      </c>
      <c r="R119" s="22">
        <f t="shared" si="9"/>
        <v>4.1800000008352489E-2</v>
      </c>
      <c r="S119" s="22">
        <f t="shared" si="9"/>
        <v>4.8400000023578693E-2</v>
      </c>
      <c r="T119" s="22">
        <f t="shared" si="9"/>
        <v>4.180000003801343E-2</v>
      </c>
      <c r="U119" s="22">
        <f t="shared" si="9"/>
        <v>4.1800000024012407E-2</v>
      </c>
      <c r="W119" s="19">
        <v>112</v>
      </c>
      <c r="X119" s="24">
        <f>D119-'1.1 Risk free BASE'!D119</f>
        <v>1.0421091193657528E-2</v>
      </c>
      <c r="Y119" s="24">
        <f>E119-'1.1 Risk free BASE'!E119</f>
        <v>1.3229208468384046E-2</v>
      </c>
      <c r="Z119" s="24">
        <f>F119-'1.1 Risk free BASE'!F119</f>
        <v>1.0503344108923507E-2</v>
      </c>
      <c r="AA119" s="24">
        <f>G119-'1.1 Risk free BASE'!G119</f>
        <v>1.1297001432376552E-2</v>
      </c>
      <c r="AB119" s="24">
        <f>H119-'1.1 Risk free BASE'!H119</f>
        <v>1.6266690556680174E-2</v>
      </c>
      <c r="AC119" s="24">
        <f>I119-'1.1 Risk free BASE'!I119</f>
        <v>1.0785929567067365E-2</v>
      </c>
      <c r="AD119" s="44">
        <f>J119-'1.1 Risk free BASE'!J119</f>
        <v>9.5693282807569613E-3</v>
      </c>
      <c r="AE119" s="44">
        <f>K119-'1.1 Risk free BASE'!K119</f>
        <v>8.3753305130722655E-3</v>
      </c>
      <c r="AF119" s="23">
        <f>L119-'1.1 Risk free BASE'!L119</f>
        <v>1.0037378065919977E-2</v>
      </c>
      <c r="AG119" s="24">
        <f>M119-'1.1 Risk free BASE'!M119</f>
        <v>3.7997092450581249E-3</v>
      </c>
      <c r="AH119" s="24">
        <f>N119-'1.1 Risk free BASE'!N119</f>
        <v>3.7999998393507539E-3</v>
      </c>
      <c r="AI119" s="24">
        <f>O119-'1.1 Risk free BASE'!O119</f>
        <v>4.6000044369505222E-3</v>
      </c>
      <c r="AJ119" s="24">
        <f>P119-'1.1 Risk free BASE'!P119</f>
        <v>5.0000045260651937E-3</v>
      </c>
      <c r="AK119" s="24">
        <f>Q119-'1.1 Risk free BASE'!Q119</f>
        <v>3.8000253652936689E-3</v>
      </c>
      <c r="AL119" s="24">
        <f>R119-'1.1 Risk free BASE'!R119</f>
        <v>3.7999998713009742E-3</v>
      </c>
      <c r="AM119" s="24">
        <f>S119-'1.1 Risk free BASE'!S119</f>
        <v>4.4000036907756446E-3</v>
      </c>
      <c r="AN119" s="24">
        <f>T119-'1.1 Risk free BASE'!T119</f>
        <v>3.800001130681796E-3</v>
      </c>
      <c r="AO119" s="24">
        <f>U119-'1.1 Risk free BASE'!U119</f>
        <v>3.8000099170396595E-3</v>
      </c>
      <c r="AP119" s="4"/>
    </row>
    <row r="120" spans="2:42">
      <c r="B120" s="13"/>
      <c r="C120" s="19">
        <v>113</v>
      </c>
      <c r="D120" s="22">
        <v>4.7749663582115076E-2</v>
      </c>
      <c r="E120" s="22">
        <v>5.4500501305792426E-2</v>
      </c>
      <c r="F120" s="22">
        <v>5.2772905714276286E-2</v>
      </c>
      <c r="G120" s="22">
        <v>5.7085878709549842E-2</v>
      </c>
      <c r="H120" s="22">
        <v>5.5580912668621529E-2</v>
      </c>
      <c r="I120" s="22">
        <v>4.8733575375486282E-2</v>
      </c>
      <c r="J120" s="43">
        <v>4.9350441883850182E-2</v>
      </c>
      <c r="K120" s="43">
        <v>4.283767889774226E-2</v>
      </c>
      <c r="L120" s="27">
        <v>4.6788955361181994E-2</v>
      </c>
      <c r="M120" s="28">
        <f t="shared" si="9"/>
        <v>4.1800000016361194E-2</v>
      </c>
      <c r="N120" s="22">
        <f t="shared" si="9"/>
        <v>4.180000000582984E-2</v>
      </c>
      <c r="O120" s="22">
        <f t="shared" si="9"/>
        <v>5.0600000015764701E-2</v>
      </c>
      <c r="P120" s="22">
        <f t="shared" si="9"/>
        <v>5.5000000013466277E-2</v>
      </c>
      <c r="Q120" s="22">
        <f t="shared" si="9"/>
        <v>4.1800003561794918E-2</v>
      </c>
      <c r="R120" s="22">
        <f t="shared" si="9"/>
        <v>4.1800000006377624E-2</v>
      </c>
      <c r="S120" s="22">
        <f t="shared" si="9"/>
        <v>4.8400000018306244E-2</v>
      </c>
      <c r="T120" s="22">
        <f t="shared" si="9"/>
        <v>4.180000002981954E-2</v>
      </c>
      <c r="U120" s="22">
        <f t="shared" si="9"/>
        <v>4.1800000018684003E-2</v>
      </c>
      <c r="W120" s="19">
        <v>113</v>
      </c>
      <c r="X120" s="24">
        <f>D120-'1.1 Risk free BASE'!D120</f>
        <v>1.0362345231851311E-2</v>
      </c>
      <c r="Y120" s="24">
        <f>E120-'1.1 Risk free BASE'!E120</f>
        <v>1.3145124072295289E-2</v>
      </c>
      <c r="Z120" s="24">
        <f>F120-'1.1 Risk free BASE'!F120</f>
        <v>1.0451139920121255E-2</v>
      </c>
      <c r="AA120" s="24">
        <f>G120-'1.1 Risk free BASE'!G120</f>
        <v>1.1241330904912639E-2</v>
      </c>
      <c r="AB120" s="24">
        <f>H120-'1.1 Risk free BASE'!H120</f>
        <v>1.61555645005933E-2</v>
      </c>
      <c r="AC120" s="24">
        <f>I120-'1.1 Risk free BASE'!I120</f>
        <v>1.0723901625382615E-2</v>
      </c>
      <c r="AD120" s="44">
        <f>J120-'1.1 Risk free BASE'!J120</f>
        <v>9.5236527655937486E-3</v>
      </c>
      <c r="AE120" s="44">
        <f>K120-'1.1 Risk free BASE'!K120</f>
        <v>8.3348889183290087E-3</v>
      </c>
      <c r="AF120" s="23">
        <f>L120-'1.1 Risk free BASE'!L120</f>
        <v>9.9820797432346176E-3</v>
      </c>
      <c r="AG120" s="24">
        <f>M120-'1.1 Risk free BASE'!M120</f>
        <v>3.7997234215512155E-3</v>
      </c>
      <c r="AH120" s="24">
        <f>N120-'1.1 Risk free BASE'!N120</f>
        <v>3.7999998699216331E-3</v>
      </c>
      <c r="AI120" s="24">
        <f>O120-'1.1 Risk free BASE'!O120</f>
        <v>4.6000038138060972E-3</v>
      </c>
      <c r="AJ120" s="24">
        <f>P120-'1.1 Risk free BASE'!P120</f>
        <v>5.0000038918875944E-3</v>
      </c>
      <c r="AK120" s="24">
        <f>Q120-'1.1 Risk free BASE'!Q120</f>
        <v>3.80002064770113E-3</v>
      </c>
      <c r="AL120" s="24">
        <f>R120-'1.1 Risk free BASE'!R120</f>
        <v>3.7999998962048309E-3</v>
      </c>
      <c r="AM120" s="24">
        <f>S120-'1.1 Risk free BASE'!S120</f>
        <v>4.4000031606359347E-3</v>
      </c>
      <c r="AN120" s="24">
        <f>T120-'1.1 Risk free BASE'!T120</f>
        <v>3.8000009444396632E-3</v>
      </c>
      <c r="AO120" s="24">
        <f>U120-'1.1 Risk free BASE'!U120</f>
        <v>3.8000086617122619E-3</v>
      </c>
      <c r="AP120" s="4"/>
    </row>
    <row r="121" spans="2:42">
      <c r="B121" s="13"/>
      <c r="C121" s="19">
        <v>114</v>
      </c>
      <c r="D121" s="22">
        <v>4.769732611369748E-2</v>
      </c>
      <c r="E121" s="22">
        <v>5.4388423016587417E-2</v>
      </c>
      <c r="F121" s="22">
        <v>5.2753825613381045E-2</v>
      </c>
      <c r="G121" s="22">
        <v>5.7067563610542882E-2</v>
      </c>
      <c r="H121" s="22">
        <v>5.5459238476212258E-2</v>
      </c>
      <c r="I121" s="22">
        <v>4.8672554368845766E-2</v>
      </c>
      <c r="J121" s="43">
        <v>4.93421009296513E-2</v>
      </c>
      <c r="K121" s="43">
        <v>4.282857195952583E-2</v>
      </c>
      <c r="L121" s="27">
        <v>4.6745088895781439E-2</v>
      </c>
      <c r="M121" s="28">
        <f t="shared" ref="M121:U136" si="10">IF($C121=1,D121,(1+D121)^$C121/(1+D120)^($C120)-1)</f>
        <v>4.1800000012668592E-2</v>
      </c>
      <c r="N121" s="22">
        <f t="shared" si="10"/>
        <v>4.1800000004429405E-2</v>
      </c>
      <c r="O121" s="22">
        <f t="shared" si="10"/>
        <v>5.0600000012181345E-2</v>
      </c>
      <c r="P121" s="22">
        <f t="shared" si="10"/>
        <v>5.5000000010376526E-2</v>
      </c>
      <c r="Q121" s="22">
        <f t="shared" si="10"/>
        <v>4.1800002786043899E-2</v>
      </c>
      <c r="R121" s="22">
        <f t="shared" si="10"/>
        <v>4.1800000004870386E-2</v>
      </c>
      <c r="S121" s="22">
        <f t="shared" si="10"/>
        <v>4.8400000014228395E-2</v>
      </c>
      <c r="T121" s="22">
        <f t="shared" si="10"/>
        <v>4.1800000023395345E-2</v>
      </c>
      <c r="U121" s="22">
        <f t="shared" si="10"/>
        <v>4.1800000014506455E-2</v>
      </c>
      <c r="W121" s="19">
        <v>114</v>
      </c>
      <c r="X121" s="24">
        <f>D121-'1.1 Risk free BASE'!D121</f>
        <v>1.0304632628931776E-2</v>
      </c>
      <c r="Y121" s="24">
        <f>E121-'1.1 Risk free BASE'!E121</f>
        <v>1.3062526019183229E-2</v>
      </c>
      <c r="Z121" s="24">
        <f>F121-'1.1 Risk free BASE'!F121</f>
        <v>1.0399850934349253E-2</v>
      </c>
      <c r="AA121" s="24">
        <f>G121-'1.1 Risk free BASE'!G121</f>
        <v>1.1186636092049396E-2</v>
      </c>
      <c r="AB121" s="24">
        <f>H121-'1.1 Risk free BASE'!H121</f>
        <v>1.6046401990669645E-2</v>
      </c>
      <c r="AC121" s="24">
        <f>I121-'1.1 Risk free BASE'!I121</f>
        <v>1.0662965475813913E-2</v>
      </c>
      <c r="AD121" s="44">
        <f>J121-'1.1 Risk free BASE'!J121</f>
        <v>9.4787773431255218E-3</v>
      </c>
      <c r="AE121" s="44">
        <f>K121-'1.1 Risk free BASE'!K121</f>
        <v>8.2951559893922333E-3</v>
      </c>
      <c r="AF121" s="23">
        <f>L121-'1.1 Risk free BASE'!L121</f>
        <v>9.9277533052362088E-3</v>
      </c>
      <c r="AG121" s="24">
        <f>M121-'1.1 Risk free BASE'!M121</f>
        <v>3.7997369074380671E-3</v>
      </c>
      <c r="AH121" s="24">
        <f>N121-'1.1 Risk free BASE'!N121</f>
        <v>3.799999894716688E-3</v>
      </c>
      <c r="AI121" s="24">
        <f>O121-'1.1 Risk free BASE'!O121</f>
        <v>4.600003278258713E-3</v>
      </c>
      <c r="AJ121" s="24">
        <f>P121-'1.1 Risk free BASE'!P121</f>
        <v>5.0000033466872651E-3</v>
      </c>
      <c r="AK121" s="24">
        <f>Q121-'1.1 Risk free BASE'!Q121</f>
        <v>3.8000168131728795E-3</v>
      </c>
      <c r="AL121" s="24">
        <f>R121-'1.1 Risk free BASE'!R121</f>
        <v>3.7999999162749987E-3</v>
      </c>
      <c r="AM121" s="24">
        <f>S121-'1.1 Risk free BASE'!S121</f>
        <v>4.400002706805628E-3</v>
      </c>
      <c r="AN121" s="24">
        <f>T121-'1.1 Risk free BASE'!T121</f>
        <v>3.8000007889975596E-3</v>
      </c>
      <c r="AO121" s="24">
        <f>U121-'1.1 Risk free BASE'!U121</f>
        <v>3.8000075654971432E-3</v>
      </c>
      <c r="AP121" s="4"/>
    </row>
    <row r="122" spans="2:42">
      <c r="B122" s="13"/>
      <c r="C122" s="19">
        <v>115</v>
      </c>
      <c r="D122" s="22">
        <v>4.7645901408667202E-2</v>
      </c>
      <c r="E122" s="22">
        <v>5.4278305518379755E-2</v>
      </c>
      <c r="F122" s="22">
        <v>5.2735077677136477E-2</v>
      </c>
      <c r="G122" s="22">
        <v>5.7049567344074292E-2</v>
      </c>
      <c r="H122" s="22">
        <v>5.5339694012709773E-2</v>
      </c>
      <c r="I122" s="22">
        <v>4.8612598055541856E-2</v>
      </c>
      <c r="J122" s="43">
        <v>4.9333905100078068E-2</v>
      </c>
      <c r="K122" s="43">
        <v>4.2819623480266245E-2</v>
      </c>
      <c r="L122" s="27">
        <v>4.6701987115983723E-2</v>
      </c>
      <c r="M122" s="28">
        <f t="shared" si="10"/>
        <v>4.1800000009839522E-2</v>
      </c>
      <c r="N122" s="22">
        <f t="shared" si="10"/>
        <v>4.1800000003365811E-2</v>
      </c>
      <c r="O122" s="22">
        <f t="shared" si="10"/>
        <v>5.0600000009459523E-2</v>
      </c>
      <c r="P122" s="22">
        <f t="shared" si="10"/>
        <v>5.5000000008025962E-2</v>
      </c>
      <c r="Q122" s="22">
        <f t="shared" si="10"/>
        <v>4.1800002179225748E-2</v>
      </c>
      <c r="R122" s="22">
        <f t="shared" si="10"/>
        <v>4.1800000003704207E-2</v>
      </c>
      <c r="S122" s="22">
        <f t="shared" si="10"/>
        <v>4.8400000011058042E-2</v>
      </c>
      <c r="T122" s="22">
        <f t="shared" si="10"/>
        <v>4.1800000018315631E-2</v>
      </c>
      <c r="U122" s="22">
        <f t="shared" si="10"/>
        <v>4.180000001129125E-2</v>
      </c>
      <c r="W122" s="19">
        <v>115</v>
      </c>
      <c r="X122" s="24">
        <f>D122-'1.1 Risk free BASE'!D122</f>
        <v>1.0247926354386871E-2</v>
      </c>
      <c r="Y122" s="24">
        <f>E122-'1.1 Risk free BASE'!E122</f>
        <v>1.2981375244569771E-2</v>
      </c>
      <c r="Z122" s="24">
        <f>F122-'1.1 Risk free BASE'!F122</f>
        <v>1.0349453294307587E-2</v>
      </c>
      <c r="AA122" s="24">
        <f>G122-'1.1 Risk free BASE'!G122</f>
        <v>1.1132891565713399E-2</v>
      </c>
      <c r="AB122" s="24">
        <f>H122-'1.1 Risk free BASE'!H122</f>
        <v>1.5939151446610511E-2</v>
      </c>
      <c r="AC122" s="24">
        <f>I122-'1.1 Risk free BASE'!I122</f>
        <v>1.0603092543951087E-2</v>
      </c>
      <c r="AD122" s="44">
        <f>J122-'1.1 Risk free BASE'!J122</f>
        <v>9.4346811736505387E-3</v>
      </c>
      <c r="AE122" s="44">
        <f>K122-'1.1 Risk free BASE'!K122</f>
        <v>8.2561132611029819E-3</v>
      </c>
      <c r="AF122" s="23">
        <f>L122-'1.1 Risk free BASE'!L122</f>
        <v>9.8743733543305012E-3</v>
      </c>
      <c r="AG122" s="24">
        <f>M122-'1.1 Risk free BASE'!M122</f>
        <v>3.7997497363806421E-3</v>
      </c>
      <c r="AH122" s="24">
        <f>N122-'1.1 Risk free BASE'!N122</f>
        <v>3.7999999148263797E-3</v>
      </c>
      <c r="AI122" s="24">
        <f>O122-'1.1 Risk free BASE'!O122</f>
        <v>4.600002818119675E-3</v>
      </c>
      <c r="AJ122" s="24">
        <f>P122-'1.1 Risk free BASE'!P122</f>
        <v>5.0000028780110561E-3</v>
      </c>
      <c r="AK122" s="24">
        <f>Q122-'1.1 Risk free BASE'!Q122</f>
        <v>3.8000136951841235E-3</v>
      </c>
      <c r="AL122" s="24">
        <f>R122-'1.1 Risk free BASE'!R122</f>
        <v>3.7999999324995759E-3</v>
      </c>
      <c r="AM122" s="24">
        <f>S122-'1.1 Risk free BASE'!S122</f>
        <v>4.4000023182748649E-3</v>
      </c>
      <c r="AN122" s="24">
        <f>T122-'1.1 Risk free BASE'!T122</f>
        <v>3.8000006591345503E-3</v>
      </c>
      <c r="AO122" s="24">
        <f>U122-'1.1 Risk free BASE'!U122</f>
        <v>3.8000066081840256E-3</v>
      </c>
      <c r="AP122" s="4"/>
    </row>
    <row r="123" spans="2:42">
      <c r="B123" s="13"/>
      <c r="C123" s="19">
        <v>116</v>
      </c>
      <c r="D123" s="22">
        <v>4.7595365795667588E-2</v>
      </c>
      <c r="E123" s="22">
        <v>5.4170097802389128E-2</v>
      </c>
      <c r="F123" s="22">
        <v>5.2716653306440708E-2</v>
      </c>
      <c r="G123" s="22">
        <v>5.7031881656549377E-2</v>
      </c>
      <c r="H123" s="22">
        <v>5.5222223848314878E-2</v>
      </c>
      <c r="I123" s="22">
        <v>4.8553678811541712E-2</v>
      </c>
      <c r="J123" s="43">
        <v>4.9325850640256741E-2</v>
      </c>
      <c r="K123" s="43">
        <v>4.2810829359909874E-2</v>
      </c>
      <c r="L123" s="27">
        <v>4.6659630199463065E-2</v>
      </c>
      <c r="M123" s="28">
        <f t="shared" si="10"/>
        <v>4.1800000007630844E-2</v>
      </c>
      <c r="N123" s="22">
        <f t="shared" si="10"/>
        <v>4.1800000002565785E-2</v>
      </c>
      <c r="O123" s="22">
        <f t="shared" si="10"/>
        <v>5.0600000007332557E-2</v>
      </c>
      <c r="P123" s="22">
        <f t="shared" si="10"/>
        <v>5.5000000006212524E-2</v>
      </c>
      <c r="Q123" s="22">
        <f t="shared" si="10"/>
        <v>4.1800001704578316E-2</v>
      </c>
      <c r="R123" s="22">
        <f t="shared" si="10"/>
        <v>4.1800000002823579E-2</v>
      </c>
      <c r="S123" s="22">
        <f t="shared" si="10"/>
        <v>4.8400000008564481E-2</v>
      </c>
      <c r="T123" s="22">
        <f t="shared" si="10"/>
        <v>4.1800000014372118E-2</v>
      </c>
      <c r="U123" s="22">
        <f t="shared" si="10"/>
        <v>4.1800000008768823E-2</v>
      </c>
      <c r="W123" s="19">
        <v>116</v>
      </c>
      <c r="X123" s="24">
        <f>D123-'1.1 Risk free BASE'!D123</f>
        <v>1.0192200312380884E-2</v>
      </c>
      <c r="Y123" s="24">
        <f>E123-'1.1 Risk free BASE'!E123</f>
        <v>1.290163404099931E-2</v>
      </c>
      <c r="Z123" s="24">
        <f>F123-'1.1 Risk free BASE'!F123</f>
        <v>1.0299923964692814E-2</v>
      </c>
      <c r="AA123" s="24">
        <f>G123-'1.1 Risk free BASE'!G123</f>
        <v>1.1080072773725913E-2</v>
      </c>
      <c r="AB123" s="24">
        <f>H123-'1.1 Risk free BASE'!H123</f>
        <v>1.5833763078063612E-2</v>
      </c>
      <c r="AC123" s="24">
        <f>I123-'1.1 Risk free BASE'!I123</f>
        <v>1.0544255243894574E-2</v>
      </c>
      <c r="AD123" s="44">
        <f>J123-'1.1 Risk free BASE'!J123</f>
        <v>9.3913441349127158E-3</v>
      </c>
      <c r="AE123" s="44">
        <f>K123-'1.1 Risk free BASE'!K123</f>
        <v>8.2177429042609162E-3</v>
      </c>
      <c r="AF123" s="23">
        <f>L123-'1.1 Risk free BASE'!L123</f>
        <v>9.8219153701013528E-3</v>
      </c>
      <c r="AG123" s="24">
        <f>M123-'1.1 Risk free BASE'!M123</f>
        <v>3.7997619400882421E-3</v>
      </c>
      <c r="AH123" s="24">
        <f>N123-'1.1 Risk free BASE'!N123</f>
        <v>3.7999999311038035E-3</v>
      </c>
      <c r="AI123" s="24">
        <f>O123-'1.1 Risk free BASE'!O123</f>
        <v>4.6000024226195979E-3</v>
      </c>
      <c r="AJ123" s="24">
        <f>P123-'1.1 Risk free BASE'!P123</f>
        <v>5.0000024750369576E-3</v>
      </c>
      <c r="AK123" s="24">
        <f>Q123-'1.1 Risk free BASE'!Q123</f>
        <v>3.800011158901162E-3</v>
      </c>
      <c r="AL123" s="24">
        <f>R123-'1.1 Risk free BASE'!R123</f>
        <v>3.7999999455300415E-3</v>
      </c>
      <c r="AM123" s="24">
        <f>S123-'1.1 Risk free BASE'!S123</f>
        <v>4.4000019855303663E-3</v>
      </c>
      <c r="AN123" s="24">
        <f>T123-'1.1 Risk free BASE'!T123</f>
        <v>3.8000005507927703E-3</v>
      </c>
      <c r="AO123" s="24">
        <f>U123-'1.1 Risk free BASE'!U123</f>
        <v>3.8000057721396807E-3</v>
      </c>
      <c r="AP123" s="4"/>
    </row>
    <row r="124" spans="2:42">
      <c r="B124" s="13"/>
      <c r="C124" s="19">
        <v>117</v>
      </c>
      <c r="D124" s="22">
        <v>4.7545696414838856E-2</v>
      </c>
      <c r="E124" s="22">
        <v>5.4063750613887462E-2</v>
      </c>
      <c r="F124" s="22">
        <v>5.2698544196470243E-2</v>
      </c>
      <c r="G124" s="22">
        <v>5.7014498576815731E-2</v>
      </c>
      <c r="H124" s="22">
        <v>5.5106774459988017E-2</v>
      </c>
      <c r="I124" s="22">
        <v>4.8495769960241963E-2</v>
      </c>
      <c r="J124" s="43">
        <v>4.9317933923741286E-2</v>
      </c>
      <c r="K124" s="43">
        <v>4.2802185638641133E-2</v>
      </c>
      <c r="L124" s="27">
        <v>4.6617999003139676E-2</v>
      </c>
      <c r="M124" s="28">
        <f t="shared" si="10"/>
        <v>4.1800000005917104E-2</v>
      </c>
      <c r="N124" s="22">
        <f t="shared" si="10"/>
        <v>4.1800000001965598E-2</v>
      </c>
      <c r="O124" s="22">
        <f t="shared" si="10"/>
        <v>5.0600000005656787E-2</v>
      </c>
      <c r="P124" s="22">
        <f t="shared" si="10"/>
        <v>5.5000000004794547E-2</v>
      </c>
      <c r="Q124" s="22">
        <f t="shared" si="10"/>
        <v>4.1800001333335057E-2</v>
      </c>
      <c r="R124" s="22">
        <f t="shared" si="10"/>
        <v>4.1800000002127025E-2</v>
      </c>
      <c r="S124" s="22">
        <f t="shared" si="10"/>
        <v>4.8400000006673771E-2</v>
      </c>
      <c r="T124" s="22">
        <f t="shared" si="10"/>
        <v>4.1800000011276595E-2</v>
      </c>
      <c r="U124" s="22">
        <f t="shared" si="10"/>
        <v>4.1800000006811056E-2</v>
      </c>
      <c r="W124" s="19">
        <v>117</v>
      </c>
      <c r="X124" s="24">
        <f>D124-'1.1 Risk free BASE'!D124</f>
        <v>1.0137429301700251E-2</v>
      </c>
      <c r="Y124" s="24">
        <f>E124-'1.1 Risk free BASE'!E124</f>
        <v>1.2823265999621247E-2</v>
      </c>
      <c r="Z124" s="24">
        <f>F124-'1.1 Risk free BASE'!F124</f>
        <v>1.0251240697108033E-2</v>
      </c>
      <c r="AA124" s="24">
        <f>G124-'1.1 Risk free BASE'!G124</f>
        <v>1.1028156002421019E-2</v>
      </c>
      <c r="AB124" s="24">
        <f>H124-'1.1 Risk free BASE'!H124</f>
        <v>1.5730188807818735E-2</v>
      </c>
      <c r="AC124" s="24">
        <f>I124-'1.1 Risk free BASE'!I124</f>
        <v>1.0486426935877091E-2</v>
      </c>
      <c r="AD124" s="44">
        <f>J124-'1.1 Risk free BASE'!J124</f>
        <v>9.3487467915018829E-3</v>
      </c>
      <c r="AE124" s="44">
        <f>K124-'1.1 Risk free BASE'!K124</f>
        <v>8.1800276984813625E-3</v>
      </c>
      <c r="AF124" s="23">
        <f>L124-'1.1 Risk free BASE'!L124</f>
        <v>9.7703556717780859E-3</v>
      </c>
      <c r="AG124" s="24">
        <f>M124-'1.1 Risk free BASE'!M124</f>
        <v>3.7997735490264972E-3</v>
      </c>
      <c r="AH124" s="24">
        <f>N124-'1.1 Risk free BASE'!N124</f>
        <v>3.7999999442654975E-3</v>
      </c>
      <c r="AI124" s="24">
        <f>O124-'1.1 Risk free BASE'!O124</f>
        <v>4.6000020826548749E-3</v>
      </c>
      <c r="AJ124" s="24">
        <f>P124-'1.1 Risk free BASE'!P124</f>
        <v>5.0000021285339091E-3</v>
      </c>
      <c r="AK124" s="24">
        <f>Q124-'1.1 Risk free BASE'!Q124</f>
        <v>3.8000090951453291E-3</v>
      </c>
      <c r="AL124" s="24">
        <f>R124-'1.1 Risk free BASE'!R124</f>
        <v>3.7999999561051379E-3</v>
      </c>
      <c r="AM124" s="24">
        <f>S124-'1.1 Risk free BASE'!S124</f>
        <v>4.400001700701095E-3</v>
      </c>
      <c r="AN124" s="24">
        <f>T124-'1.1 Risk free BASE'!T124</f>
        <v>3.8000004602911641E-3</v>
      </c>
      <c r="AO124" s="24">
        <f>U124-'1.1 Risk free BASE'!U124</f>
        <v>3.8000050419801923E-3</v>
      </c>
      <c r="AP124" s="4"/>
    </row>
    <row r="125" spans="2:42">
      <c r="B125" s="13"/>
      <c r="C125" s="19">
        <v>118</v>
      </c>
      <c r="D125" s="22">
        <v>4.7496871183340117E-2</v>
      </c>
      <c r="E125" s="22">
        <v>5.3959216377446717E-2</v>
      </c>
      <c r="F125" s="22">
        <v>5.2680742324198837E-2</v>
      </c>
      <c r="G125" s="22">
        <v>5.6997410404183935E-2</v>
      </c>
      <c r="H125" s="22">
        <v>5.4993294150202932E-2</v>
      </c>
      <c r="I125" s="22">
        <v>4.84388457321967E-2</v>
      </c>
      <c r="J125" s="43">
        <v>4.9310151447067296E-2</v>
      </c>
      <c r="K125" s="43">
        <v>4.2793688490937454E-2</v>
      </c>
      <c r="L125" s="27">
        <v>4.6577075034332838E-2</v>
      </c>
      <c r="M125" s="28">
        <f t="shared" si="10"/>
        <v>4.1800000004559523E-2</v>
      </c>
      <c r="N125" s="22">
        <f t="shared" si="10"/>
        <v>4.1800000001489312E-2</v>
      </c>
      <c r="O125" s="22">
        <f t="shared" si="10"/>
        <v>5.0600000004394907E-2</v>
      </c>
      <c r="P125" s="22">
        <f t="shared" si="10"/>
        <v>5.5000000003691651E-2</v>
      </c>
      <c r="Q125" s="22">
        <f t="shared" si="10"/>
        <v>4.1800001042919588E-2</v>
      </c>
      <c r="R125" s="22">
        <f t="shared" si="10"/>
        <v>4.1800000001641635E-2</v>
      </c>
      <c r="S125" s="22">
        <f t="shared" si="10"/>
        <v>4.840000000519451E-2</v>
      </c>
      <c r="T125" s="22">
        <f t="shared" si="10"/>
        <v>4.1800000008852534E-2</v>
      </c>
      <c r="U125" s="22">
        <f t="shared" si="10"/>
        <v>4.1800000005294269E-2</v>
      </c>
      <c r="W125" s="19">
        <v>118</v>
      </c>
      <c r="X125" s="24">
        <f>D125-'1.1 Risk free BASE'!D125</f>
        <v>1.0083588977741753E-2</v>
      </c>
      <c r="Y125" s="24">
        <f>E125-'1.1 Risk free BASE'!E125</f>
        <v>1.2746235954764984E-2</v>
      </c>
      <c r="Z125" s="24">
        <f>F125-'1.1 Risk free BASE'!F125</f>
        <v>1.0203381996754413E-2</v>
      </c>
      <c r="AA125" s="24">
        <f>G125-'1.1 Risk free BASE'!G125</f>
        <v>1.0977118341159997E-2</v>
      </c>
      <c r="AB125" s="24">
        <f>H125-'1.1 Risk free BASE'!H125</f>
        <v>1.5628382198892066E-2</v>
      </c>
      <c r="AC125" s="24">
        <f>I125-'1.1 Risk free BASE'!I125</f>
        <v>1.0429581886044037E-2</v>
      </c>
      <c r="AD125" s="44">
        <f>J125-'1.1 Risk free BASE'!J125</f>
        <v>9.306870365800135E-3</v>
      </c>
      <c r="AE125" s="44">
        <f>K125-'1.1 Risk free BASE'!K125</f>
        <v>8.1429510064332522E-3</v>
      </c>
      <c r="AF125" s="23">
        <f>L125-'1.1 Risk free BASE'!L125</f>
        <v>9.7196713826110948E-3</v>
      </c>
      <c r="AG125" s="24">
        <f>M125-'1.1 Risk free BASE'!M125</f>
        <v>3.7997845920376694E-3</v>
      </c>
      <c r="AH125" s="24">
        <f>N125-'1.1 Risk free BASE'!N125</f>
        <v>3.7999999549118701E-3</v>
      </c>
      <c r="AI125" s="24">
        <f>O125-'1.1 Risk free BASE'!O125</f>
        <v>4.6000017905085677E-3</v>
      </c>
      <c r="AJ125" s="24">
        <f>P125-'1.1 Risk free BASE'!P125</f>
        <v>5.0000018305871308E-3</v>
      </c>
      <c r="AK125" s="24">
        <f>Q125-'1.1 Risk free BASE'!Q125</f>
        <v>3.8000074151909313E-3</v>
      </c>
      <c r="AL125" s="24">
        <f>R125-'1.1 Risk free BASE'!R125</f>
        <v>3.7999999646223248E-3</v>
      </c>
      <c r="AM125" s="24">
        <f>S125-'1.1 Risk free BASE'!S125</f>
        <v>4.400001456777991E-3</v>
      </c>
      <c r="AN125" s="24">
        <f>T125-'1.1 Risk free BASE'!T125</f>
        <v>3.8000003846938579E-3</v>
      </c>
      <c r="AO125" s="24">
        <f>U125-'1.1 Risk free BASE'!U125</f>
        <v>3.8000044042412195E-3</v>
      </c>
      <c r="AP125" s="4"/>
    </row>
    <row r="126" spans="2:42">
      <c r="B126" s="13"/>
      <c r="C126" s="19">
        <v>119</v>
      </c>
      <c r="D126" s="22">
        <v>4.7448868762613561E-2</v>
      </c>
      <c r="E126" s="22">
        <v>5.3856449125976091E-2</v>
      </c>
      <c r="F126" s="22">
        <v>5.2663239936545203E-2</v>
      </c>
      <c r="G126" s="22">
        <v>5.6980609697053319E-2</v>
      </c>
      <c r="H126" s="22">
        <v>5.4881732969811248E-2</v>
      </c>
      <c r="I126" s="22">
        <v>4.8382881226880725E-2</v>
      </c>
      <c r="J126" s="43">
        <v>4.9302499824584123E-2</v>
      </c>
      <c r="K126" s="43">
        <v>4.278533421992492E-2</v>
      </c>
      <c r="L126" s="27">
        <v>4.6536840423371029E-2</v>
      </c>
      <c r="M126" s="28">
        <f t="shared" si="10"/>
        <v>4.1800000003555438E-2</v>
      </c>
      <c r="N126" s="22">
        <f t="shared" si="10"/>
        <v>4.1800000001103621E-2</v>
      </c>
      <c r="O126" s="22">
        <f t="shared" si="10"/>
        <v>5.0600000003419021E-2</v>
      </c>
      <c r="P126" s="22">
        <f t="shared" si="10"/>
        <v>5.5000000002838112E-2</v>
      </c>
      <c r="Q126" s="22">
        <f t="shared" si="10"/>
        <v>4.1800000815768401E-2</v>
      </c>
      <c r="R126" s="22">
        <f t="shared" si="10"/>
        <v>4.1800000001231519E-2</v>
      </c>
      <c r="S126" s="22">
        <f t="shared" si="10"/>
        <v>4.8400000004012789E-2</v>
      </c>
      <c r="T126" s="22">
        <f t="shared" si="10"/>
        <v>4.1800000006910532E-2</v>
      </c>
      <c r="U126" s="22">
        <f t="shared" si="10"/>
        <v>4.1800000004099447E-2</v>
      </c>
      <c r="W126" s="19">
        <v>119</v>
      </c>
      <c r="X126" s="24">
        <f>D126-'1.1 Risk free BASE'!D126</f>
        <v>1.0030655816421374E-2</v>
      </c>
      <c r="Y126" s="24">
        <f>E126-'1.1 Risk free BASE'!E126</f>
        <v>1.2670509931328011E-2</v>
      </c>
      <c r="Z126" s="24">
        <f>F126-'1.1 Risk free BASE'!F126</f>
        <v>1.015632709079628E-2</v>
      </c>
      <c r="AA126" s="24">
        <f>G126-'1.1 Risk free BASE'!G126</f>
        <v>1.0926937648630952E-2</v>
      </c>
      <c r="AB126" s="24">
        <f>H126-'1.1 Risk free BASE'!H126</f>
        <v>1.5528298385280914E-2</v>
      </c>
      <c r="AC126" s="24">
        <f>I126-'1.1 Risk free BASE'!I126</f>
        <v>1.0373695228269142E-2</v>
      </c>
      <c r="AD126" s="44">
        <f>J126-'1.1 Risk free BASE'!J126</f>
        <v>9.2656967103939003E-3</v>
      </c>
      <c r="AE126" s="44">
        <f>K126-'1.1 Risk free BASE'!K126</f>
        <v>8.1064967493729156E-3</v>
      </c>
      <c r="AF126" s="23">
        <f>L126-'1.1 Risk free BASE'!L126</f>
        <v>9.6698403960462365E-3</v>
      </c>
      <c r="AG126" s="24">
        <f>M126-'1.1 Risk free BASE'!M126</f>
        <v>3.799795096796954E-3</v>
      </c>
      <c r="AH126" s="24">
        <f>N126-'1.1 Risk free BASE'!N126</f>
        <v>3.7999999635121018E-3</v>
      </c>
      <c r="AI126" s="24">
        <f>O126-'1.1 Risk free BASE'!O126</f>
        <v>4.6000015393568017E-3</v>
      </c>
      <c r="AJ126" s="24">
        <f>P126-'1.1 Risk free BASE'!P126</f>
        <v>5.0000015743751902E-3</v>
      </c>
      <c r="AK126" s="24">
        <f>Q126-'1.1 Risk free BASE'!Q126</f>
        <v>3.8000060472376251E-3</v>
      </c>
      <c r="AL126" s="24">
        <f>R126-'1.1 Risk free BASE'!R126</f>
        <v>3.7999999714710686E-3</v>
      </c>
      <c r="AM126" s="24">
        <f>S126-'1.1 Risk free BASE'!S126</f>
        <v>4.400001247825136E-3</v>
      </c>
      <c r="AN126" s="24">
        <f>T126-'1.1 Risk free BASE'!T126</f>
        <v>3.8000003214968547E-3</v>
      </c>
      <c r="AO126" s="24">
        <f>U126-'1.1 Risk free BASE'!U126</f>
        <v>3.8000038472647546E-3</v>
      </c>
      <c r="AP126" s="4"/>
    </row>
    <row r="127" spans="2:42">
      <c r="B127" s="13"/>
      <c r="C127" s="19">
        <v>120</v>
      </c>
      <c r="D127" s="22">
        <v>4.7401668527289109E-2</v>
      </c>
      <c r="E127" s="22">
        <v>5.3755404433328824E-2</v>
      </c>
      <c r="F127" s="22">
        <v>5.2646029539114458E-2</v>
      </c>
      <c r="G127" s="22">
        <v>5.6964089262107054E-2</v>
      </c>
      <c r="H127" s="22">
        <v>5.4772042644777752E-2</v>
      </c>
      <c r="I127" s="22">
        <v>4.8327852376373714E-2</v>
      </c>
      <c r="J127" s="43">
        <v>4.9294975783543915E-2</v>
      </c>
      <c r="K127" s="43">
        <v>4.2777119252016105E-2</v>
      </c>
      <c r="L127" s="27">
        <v>4.6497277897576295E-2</v>
      </c>
      <c r="M127" s="28">
        <f t="shared" si="10"/>
        <v>4.1800000002757187E-2</v>
      </c>
      <c r="N127" s="22">
        <f t="shared" si="10"/>
        <v>4.1800000000876913E-2</v>
      </c>
      <c r="O127" s="22">
        <f t="shared" si="10"/>
        <v>5.0600000002614776E-2</v>
      </c>
      <c r="P127" s="22">
        <f t="shared" si="10"/>
        <v>5.5000000002214167E-2</v>
      </c>
      <c r="Q127" s="22">
        <f t="shared" si="10"/>
        <v>4.1800000638110291E-2</v>
      </c>
      <c r="R127" s="22">
        <f t="shared" si="10"/>
        <v>4.1800000000953297E-2</v>
      </c>
      <c r="S127" s="22">
        <f t="shared" si="10"/>
        <v>4.8400000003138377E-2</v>
      </c>
      <c r="T127" s="22">
        <f t="shared" si="10"/>
        <v>4.1800000005455473E-2</v>
      </c>
      <c r="U127" s="22">
        <f t="shared" si="10"/>
        <v>4.180000000320816E-2</v>
      </c>
      <c r="W127" s="19">
        <v>120</v>
      </c>
      <c r="X127" s="24">
        <f>D127-'1.1 Risk free BASE'!D127</f>
        <v>9.9786070798919546E-3</v>
      </c>
      <c r="Y127" s="24">
        <f>E127-'1.1 Risk free BASE'!E127</f>
        <v>1.2596055094815872E-2</v>
      </c>
      <c r="Z127" s="24">
        <f>F127-'1.1 Risk free BASE'!F127</f>
        <v>1.0110055898308712E-2</v>
      </c>
      <c r="AA127" s="24">
        <f>G127-'1.1 Risk free BASE'!G127</f>
        <v>1.0877592520832202E-2</v>
      </c>
      <c r="AB127" s="24">
        <f>H127-'1.1 Risk free BASE'!H127</f>
        <v>1.5429894006177003E-2</v>
      </c>
      <c r="AC127" s="24">
        <f>I127-'1.1 Risk free BASE'!I127</f>
        <v>1.0318742927887037E-2</v>
      </c>
      <c r="AD127" s="44">
        <f>J127-'1.1 Risk free BASE'!J127</f>
        <v>9.2252082818611303E-3</v>
      </c>
      <c r="AE127" s="44">
        <f>K127-'1.1 Risk free BASE'!K127</f>
        <v>8.0706493838995641E-3</v>
      </c>
      <c r="AF127" s="23">
        <f>L127-'1.1 Risk free BASE'!L127</f>
        <v>9.620841343590758E-3</v>
      </c>
      <c r="AG127" s="24">
        <f>M127-'1.1 Risk free BASE'!M127</f>
        <v>3.7998050893612856E-3</v>
      </c>
      <c r="AH127" s="24">
        <f>N127-'1.1 Risk free BASE'!N127</f>
        <v>3.799999970527379E-3</v>
      </c>
      <c r="AI127" s="24">
        <f>O127-'1.1 Risk free BASE'!O127</f>
        <v>4.6000013234268611E-3</v>
      </c>
      <c r="AJ127" s="24">
        <f>P127-'1.1 Risk free BASE'!P127</f>
        <v>5.000001354066308E-3</v>
      </c>
      <c r="AK127" s="24">
        <f>Q127-'1.1 Risk free BASE'!Q127</f>
        <v>3.8000049330202401E-3</v>
      </c>
      <c r="AL127" s="24">
        <f>R127-'1.1 Risk free BASE'!R127</f>
        <v>3.7999999770281789E-3</v>
      </c>
      <c r="AM127" s="24">
        <f>S127-'1.1 Risk free BASE'!S127</f>
        <v>4.4000010689342339E-3</v>
      </c>
      <c r="AN127" s="24">
        <f>T127-'1.1 Risk free BASE'!T127</f>
        <v>3.8000002687932355E-3</v>
      </c>
      <c r="AO127" s="24">
        <f>U127-'1.1 Risk free BASE'!U127</f>
        <v>3.8000033607601402E-3</v>
      </c>
      <c r="AP127" s="4"/>
    </row>
    <row r="128" spans="2:42">
      <c r="B128" s="13"/>
      <c r="C128" s="19">
        <v>121</v>
      </c>
      <c r="D128" s="22">
        <v>4.7355250535636495E-2</v>
      </c>
      <c r="E128" s="22">
        <v>5.3656039350267637E-2</v>
      </c>
      <c r="F128" s="22">
        <v>5.2629103885499573E-2</v>
      </c>
      <c r="G128" s="22">
        <v>5.6947842144041916E-2</v>
      </c>
      <c r="H128" s="22">
        <v>5.4664176506563411E-2</v>
      </c>
      <c r="I128" s="22">
        <v>4.8273735910847382E-2</v>
      </c>
      <c r="J128" s="43">
        <v>4.9287576159433355E-2</v>
      </c>
      <c r="K128" s="43">
        <v>4.2769040131811931E-2</v>
      </c>
      <c r="L128" s="27">
        <v>4.6458370756538692E-2</v>
      </c>
      <c r="M128" s="28">
        <f t="shared" si="10"/>
        <v>4.1800000002123694E-2</v>
      </c>
      <c r="N128" s="22">
        <f t="shared" si="10"/>
        <v>4.1800000000673299E-2</v>
      </c>
      <c r="O128" s="22">
        <f t="shared" si="10"/>
        <v>5.0600000002036793E-2</v>
      </c>
      <c r="P128" s="22">
        <f t="shared" si="10"/>
        <v>5.5000000001690141E-2</v>
      </c>
      <c r="Q128" s="22">
        <f t="shared" si="10"/>
        <v>4.1800000499091938E-2</v>
      </c>
      <c r="R128" s="22">
        <f t="shared" si="10"/>
        <v>4.1800000000714377E-2</v>
      </c>
      <c r="S128" s="22">
        <f t="shared" si="10"/>
        <v>4.8400000002414068E-2</v>
      </c>
      <c r="T128" s="22">
        <f t="shared" si="10"/>
        <v>4.1800000004245108E-2</v>
      </c>
      <c r="U128" s="22">
        <f t="shared" si="10"/>
        <v>4.1800000002478743E-2</v>
      </c>
      <c r="W128" s="19">
        <v>121</v>
      </c>
      <c r="X128" s="24">
        <f>D128-'1.1 Risk free BASE'!D128</f>
        <v>9.9274207839676887E-3</v>
      </c>
      <c r="Y128" s="24">
        <f>E128-'1.1 Risk free BASE'!E128</f>
        <v>1.2522839703874133E-2</v>
      </c>
      <c r="Z128" s="24">
        <f>F128-'1.1 Risk free BASE'!F128</f>
        <v>1.0064549001712608E-2</v>
      </c>
      <c r="AA128" s="24">
        <f>G128-'1.1 Risk free BASE'!G128</f>
        <v>1.0829062260638622E-2</v>
      </c>
      <c r="AB128" s="24">
        <f>H128-'1.1 Risk free BASE'!H128</f>
        <v>1.5333127143440928E-2</v>
      </c>
      <c r="AC128" s="24">
        <f>I128-'1.1 Risk free BASE'!I128</f>
        <v>1.0264701747227711E-2</v>
      </c>
      <c r="AD128" s="44">
        <f>J128-'1.1 Risk free BASE'!J128</f>
        <v>9.1853881158534545E-3</v>
      </c>
      <c r="AE128" s="44">
        <f>K128-'1.1 Risk free BASE'!K128</f>
        <v>8.0353938798591873E-3</v>
      </c>
      <c r="AF128" s="23">
        <f>L128-'1.1 Risk free BASE'!L128</f>
        <v>9.5726535642732813E-3</v>
      </c>
      <c r="AG128" s="24">
        <f>M128-'1.1 Risk free BASE'!M128</f>
        <v>3.7998145947517603E-3</v>
      </c>
      <c r="AH128" s="24">
        <f>N128-'1.1 Risk free BASE'!N128</f>
        <v>3.7999999761730852E-3</v>
      </c>
      <c r="AI128" s="24">
        <f>O128-'1.1 Risk free BASE'!O128</f>
        <v>4.6000011378912742E-3</v>
      </c>
      <c r="AJ128" s="24">
        <f>P128-'1.1 Risk free BASE'!P128</f>
        <v>5.0000011646094134E-3</v>
      </c>
      <c r="AK128" s="24">
        <f>Q128-'1.1 Risk free BASE'!Q128</f>
        <v>3.8000040251380263E-3</v>
      </c>
      <c r="AL128" s="24">
        <f>R128-'1.1 Risk free BASE'!R128</f>
        <v>3.7999999814919416E-3</v>
      </c>
      <c r="AM128" s="24">
        <f>S128-'1.1 Risk free BASE'!S128</f>
        <v>4.400000915661062E-3</v>
      </c>
      <c r="AN128" s="24">
        <f>T128-'1.1 Risk free BASE'!T128</f>
        <v>3.800000224665645E-3</v>
      </c>
      <c r="AO128" s="24">
        <f>U128-'1.1 Risk free BASE'!U128</f>
        <v>3.8000029358111753E-3</v>
      </c>
      <c r="AP128" s="4"/>
    </row>
    <row r="129" spans="2:42">
      <c r="B129" s="13"/>
      <c r="C129" s="19">
        <v>122</v>
      </c>
      <c r="D129" s="22">
        <v>4.7309595501474178E-2</v>
      </c>
      <c r="E129" s="22">
        <v>5.3558312343598313E-2</v>
      </c>
      <c r="F129" s="22">
        <v>5.2612455967106841E-2</v>
      </c>
      <c r="G129" s="22">
        <v>5.6931861615806545E-2</v>
      </c>
      <c r="H129" s="22">
        <v>5.4558089425949197E-2</v>
      </c>
      <c r="I129" s="22">
        <v>4.8220509325757721E-2</v>
      </c>
      <c r="J129" s="43">
        <v>4.9280297891537872E-2</v>
      </c>
      <c r="K129" s="43">
        <v>4.2761093517257764E-2</v>
      </c>
      <c r="L129" s="27">
        <v>4.6420102848612643E-2</v>
      </c>
      <c r="M129" s="28">
        <f t="shared" si="10"/>
        <v>4.1800000001679827E-2</v>
      </c>
      <c r="N129" s="22">
        <f t="shared" si="10"/>
        <v>4.1800000000491222E-2</v>
      </c>
      <c r="O129" s="22">
        <f t="shared" si="10"/>
        <v>5.0600000001594703E-2</v>
      </c>
      <c r="P129" s="22">
        <f t="shared" si="10"/>
        <v>5.5000000001334648E-2</v>
      </c>
      <c r="Q129" s="22">
        <f t="shared" si="10"/>
        <v>4.1800000390423753E-2</v>
      </c>
      <c r="R129" s="22">
        <f t="shared" si="10"/>
        <v>4.1800000000564941E-2</v>
      </c>
      <c r="S129" s="22">
        <f t="shared" si="10"/>
        <v>4.840000000190714E-2</v>
      </c>
      <c r="T129" s="22">
        <f t="shared" si="10"/>
        <v>4.1800000003354265E-2</v>
      </c>
      <c r="U129" s="22">
        <f t="shared" si="10"/>
        <v>4.1800000001935622E-2</v>
      </c>
      <c r="W129" s="19">
        <v>122</v>
      </c>
      <c r="X129" s="24">
        <f>D129-'1.1 Risk free BASE'!D129</f>
        <v>9.8770756671531235E-3</v>
      </c>
      <c r="Y129" s="24">
        <f>E129-'1.1 Risk free BASE'!E129</f>
        <v>1.2450833065173583E-2</v>
      </c>
      <c r="Z129" s="24">
        <f>F129-'1.1 Risk free BASE'!F129</f>
        <v>1.0019787619610199E-2</v>
      </c>
      <c r="AA129" s="24">
        <f>G129-'1.1 Risk free BASE'!G129</f>
        <v>1.0781326848864792E-2</v>
      </c>
      <c r="AB129" s="24">
        <f>H129-'1.1 Risk free BASE'!H129</f>
        <v>1.5237957262156376E-2</v>
      </c>
      <c r="AC129" s="24">
        <f>I129-'1.1 Risk free BASE'!I129</f>
        <v>1.0211549212852278E-2</v>
      </c>
      <c r="AD129" s="44">
        <f>J129-'1.1 Risk free BASE'!J129</f>
        <v>9.1462198034046871E-3</v>
      </c>
      <c r="AE129" s="44">
        <f>K129-'1.1 Risk free BASE'!K129</f>
        <v>8.0007156993378015E-3</v>
      </c>
      <c r="AF129" s="23">
        <f>L129-'1.1 Risk free BASE'!L129</f>
        <v>9.5252570756081401E-3</v>
      </c>
      <c r="AG129" s="24">
        <f>M129-'1.1 Risk free BASE'!M129</f>
        <v>3.7998236366960647E-3</v>
      </c>
      <c r="AH129" s="24">
        <f>N129-'1.1 Risk free BASE'!N129</f>
        <v>3.7999999807329932E-3</v>
      </c>
      <c r="AI129" s="24">
        <f>O129-'1.1 Risk free BASE'!O129</f>
        <v>4.6000009783380147E-3</v>
      </c>
      <c r="AJ129" s="24">
        <f>P129-'1.1 Risk free BASE'!P129</f>
        <v>5.0000010017048346E-3</v>
      </c>
      <c r="AK129" s="24">
        <f>Q129-'1.1 Risk free BASE'!Q129</f>
        <v>3.80000328520258E-3</v>
      </c>
      <c r="AL129" s="24">
        <f>R129-'1.1 Risk free BASE'!R129</f>
        <v>3.7999999850959476E-3</v>
      </c>
      <c r="AM129" s="24">
        <f>S129-'1.1 Risk free BASE'!S129</f>
        <v>4.4000007844406941E-3</v>
      </c>
      <c r="AN129" s="24">
        <f>T129-'1.1 Risk free BASE'!T129</f>
        <v>3.8000001878573109E-3</v>
      </c>
      <c r="AO129" s="24">
        <f>U129-'1.1 Risk free BASE'!U129</f>
        <v>3.800002564642524E-3</v>
      </c>
      <c r="AP129" s="4"/>
    </row>
    <row r="130" spans="2:42">
      <c r="B130" s="13"/>
      <c r="C130" s="19">
        <v>123</v>
      </c>
      <c r="D130" s="22">
        <v>4.7264684767449605E-2</v>
      </c>
      <c r="E130" s="22">
        <v>5.3462183238289107E-2</v>
      </c>
      <c r="F130" s="22">
        <v>5.2596079003480067E-2</v>
      </c>
      <c r="G130" s="22">
        <v>5.6916141169312651E-2</v>
      </c>
      <c r="H130" s="22">
        <v>5.4453737750100206E-2</v>
      </c>
      <c r="I130" s="22">
        <v>4.8168150850640634E-2</v>
      </c>
      <c r="J130" s="43">
        <v>4.9273138018718576E-2</v>
      </c>
      <c r="K130" s="43">
        <v>4.2753276175031996E-2</v>
      </c>
      <c r="L130" s="27">
        <v>4.6382458548559713E-2</v>
      </c>
      <c r="M130" s="28">
        <f t="shared" si="10"/>
        <v>4.1800000001237292E-2</v>
      </c>
      <c r="N130" s="22">
        <f t="shared" si="10"/>
        <v>4.1800000000377757E-2</v>
      </c>
      <c r="O130" s="22">
        <f t="shared" si="10"/>
        <v>5.0600000001198575E-2</v>
      </c>
      <c r="P130" s="22">
        <f t="shared" si="10"/>
        <v>5.5000000001016458E-2</v>
      </c>
      <c r="Q130" s="22">
        <f t="shared" si="10"/>
        <v>4.1800000305381779E-2</v>
      </c>
      <c r="R130" s="22">
        <f t="shared" si="10"/>
        <v>4.1800000000422832E-2</v>
      </c>
      <c r="S130" s="22">
        <f t="shared" si="10"/>
        <v>4.8400000001470822E-2</v>
      </c>
      <c r="T130" s="22">
        <f t="shared" si="10"/>
        <v>4.1800000002625737E-2</v>
      </c>
      <c r="U130" s="22">
        <f t="shared" si="10"/>
        <v>4.1800000001519289E-2</v>
      </c>
      <c r="W130" s="19">
        <v>123</v>
      </c>
      <c r="X130" s="24">
        <f>D130-'1.1 Risk free BASE'!D130</f>
        <v>9.8275511611860544E-3</v>
      </c>
      <c r="Y130" s="24">
        <f>E130-'1.1 Risk free BASE'!E130</f>
        <v>1.2380005490511214E-2</v>
      </c>
      <c r="Z130" s="24">
        <f>F130-'1.1 Risk free BASE'!F130</f>
        <v>9.9757535809479325E-3</v>
      </c>
      <c r="AA130" s="24">
        <f>G130-'1.1 Risk free BASE'!G130</f>
        <v>1.073436691673435E-2</v>
      </c>
      <c r="AB130" s="24">
        <f>H130-'1.1 Risk free BASE'!H130</f>
        <v>1.5144345154089356E-2</v>
      </c>
      <c r="AC130" s="24">
        <f>I130-'1.1 Risk free BASE'!I130</f>
        <v>1.0159263584392342E-2</v>
      </c>
      <c r="AD130" s="44">
        <f>J130-'1.1 Risk free BASE'!J130</f>
        <v>9.1076874683890807E-3</v>
      </c>
      <c r="AE130" s="44">
        <f>K130-'1.1 Risk free BASE'!K130</f>
        <v>7.966600776672994E-3</v>
      </c>
      <c r="AF130" s="23">
        <f>L130-'1.1 Risk free BASE'!L130</f>
        <v>9.4786325459763621E-3</v>
      </c>
      <c r="AG130" s="24">
        <f>M130-'1.1 Risk free BASE'!M130</f>
        <v>3.7998322376651128E-3</v>
      </c>
      <c r="AH130" s="24">
        <f>N130-'1.1 Risk free BASE'!N130</f>
        <v>3.7999999844211541E-3</v>
      </c>
      <c r="AI130" s="24">
        <f>O130-'1.1 Risk free BASE'!O130</f>
        <v>4.6000008411497539E-3</v>
      </c>
      <c r="AJ130" s="24">
        <f>P130-'1.1 Risk free BASE'!P130</f>
        <v>5.0000008615318503E-3</v>
      </c>
      <c r="AK130" s="24">
        <f>Q130-'1.1 Risk free BASE'!Q130</f>
        <v>3.8000026819566823E-3</v>
      </c>
      <c r="AL130" s="24">
        <f>R130-'1.1 Risk free BASE'!R130</f>
        <v>3.7999999879938517E-3</v>
      </c>
      <c r="AM130" s="24">
        <f>S130-'1.1 Risk free BASE'!S130</f>
        <v>4.4000006720075202E-3</v>
      </c>
      <c r="AN130" s="24">
        <f>T130-'1.1 Risk free BASE'!T130</f>
        <v>3.8000001570768216E-3</v>
      </c>
      <c r="AO130" s="24">
        <f>U130-'1.1 Risk free BASE'!U130</f>
        <v>3.8000022403992251E-3</v>
      </c>
      <c r="AP130" s="4"/>
    </row>
    <row r="131" spans="2:42">
      <c r="B131" s="13"/>
      <c r="C131" s="19">
        <v>124</v>
      </c>
      <c r="D131" s="22">
        <v>4.7220500279620437E-2</v>
      </c>
      <c r="E131" s="22">
        <v>5.336761316240457E-2</v>
      </c>
      <c r="F131" s="22">
        <v>5.2579966433093928E-2</v>
      </c>
      <c r="G131" s="22">
        <v>5.6900674506599414E-2</v>
      </c>
      <c r="H131" s="22">
        <v>5.4351079242692446E-2</v>
      </c>
      <c r="I131" s="22">
        <v>4.8116639419423235E-2</v>
      </c>
      <c r="J131" s="43">
        <v>4.9266093675396583E-2</v>
      </c>
      <c r="K131" s="43">
        <v>4.27455849761611E-2</v>
      </c>
      <c r="L131" s="27">
        <v>4.6345422736276509E-2</v>
      </c>
      <c r="M131" s="28">
        <f t="shared" si="10"/>
        <v>4.1800000000977722E-2</v>
      </c>
      <c r="N131" s="22">
        <f t="shared" si="10"/>
        <v>4.1800000000269399E-2</v>
      </c>
      <c r="O131" s="22">
        <f t="shared" si="10"/>
        <v>5.0600000000953882E-2</v>
      </c>
      <c r="P131" s="22">
        <f t="shared" si="10"/>
        <v>5.5000000000761551E-2</v>
      </c>
      <c r="Q131" s="22">
        <f t="shared" si="10"/>
        <v>4.1800000238852553E-2</v>
      </c>
      <c r="R131" s="22">
        <f t="shared" si="10"/>
        <v>4.1800000000322024E-2</v>
      </c>
      <c r="S131" s="22">
        <f t="shared" si="10"/>
        <v>4.8400000001110888E-2</v>
      </c>
      <c r="T131" s="22">
        <f t="shared" si="10"/>
        <v>4.1800000002047533E-2</v>
      </c>
      <c r="U131" s="22">
        <f t="shared" si="10"/>
        <v>4.1800000001178006E-2</v>
      </c>
      <c r="W131" s="19">
        <v>124</v>
      </c>
      <c r="X131" s="24">
        <f>D131-'1.1 Risk free BASE'!D131</f>
        <v>9.778827363013276E-3</v>
      </c>
      <c r="Y131" s="24">
        <f>E131-'1.1 Risk free BASE'!E131</f>
        <v>1.231032825599998E-2</v>
      </c>
      <c r="Z131" s="24">
        <f>F131-'1.1 Risk free BASE'!F131</f>
        <v>9.9324293004254827E-3</v>
      </c>
      <c r="AA131" s="24">
        <f>G131-'1.1 Risk free BASE'!G131</f>
        <v>1.0688163719683841E-2</v>
      </c>
      <c r="AB131" s="24">
        <f>H131-'1.1 Risk free BASE'!H131</f>
        <v>1.505225288388834E-2</v>
      </c>
      <c r="AC131" s="24">
        <f>I131-'1.1 Risk free BASE'!I131</f>
        <v>1.010782382490083E-2</v>
      </c>
      <c r="AD131" s="44">
        <f>J131-'1.1 Risk free BASE'!J131</f>
        <v>9.0697757460704853E-3</v>
      </c>
      <c r="AE131" s="44">
        <f>K131-'1.1 Risk free BASE'!K131</f>
        <v>7.933035499434915E-3</v>
      </c>
      <c r="AF131" s="23">
        <f>L131-'1.1 Risk free BASE'!L131</f>
        <v>9.4327612683446915E-3</v>
      </c>
      <c r="AG131" s="24">
        <f>M131-'1.1 Risk free BASE'!M131</f>
        <v>3.7998404192898239E-3</v>
      </c>
      <c r="AH131" s="24">
        <f>N131-'1.1 Risk free BASE'!N131</f>
        <v>3.7999999874014367E-3</v>
      </c>
      <c r="AI131" s="24">
        <f>O131-'1.1 Risk free BASE'!O131</f>
        <v>4.6000007232593898E-3</v>
      </c>
      <c r="AJ131" s="24">
        <f>P131-'1.1 Risk free BASE'!P131</f>
        <v>5.0000007410253566E-3</v>
      </c>
      <c r="AK131" s="24">
        <f>Q131-'1.1 Risk free BASE'!Q131</f>
        <v>3.800002189941809E-3</v>
      </c>
      <c r="AL131" s="24">
        <f>R131-'1.1 Risk free BASE'!R131</f>
        <v>3.7999999903350901E-3</v>
      </c>
      <c r="AM131" s="24">
        <f>S131-'1.1 Risk free BASE'!S131</f>
        <v>4.4000005756759109E-3</v>
      </c>
      <c r="AN131" s="24">
        <f>T131-'1.1 Risk free BASE'!T131</f>
        <v>3.8000001313100995E-3</v>
      </c>
      <c r="AO131" s="24">
        <f>U131-'1.1 Risk free BASE'!U131</f>
        <v>3.8000019572117516E-3</v>
      </c>
      <c r="AP131" s="4"/>
    </row>
    <row r="132" spans="2:42">
      <c r="B132" s="13"/>
      <c r="C132" s="19">
        <v>125</v>
      </c>
      <c r="D132" s="22">
        <v>4.7177024563253456E-2</v>
      </c>
      <c r="E132" s="22">
        <v>5.3274564494698806E-2</v>
      </c>
      <c r="F132" s="22">
        <v>5.2564111904586763E-2</v>
      </c>
      <c r="G132" s="22">
        <v>5.6885455531420881E-2</v>
      </c>
      <c r="H132" s="22">
        <v>5.4250073026927526E-2</v>
      </c>
      <c r="I132" s="22">
        <v>4.8065954642163788E-2</v>
      </c>
      <c r="J132" s="43">
        <v>4.9259162087729624E-2</v>
      </c>
      <c r="K132" s="43">
        <v>4.2738016891843644E-2</v>
      </c>
      <c r="L132" s="27">
        <v>4.630898077654555E-2</v>
      </c>
      <c r="M132" s="28">
        <f t="shared" si="10"/>
        <v>4.1800000000694393E-2</v>
      </c>
      <c r="N132" s="22">
        <f t="shared" si="10"/>
        <v>4.1800000000223658E-2</v>
      </c>
      <c r="O132" s="22">
        <f t="shared" si="10"/>
        <v>5.0600000000723844E-2</v>
      </c>
      <c r="P132" s="22">
        <f t="shared" si="10"/>
        <v>5.500000000061589E-2</v>
      </c>
      <c r="Q132" s="22">
        <f t="shared" si="10"/>
        <v>4.1800000186829278E-2</v>
      </c>
      <c r="R132" s="22">
        <f t="shared" si="10"/>
        <v>4.180000000022277E-2</v>
      </c>
      <c r="S132" s="22">
        <f t="shared" si="10"/>
        <v>4.8400000000918819E-2</v>
      </c>
      <c r="T132" s="22">
        <f t="shared" si="10"/>
        <v>4.1800000001611437E-2</v>
      </c>
      <c r="U132" s="22">
        <f t="shared" si="10"/>
        <v>4.1800000000821624E-2</v>
      </c>
      <c r="W132" s="19">
        <v>125</v>
      </c>
      <c r="X132" s="24">
        <f>D132-'1.1 Risk free BASE'!D132</f>
        <v>9.7308850081103682E-3</v>
      </c>
      <c r="Y132" s="24">
        <f>E132-'1.1 Risk free BASE'!E132</f>
        <v>1.2241773563232305E-2</v>
      </c>
      <c r="Z132" s="24">
        <f>F132-'1.1 Risk free BASE'!F132</f>
        <v>9.8897977550840288E-3</v>
      </c>
      <c r="AA132" s="24">
        <f>G132-'1.1 Risk free BASE'!G132</f>
        <v>1.0642699112418885E-2</v>
      </c>
      <c r="AB132" s="24">
        <f>H132-'1.1 Risk free BASE'!H132</f>
        <v>1.4961643737879005E-2</v>
      </c>
      <c r="AC132" s="24">
        <f>I132-'1.1 Risk free BASE'!I132</f>
        <v>1.0057209572630343E-2</v>
      </c>
      <c r="AD132" s="44">
        <f>J132-'1.1 Risk free BASE'!J132</f>
        <v>9.0324697626789074E-3</v>
      </c>
      <c r="AE132" s="44">
        <f>K132-'1.1 Risk free BASE'!K132</f>
        <v>7.9000066903183175E-3</v>
      </c>
      <c r="AF132" s="23">
        <f>L132-'1.1 Risk free BASE'!L132</f>
        <v>9.3876251352458251E-3</v>
      </c>
      <c r="AG132" s="24">
        <f>M132-'1.1 Risk free BASE'!M132</f>
        <v>3.7998482018843927E-3</v>
      </c>
      <c r="AH132" s="24">
        <f>N132-'1.1 Risk free BASE'!N132</f>
        <v>3.7999999897926351E-3</v>
      </c>
      <c r="AI132" s="24">
        <f>O132-'1.1 Risk free BASE'!O132</f>
        <v>4.6000006218946954E-3</v>
      </c>
      <c r="AJ132" s="24">
        <f>P132-'1.1 Risk free BASE'!P132</f>
        <v>5.0000006374073536E-3</v>
      </c>
      <c r="AK132" s="24">
        <f>Q132-'1.1 Risk free BASE'!Q132</f>
        <v>3.8000017886610227E-3</v>
      </c>
      <c r="AL132" s="24">
        <f>R132-'1.1 Risk free BASE'!R132</f>
        <v>3.7999999921911609E-3</v>
      </c>
      <c r="AM132" s="24">
        <f>S132-'1.1 Risk free BASE'!S132</f>
        <v>4.4000004932434056E-3</v>
      </c>
      <c r="AN132" s="24">
        <f>T132-'1.1 Risk free BASE'!T132</f>
        <v>3.8000001098157377E-3</v>
      </c>
      <c r="AO132" s="24">
        <f>U132-'1.1 Risk free BASE'!U132</f>
        <v>3.8000017096926353E-3</v>
      </c>
      <c r="AP132" s="4"/>
    </row>
    <row r="133" spans="2:42">
      <c r="B133" s="13"/>
      <c r="C133" s="19">
        <v>126</v>
      </c>
      <c r="D133" s="22">
        <v>4.713424069978478E-2</v>
      </c>
      <c r="E133" s="22">
        <v>5.3183000814715831E-2</v>
      </c>
      <c r="F133" s="22">
        <v>5.2548509268414589E-2</v>
      </c>
      <c r="G133" s="22">
        <v>5.6870478341233044E-2</v>
      </c>
      <c r="H133" s="22">
        <v>5.4150679531273394E-2</v>
      </c>
      <c r="I133" s="22">
        <v>4.8016076778142125E-2</v>
      </c>
      <c r="J133" s="43">
        <v>4.92523405699683E-2</v>
      </c>
      <c r="K133" s="43">
        <v>4.2730568989472806E-2</v>
      </c>
      <c r="L133" s="27">
        <v>4.6273118499756016E-2</v>
      </c>
      <c r="M133" s="28">
        <f t="shared" si="10"/>
        <v>4.1800000000618676E-2</v>
      </c>
      <c r="N133" s="22">
        <f t="shared" si="10"/>
        <v>4.1800000000199233E-2</v>
      </c>
      <c r="O133" s="22">
        <f t="shared" si="10"/>
        <v>5.0600000000558865E-2</v>
      </c>
      <c r="P133" s="22">
        <f t="shared" si="10"/>
        <v>5.5000000000461347E-2</v>
      </c>
      <c r="Q133" s="22">
        <f t="shared" si="10"/>
        <v>4.1800000146186012E-2</v>
      </c>
      <c r="R133" s="22">
        <f t="shared" si="10"/>
        <v>4.1800000000192572E-2</v>
      </c>
      <c r="S133" s="22">
        <f t="shared" si="10"/>
        <v>4.8400000000658361E-2</v>
      </c>
      <c r="T133" s="22">
        <f t="shared" si="10"/>
        <v>4.1800000001243065E-2</v>
      </c>
      <c r="U133" s="22">
        <f t="shared" si="10"/>
        <v>4.1800000000819404E-2</v>
      </c>
      <c r="W133" s="19">
        <v>126</v>
      </c>
      <c r="X133" s="24">
        <f>D133-'1.1 Risk free BASE'!D133</f>
        <v>9.6837054450800153E-3</v>
      </c>
      <c r="Y133" s="24">
        <f>E133-'1.1 Risk free BASE'!E133</f>
        <v>1.2174314502305661E-2</v>
      </c>
      <c r="Z133" s="24">
        <f>F133-'1.1 Risk free BASE'!F133</f>
        <v>9.847842462008316E-3</v>
      </c>
      <c r="AA133" s="24">
        <f>G133-'1.1 Risk free BASE'!G133</f>
        <v>1.0597955525157188E-2</v>
      </c>
      <c r="AB133" s="24">
        <f>H133-'1.1 Risk free BASE'!H133</f>
        <v>1.4872482175300128E-2</v>
      </c>
      <c r="AC133" s="24">
        <f>I133-'1.1 Risk free BASE'!I133</f>
        <v>1.0007401114161096E-2</v>
      </c>
      <c r="AD133" s="44">
        <f>J133-'1.1 Risk free BASE'!J133</f>
        <v>8.9957551159558502E-3</v>
      </c>
      <c r="AE133" s="44">
        <f>K133-'1.1 Risk free BASE'!K133</f>
        <v>7.8675015898936884E-3</v>
      </c>
      <c r="AF133" s="23">
        <f>L133-'1.1 Risk free BASE'!L133</f>
        <v>9.3432066149568005E-3</v>
      </c>
      <c r="AG133" s="24">
        <f>M133-'1.1 Risk free BASE'!M133</f>
        <v>3.7998556051095367E-3</v>
      </c>
      <c r="AH133" s="24">
        <f>N133-'1.1 Risk free BASE'!N133</f>
        <v>3.7999999918294503E-3</v>
      </c>
      <c r="AI133" s="24">
        <f>O133-'1.1 Risk free BASE'!O133</f>
        <v>4.6000005347115458E-3</v>
      </c>
      <c r="AJ133" s="24">
        <f>P133-'1.1 Risk free BASE'!P133</f>
        <v>5.000000548223138E-3</v>
      </c>
      <c r="AK133" s="24">
        <f>Q133-'1.1 Risk free BASE'!Q133</f>
        <v>3.8000014612085131E-3</v>
      </c>
      <c r="AL133" s="24">
        <f>R133-'1.1 Risk free BASE'!R133</f>
        <v>3.7999999937072815E-3</v>
      </c>
      <c r="AM133" s="24">
        <f>S133-'1.1 Risk free BASE'!S133</f>
        <v>4.4000004225370759E-3</v>
      </c>
      <c r="AN133" s="24">
        <f>T133-'1.1 Risk free BASE'!T133</f>
        <v>3.8000000918398946E-3</v>
      </c>
      <c r="AO133" s="24">
        <f>U133-'1.1 Risk free BASE'!U133</f>
        <v>3.8000014937387139E-3</v>
      </c>
      <c r="AP133" s="4"/>
    </row>
    <row r="134" spans="2:42">
      <c r="B134" s="13"/>
      <c r="C134" s="19">
        <v>127</v>
      </c>
      <c r="D134" s="22">
        <v>4.7092132304863643E-2</v>
      </c>
      <c r="E134" s="22">
        <v>5.3092886855261145E-2</v>
      </c>
      <c r="F134" s="22">
        <v>5.2533152568897457E-2</v>
      </c>
      <c r="G134" s="22">
        <v>5.6855737219562608E-2</v>
      </c>
      <c r="H134" s="22">
        <v>5.405286043778168E-2</v>
      </c>
      <c r="I134" s="22">
        <v>4.796698671022348E-2</v>
      </c>
      <c r="J134" s="43">
        <v>4.924562652098885E-2</v>
      </c>
      <c r="K134" s="43">
        <v>4.2723238428848731E-2</v>
      </c>
      <c r="L134" s="27">
        <v>4.6237822183526456E-2</v>
      </c>
      <c r="M134" s="28">
        <f t="shared" si="10"/>
        <v>4.1800000000418835E-2</v>
      </c>
      <c r="N134" s="22">
        <f t="shared" si="10"/>
        <v>4.1800000000107307E-2</v>
      </c>
      <c r="O134" s="22">
        <f t="shared" si="10"/>
        <v>5.0600000000420087E-2</v>
      </c>
      <c r="P134" s="22">
        <f t="shared" si="10"/>
        <v>5.5000000000347438E-2</v>
      </c>
      <c r="Q134" s="22">
        <f t="shared" si="10"/>
        <v>4.1800000114259106E-2</v>
      </c>
      <c r="R134" s="22">
        <f t="shared" si="10"/>
        <v>4.1800000000130177E-2</v>
      </c>
      <c r="S134" s="22">
        <f t="shared" si="10"/>
        <v>4.8400000000538235E-2</v>
      </c>
      <c r="T134" s="22">
        <f t="shared" si="10"/>
        <v>4.1800000000981274E-2</v>
      </c>
      <c r="U134" s="22">
        <f t="shared" si="10"/>
        <v>4.1800000000552062E-2</v>
      </c>
      <c r="W134" s="19">
        <v>127</v>
      </c>
      <c r="X134" s="24">
        <f>D134-'1.1 Risk free BASE'!D134</f>
        <v>9.6372706114467022E-3</v>
      </c>
      <c r="Y134" s="24">
        <f>E134-'1.1 Risk free BASE'!E134</f>
        <v>1.2107925016603627E-2</v>
      </c>
      <c r="Z134" s="24">
        <f>F134-'1.1 Risk free BASE'!F134</f>
        <v>9.8065474570823152E-3</v>
      </c>
      <c r="AA134" s="24">
        <f>G134-'1.1 Risk free BASE'!G134</f>
        <v>1.0553915940994418E-2</v>
      </c>
      <c r="AB134" s="24">
        <f>H134-'1.1 Risk free BASE'!H134</f>
        <v>1.4784733781855852E-2</v>
      </c>
      <c r="AC134" s="24">
        <f>I134-'1.1 Risk free BASE'!I134</f>
        <v>9.9583793587996183E-3</v>
      </c>
      <c r="AD134" s="44">
        <f>J134-'1.1 Risk free BASE'!J134</f>
        <v>8.9596178566204721E-3</v>
      </c>
      <c r="AE134" s="44">
        <f>K134-'1.1 Risk free BASE'!K134</f>
        <v>7.83550784017506E-3</v>
      </c>
      <c r="AF134" s="23">
        <f>L134-'1.1 Risk free BASE'!L134</f>
        <v>9.2994887287927153E-3</v>
      </c>
      <c r="AG134" s="24">
        <f>M134-'1.1 Risk free BASE'!M134</f>
        <v>3.7998626471427155E-3</v>
      </c>
      <c r="AH134" s="24">
        <f>N134-'1.1 Risk free BASE'!N134</f>
        <v>3.799999993321812E-3</v>
      </c>
      <c r="AI134" s="24">
        <f>O134-'1.1 Risk free BASE'!O134</f>
        <v>4.6000004597370747E-3</v>
      </c>
      <c r="AJ134" s="24">
        <f>P134-'1.1 Risk free BASE'!P134</f>
        <v>5.000000471566679E-3</v>
      </c>
      <c r="AK134" s="24">
        <f>Q134-'1.1 Risk free BASE'!Q134</f>
        <v>3.8000011939014477E-3</v>
      </c>
      <c r="AL134" s="24">
        <f>R134-'1.1 Risk free BASE'!R134</f>
        <v>3.7999999949549501E-3</v>
      </c>
      <c r="AM134" s="24">
        <f>S134-'1.1 Risk free BASE'!S134</f>
        <v>4.4000003620288108E-3</v>
      </c>
      <c r="AN134" s="24">
        <f>T134-'1.1 Risk free BASE'!T134</f>
        <v>3.8000000768059206E-3</v>
      </c>
      <c r="AO134" s="24">
        <f>U134-'1.1 Risk free BASE'!U134</f>
        <v>3.8000013048646863E-3</v>
      </c>
      <c r="AP134" s="4"/>
    </row>
    <row r="135" spans="2:42">
      <c r="B135" s="13"/>
      <c r="C135" s="19">
        <v>128</v>
      </c>
      <c r="D135" s="22">
        <v>4.7050683507436908E-2</v>
      </c>
      <c r="E135" s="22">
        <v>5.3004188457113521E-2</v>
      </c>
      <c r="F135" s="22">
        <v>5.2518036036640181E-2</v>
      </c>
      <c r="G135" s="22">
        <v>5.68412266287317E-2</v>
      </c>
      <c r="H135" s="22">
        <v>5.3956578632845309E-2</v>
      </c>
      <c r="I135" s="22">
        <v>4.7918665920429815E-2</v>
      </c>
      <c r="J135" s="43">
        <v>4.9239017420984688E-2</v>
      </c>
      <c r="K135" s="43">
        <v>4.2716022458566316E-2</v>
      </c>
      <c r="L135" s="27">
        <v>4.620307853520611E-2</v>
      </c>
      <c r="M135" s="28">
        <f t="shared" si="10"/>
        <v>4.180000000029338E-2</v>
      </c>
      <c r="N135" s="22">
        <f t="shared" si="10"/>
        <v>4.1800000000078441E-2</v>
      </c>
      <c r="O135" s="22">
        <f t="shared" si="10"/>
        <v>5.0600000000328604E-2</v>
      </c>
      <c r="P135" s="22">
        <f t="shared" si="10"/>
        <v>5.5000000000312355E-2</v>
      </c>
      <c r="Q135" s="22">
        <f t="shared" si="10"/>
        <v>4.1800000089409428E-2</v>
      </c>
      <c r="R135" s="22">
        <f t="shared" si="10"/>
        <v>4.1800000000132176E-2</v>
      </c>
      <c r="S135" s="22">
        <f t="shared" si="10"/>
        <v>4.8400000000430321E-2</v>
      </c>
      <c r="T135" s="22">
        <f t="shared" si="10"/>
        <v>4.1800000000804083E-2</v>
      </c>
      <c r="U135" s="22">
        <f t="shared" si="10"/>
        <v>4.1800000000461468E-2</v>
      </c>
      <c r="W135" s="19">
        <v>128</v>
      </c>
      <c r="X135" s="24">
        <f>D135-'1.1 Risk free BASE'!D135</f>
        <v>9.5915630105978256E-3</v>
      </c>
      <c r="Y135" s="24">
        <f>E135-'1.1 Risk free BASE'!E135</f>
        <v>1.2042579869244507E-2</v>
      </c>
      <c r="Z135" s="24">
        <f>F135-'1.1 Risk free BASE'!F135</f>
        <v>9.765897274738089E-3</v>
      </c>
      <c r="AA135" s="24">
        <f>G135-'1.1 Risk free BASE'!G135</f>
        <v>1.0510563874327694E-2</v>
      </c>
      <c r="AB135" s="24">
        <f>H135-'1.1 Risk free BASE'!H135</f>
        <v>1.4698365225455978E-2</v>
      </c>
      <c r="AC135" s="24">
        <f>I135-'1.1 Risk free BASE'!I135</f>
        <v>9.9101258141829351E-3</v>
      </c>
      <c r="AD135" s="44">
        <f>J135-'1.1 Risk free BASE'!J135</f>
        <v>8.9240444707003874E-3</v>
      </c>
      <c r="AE135" s="44">
        <f>K135-'1.1 Risk free BASE'!K135</f>
        <v>7.8040134689547624E-3</v>
      </c>
      <c r="AF135" s="23">
        <f>L135-'1.1 Risk free BASE'!L135</f>
        <v>9.2564550294798043E-3</v>
      </c>
      <c r="AG135" s="24">
        <f>M135-'1.1 Risk free BASE'!M135</f>
        <v>3.7998693457754751E-3</v>
      </c>
      <c r="AH135" s="24">
        <f>N135-'1.1 Risk free BASE'!N135</f>
        <v>3.7999999946016771E-3</v>
      </c>
      <c r="AI135" s="24">
        <f>O135-'1.1 Risk free BASE'!O135</f>
        <v>4.6000003953341473E-3</v>
      </c>
      <c r="AJ135" s="24">
        <f>P135-'1.1 Risk free BASE'!P135</f>
        <v>5.0000004056762748E-3</v>
      </c>
      <c r="AK135" s="24">
        <f>Q135-'1.1 Risk free BASE'!Q135</f>
        <v>3.8000009757526154E-3</v>
      </c>
      <c r="AL135" s="24">
        <f>R135-'1.1 Risk free BASE'!R135</f>
        <v>3.7999999959390518E-3</v>
      </c>
      <c r="AM135" s="24">
        <f>S135-'1.1 Risk free BASE'!S135</f>
        <v>4.4000003101893892E-3</v>
      </c>
      <c r="AN135" s="24">
        <f>T135-'1.1 Risk free BASE'!T135</f>
        <v>3.8000000642703924E-3</v>
      </c>
      <c r="AO135" s="24">
        <f>U135-'1.1 Risk free BASE'!U135</f>
        <v>3.8000011399867972E-3</v>
      </c>
      <c r="AP135" s="4"/>
    </row>
    <row r="136" spans="2:42">
      <c r="B136" s="13"/>
      <c r="C136" s="19">
        <v>129</v>
      </c>
      <c r="D136" s="22">
        <v>4.7009878929802129E-2</v>
      </c>
      <c r="E136" s="22">
        <v>5.2916872525853531E-2</v>
      </c>
      <c r="F136" s="22">
        <v>5.2503154081305015E-2</v>
      </c>
      <c r="G136" s="22">
        <v>5.68269412029212E-2</v>
      </c>
      <c r="H136" s="22">
        <v>5.3861798160250718E-2</v>
      </c>
      <c r="I136" s="22">
        <v>4.7871096466648222E-2</v>
      </c>
      <c r="J136" s="43">
        <v>4.9232510828313369E-2</v>
      </c>
      <c r="K136" s="43">
        <v>4.2708918412572183E-2</v>
      </c>
      <c r="L136" s="27">
        <v>4.6168874675179161E-2</v>
      </c>
      <c r="M136" s="28">
        <f t="shared" si="10"/>
        <v>4.1800000000278281E-2</v>
      </c>
      <c r="N136" s="22">
        <f t="shared" si="10"/>
        <v>4.18000000001022E-2</v>
      </c>
      <c r="O136" s="22">
        <f t="shared" si="10"/>
        <v>5.0600000000262657E-2</v>
      </c>
      <c r="P136" s="22">
        <f t="shared" si="10"/>
        <v>5.5000000000215099E-2</v>
      </c>
      <c r="Q136" s="22">
        <f t="shared" si="10"/>
        <v>4.180000006996254E-2</v>
      </c>
      <c r="R136" s="22">
        <f t="shared" si="10"/>
        <v>4.1800000000072224E-2</v>
      </c>
      <c r="S136" s="22">
        <f t="shared" si="10"/>
        <v>4.8400000000310195E-2</v>
      </c>
      <c r="T136" s="22">
        <f t="shared" si="10"/>
        <v>4.1800000000597137E-2</v>
      </c>
      <c r="U136" s="22">
        <f t="shared" si="10"/>
        <v>4.1800000000333126E-2</v>
      </c>
      <c r="W136" s="19">
        <v>129</v>
      </c>
      <c r="X136" s="24">
        <f>D136-'1.1 Risk free BASE'!D136</f>
        <v>9.5465656897932849E-3</v>
      </c>
      <c r="Y136" s="24">
        <f>E136-'1.1 Risk free BASE'!E136</f>
        <v>1.1978254611096029E-2</v>
      </c>
      <c r="Z136" s="24">
        <f>F136-'1.1 Risk free BASE'!F136</f>
        <v>9.7258769286459046E-3</v>
      </c>
      <c r="AA136" s="24">
        <f>G136-'1.1 Risk free BASE'!G136</f>
        <v>1.0467883350281149E-2</v>
      </c>
      <c r="AB136" s="24">
        <f>H136-'1.1 Risk free BASE'!H136</f>
        <v>1.4613344214019053E-2</v>
      </c>
      <c r="AC136" s="24">
        <f>I136-'1.1 Risk free BASE'!I136</f>
        <v>9.8626225630196185E-3</v>
      </c>
      <c r="AD136" s="44">
        <f>J136-'1.1 Risk free BASE'!J136</f>
        <v>8.8890218626831441E-3</v>
      </c>
      <c r="AE136" s="44">
        <f>K136-'1.1 Risk free BASE'!K136</f>
        <v>7.773006874867372E-3</v>
      </c>
      <c r="AF136" s="23">
        <f>L136-'1.1 Risk free BASE'!L136</f>
        <v>9.2140895805239431E-3</v>
      </c>
      <c r="AG136" s="24">
        <f>M136-'1.1 Risk free BASE'!M136</f>
        <v>3.7998757178554499E-3</v>
      </c>
      <c r="AH136" s="24">
        <f>N136-'1.1 Risk free BASE'!N136</f>
        <v>3.7999999956759289E-3</v>
      </c>
      <c r="AI136" s="24">
        <f>O136-'1.1 Risk free BASE'!O136</f>
        <v>4.6000003399839784E-3</v>
      </c>
      <c r="AJ136" s="24">
        <f>P136-'1.1 Risk free BASE'!P136</f>
        <v>5.0000003488857026E-3</v>
      </c>
      <c r="AK136" s="24">
        <f>Q136-'1.1 Risk free BASE'!Q136</f>
        <v>3.8000007976328742E-3</v>
      </c>
      <c r="AL136" s="24">
        <f>R136-'1.1 Risk free BASE'!R136</f>
        <v>3.7999999967339715E-3</v>
      </c>
      <c r="AM136" s="24">
        <f>S136-'1.1 Risk free BASE'!S136</f>
        <v>4.4000002657194059E-3</v>
      </c>
      <c r="AN136" s="24">
        <f>T136-'1.1 Risk free BASE'!T136</f>
        <v>3.8000000537283807E-3</v>
      </c>
      <c r="AO136" s="24">
        <f>U136-'1.1 Risk free BASE'!U136</f>
        <v>3.8000009958476522E-3</v>
      </c>
      <c r="AP136" s="4"/>
    </row>
    <row r="137" spans="2:42">
      <c r="B137" s="13"/>
      <c r="C137" s="19">
        <v>130</v>
      </c>
      <c r="D137" s="22">
        <v>4.6969703668585217E-2</v>
      </c>
      <c r="E137" s="22">
        <v>5.2830906990693816E-2</v>
      </c>
      <c r="F137" s="22">
        <v>5.2488501284719158E-2</v>
      </c>
      <c r="G137" s="22">
        <v>5.6812875741556246E-2</v>
      </c>
      <c r="H137" s="22">
        <v>5.3768484176412779E-2</v>
      </c>
      <c r="I137" s="22">
        <v>4.7824260960419585E-2</v>
      </c>
      <c r="J137" s="43">
        <v>4.9226104376489888E-2</v>
      </c>
      <c r="K137" s="43">
        <v>4.2701923706881084E-2</v>
      </c>
      <c r="L137" s="27">
        <v>4.6135198120947907E-2</v>
      </c>
      <c r="M137" s="28">
        <f t="shared" ref="M137:U152" si="11">IF($C137=1,D137,(1+D137)^$C137/(1+D136)^($C136)-1)</f>
        <v>4.1800000000210558E-2</v>
      </c>
      <c r="N137" s="22">
        <f t="shared" si="11"/>
        <v>4.1800000000051574E-2</v>
      </c>
      <c r="O137" s="22">
        <f t="shared" si="11"/>
        <v>5.0600000000195822E-2</v>
      </c>
      <c r="P137" s="22">
        <f t="shared" si="11"/>
        <v>5.5000000000160476E-2</v>
      </c>
      <c r="Q137" s="22">
        <f t="shared" si="11"/>
        <v>4.1800000054516451E-2</v>
      </c>
      <c r="R137" s="22">
        <f t="shared" si="11"/>
        <v>4.1800000000052684E-2</v>
      </c>
      <c r="S137" s="22">
        <f t="shared" si="11"/>
        <v>4.8400000000255572E-2</v>
      </c>
      <c r="T137" s="22">
        <f t="shared" si="11"/>
        <v>4.1800000000475457E-2</v>
      </c>
      <c r="U137" s="22">
        <f t="shared" si="11"/>
        <v>4.1800000000278059E-2</v>
      </c>
      <c r="W137" s="19">
        <v>130</v>
      </c>
      <c r="X137" s="24">
        <f>D137-'1.1 Risk free BASE'!D137</f>
        <v>9.5022622191940354E-3</v>
      </c>
      <c r="Y137" s="24">
        <f>E137-'1.1 Risk free BASE'!E137</f>
        <v>1.1914925550277067E-2</v>
      </c>
      <c r="Z137" s="24">
        <f>F137-'1.1 Risk free BASE'!F137</f>
        <v>9.6864718932951899E-3</v>
      </c>
      <c r="AA137" s="24">
        <f>G137-'1.1 Risk free BASE'!G137</f>
        <v>1.0425858885083183E-2</v>
      </c>
      <c r="AB137" s="24">
        <f>H137-'1.1 Risk free BASE'!H137</f>
        <v>1.4529639455234111E-2</v>
      </c>
      <c r="AC137" s="24">
        <f>I137-'1.1 Risk free BASE'!I137</f>
        <v>9.8158522409081961E-3</v>
      </c>
      <c r="AD137" s="44">
        <f>J137-'1.1 Risk free BASE'!J137</f>
        <v>8.8545373394455229E-3</v>
      </c>
      <c r="AE137" s="44">
        <f>K137-'1.1 Risk free BASE'!K137</f>
        <v>7.7424768131417743E-3</v>
      </c>
      <c r="AF137" s="23">
        <f>L137-'1.1 Risk free BASE'!L137</f>
        <v>9.1723769365406049E-3</v>
      </c>
      <c r="AG137" s="24">
        <f>M137-'1.1 Risk free BASE'!M137</f>
        <v>3.7998817791098372E-3</v>
      </c>
      <c r="AH137" s="24">
        <f>N137-'1.1 Risk free BASE'!N137</f>
        <v>3.7999999965110387E-3</v>
      </c>
      <c r="AI137" s="24">
        <f>O137-'1.1 Risk free BASE'!O137</f>
        <v>4.6000002922954586E-3</v>
      </c>
      <c r="AJ137" s="24">
        <f>P137-'1.1 Risk free BASE'!P137</f>
        <v>5.0000003001211546E-3</v>
      </c>
      <c r="AK137" s="24">
        <f>Q137-'1.1 Risk free BASE'!Q137</f>
        <v>3.8000006519112173E-3</v>
      </c>
      <c r="AL137" s="24">
        <f>R137-'1.1 Risk free BASE'!R137</f>
        <v>3.7999999973414855E-3</v>
      </c>
      <c r="AM137" s="24">
        <f>S137-'1.1 Risk free BASE'!S137</f>
        <v>4.4000002276702865E-3</v>
      </c>
      <c r="AN137" s="24">
        <f>T137-'1.1 Risk free BASE'!T137</f>
        <v>3.8000000449232019E-3</v>
      </c>
      <c r="AO137" s="24">
        <f>U137-'1.1 Risk free BASE'!U137</f>
        <v>3.8000008700276311E-3</v>
      </c>
      <c r="AP137" s="4"/>
    </row>
    <row r="138" spans="2:42">
      <c r="B138" s="13"/>
      <c r="C138" s="19">
        <v>131</v>
      </c>
      <c r="D138" s="22">
        <v>4.6930143276593173E-2</v>
      </c>
      <c r="E138" s="22">
        <v>5.2746260765207609E-2</v>
      </c>
      <c r="F138" s="22">
        <v>5.2474072394297355E-2</v>
      </c>
      <c r="G138" s="22">
        <v>5.6799025202993292E-2</v>
      </c>
      <c r="H138" s="22">
        <v>5.3676602907679616E-2</v>
      </c>
      <c r="I138" s="22">
        <v>4.7778142545745972E-2</v>
      </c>
      <c r="J138" s="43">
        <v>4.9219795771316299E-2</v>
      </c>
      <c r="K138" s="43">
        <v>4.2695035836442186E-2</v>
      </c>
      <c r="L138" s="27">
        <v>4.6102036771943355E-2</v>
      </c>
      <c r="M138" s="28">
        <f t="shared" si="11"/>
        <v>4.1800000000155713E-2</v>
      </c>
      <c r="N138" s="22">
        <f t="shared" si="11"/>
        <v>4.1800000000010495E-2</v>
      </c>
      <c r="O138" s="22">
        <f t="shared" si="11"/>
        <v>5.0600000000162071E-2</v>
      </c>
      <c r="P138" s="22">
        <f t="shared" si="11"/>
        <v>5.5000000000131166E-2</v>
      </c>
      <c r="Q138" s="22">
        <f t="shared" si="11"/>
        <v>4.1800000043149099E-2</v>
      </c>
      <c r="R138" s="22">
        <f t="shared" si="11"/>
        <v>4.180000000003381E-2</v>
      </c>
      <c r="S138" s="22">
        <f t="shared" si="11"/>
        <v>4.8400000000187182E-2</v>
      </c>
      <c r="T138" s="22">
        <f t="shared" si="11"/>
        <v>4.1800000000398851E-2</v>
      </c>
      <c r="U138" s="22">
        <f t="shared" si="11"/>
        <v>4.1800000000191684E-2</v>
      </c>
      <c r="W138" s="19">
        <v>131</v>
      </c>
      <c r="X138" s="24">
        <f>D138-'1.1 Risk free BASE'!D138</f>
        <v>9.4586366718549808E-3</v>
      </c>
      <c r="Y138" s="24">
        <f>E138-'1.1 Risk free BASE'!E138</f>
        <v>1.1852569723066697E-2</v>
      </c>
      <c r="Z138" s="24">
        <f>F138-'1.1 Risk free BASE'!F138</f>
        <v>9.6476680864188147E-3</v>
      </c>
      <c r="AA138" s="24">
        <f>G138-'1.1 Risk free BASE'!G138</f>
        <v>1.0384475467337673E-2</v>
      </c>
      <c r="AB138" s="24">
        <f>H138-'1.1 Risk free BASE'!H138</f>
        <v>1.4447220618185153E-2</v>
      </c>
      <c r="AC138" s="24">
        <f>I138-'1.1 Risk free BASE'!I138</f>
        <v>9.7697980151747466E-3</v>
      </c>
      <c r="AD138" s="44">
        <f>J138-'1.1 Risk free BASE'!J138</f>
        <v>8.8205785949169169E-3</v>
      </c>
      <c r="AE138" s="44">
        <f>K138-'1.1 Risk free BASE'!K138</f>
        <v>7.7124123820058177E-3</v>
      </c>
      <c r="AF138" s="23">
        <f>L138-'1.1 Risk free BASE'!L138</f>
        <v>9.1313021244807668E-3</v>
      </c>
      <c r="AG138" s="24">
        <f>M138-'1.1 Risk free BASE'!M138</f>
        <v>3.7998875447389224E-3</v>
      </c>
      <c r="AH138" s="24">
        <f>N138-'1.1 Risk free BASE'!N138</f>
        <v>3.799999997129655E-3</v>
      </c>
      <c r="AI138" s="24">
        <f>O138-'1.1 Risk free BASE'!O138</f>
        <v>4.6000002513297833E-3</v>
      </c>
      <c r="AJ138" s="24">
        <f>P138-'1.1 Risk free BASE'!P138</f>
        <v>5.0000002581300773E-3</v>
      </c>
      <c r="AK138" s="24">
        <f>Q138-'1.1 Risk free BASE'!Q138</f>
        <v>3.8000005336185083E-3</v>
      </c>
      <c r="AL138" s="24">
        <f>R138-'1.1 Risk free BASE'!R138</f>
        <v>3.799999997876613E-3</v>
      </c>
      <c r="AM138" s="24">
        <f>S138-'1.1 Risk free BASE'!S138</f>
        <v>4.4000001950521561E-3</v>
      </c>
      <c r="AN138" s="24">
        <f>T138-'1.1 Risk free BASE'!T138</f>
        <v>3.8000000376126053E-3</v>
      </c>
      <c r="AO138" s="24">
        <f>U138-'1.1 Risk free BASE'!U138</f>
        <v>3.8000007600613728E-3</v>
      </c>
      <c r="AP138" s="4"/>
    </row>
    <row r="139" spans="2:42">
      <c r="B139" s="13"/>
      <c r="C139" s="19">
        <v>132</v>
      </c>
      <c r="D139" s="22">
        <v>4.6891183745492171E-2</v>
      </c>
      <c r="E139" s="22">
        <v>5.2662903709849829E-2</v>
      </c>
      <c r="F139" s="22">
        <v>5.245986231676425E-2</v>
      </c>
      <c r="G139" s="22">
        <v>5.6785384698494701E-2</v>
      </c>
      <c r="H139" s="22">
        <v>5.3586121609560999E-2</v>
      </c>
      <c r="I139" s="22">
        <v>4.773272487886504E-2</v>
      </c>
      <c r="J139" s="43">
        <v>4.9213582788142807E-2</v>
      </c>
      <c r="K139" s="43">
        <v>4.2688252372146795E-2</v>
      </c>
      <c r="L139" s="27">
        <v>4.6069378895029489E-2</v>
      </c>
      <c r="M139" s="28">
        <f t="shared" si="11"/>
        <v>4.1800000000142612E-2</v>
      </c>
      <c r="N139" s="22">
        <f t="shared" si="11"/>
        <v>4.1800000000046245E-2</v>
      </c>
      <c r="O139" s="22">
        <f t="shared" si="11"/>
        <v>5.0600000000123435E-2</v>
      </c>
      <c r="P139" s="22">
        <f t="shared" si="11"/>
        <v>5.5000000000085647E-2</v>
      </c>
      <c r="Q139" s="22">
        <f t="shared" si="11"/>
        <v>4.1800000033660689E-2</v>
      </c>
      <c r="R139" s="22">
        <f t="shared" si="11"/>
        <v>4.1800000000066451E-2</v>
      </c>
      <c r="S139" s="22">
        <f t="shared" si="11"/>
        <v>4.8400000000146992E-2</v>
      </c>
      <c r="T139" s="22">
        <f t="shared" si="11"/>
        <v>4.1800000000314919E-2</v>
      </c>
      <c r="U139" s="22">
        <f t="shared" si="11"/>
        <v>4.1800000000145277E-2</v>
      </c>
      <c r="W139" s="19">
        <v>132</v>
      </c>
      <c r="X139" s="24">
        <f>D139-'1.1 Risk free BASE'!D139</f>
        <v>9.4156736046295819E-3</v>
      </c>
      <c r="Y139" s="24">
        <f>E139-'1.1 Risk free BASE'!E139</f>
        <v>1.1791164866143955E-2</v>
      </c>
      <c r="Z139" s="24">
        <f>F139-'1.1 Risk free BASE'!F139</f>
        <v>9.6094518522149563E-3</v>
      </c>
      <c r="AA139" s="24">
        <f>G139-'1.1 Risk free BASE'!G139</f>
        <v>1.0343718540148261E-2</v>
      </c>
      <c r="AB139" s="24">
        <f>H139-'1.1 Risk free BASE'!H139</f>
        <v>1.4366058296698903E-2</v>
      </c>
      <c r="AC139" s="24">
        <f>I139-'1.1 Risk free BASE'!I139</f>
        <v>9.7244435646735017E-3</v>
      </c>
      <c r="AD139" s="44">
        <f>J139-'1.1 Risk free BASE'!J139</f>
        <v>8.7871336954377099E-3</v>
      </c>
      <c r="AE139" s="44">
        <f>K139-'1.1 Risk free BASE'!K139</f>
        <v>7.6828030097055855E-3</v>
      </c>
      <c r="AF139" s="23">
        <f>L139-'1.1 Risk free BASE'!L139</f>
        <v>9.090850625715019E-3</v>
      </c>
      <c r="AG139" s="24">
        <f>M139-'1.1 Risk free BASE'!M139</f>
        <v>3.799893029210244E-3</v>
      </c>
      <c r="AH139" s="24">
        <f>N139-'1.1 Risk free BASE'!N139</f>
        <v>3.7999999977278431E-3</v>
      </c>
      <c r="AI139" s="24">
        <f>O139-'1.1 Risk free BASE'!O139</f>
        <v>4.6000002161390441E-3</v>
      </c>
      <c r="AJ139" s="24">
        <f>P139-'1.1 Risk free BASE'!P139</f>
        <v>5.0000002220660367E-3</v>
      </c>
      <c r="AK139" s="24">
        <f>Q139-'1.1 Risk free BASE'!Q139</f>
        <v>3.8000004362928053E-3</v>
      </c>
      <c r="AL139" s="24">
        <f>R139-'1.1 Risk free BASE'!R139</f>
        <v>3.7999999983306942E-3</v>
      </c>
      <c r="AM139" s="24">
        <f>S139-'1.1 Risk free BASE'!S139</f>
        <v>4.4000001671353761E-3</v>
      </c>
      <c r="AN139" s="24">
        <f>T139-'1.1 Risk free BASE'!T139</f>
        <v>3.8000000314657445E-3</v>
      </c>
      <c r="AO139" s="24">
        <f>U139-'1.1 Risk free BASE'!U139</f>
        <v>3.8000006639633543E-3</v>
      </c>
      <c r="AP139" s="4"/>
    </row>
    <row r="140" spans="2:42">
      <c r="B140" s="13"/>
      <c r="C140" s="19">
        <v>133</v>
      </c>
      <c r="D140" s="22">
        <v>4.6852811489268564E-2</v>
      </c>
      <c r="E140" s="22">
        <v>5.2580806596176588E-2</v>
      </c>
      <c r="F140" s="22">
        <v>5.2445866112160067E-2</v>
      </c>
      <c r="G140" s="22">
        <v>5.6771949486476236E-2</v>
      </c>
      <c r="H140" s="22">
        <v>5.3497008527841228E-2</v>
      </c>
      <c r="I140" s="22">
        <v>4.7687992108937705E-2</v>
      </c>
      <c r="J140" s="43">
        <v>4.9207463269252072E-2</v>
      </c>
      <c r="K140" s="43">
        <v>4.2681570957973536E-2</v>
      </c>
      <c r="L140" s="27">
        <v>4.6037213110661668E-2</v>
      </c>
      <c r="M140" s="28">
        <f t="shared" si="11"/>
        <v>4.1800000000087989E-2</v>
      </c>
      <c r="N140" s="22">
        <f t="shared" si="11"/>
        <v>4.1800000000032034E-2</v>
      </c>
      <c r="O140" s="22">
        <f t="shared" si="11"/>
        <v>5.0600000000081247E-2</v>
      </c>
      <c r="P140" s="22">
        <f t="shared" si="11"/>
        <v>5.5000000000085647E-2</v>
      </c>
      <c r="Q140" s="22">
        <f t="shared" si="11"/>
        <v>4.1800000026175566E-2</v>
      </c>
      <c r="R140" s="22">
        <f t="shared" si="11"/>
        <v>4.1800000000018045E-2</v>
      </c>
      <c r="S140" s="22">
        <f t="shared" si="11"/>
        <v>4.8400000000111687E-2</v>
      </c>
      <c r="T140" s="22">
        <f t="shared" si="11"/>
        <v>4.1800000000224991E-2</v>
      </c>
      <c r="U140" s="22">
        <f t="shared" si="11"/>
        <v>4.1800000000132398E-2</v>
      </c>
      <c r="W140" s="19">
        <v>133</v>
      </c>
      <c r="X140" s="24">
        <f>D140-'1.1 Risk free BASE'!D140</f>
        <v>9.3733580399359973E-3</v>
      </c>
      <c r="Y140" s="24">
        <f>E140-'1.1 Risk free BASE'!E140</f>
        <v>1.1730689390085924E-2</v>
      </c>
      <c r="Z140" s="24">
        <f>F140-'1.1 Risk free BASE'!F140</f>
        <v>9.5718099453250272E-3</v>
      </c>
      <c r="AA140" s="24">
        <f>G140-'1.1 Risk free BASE'!G140</f>
        <v>1.0303573984046244E-2</v>
      </c>
      <c r="AB140" s="24">
        <f>H140-'1.1 Risk free BASE'!H140</f>
        <v>1.4286123974392329E-2</v>
      </c>
      <c r="AC140" s="24">
        <f>I140-'1.1 Risk free BASE'!I140</f>
        <v>9.6797730605022725E-3</v>
      </c>
      <c r="AD140" s="44">
        <f>J140-'1.1 Risk free BASE'!J140</f>
        <v>8.7541910657789046E-3</v>
      </c>
      <c r="AE140" s="44">
        <f>K140-'1.1 Risk free BASE'!K140</f>
        <v>7.6536384421133086E-3</v>
      </c>
      <c r="AF140" s="23">
        <f>L140-'1.1 Risk free BASE'!L140</f>
        <v>9.0510083589263601E-3</v>
      </c>
      <c r="AG140" s="24">
        <f>M140-'1.1 Risk free BASE'!M140</f>
        <v>3.7998982462383868E-3</v>
      </c>
      <c r="AH140" s="24">
        <f>N140-'1.1 Risk free BASE'!N140</f>
        <v>3.7999999981581656E-3</v>
      </c>
      <c r="AI140" s="24">
        <f>O140-'1.1 Risk free BASE'!O140</f>
        <v>4.6000001858643724E-3</v>
      </c>
      <c r="AJ140" s="24">
        <f>P140-'1.1 Risk free BASE'!P140</f>
        <v>5.0000001910184277E-3</v>
      </c>
      <c r="AK140" s="24">
        <f>Q140-'1.1 Risk free BASE'!Q140</f>
        <v>3.8000003567411067E-3</v>
      </c>
      <c r="AL140" s="24">
        <f>R140-'1.1 Risk free BASE'!R140</f>
        <v>3.799999998608028E-3</v>
      </c>
      <c r="AM140" s="24">
        <f>S140-'1.1 Risk free BASE'!S140</f>
        <v>4.4000001432129565E-3</v>
      </c>
      <c r="AN140" s="24">
        <f>T140-'1.1 Risk free BASE'!T140</f>
        <v>3.800000026321193E-3</v>
      </c>
      <c r="AO140" s="24">
        <f>U140-'1.1 Risk free BASE'!U140</f>
        <v>3.8000005801246406E-3</v>
      </c>
      <c r="AP140" s="4"/>
    </row>
    <row r="141" spans="2:42">
      <c r="B141" s="13"/>
      <c r="C141" s="19">
        <v>134</v>
      </c>
      <c r="D141" s="22">
        <v>4.6815013328434185E-2</v>
      </c>
      <c r="E141" s="22">
        <v>5.2499941072677414E-2</v>
      </c>
      <c r="F141" s="22">
        <v>5.2432078988115194E-2</v>
      </c>
      <c r="G141" s="22">
        <v>5.6758714967010571E-2</v>
      </c>
      <c r="H141" s="22">
        <v>5.3409232861421962E-2</v>
      </c>
      <c r="I141" s="22">
        <v>4.7643928859606E-2</v>
      </c>
      <c r="J141" s="43">
        <v>4.9201435121360992E-2</v>
      </c>
      <c r="K141" s="43">
        <v>4.2674989308259414E-2</v>
      </c>
      <c r="L141" s="27">
        <v>4.6005528379666094E-2</v>
      </c>
      <c r="M141" s="28">
        <f t="shared" si="11"/>
        <v>4.1800000000070003E-2</v>
      </c>
      <c r="N141" s="22">
        <f t="shared" si="11"/>
        <v>4.1800000000010273E-2</v>
      </c>
      <c r="O141" s="22">
        <f t="shared" si="11"/>
        <v>5.0600000000089906E-2</v>
      </c>
      <c r="P141" s="22">
        <f t="shared" si="11"/>
        <v>5.500000000003169E-2</v>
      </c>
      <c r="Q141" s="22">
        <f t="shared" si="11"/>
        <v>4.1800000020496109E-2</v>
      </c>
      <c r="R141" s="22">
        <f t="shared" si="11"/>
        <v>4.1800000000024928E-2</v>
      </c>
      <c r="S141" s="22">
        <f t="shared" si="11"/>
        <v>4.8400000000094812E-2</v>
      </c>
      <c r="T141" s="22">
        <f t="shared" si="11"/>
        <v>4.1800000000181026E-2</v>
      </c>
      <c r="U141" s="22">
        <f t="shared" si="11"/>
        <v>4.1800000000101756E-2</v>
      </c>
      <c r="W141" s="19">
        <v>134</v>
      </c>
      <c r="X141" s="24">
        <f>D141-'1.1 Risk free BASE'!D141</f>
        <v>9.3316754483434572E-3</v>
      </c>
      <c r="Y141" s="24">
        <f>E141-'1.1 Risk free BASE'!E141</f>
        <v>1.1671122354062424E-2</v>
      </c>
      <c r="Z141" s="24">
        <f>F141-'1.1 Risk free BASE'!F141</f>
        <v>9.5347295155285838E-3</v>
      </c>
      <c r="AA141" s="24">
        <f>G141-'1.1 Risk free BASE'!G141</f>
        <v>1.0264028100683387E-2</v>
      </c>
      <c r="AB141" s="24">
        <f>H141-'1.1 Risk free BASE'!H141</f>
        <v>1.4207389991270913E-2</v>
      </c>
      <c r="AC141" s="24">
        <f>I141-'1.1 Risk free BASE'!I141</f>
        <v>9.6357711475854035E-3</v>
      </c>
      <c r="AD141" s="44">
        <f>J141-'1.1 Risk free BASE'!J141</f>
        <v>8.7217394757856948E-3</v>
      </c>
      <c r="AE141" s="44">
        <f>K141-'1.1 Risk free BASE'!K141</f>
        <v>7.6249087308866148E-3</v>
      </c>
      <c r="AF141" s="23">
        <f>L141-'1.1 Risk free BASE'!L141</f>
        <v>9.0117616637668263E-3</v>
      </c>
      <c r="AG141" s="24">
        <f>M141-'1.1 Risk free BASE'!M141</f>
        <v>3.7999032087703277E-3</v>
      </c>
      <c r="AH141" s="24">
        <f>N141-'1.1 Risk free BASE'!N141</f>
        <v>3.7999999984843491E-3</v>
      </c>
      <c r="AI141" s="24">
        <f>O141-'1.1 Risk free BASE'!O141</f>
        <v>4.600000159816986E-3</v>
      </c>
      <c r="AJ141" s="24">
        <f>P141-'1.1 Risk free BASE'!P141</f>
        <v>5.0000001642660497E-3</v>
      </c>
      <c r="AK141" s="24">
        <f>Q141-'1.1 Risk free BASE'!Q141</f>
        <v>3.8000002918778808E-3</v>
      </c>
      <c r="AL141" s="24">
        <f>R141-'1.1 Risk free BASE'!R141</f>
        <v>3.7999999988733713E-3</v>
      </c>
      <c r="AM141" s="24">
        <f>S141-'1.1 Risk free BASE'!S141</f>
        <v>4.400000122700698E-3</v>
      </c>
      <c r="AN141" s="24">
        <f>T141-'1.1 Risk free BASE'!T141</f>
        <v>3.8000000219959862E-3</v>
      </c>
      <c r="AO141" s="24">
        <f>U141-'1.1 Risk free BASE'!U141</f>
        <v>3.8000005067857501E-3</v>
      </c>
      <c r="AP141" s="4"/>
    </row>
    <row r="142" spans="2:42">
      <c r="B142" s="13"/>
      <c r="C142" s="19">
        <v>135</v>
      </c>
      <c r="D142" s="22">
        <v>4.6777776474933086E-2</v>
      </c>
      <c r="E142" s="22">
        <v>5.2420279632131583E-2</v>
      </c>
      <c r="F142" s="22">
        <v>5.2418496294378114E-2</v>
      </c>
      <c r="G142" s="22">
        <v>5.674567667657815E-2</v>
      </c>
      <c r="H142" s="22">
        <v>5.3322764726825955E-2</v>
      </c>
      <c r="I142" s="22">
        <v>4.7600520211369624E-2</v>
      </c>
      <c r="J142" s="43">
        <v>4.9195496313232834E-2</v>
      </c>
      <c r="K142" s="43">
        <v>4.2668505205093021E-2</v>
      </c>
      <c r="L142" s="27">
        <v>4.5974313990608806E-2</v>
      </c>
      <c r="M142" s="28">
        <f t="shared" si="11"/>
        <v>4.1800000000057569E-2</v>
      </c>
      <c r="N142" s="22">
        <f t="shared" si="11"/>
        <v>4.1800000000029591E-2</v>
      </c>
      <c r="O142" s="22">
        <f t="shared" si="11"/>
        <v>5.0600000000037504E-2</v>
      </c>
      <c r="P142" s="22">
        <f t="shared" si="11"/>
        <v>5.5000000000075433E-2</v>
      </c>
      <c r="Q142" s="22">
        <f t="shared" si="11"/>
        <v>4.180000001599371E-2</v>
      </c>
      <c r="R142" s="22">
        <f t="shared" si="11"/>
        <v>4.1800000000022708E-2</v>
      </c>
      <c r="S142" s="22">
        <f t="shared" si="11"/>
        <v>4.8400000000069721E-2</v>
      </c>
      <c r="T142" s="22">
        <f t="shared" si="11"/>
        <v>4.1800000000154602E-2</v>
      </c>
      <c r="U142" s="22">
        <f t="shared" si="11"/>
        <v>4.1800000000056015E-2</v>
      </c>
      <c r="W142" s="19">
        <v>135</v>
      </c>
      <c r="X142" s="24">
        <f>D142-'1.1 Risk free BASE'!D142</f>
        <v>9.2906117319342396E-3</v>
      </c>
      <c r="Y142" s="24">
        <f>E142-'1.1 Risk free BASE'!E142</f>
        <v>1.1612443441661791E-2</v>
      </c>
      <c r="Z142" s="24">
        <f>F142-'1.1 Risk free BASE'!F142</f>
        <v>9.4981980931185817E-3</v>
      </c>
      <c r="AA142" s="24">
        <f>G142-'1.1 Risk free BASE'!G142</f>
        <v>1.0225067597249504E-2</v>
      </c>
      <c r="AB142" s="24">
        <f>H142-'1.1 Risk free BASE'!H142</f>
        <v>1.4129829511820846E-2</v>
      </c>
      <c r="AC142" s="24">
        <f>I142-'1.1 Risk free BASE'!I142</f>
        <v>9.5924229270745176E-3</v>
      </c>
      <c r="AD142" s="44">
        <f>J142-'1.1 Risk free BASE'!J142</f>
        <v>8.6897680276141198E-3</v>
      </c>
      <c r="AE142" s="44">
        <f>K142-'1.1 Risk free BASE'!K142</f>
        <v>7.5966042221555785E-3</v>
      </c>
      <c r="AF142" s="23">
        <f>L142-'1.1 Risk free BASE'!L142</f>
        <v>8.9730972852459789E-3</v>
      </c>
      <c r="AG142" s="24">
        <f>M142-'1.1 Risk free BASE'!M142</f>
        <v>3.7999079293233873E-3</v>
      </c>
      <c r="AH142" s="24">
        <f>N142-'1.1 Risk free BASE'!N142</f>
        <v>3.7999999988316269E-3</v>
      </c>
      <c r="AI142" s="24">
        <f>O142-'1.1 Risk free BASE'!O142</f>
        <v>4.6000001374195687E-3</v>
      </c>
      <c r="AJ142" s="24">
        <f>P142-'1.1 Risk free BASE'!P142</f>
        <v>5.0000001413579298E-3</v>
      </c>
      <c r="AK142" s="24">
        <f>Q142-'1.1 Risk free BASE'!Q142</f>
        <v>3.8000002387901244E-3</v>
      </c>
      <c r="AL142" s="24">
        <f>R142-'1.1 Risk free BASE'!R142</f>
        <v>3.7999999991200628E-3</v>
      </c>
      <c r="AM142" s="24">
        <f>S142-'1.1 Risk free BASE'!S142</f>
        <v>4.400000105138524E-3</v>
      </c>
      <c r="AN142" s="24">
        <f>T142-'1.1 Risk free BASE'!T142</f>
        <v>3.8000000184370553E-3</v>
      </c>
      <c r="AO142" s="24">
        <f>U142-'1.1 Risk free BASE'!U142</f>
        <v>3.8000004426923528E-3</v>
      </c>
      <c r="AP142" s="4"/>
    </row>
    <row r="143" spans="2:42">
      <c r="B143" s="13"/>
      <c r="C143" s="19">
        <v>136</v>
      </c>
      <c r="D143" s="22">
        <v>4.6741088517717078E-2</v>
      </c>
      <c r="E143" s="22">
        <v>5.2341795580412853E-2</v>
      </c>
      <c r="F143" s="22">
        <v>5.2405113517587809E-2</v>
      </c>
      <c r="G143" s="22">
        <v>5.6732830283045876E-2</v>
      </c>
      <c r="H143" s="22">
        <v>5.3237575124281067E-2</v>
      </c>
      <c r="I143" s="22">
        <v>4.7557751684744298E-2</v>
      </c>
      <c r="J143" s="43">
        <v>4.9189644873395943E-2</v>
      </c>
      <c r="K143" s="43">
        <v>4.26621164958223E-2</v>
      </c>
      <c r="L143" s="27">
        <v>4.594355954772289E-2</v>
      </c>
      <c r="M143" s="28">
        <f t="shared" si="11"/>
        <v>4.1800000000072668E-2</v>
      </c>
      <c r="N143" s="22">
        <f t="shared" si="11"/>
        <v>4.1800000000003834E-2</v>
      </c>
      <c r="O143" s="22">
        <f t="shared" si="11"/>
        <v>5.0600000000062373E-2</v>
      </c>
      <c r="P143" s="22">
        <f t="shared" si="11"/>
        <v>5.5000000000012594E-2</v>
      </c>
      <c r="Q143" s="22">
        <f t="shared" si="11"/>
        <v>4.1800000012553795E-2</v>
      </c>
      <c r="R143" s="22">
        <f t="shared" si="11"/>
        <v>4.1800000000006943E-2</v>
      </c>
      <c r="S143" s="22">
        <f t="shared" si="11"/>
        <v>4.8400000000058174E-2</v>
      </c>
      <c r="T143" s="22">
        <f t="shared" si="11"/>
        <v>4.1800000000100201E-2</v>
      </c>
      <c r="U143" s="22">
        <f t="shared" si="11"/>
        <v>4.1800000000075999E-2</v>
      </c>
      <c r="W143" s="19">
        <v>136</v>
      </c>
      <c r="X143" s="24">
        <f>D143-'1.1 Risk free BASE'!D143</f>
        <v>9.2501532084008353E-3</v>
      </c>
      <c r="Y143" s="24">
        <f>E143-'1.1 Risk free BASE'!E143</f>
        <v>1.1554632937788467E-2</v>
      </c>
      <c r="Z143" s="24">
        <f>F143-'1.1 Risk free BASE'!F143</f>
        <v>9.4622035749212241E-3</v>
      </c>
      <c r="AA143" s="24">
        <f>G143-'1.1 Risk free BASE'!G143</f>
        <v>1.0186679571574153E-2</v>
      </c>
      <c r="AB143" s="24">
        <f>H143-'1.1 Risk free BASE'!H143</f>
        <v>1.4053416494522741E-2</v>
      </c>
      <c r="AC143" s="24">
        <f>I143-'1.1 Risk free BASE'!I143</f>
        <v>9.549713939529525E-3</v>
      </c>
      <c r="AD143" s="44">
        <f>J143-'1.1 Risk free BASE'!J143</f>
        <v>8.6582661435299357E-3</v>
      </c>
      <c r="AE143" s="44">
        <f>K143-'1.1 Risk free BASE'!K143</f>
        <v>7.5687155457060395E-3</v>
      </c>
      <c r="AF143" s="23">
        <f>L143-'1.1 Risk free BASE'!L143</f>
        <v>8.9350023588070648E-3</v>
      </c>
      <c r="AG143" s="24">
        <f>M143-'1.1 Risk free BASE'!M143</f>
        <v>3.7999124196657075E-3</v>
      </c>
      <c r="AH143" s="24">
        <f>N143-'1.1 Risk free BASE'!N143</f>
        <v>3.7999999990239175E-3</v>
      </c>
      <c r="AI143" s="24">
        <f>O143-'1.1 Risk free BASE'!O143</f>
        <v>4.6000001181876193E-3</v>
      </c>
      <c r="AJ143" s="24">
        <f>P143-'1.1 Risk free BASE'!P143</f>
        <v>5.0000001215622092E-3</v>
      </c>
      <c r="AK143" s="24">
        <f>Q143-'1.1 Risk free BASE'!Q143</f>
        <v>3.8000001954958673E-3</v>
      </c>
      <c r="AL143" s="24">
        <f>R143-'1.1 Risk free BASE'!R143</f>
        <v>3.799999999285486E-3</v>
      </c>
      <c r="AM143" s="24">
        <f>S143-'1.1 Risk free BASE'!S143</f>
        <v>4.4000000900485947E-3</v>
      </c>
      <c r="AN143" s="24">
        <f>T143-'1.1 Risk free BASE'!T143</f>
        <v>3.8000000153770586E-3</v>
      </c>
      <c r="AO143" s="24">
        <f>U143-'1.1 Risk free BASE'!U143</f>
        <v>3.8000003868325916E-3</v>
      </c>
      <c r="AP143" s="4"/>
    </row>
    <row r="144" spans="2:42">
      <c r="B144" s="13"/>
      <c r="C144" s="19">
        <v>137</v>
      </c>
      <c r="D144" s="22">
        <v>4.6704937408953429E-2</v>
      </c>
      <c r="E144" s="22">
        <v>5.2264463006666873E-2</v>
      </c>
      <c r="F144" s="22">
        <v>5.2391926276271317E-2</v>
      </c>
      <c r="G144" s="22">
        <v>5.6720171580870282E-2</v>
      </c>
      <c r="H144" s="22">
        <v>5.3153635905292873E-2</v>
      </c>
      <c r="I144" s="22">
        <v>4.751560922415865E-2</v>
      </c>
      <c r="J144" s="43">
        <v>4.9183878887961052E-2</v>
      </c>
      <c r="K144" s="43">
        <v>4.2655821090672674E-2</v>
      </c>
      <c r="L144" s="27">
        <v>4.5913254959363714E-2</v>
      </c>
      <c r="M144" s="28">
        <f t="shared" si="11"/>
        <v>4.1800000000005166E-2</v>
      </c>
      <c r="N144" s="22">
        <f t="shared" si="11"/>
        <v>4.1799999999961424E-2</v>
      </c>
      <c r="O144" s="22">
        <f t="shared" si="11"/>
        <v>5.0600000000023515E-2</v>
      </c>
      <c r="P144" s="22">
        <f t="shared" si="11"/>
        <v>5.5000000000037463E-2</v>
      </c>
      <c r="Q144" s="22">
        <f t="shared" si="11"/>
        <v>4.1800000009763139E-2</v>
      </c>
      <c r="R144" s="22">
        <f t="shared" si="11"/>
        <v>4.1800000000006721E-2</v>
      </c>
      <c r="S144" s="22">
        <f t="shared" si="11"/>
        <v>4.8400000000050625E-2</v>
      </c>
      <c r="T144" s="22">
        <f t="shared" si="11"/>
        <v>4.1800000000118187E-2</v>
      </c>
      <c r="U144" s="22">
        <f t="shared" si="11"/>
        <v>4.1800000000020265E-2</v>
      </c>
      <c r="W144" s="19">
        <v>137</v>
      </c>
      <c r="X144" s="24">
        <f>D144-'1.1 Risk free BASE'!D144</f>
        <v>9.2102865958412217E-3</v>
      </c>
      <c r="Y144" s="24">
        <f>E144-'1.1 Risk free BASE'!E144</f>
        <v>1.1497671706580892E-2</v>
      </c>
      <c r="Z144" s="24">
        <f>F144-'1.1 Risk free BASE'!F144</f>
        <v>9.4267342109259911E-3</v>
      </c>
      <c r="AA144" s="24">
        <f>G144-'1.1 Risk free BASE'!G144</f>
        <v>1.0148851497883138E-2</v>
      </c>
      <c r="AB144" s="24">
        <f>H144-'1.1 Risk free BASE'!H144</f>
        <v>1.3978125662701624E-2</v>
      </c>
      <c r="AC144" s="24">
        <f>I144-'1.1 Risk free BASE'!I144</f>
        <v>9.5076301488381532E-3</v>
      </c>
      <c r="AD144" s="44">
        <f>J144-'1.1 Risk free BASE'!J144</f>
        <v>8.6272235542415032E-3</v>
      </c>
      <c r="AE144" s="44">
        <f>K144-'1.1 Risk free BASE'!K144</f>
        <v>7.5412336046394302E-3</v>
      </c>
      <c r="AF144" s="23">
        <f>L144-'1.1 Risk free BASE'!L144</f>
        <v>8.8974643960544331E-3</v>
      </c>
      <c r="AG144" s="24">
        <f>M144-'1.1 Risk free BASE'!M144</f>
        <v>3.7999166909439275E-3</v>
      </c>
      <c r="AH144" s="24">
        <f>N144-'1.1 Risk free BASE'!N144</f>
        <v>3.7999999991473743E-3</v>
      </c>
      <c r="AI144" s="24">
        <f>O144-'1.1 Risk free BASE'!O144</f>
        <v>4.6000001016124337E-3</v>
      </c>
      <c r="AJ144" s="24">
        <f>P144-'1.1 Risk free BASE'!P144</f>
        <v>5.0000001045982234E-3</v>
      </c>
      <c r="AK144" s="24">
        <f>Q144-'1.1 Risk free BASE'!Q144</f>
        <v>3.8000001599234334E-3</v>
      </c>
      <c r="AL144" s="24">
        <f>R144-'1.1 Risk free BASE'!R144</f>
        <v>3.7999999994262623E-3</v>
      </c>
      <c r="AM144" s="24">
        <f>S144-'1.1 Risk free BASE'!S144</f>
        <v>4.4000000772175252E-3</v>
      </c>
      <c r="AN144" s="24">
        <f>T144-'1.1 Risk free BASE'!T144</f>
        <v>3.8000000129385647E-3</v>
      </c>
      <c r="AO144" s="24">
        <f>U144-'1.1 Risk free BASE'!U144</f>
        <v>3.8000003379021763E-3</v>
      </c>
      <c r="AP144" s="4"/>
    </row>
    <row r="145" spans="2:42">
      <c r="B145" s="13"/>
      <c r="C145" s="19">
        <v>138</v>
      </c>
      <c r="D145" s="22">
        <v>4.666931145083586E-2</v>
      </c>
      <c r="E145" s="22">
        <v>5.2188256754792883E-2</v>
      </c>
      <c r="F145" s="22">
        <v>5.2378930316062888E-2</v>
      </c>
      <c r="G145" s="22">
        <v>5.6707696486505643E-2</v>
      </c>
      <c r="H145" s="22">
        <v>5.3070919741639022E-2</v>
      </c>
      <c r="I145" s="22">
        <v>4.7474079182553419E-2</v>
      </c>
      <c r="J145" s="43">
        <v>4.9178196498534499E-2</v>
      </c>
      <c r="K145" s="43">
        <v>4.2649616960466652E-2</v>
      </c>
      <c r="L145" s="27">
        <v>4.5883390426970649E-2</v>
      </c>
      <c r="M145" s="28">
        <f t="shared" si="11"/>
        <v>4.1800000000040027E-2</v>
      </c>
      <c r="N145" s="22">
        <f t="shared" si="11"/>
        <v>4.1800000000021154E-2</v>
      </c>
      <c r="O145" s="22">
        <f t="shared" si="11"/>
        <v>5.0600000000025513E-2</v>
      </c>
      <c r="P145" s="22">
        <f t="shared" si="11"/>
        <v>5.5000000000017479E-2</v>
      </c>
      <c r="Q145" s="22">
        <f t="shared" si="11"/>
        <v>4.1800000007679472E-2</v>
      </c>
      <c r="R145" s="22">
        <f t="shared" si="11"/>
        <v>4.1799999999991178E-2</v>
      </c>
      <c r="S145" s="22">
        <f t="shared" si="11"/>
        <v>4.8400000000014209E-2</v>
      </c>
      <c r="T145" s="22">
        <f t="shared" si="11"/>
        <v>4.1800000000052684E-2</v>
      </c>
      <c r="U145" s="22">
        <f t="shared" si="11"/>
        <v>4.1800000000055348E-2</v>
      </c>
      <c r="W145" s="19">
        <v>138</v>
      </c>
      <c r="X145" s="24">
        <f>D145-'1.1 Risk free BASE'!D145</f>
        <v>9.1709989982184936E-3</v>
      </c>
      <c r="Y145" s="24">
        <f>E145-'1.1 Risk free BASE'!E145</f>
        <v>1.1441541170295721E-2</v>
      </c>
      <c r="Z145" s="24">
        <f>F145-'1.1 Risk free BASE'!F145</f>
        <v>9.3917785914992002E-3</v>
      </c>
      <c r="AA145" s="24">
        <f>G145-'1.1 Risk free BASE'!G145</f>
        <v>1.0111571213171411E-2</v>
      </c>
      <c r="AB145" s="24">
        <f>H145-'1.1 Risk free BASE'!H145</f>
        <v>1.390393247665811E-2</v>
      </c>
      <c r="AC145" s="24">
        <f>I145-'1.1 Risk free BASE'!I145</f>
        <v>9.4661579268364715E-3</v>
      </c>
      <c r="AD145" s="44">
        <f>J145-'1.1 Risk free BASE'!J145</f>
        <v>8.5966302877378276E-3</v>
      </c>
      <c r="AE145" s="44">
        <f>K145-'1.1 Risk free BASE'!K145</f>
        <v>7.5141495654771351E-3</v>
      </c>
      <c r="AF145" s="23">
        <f>L145-'1.1 Risk free BASE'!L145</f>
        <v>8.8604712711086719E-3</v>
      </c>
      <c r="AG145" s="24">
        <f>M145-'1.1 Risk free BASE'!M145</f>
        <v>3.7999207539927138E-3</v>
      </c>
      <c r="AH145" s="24">
        <f>N145-'1.1 Risk free BASE'!N145</f>
        <v>3.7999999993802991E-3</v>
      </c>
      <c r="AI145" s="24">
        <f>O145-'1.1 Risk free BASE'!O145</f>
        <v>4.6000000873862579E-3</v>
      </c>
      <c r="AJ145" s="24">
        <f>P145-'1.1 Risk free BASE'!P145</f>
        <v>5.0000000899497188E-3</v>
      </c>
      <c r="AK145" s="24">
        <f>Q145-'1.1 Risk free BASE'!Q145</f>
        <v>3.8000001309574927E-3</v>
      </c>
      <c r="AL145" s="24">
        <f>R145-'1.1 Risk free BASE'!R145</f>
        <v>3.7999999995053102E-3</v>
      </c>
      <c r="AM145" s="24">
        <f>S145-'1.1 Risk free BASE'!S145</f>
        <v>4.4000000661030825E-3</v>
      </c>
      <c r="AN145" s="24">
        <f>T145-'1.1 Risk free BASE'!T145</f>
        <v>3.8000000107760723E-3</v>
      </c>
      <c r="AO145" s="24">
        <f>U145-'1.1 Risk free BASE'!U145</f>
        <v>3.8000002952103262E-3</v>
      </c>
      <c r="AP145" s="4"/>
    </row>
    <row r="146" spans="2:42">
      <c r="B146" s="13"/>
      <c r="C146" s="19">
        <v>139</v>
      </c>
      <c r="D146" s="22">
        <v>4.6634199282962863E-2</v>
      </c>
      <c r="E146" s="22">
        <v>5.2113152396158435E-2</v>
      </c>
      <c r="F146" s="22">
        <v>5.2366121505127428E-2</v>
      </c>
      <c r="G146" s="22">
        <v>5.6695401034012827E-2</v>
      </c>
      <c r="H146" s="22">
        <v>5.2989400095704076E-2</v>
      </c>
      <c r="I146" s="22">
        <v>4.743314830664791E-2</v>
      </c>
      <c r="J146" s="43">
        <v>4.9172595900222049E-2</v>
      </c>
      <c r="K146" s="43">
        <v>4.2643502134444677E-2</v>
      </c>
      <c r="L146" s="27">
        <v>4.5853956434501519E-2</v>
      </c>
      <c r="M146" s="28">
        <f t="shared" si="11"/>
        <v>4.1800000000036919E-2</v>
      </c>
      <c r="N146" s="22">
        <f t="shared" si="11"/>
        <v>4.1799999999987625E-2</v>
      </c>
      <c r="O146" s="22">
        <f t="shared" si="11"/>
        <v>5.0600000000025513E-2</v>
      </c>
      <c r="P146" s="22">
        <f t="shared" si="11"/>
        <v>5.5000000000024363E-2</v>
      </c>
      <c r="Q146" s="22">
        <f t="shared" si="11"/>
        <v>4.1800000006003479E-2</v>
      </c>
      <c r="R146" s="22">
        <f t="shared" si="11"/>
        <v>4.1800000000013604E-2</v>
      </c>
      <c r="S146" s="22">
        <f t="shared" si="11"/>
        <v>4.840000000004574E-2</v>
      </c>
      <c r="T146" s="22">
        <f t="shared" si="11"/>
        <v>4.1800000000037363E-2</v>
      </c>
      <c r="U146" s="22">
        <f t="shared" si="11"/>
        <v>4.1800000000005388E-2</v>
      </c>
      <c r="W146" s="19">
        <v>139</v>
      </c>
      <c r="X146" s="24">
        <f>D146-'1.1 Risk free BASE'!D146</f>
        <v>9.1322778914468827E-3</v>
      </c>
      <c r="Y146" s="24">
        <f>E146-'1.1 Risk free BASE'!E146</f>
        <v>1.1386223289104214E-2</v>
      </c>
      <c r="Z146" s="24">
        <f>F146-'1.1 Risk free BASE'!F146</f>
        <v>9.357325635147129E-3</v>
      </c>
      <c r="AA146" s="24">
        <f>G146-'1.1 Risk free BASE'!G146</f>
        <v>1.0074826904165723E-2</v>
      </c>
      <c r="AB146" s="24">
        <f>H146-'1.1 Risk free BASE'!H146</f>
        <v>1.3830813107002182E-2</v>
      </c>
      <c r="AC146" s="24">
        <f>I146-'1.1 Risk free BASE'!I146</f>
        <v>9.4252840385953274E-3</v>
      </c>
      <c r="AD146" s="44">
        <f>J146-'1.1 Risk free BASE'!J146</f>
        <v>8.5664766586106555E-3</v>
      </c>
      <c r="AE146" s="44">
        <f>K146-'1.1 Risk free BASE'!K146</f>
        <v>7.4874548486965065E-3</v>
      </c>
      <c r="AF146" s="23">
        <f>L146-'1.1 Risk free BASE'!L146</f>
        <v>8.8240112075457233E-3</v>
      </c>
      <c r="AG146" s="24">
        <f>M146-'1.1 Risk free BASE'!M146</f>
        <v>3.7999246188662461E-3</v>
      </c>
      <c r="AH146" s="24">
        <f>N146-'1.1 Risk free BASE'!N146</f>
        <v>3.7999999994819955E-3</v>
      </c>
      <c r="AI146" s="24">
        <f>O146-'1.1 Risk free BASE'!O146</f>
        <v>4.6000000751382775E-3</v>
      </c>
      <c r="AJ146" s="24">
        <f>P146-'1.1 Risk free BASE'!P146</f>
        <v>5.0000000773937625E-3</v>
      </c>
      <c r="AK146" s="24">
        <f>Q146-'1.1 Risk free BASE'!Q146</f>
        <v>3.8000001072433509E-3</v>
      </c>
      <c r="AL146" s="24">
        <f>R146-'1.1 Risk free BASE'!R146</f>
        <v>3.7999999996389811E-3</v>
      </c>
      <c r="AM146" s="24">
        <f>S146-'1.1 Risk free BASE'!S146</f>
        <v>4.4000000566637443E-3</v>
      </c>
      <c r="AN146" s="24">
        <f>T146-'1.1 Risk free BASE'!T146</f>
        <v>3.8000000089892794E-3</v>
      </c>
      <c r="AO146" s="24">
        <f>U146-'1.1 Risk free BASE'!U146</f>
        <v>3.8000002579055003E-3</v>
      </c>
      <c r="AP146" s="4"/>
    </row>
    <row r="147" spans="2:42">
      <c r="B147" s="13"/>
      <c r="C147" s="19">
        <v>140</v>
      </c>
      <c r="D147" s="22">
        <v>4.6599589870260472E-2</v>
      </c>
      <c r="E147" s="22">
        <v>5.2039126203495156E-2</v>
      </c>
      <c r="F147" s="22">
        <v>5.2353495829780217E-2</v>
      </c>
      <c r="G147" s="22">
        <v>5.6683281370855543E-2</v>
      </c>
      <c r="H147" s="22">
        <v>5.2909051192096435E-2</v>
      </c>
      <c r="I147" s="22">
        <v>4.7392803722837717E-2</v>
      </c>
      <c r="J147" s="43">
        <v>4.9167075339715538E-2</v>
      </c>
      <c r="K147" s="43">
        <v>4.2637474698177025E-2</v>
      </c>
      <c r="L147" s="27">
        <v>4.5824943738325796E-2</v>
      </c>
      <c r="M147" s="28">
        <f t="shared" si="11"/>
        <v>4.1800000000005832E-2</v>
      </c>
      <c r="N147" s="22">
        <f t="shared" si="11"/>
        <v>4.180000000001316E-2</v>
      </c>
      <c r="O147" s="22">
        <f t="shared" si="11"/>
        <v>5.0600000000011081E-2</v>
      </c>
      <c r="P147" s="22">
        <f t="shared" si="11"/>
        <v>5.5000000000019478E-2</v>
      </c>
      <c r="Q147" s="22">
        <f t="shared" si="11"/>
        <v>4.1800000004658999E-2</v>
      </c>
      <c r="R147" s="22">
        <f t="shared" si="11"/>
        <v>4.1800000000007831E-2</v>
      </c>
      <c r="S147" s="22">
        <f t="shared" si="11"/>
        <v>4.8400000000025978E-2</v>
      </c>
      <c r="T147" s="22">
        <f t="shared" si="11"/>
        <v>4.1800000000056681E-2</v>
      </c>
      <c r="U147" s="22">
        <f t="shared" si="11"/>
        <v>4.1800000000031368E-2</v>
      </c>
      <c r="W147" s="19">
        <v>140</v>
      </c>
      <c r="X147" s="24">
        <f>D147-'1.1 Risk free BASE'!D147</f>
        <v>9.0941111100772964E-3</v>
      </c>
      <c r="Y147" s="24">
        <f>E147-'1.1 Risk free BASE'!E147</f>
        <v>1.1331700541766798E-2</v>
      </c>
      <c r="Z147" s="24">
        <f>F147-'1.1 Risk free BASE'!F147</f>
        <v>9.3233645768042717E-3</v>
      </c>
      <c r="AA147" s="24">
        <f>G147-'1.1 Risk free BASE'!G147</f>
        <v>1.0038607094843721E-2</v>
      </c>
      <c r="AB147" s="24">
        <f>H147-'1.1 Risk free BASE'!H147</f>
        <v>1.3758744409140045E-2</v>
      </c>
      <c r="AC147" s="24">
        <f>I147-'1.1 Risk free BASE'!I147</f>
        <v>9.3849956283376113E-3</v>
      </c>
      <c r="AD147" s="44">
        <f>J147-'1.1 Risk free BASE'!J147</f>
        <v>8.5367532578295435E-3</v>
      </c>
      <c r="AE147" s="44">
        <f>K147-'1.1 Risk free BASE'!K147</f>
        <v>7.4611411196692234E-3</v>
      </c>
      <c r="AF147" s="23">
        <f>L147-'1.1 Risk free BASE'!L147</f>
        <v>8.7880727658995461E-3</v>
      </c>
      <c r="AG147" s="24">
        <f>M147-'1.1 Risk free BASE'!M147</f>
        <v>3.7999282952383417E-3</v>
      </c>
      <c r="AH147" s="24">
        <f>N147-'1.1 Risk free BASE'!N147</f>
        <v>3.7999999996096712E-3</v>
      </c>
      <c r="AI147" s="24">
        <f>O147-'1.1 Risk free BASE'!O147</f>
        <v>4.6000000646333472E-3</v>
      </c>
      <c r="AJ147" s="24">
        <f>P147-'1.1 Risk free BASE'!P147</f>
        <v>5.0000000665553213E-3</v>
      </c>
      <c r="AK147" s="24">
        <f>Q147-'1.1 Risk free BASE'!Q147</f>
        <v>3.8000000877254081E-3</v>
      </c>
      <c r="AL147" s="24">
        <f>R147-'1.1 Risk free BASE'!R147</f>
        <v>3.7999999997191392E-3</v>
      </c>
      <c r="AM147" s="24">
        <f>S147-'1.1 Risk free BASE'!S147</f>
        <v>4.4000000485653334E-3</v>
      </c>
      <c r="AN147" s="24">
        <f>T147-'1.1 Risk free BASE'!T147</f>
        <v>3.8000000075648632E-3</v>
      </c>
      <c r="AO147" s="24">
        <f>U147-'1.1 Risk free BASE'!U147</f>
        <v>3.8000002253204546E-3</v>
      </c>
      <c r="AP147" s="4"/>
    </row>
    <row r="148" spans="2:42">
      <c r="B148" s="13"/>
      <c r="C148" s="19">
        <v>141</v>
      </c>
      <c r="D148" s="22">
        <v>4.6565472491420401E-2</v>
      </c>
      <c r="E148" s="22">
        <v>5.1966155125904967E-2</v>
      </c>
      <c r="F148" s="22">
        <v>5.2341049390294492E-2</v>
      </c>
      <c r="G148" s="22">
        <v>5.6671333753875563E-2</v>
      </c>
      <c r="H148" s="22">
        <v>5.2829847990477852E-2</v>
      </c>
      <c r="I148" s="22">
        <v>4.7353032923696414E-2</v>
      </c>
      <c r="J148" s="43">
        <v>4.9161633113464775E-2</v>
      </c>
      <c r="K148" s="43">
        <v>4.2631532791565396E-2</v>
      </c>
      <c r="L148" s="27">
        <v>4.5796343357544123E-2</v>
      </c>
      <c r="M148" s="28">
        <f t="shared" si="11"/>
        <v>4.1800000000014048E-2</v>
      </c>
      <c r="N148" s="22">
        <f t="shared" si="11"/>
        <v>4.1799999999987625E-2</v>
      </c>
      <c r="O148" s="22">
        <f t="shared" si="11"/>
        <v>5.0600000000017964E-2</v>
      </c>
      <c r="P148" s="22">
        <f t="shared" si="11"/>
        <v>5.4999999999996607E-2</v>
      </c>
      <c r="Q148" s="22">
        <f t="shared" si="11"/>
        <v>4.1800000003713089E-2</v>
      </c>
      <c r="R148" s="22">
        <f t="shared" si="11"/>
        <v>4.1800000000013604E-2</v>
      </c>
      <c r="S148" s="22">
        <f t="shared" si="11"/>
        <v>4.8399999999997778E-2</v>
      </c>
      <c r="T148" s="22">
        <f t="shared" si="11"/>
        <v>4.1800000000035142E-2</v>
      </c>
      <c r="U148" s="22">
        <f t="shared" si="11"/>
        <v>4.1800000000017379E-2</v>
      </c>
      <c r="W148" s="19">
        <v>141</v>
      </c>
      <c r="X148" s="24">
        <f>D148-'1.1 Risk free BASE'!D148</f>
        <v>9.0564868345510696E-3</v>
      </c>
      <c r="Y148" s="24">
        <f>E148-'1.1 Risk free BASE'!E148</f>
        <v>1.1277955907129433E-2</v>
      </c>
      <c r="Z148" s="24">
        <f>F148-'1.1 Risk free BASE'!F148</f>
        <v>9.2898849566180886E-3</v>
      </c>
      <c r="AA148" s="24">
        <f>G148-'1.1 Risk free BASE'!G148</f>
        <v>1.0002900634484613E-2</v>
      </c>
      <c r="AB148" s="24">
        <f>H148-'1.1 Risk free BASE'!H148</f>
        <v>1.3687703898853654E-2</v>
      </c>
      <c r="AC148" s="24">
        <f>I148-'1.1 Risk free BASE'!I148</f>
        <v>9.3452802059581508E-3</v>
      </c>
      <c r="AD148" s="44">
        <f>J148-'1.1 Risk free BASE'!J148</f>
        <v>8.5074509429547973E-3</v>
      </c>
      <c r="AE148" s="44">
        <f>K148-'1.1 Risk free BASE'!K148</f>
        <v>7.4352002799844552E-3</v>
      </c>
      <c r="AF148" s="23">
        <f>L148-'1.1 Risk free BASE'!L148</f>
        <v>8.7526448316963545E-3</v>
      </c>
      <c r="AG148" s="24">
        <f>M148-'1.1 Risk free BASE'!M148</f>
        <v>3.7999317922983167E-3</v>
      </c>
      <c r="AH148" s="24">
        <f>N148-'1.1 Risk free BASE'!N148</f>
        <v>3.7999999996300993E-3</v>
      </c>
      <c r="AI148" s="24">
        <f>O148-'1.1 Risk free BASE'!O148</f>
        <v>4.6000000555386222E-3</v>
      </c>
      <c r="AJ148" s="24">
        <f>P148-'1.1 Risk free BASE'!P148</f>
        <v>5.0000000572583136E-3</v>
      </c>
      <c r="AK148" s="24">
        <f>Q148-'1.1 Risk free BASE'!Q148</f>
        <v>3.8000000719529137E-3</v>
      </c>
      <c r="AL148" s="24">
        <f>R148-'1.1 Risk free BASE'!R148</f>
        <v>3.7999999997744283E-3</v>
      </c>
      <c r="AM148" s="24">
        <f>S148-'1.1 Risk free BASE'!S148</f>
        <v>4.4000000415786999E-3</v>
      </c>
      <c r="AN148" s="24">
        <f>T148-'1.1 Risk free BASE'!T148</f>
        <v>3.8000000063298511E-3</v>
      </c>
      <c r="AO148" s="24">
        <f>U148-'1.1 Risk free BASE'!U148</f>
        <v>3.8000001968296893E-3</v>
      </c>
      <c r="AP148" s="4"/>
    </row>
    <row r="149" spans="2:42">
      <c r="B149" s="13"/>
      <c r="C149" s="19">
        <v>142</v>
      </c>
      <c r="D149" s="22">
        <v>4.6531836727825793E-2</v>
      </c>
      <c r="E149" s="22">
        <v>5.1894216764932111E-2</v>
      </c>
      <c r="F149" s="22">
        <v>5.2328778396884879E-2</v>
      </c>
      <c r="G149" s="22">
        <v>5.6659554545438695E-2</v>
      </c>
      <c r="H149" s="22">
        <v>5.2751766159545133E-2</v>
      </c>
      <c r="I149" s="22">
        <v>4.7313823755047668E-2</v>
      </c>
      <c r="J149" s="43">
        <v>4.9156267565924505E-2</v>
      </c>
      <c r="K149" s="43">
        <v>4.2625674606929564E-2</v>
      </c>
      <c r="L149" s="27">
        <v>4.5768146564720835E-2</v>
      </c>
      <c r="M149" s="28">
        <f t="shared" si="11"/>
        <v>4.1800000000021376E-2</v>
      </c>
      <c r="N149" s="22">
        <f t="shared" si="11"/>
        <v>4.1800000000024928E-2</v>
      </c>
      <c r="O149" s="22">
        <f t="shared" si="11"/>
        <v>5.0600000000001089E-2</v>
      </c>
      <c r="P149" s="22">
        <f t="shared" si="11"/>
        <v>5.4999999999988169E-2</v>
      </c>
      <c r="Q149" s="22">
        <f t="shared" si="11"/>
        <v>4.1800000002859772E-2</v>
      </c>
      <c r="R149" s="22">
        <f t="shared" si="11"/>
        <v>4.1799999999998727E-2</v>
      </c>
      <c r="S149" s="22">
        <f t="shared" si="11"/>
        <v>4.8400000000041299E-2</v>
      </c>
      <c r="T149" s="22">
        <f t="shared" si="11"/>
        <v>4.1800000000020487E-2</v>
      </c>
      <c r="U149" s="22">
        <f t="shared" si="11"/>
        <v>4.180000000002293E-2</v>
      </c>
      <c r="W149" s="19">
        <v>142</v>
      </c>
      <c r="X149" s="24">
        <f>D149-'1.1 Risk free BASE'!D149</f>
        <v>9.0193935789919522E-3</v>
      </c>
      <c r="Y149" s="24">
        <f>E149-'1.1 Risk free BASE'!E149</f>
        <v>1.1224972846410664E-2</v>
      </c>
      <c r="Z149" s="24">
        <f>F149-'1.1 Risk free BASE'!F149</f>
        <v>9.2568766092104848E-3</v>
      </c>
      <c r="AA149" s="24">
        <f>G149-'1.1 Risk free BASE'!G149</f>
        <v>9.9676966862241034E-3</v>
      </c>
      <c r="AB149" s="24">
        <f>H149-'1.1 Risk free BASE'!H149</f>
        <v>1.3617669728912318E-2</v>
      </c>
      <c r="AC149" s="24">
        <f>I149-'1.1 Risk free BASE'!I149</f>
        <v>9.3061256341140375E-3</v>
      </c>
      <c r="AD149" s="44">
        <f>J149-'1.1 Risk free BASE'!J149</f>
        <v>8.478560828762971E-3</v>
      </c>
      <c r="AE149" s="44">
        <f>K149-'1.1 Risk free BASE'!K149</f>
        <v>7.4096244591399518E-3</v>
      </c>
      <c r="AF149" s="23">
        <f>L149-'1.1 Risk free BASE'!L149</f>
        <v>8.7177166039955623E-3</v>
      </c>
      <c r="AG149" s="24">
        <f>M149-'1.1 Risk free BASE'!M149</f>
        <v>3.7999351188091612E-3</v>
      </c>
      <c r="AH149" s="24">
        <f>N149-'1.1 Risk free BASE'!N149</f>
        <v>3.7999999997453404E-3</v>
      </c>
      <c r="AI149" s="24">
        <f>O149-'1.1 Risk free BASE'!O149</f>
        <v>4.6000000477994796E-3</v>
      </c>
      <c r="AJ149" s="24">
        <f>P149-'1.1 Risk free BASE'!P149</f>
        <v>5.0000000492245178E-3</v>
      </c>
      <c r="AK149" s="24">
        <f>Q149-'1.1 Risk free BASE'!Q149</f>
        <v>3.8000000588584992E-3</v>
      </c>
      <c r="AL149" s="24">
        <f>R149-'1.1 Risk free BASE'!R149</f>
        <v>3.7999999997846423E-3</v>
      </c>
      <c r="AM149" s="24">
        <f>S149-'1.1 Risk free BASE'!S149</f>
        <v>4.4000000356778646E-3</v>
      </c>
      <c r="AN149" s="24">
        <f>T149-'1.1 Risk free BASE'!T149</f>
        <v>3.8000000052795802E-3</v>
      </c>
      <c r="AO149" s="24">
        <f>U149-'1.1 Risk free BASE'!U149</f>
        <v>3.8000001720059906E-3</v>
      </c>
      <c r="AP149" s="4"/>
    </row>
    <row r="150" spans="2:42">
      <c r="B150" s="13"/>
      <c r="C150" s="19">
        <v>143</v>
      </c>
      <c r="D150" s="22">
        <v>4.6498672452944145E-2</v>
      </c>
      <c r="E150" s="22">
        <v>5.1823289351639712E-2</v>
      </c>
      <c r="F150" s="22">
        <v>5.2316679165860913E-2</v>
      </c>
      <c r="G150" s="22">
        <v>5.6647940209742398E-2</v>
      </c>
      <c r="H150" s="22">
        <v>5.2674782052112512E-2</v>
      </c>
      <c r="I150" s="22">
        <v>4.7275164403581371E-2</v>
      </c>
      <c r="J150" s="43">
        <v>4.915097708787397E-2</v>
      </c>
      <c r="K150" s="43">
        <v>4.2619898387173727E-2</v>
      </c>
      <c r="L150" s="27">
        <v>4.574034487700418E-2</v>
      </c>
      <c r="M150" s="28">
        <f t="shared" si="11"/>
        <v>4.1799999999990511E-2</v>
      </c>
      <c r="N150" s="22">
        <f t="shared" si="11"/>
        <v>4.1799999999999837E-2</v>
      </c>
      <c r="O150" s="22">
        <f t="shared" si="11"/>
        <v>5.0600000000033951E-2</v>
      </c>
      <c r="P150" s="22">
        <f t="shared" si="11"/>
        <v>5.5000000000013038E-2</v>
      </c>
      <c r="Q150" s="22">
        <f t="shared" si="11"/>
        <v>4.1800000002236271E-2</v>
      </c>
      <c r="R150" s="22">
        <f t="shared" si="11"/>
        <v>4.1799999999996063E-2</v>
      </c>
      <c r="S150" s="22">
        <f t="shared" si="11"/>
        <v>4.839999999998712E-2</v>
      </c>
      <c r="T150" s="22">
        <f t="shared" si="11"/>
        <v>4.1800000000007165E-2</v>
      </c>
      <c r="U150" s="22">
        <f t="shared" si="11"/>
        <v>4.1799999999987625E-2</v>
      </c>
      <c r="W150" s="19">
        <v>143</v>
      </c>
      <c r="X150" s="24">
        <f>D150-'1.1 Risk free BASE'!D150</f>
        <v>8.982820179513018E-3</v>
      </c>
      <c r="Y150" s="24">
        <f>E150-'1.1 Risk free BASE'!E150</f>
        <v>1.1172735286232083E-2</v>
      </c>
      <c r="Z150" s="24">
        <f>F150-'1.1 Risk free BASE'!F150</f>
        <v>9.2243296533853769E-3</v>
      </c>
      <c r="AA150" s="24">
        <f>G150-'1.1 Risk free BASE'!G150</f>
        <v>9.9329847160896101E-3</v>
      </c>
      <c r="AB150" s="24">
        <f>H150-'1.1 Risk free BASE'!H150</f>
        <v>1.3548620666677946E-2</v>
      </c>
      <c r="AC150" s="24">
        <f>I150-'1.1 Risk free BASE'!I150</f>
        <v>9.2675201158585185E-3</v>
      </c>
      <c r="AD150" s="44">
        <f>J150-'1.1 Risk free BASE'!J150</f>
        <v>8.4500742782620542E-3</v>
      </c>
      <c r="AE150" s="44">
        <f>K150-'1.1 Risk free BASE'!K150</f>
        <v>7.384406006581079E-3</v>
      </c>
      <c r="AF150" s="23">
        <f>L150-'1.1 Risk free BASE'!L150</f>
        <v>8.6832775844105647E-3</v>
      </c>
      <c r="AG150" s="24">
        <f>M150-'1.1 Risk free BASE'!M150</f>
        <v>3.7999382830886663E-3</v>
      </c>
      <c r="AH150" s="24">
        <f>N150-'1.1 Risk free BASE'!N150</f>
        <v>3.7999999997926359E-3</v>
      </c>
      <c r="AI150" s="24">
        <f>O150-'1.1 Risk free BASE'!O150</f>
        <v>4.6000000411006159E-3</v>
      </c>
      <c r="AJ150" s="24">
        <f>P150-'1.1 Risk free BASE'!P150</f>
        <v>5.0000000423724433E-3</v>
      </c>
      <c r="AK150" s="24">
        <f>Q150-'1.1 Risk free BASE'!Q150</f>
        <v>3.8000000482121266E-3</v>
      </c>
      <c r="AL150" s="24">
        <f>R150-'1.1 Risk free BASE'!R150</f>
        <v>3.7999999998554745E-3</v>
      </c>
      <c r="AM150" s="24">
        <f>S150-'1.1 Risk free BASE'!S150</f>
        <v>4.4000000305433051E-3</v>
      </c>
      <c r="AN150" s="24">
        <f>T150-'1.1 Risk free BASE'!T150</f>
        <v>3.8000000044293714E-3</v>
      </c>
      <c r="AO150" s="24">
        <f>U150-'1.1 Risk free BASE'!U150</f>
        <v>3.8000001502132008E-3</v>
      </c>
      <c r="AP150" s="4"/>
    </row>
    <row r="151" spans="2:42">
      <c r="B151" s="13"/>
      <c r="C151" s="19">
        <v>144</v>
      </c>
      <c r="D151" s="22">
        <v>4.6465969822163666E-2</v>
      </c>
      <c r="E151" s="22">
        <v>5.175335172465001E-2</v>
      </c>
      <c r="F151" s="22">
        <v>5.2304748115939104E-2</v>
      </c>
      <c r="G151" s="22">
        <v>5.6636487309276395E-2</v>
      </c>
      <c r="H151" s="22">
        <v>5.2598872681234976E-2</v>
      </c>
      <c r="I151" s="22">
        <v>4.7237043384987576E-2</v>
      </c>
      <c r="J151" s="43">
        <v>4.9145760114809978E-2</v>
      </c>
      <c r="K151" s="43">
        <v>4.2614202424029468E-2</v>
      </c>
      <c r="L151" s="27">
        <v>4.5712930047619116E-2</v>
      </c>
      <c r="M151" s="28">
        <f t="shared" si="11"/>
        <v>4.1800000000006499E-2</v>
      </c>
      <c r="N151" s="22">
        <f t="shared" si="11"/>
        <v>4.1799999999992954E-2</v>
      </c>
      <c r="O151" s="22">
        <f t="shared" si="11"/>
        <v>5.059999999996756E-2</v>
      </c>
      <c r="P151" s="22">
        <f t="shared" si="11"/>
        <v>5.5000000000005045E-2</v>
      </c>
      <c r="Q151" s="22">
        <f t="shared" si="11"/>
        <v>4.1800000001750215E-2</v>
      </c>
      <c r="R151" s="22">
        <f t="shared" si="11"/>
        <v>4.1799999999999393E-2</v>
      </c>
      <c r="S151" s="22">
        <f t="shared" si="11"/>
        <v>4.8400000000018872E-2</v>
      </c>
      <c r="T151" s="22">
        <f t="shared" si="11"/>
        <v>4.1800000000030257E-2</v>
      </c>
      <c r="U151" s="22">
        <f t="shared" si="11"/>
        <v>4.1800000000040916E-2</v>
      </c>
      <c r="W151" s="19">
        <v>144</v>
      </c>
      <c r="X151" s="24">
        <f>D151-'1.1 Risk free BASE'!D151</f>
        <v>8.9467557830111843E-3</v>
      </c>
      <c r="Y151" s="24">
        <f>E151-'1.1 Risk free BASE'!E151</f>
        <v>1.1121227602364225E-2</v>
      </c>
      <c r="Z151" s="24">
        <f>F151-'1.1 Risk free BASE'!F151</f>
        <v>9.1922344822683577E-3</v>
      </c>
      <c r="AA151" s="24">
        <f>G151-'1.1 Risk free BASE'!G151</f>
        <v>9.8987544824906681E-3</v>
      </c>
      <c r="AB151" s="24">
        <f>H151-'1.1 Risk free BASE'!H151</f>
        <v>1.3480536072643101E-2</v>
      </c>
      <c r="AC151" s="24">
        <f>I151-'1.1 Risk free BASE'!I151</f>
        <v>9.2294521827893661E-3</v>
      </c>
      <c r="AD151" s="44">
        <f>J151-'1.1 Risk free BASE'!J151</f>
        <v>8.4219828940854669E-3</v>
      </c>
      <c r="AE151" s="44">
        <f>K151-'1.1 Risk free BASE'!K151</f>
        <v>7.3595374840700334E-3</v>
      </c>
      <c r="AF151" s="23">
        <f>L151-'1.1 Risk free BASE'!L151</f>
        <v>8.6493175665911526E-3</v>
      </c>
      <c r="AG151" s="24">
        <f>M151-'1.1 Risk free BASE'!M151</f>
        <v>3.7999412930811438E-3</v>
      </c>
      <c r="AH151" s="24">
        <f>N151-'1.1 Risk free BASE'!N151</f>
        <v>3.7999999998314937E-3</v>
      </c>
      <c r="AI151" s="24">
        <f>O151-'1.1 Risk free BASE'!O151</f>
        <v>4.6000000352799386E-3</v>
      </c>
      <c r="AJ151" s="24">
        <f>P151-'1.1 Risk free BASE'!P151</f>
        <v>5.0000000364440744E-3</v>
      </c>
      <c r="AK151" s="24">
        <f>Q151-'1.1 Risk free BASE'!Q151</f>
        <v>3.8000000394999844E-3</v>
      </c>
      <c r="AL151" s="24">
        <f>R151-'1.1 Risk free BASE'!R151</f>
        <v>3.7999999998632461E-3</v>
      </c>
      <c r="AM151" s="24">
        <f>S151-'1.1 Risk free BASE'!S151</f>
        <v>4.4000000261785743E-3</v>
      </c>
      <c r="AN151" s="24">
        <f>T151-'1.1 Risk free BASE'!T151</f>
        <v>3.8000000036839676E-3</v>
      </c>
      <c r="AO151" s="24">
        <f>U151-'1.1 Risk free BASE'!U151</f>
        <v>3.8000001313220899E-3</v>
      </c>
      <c r="AP151" s="4"/>
    </row>
    <row r="152" spans="2:42">
      <c r="B152" s="13"/>
      <c r="C152" s="19">
        <v>145</v>
      </c>
      <c r="D152" s="22">
        <v>4.6433719263049289E-2</v>
      </c>
      <c r="E152" s="22">
        <v>5.1684383309094306E-2</v>
      </c>
      <c r="F152" s="22">
        <v>5.2292981764710422E-2</v>
      </c>
      <c r="G152" s="22">
        <v>5.6625192501431609E-2</v>
      </c>
      <c r="H152" s="22">
        <v>5.2524015697325899E-2</v>
      </c>
      <c r="I152" s="22">
        <v>4.7199449532582261E-2</v>
      </c>
      <c r="J152" s="43">
        <v>4.9140615125402354E-2</v>
      </c>
      <c r="K152" s="43">
        <v>4.2608585056370885E-2</v>
      </c>
      <c r="L152" s="27">
        <v>4.568589405770962E-2</v>
      </c>
      <c r="M152" s="28">
        <f t="shared" si="11"/>
        <v>4.1799999999996285E-2</v>
      </c>
      <c r="N152" s="22">
        <f t="shared" si="11"/>
        <v>4.1799999999988735E-2</v>
      </c>
      <c r="O152" s="22">
        <f t="shared" si="11"/>
        <v>5.0600000000025069E-2</v>
      </c>
      <c r="P152" s="22">
        <f t="shared" si="11"/>
        <v>5.4999999999995275E-2</v>
      </c>
      <c r="Q152" s="22">
        <f t="shared" si="11"/>
        <v>4.1800000001374071E-2</v>
      </c>
      <c r="R152" s="22">
        <f t="shared" si="11"/>
        <v>4.1799999999995174E-2</v>
      </c>
      <c r="S152" s="22">
        <f t="shared" si="11"/>
        <v>4.8399999999982457E-2</v>
      </c>
      <c r="T152" s="22">
        <f t="shared" si="11"/>
        <v>4.1800000000016935E-2</v>
      </c>
      <c r="U152" s="22">
        <f t="shared" si="11"/>
        <v>4.1800000000000725E-2</v>
      </c>
      <c r="W152" s="19">
        <v>145</v>
      </c>
      <c r="X152" s="24">
        <f>D152-'1.1 Risk free BASE'!D152</f>
        <v>8.9111898364264697E-3</v>
      </c>
      <c r="Y152" s="24">
        <f>E152-'1.1 Risk free BASE'!E152</f>
        <v>1.1070434604145474E-2</v>
      </c>
      <c r="Z152" s="24">
        <f>F152-'1.1 Risk free BASE'!F152</f>
        <v>9.1605817538533696E-3</v>
      </c>
      <c r="AA152" s="24">
        <f>G152-'1.1 Risk free BASE'!G152</f>
        <v>9.8649960261454339E-3</v>
      </c>
      <c r="AB152" s="24">
        <f>H152-'1.1 Risk free BASE'!H152</f>
        <v>1.3413395879865453E-2</v>
      </c>
      <c r="AC152" s="24">
        <f>I152-'1.1 Risk free BASE'!I152</f>
        <v>9.1919106836919617E-3</v>
      </c>
      <c r="AD152" s="44">
        <f>J152-'1.1 Risk free BASE'!J152</f>
        <v>8.3942785102373296E-3</v>
      </c>
      <c r="AE152" s="44">
        <f>K152-'1.1 Risk free BASE'!K152</f>
        <v>7.335011658372359E-3</v>
      </c>
      <c r="AF152" s="23">
        <f>L152-'1.1 Risk free BASE'!L152</f>
        <v>8.615826626136025E-3</v>
      </c>
      <c r="AG152" s="24">
        <f>M152-'1.1 Risk free BASE'!M152</f>
        <v>3.7999441562588387E-3</v>
      </c>
      <c r="AH152" s="24">
        <f>N152-'1.1 Risk free BASE'!N152</f>
        <v>3.799999999813064E-3</v>
      </c>
      <c r="AI152" s="24">
        <f>O152-'1.1 Risk free BASE'!O152</f>
        <v>4.6000000304315947E-3</v>
      </c>
      <c r="AJ152" s="24">
        <f>P152-'1.1 Risk free BASE'!P152</f>
        <v>5.0000000313557003E-3</v>
      </c>
      <c r="AK152" s="24">
        <f>Q152-'1.1 Risk free BASE'!Q152</f>
        <v>3.8000000323807903E-3</v>
      </c>
      <c r="AL152" s="24">
        <f>R152-'1.1 Risk free BASE'!R152</f>
        <v>3.7999999998730161E-3</v>
      </c>
      <c r="AM152" s="24">
        <f>S152-'1.1 Risk free BASE'!S152</f>
        <v>4.4000000223858304E-3</v>
      </c>
      <c r="AN152" s="24">
        <f>T152-'1.1 Risk free BASE'!T152</f>
        <v>3.8000000031119807E-3</v>
      </c>
      <c r="AO152" s="24">
        <f>U152-'1.1 Risk free BASE'!U152</f>
        <v>3.800000114665858E-3</v>
      </c>
      <c r="AP152" s="4"/>
    </row>
    <row r="153" spans="2:42">
      <c r="B153" s="13"/>
      <c r="C153" s="19">
        <v>146</v>
      </c>
      <c r="D153" s="22">
        <v>4.6401911466001922E-2</v>
      </c>
      <c r="E153" s="22">
        <v>5.1616364096433998E-2</v>
      </c>
      <c r="F153" s="22">
        <v>5.2281376725249684E-2</v>
      </c>
      <c r="G153" s="22">
        <v>5.6614052535247206E-2</v>
      </c>
      <c r="H153" s="22">
        <v>5.2450189366218369E-2</v>
      </c>
      <c r="I153" s="22">
        <v>4.716237198640183E-2</v>
      </c>
      <c r="J153" s="43">
        <v>4.9135540640016906E-2</v>
      </c>
      <c r="K153" s="43">
        <v>4.2603044668600321E-2</v>
      </c>
      <c r="L153" s="27">
        <v>4.5659229108520938E-2</v>
      </c>
      <c r="M153" s="28">
        <f t="shared" ref="M153:U157" si="12">IF($C153=1,D153,(1+D153)^$C153/(1+D152)^($C152)-1)</f>
        <v>4.1800000000030924E-2</v>
      </c>
      <c r="N153" s="22">
        <f t="shared" si="12"/>
        <v>4.1800000000032478E-2</v>
      </c>
      <c r="O153" s="22">
        <f t="shared" si="12"/>
        <v>5.0600000000011747E-2</v>
      </c>
      <c r="P153" s="22">
        <f t="shared" si="12"/>
        <v>5.5000000000009486E-2</v>
      </c>
      <c r="Q153" s="22">
        <f t="shared" si="12"/>
        <v>4.1800000001053883E-2</v>
      </c>
      <c r="R153" s="22">
        <f t="shared" si="12"/>
        <v>4.1799999999996507E-2</v>
      </c>
      <c r="S153" s="22">
        <f t="shared" si="12"/>
        <v>4.8400000000031973E-2</v>
      </c>
      <c r="T153" s="22">
        <f t="shared" si="12"/>
        <v>4.1800000000026927E-2</v>
      </c>
      <c r="U153" s="22">
        <f t="shared" si="12"/>
        <v>4.1799999999998061E-2</v>
      </c>
      <c r="W153" s="19">
        <v>146</v>
      </c>
      <c r="X153" s="24">
        <f>D153-'1.1 Risk free BASE'!D153</f>
        <v>8.8761120764433432E-3</v>
      </c>
      <c r="Y153" s="24">
        <f>E153-'1.1 Risk free BASE'!E153</f>
        <v>1.1020341519548893E-2</v>
      </c>
      <c r="Z153" s="24">
        <f>F153-'1.1 Risk free BASE'!F153</f>
        <v>9.1293623819344027E-3</v>
      </c>
      <c r="AA153" s="24">
        <f>G153-'1.1 Risk free BASE'!G153</f>
        <v>9.8316996604195239E-3</v>
      </c>
      <c r="AB153" s="24">
        <f>H153-'1.1 Risk free BASE'!H153</f>
        <v>1.3347180574248663E-2</v>
      </c>
      <c r="AC153" s="24">
        <f>I153-'1.1 Risk free BASE'!I153</f>
        <v>9.1548847736484529E-3</v>
      </c>
      <c r="AD153" s="44">
        <f>J153-'1.1 Risk free BASE'!J153</f>
        <v>8.366953184180792E-3</v>
      </c>
      <c r="AE153" s="44">
        <f>K153-'1.1 Risk free BASE'!K153</f>
        <v>7.3108214942418925E-3</v>
      </c>
      <c r="AF153" s="23">
        <f>L153-'1.1 Risk free BASE'!L153</f>
        <v>8.5827951109271883E-3</v>
      </c>
      <c r="AG153" s="24">
        <f>M153-'1.1 Risk free BASE'!M153</f>
        <v>3.7999468797773606E-3</v>
      </c>
      <c r="AH153" s="24">
        <f>N153-'1.1 Risk free BASE'!N153</f>
        <v>3.7999999999380751E-3</v>
      </c>
      <c r="AI153" s="24">
        <f>O153-'1.1 Risk free BASE'!O153</f>
        <v>4.60000002612726E-3</v>
      </c>
      <c r="AJ153" s="24">
        <f>P153-'1.1 Risk free BASE'!P153</f>
        <v>5.000000026978757E-3</v>
      </c>
      <c r="AK153" s="24">
        <f>Q153-'1.1 Risk free BASE'!Q153</f>
        <v>3.8000000264815093E-3</v>
      </c>
      <c r="AL153" s="24">
        <f>R153-'1.1 Risk free BASE'!R153</f>
        <v>3.799999999917647E-3</v>
      </c>
      <c r="AM153" s="24">
        <f>S153-'1.1 Risk free BASE'!S153</f>
        <v>4.4000000192512267E-3</v>
      </c>
      <c r="AN153" s="24">
        <f>T153-'1.1 Risk free BASE'!T153</f>
        <v>3.8000000026121583E-3</v>
      </c>
      <c r="AO153" s="24">
        <f>U153-'1.1 Risk free BASE'!U153</f>
        <v>3.8000001001656791E-3</v>
      </c>
      <c r="AP153" s="4"/>
    </row>
    <row r="154" spans="2:42">
      <c r="B154" s="13"/>
      <c r="C154" s="19">
        <v>147</v>
      </c>
      <c r="D154" s="22">
        <v>4.6370537375297838E-2</v>
      </c>
      <c r="E154" s="22">
        <v>5.1549274625107389E-2</v>
      </c>
      <c r="F154" s="22">
        <v>5.2269929702866369E-2</v>
      </c>
      <c r="G154" s="22">
        <v>5.6603064248290869E-2</v>
      </c>
      <c r="H154" s="22">
        <v>5.2377372548129131E-2</v>
      </c>
      <c r="I154" s="22">
        <v>4.7125800182744371E-2</v>
      </c>
      <c r="J154" s="43">
        <v>4.9130535219294114E-2</v>
      </c>
      <c r="K154" s="43">
        <v>4.2597579689098275E-2</v>
      </c>
      <c r="L154" s="27">
        <v>4.5632927613898033E-2</v>
      </c>
      <c r="M154" s="28">
        <f t="shared" si="12"/>
        <v>4.1799999999988735E-2</v>
      </c>
      <c r="N154" s="22">
        <f t="shared" si="12"/>
        <v>4.1799999999973858E-2</v>
      </c>
      <c r="O154" s="22">
        <f t="shared" si="12"/>
        <v>5.0599999999991097E-2</v>
      </c>
      <c r="P154" s="22">
        <f t="shared" si="12"/>
        <v>5.5000000000014371E-2</v>
      </c>
      <c r="Q154" s="22">
        <f t="shared" si="12"/>
        <v>4.1800000000878912E-2</v>
      </c>
      <c r="R154" s="22">
        <f t="shared" si="12"/>
        <v>4.1800000000017379E-2</v>
      </c>
      <c r="S154" s="22">
        <f t="shared" si="12"/>
        <v>4.8399999999961807E-2</v>
      </c>
      <c r="T154" s="22">
        <f t="shared" si="12"/>
        <v>4.1799999999983406E-2</v>
      </c>
      <c r="U154" s="22">
        <f t="shared" si="12"/>
        <v>4.1799999999986515E-2</v>
      </c>
      <c r="W154" s="19">
        <v>147</v>
      </c>
      <c r="X154" s="24">
        <f>D154-'1.1 Risk free BASE'!D154</f>
        <v>8.8415125196146249E-3</v>
      </c>
      <c r="Y154" s="24">
        <f>E154-'1.1 Risk free BASE'!E154</f>
        <v>1.0970933980856135E-2</v>
      </c>
      <c r="Z154" s="24">
        <f>F154-'1.1 Risk free BASE'!F154</f>
        <v>9.098567527412893E-3</v>
      </c>
      <c r="AA154" s="24">
        <f>G154-'1.1 Risk free BASE'!G154</f>
        <v>9.7988559620598714E-3</v>
      </c>
      <c r="AB154" s="24">
        <f>H154-'1.1 Risk free BASE'!H154</f>
        <v>1.3281871175637283E-2</v>
      </c>
      <c r="AC154" s="24">
        <f>I154-'1.1 Risk free BASE'!I154</f>
        <v>9.1183639035932185E-3</v>
      </c>
      <c r="AD154" s="44">
        <f>J154-'1.1 Risk free BASE'!J154</f>
        <v>8.3399991892425529E-3</v>
      </c>
      <c r="AE154" s="44">
        <f>K154-'1.1 Risk free BASE'!K154</f>
        <v>7.2869601476928114E-3</v>
      </c>
      <c r="AF154" s="23">
        <f>L154-'1.1 Risk free BASE'!L154</f>
        <v>8.5502136318535982E-3</v>
      </c>
      <c r="AG154" s="24">
        <f>M154-'1.1 Risk free BASE'!M154</f>
        <v>3.7999494704796799E-3</v>
      </c>
      <c r="AH154" s="24">
        <f>N154-'1.1 Risk free BASE'!N154</f>
        <v>3.7999999998450384E-3</v>
      </c>
      <c r="AI154" s="24">
        <f>O154-'1.1 Risk free BASE'!O154</f>
        <v>4.6000000224650783E-3</v>
      </c>
      <c r="AJ154" s="24">
        <f>P154-'1.1 Risk free BASE'!P154</f>
        <v>5.0000000231948949E-3</v>
      </c>
      <c r="AK154" s="24">
        <f>Q154-'1.1 Risk free BASE'!Q154</f>
        <v>3.8000000217777163E-3</v>
      </c>
      <c r="AL154" s="24">
        <f>R154-'1.1 Risk free BASE'!R154</f>
        <v>3.7999999999758227E-3</v>
      </c>
      <c r="AM154" s="24">
        <f>S154-'1.1 Risk free BASE'!S154</f>
        <v>4.4000000164210462E-3</v>
      </c>
      <c r="AN154" s="24">
        <f>T154-'1.1 Risk free BASE'!T154</f>
        <v>3.8000000021567448E-3</v>
      </c>
      <c r="AO154" s="24">
        <f>U154-'1.1 Risk free BASE'!U154</f>
        <v>3.8000000875024753E-3</v>
      </c>
      <c r="AP154" s="4"/>
    </row>
    <row r="155" spans="2:42">
      <c r="B155" s="13"/>
      <c r="C155" s="19">
        <v>148</v>
      </c>
      <c r="D155" s="22">
        <v>4.6339588180494662E-2</v>
      </c>
      <c r="E155" s="22">
        <v>5.1483095961967207E-2</v>
      </c>
      <c r="F155" s="22">
        <v>5.2258637491986004E-2</v>
      </c>
      <c r="G155" s="22">
        <v>5.6592224563665861E-2</v>
      </c>
      <c r="H155" s="22">
        <v>5.2305544677475391E-2</v>
      </c>
      <c r="I155" s="22">
        <v>4.7089723844134346E-2</v>
      </c>
      <c r="J155" s="43">
        <v>4.9125597462791326E-2</v>
      </c>
      <c r="K155" s="43">
        <v>4.2592188588738367E-2</v>
      </c>
      <c r="L155" s="27">
        <v>4.5606982193090895E-2</v>
      </c>
      <c r="M155" s="28">
        <f t="shared" si="12"/>
        <v>4.1799999999998505E-2</v>
      </c>
      <c r="N155" s="22">
        <f t="shared" si="12"/>
        <v>4.1800000000009163E-2</v>
      </c>
      <c r="O155" s="22">
        <f t="shared" si="12"/>
        <v>5.0599999999985545E-2</v>
      </c>
      <c r="P155" s="22">
        <f t="shared" si="12"/>
        <v>5.5000000000013483E-2</v>
      </c>
      <c r="Q155" s="22">
        <f t="shared" si="12"/>
        <v>4.1800000000663085E-2</v>
      </c>
      <c r="R155" s="22">
        <f t="shared" si="12"/>
        <v>4.1800000000004722E-2</v>
      </c>
      <c r="S155" s="22">
        <f t="shared" si="12"/>
        <v>4.840000000003597E-2</v>
      </c>
      <c r="T155" s="22">
        <f t="shared" si="12"/>
        <v>4.1800000000005832E-2</v>
      </c>
      <c r="U155" s="22">
        <f t="shared" si="12"/>
        <v>4.1799999999997173E-2</v>
      </c>
      <c r="W155" s="19">
        <v>148</v>
      </c>
      <c r="X155" s="24">
        <f>D155-'1.1 Risk free BASE'!D155</f>
        <v>8.8073814528852878E-3</v>
      </c>
      <c r="Y155" s="24">
        <f>E155-'1.1 Risk free BASE'!E155</f>
        <v>1.0922198010923978E-2</v>
      </c>
      <c r="Z155" s="24">
        <f>F155-'1.1 Risk free BASE'!F155</f>
        <v>9.0681885899519532E-3</v>
      </c>
      <c r="AA155" s="24">
        <f>G155-'1.1 Risk free BASE'!G155</f>
        <v>9.7664557623033943E-3</v>
      </c>
      <c r="AB155" s="24">
        <f>H155-'1.1 Risk free BASE'!H155</f>
        <v>1.3217449219675492E-2</v>
      </c>
      <c r="AC155" s="24">
        <f>I155-'1.1 Risk free BASE'!I155</f>
        <v>9.0823378102908858E-3</v>
      </c>
      <c r="AD155" s="44">
        <f>J155-'1.1 Risk free BASE'!J155</f>
        <v>8.313409007333572E-3</v>
      </c>
      <c r="AE155" s="44">
        <f>K155-'1.1 Risk free BASE'!K155</f>
        <v>7.2634209595445753E-3</v>
      </c>
      <c r="AF155" s="23">
        <f>L155-'1.1 Risk free BASE'!L155</f>
        <v>8.518073053915165E-3</v>
      </c>
      <c r="AG155" s="24">
        <f>M155-'1.1 Risk free BASE'!M155</f>
        <v>3.799951934808421E-3</v>
      </c>
      <c r="AH155" s="24">
        <f>N155-'1.1 Risk free BASE'!N155</f>
        <v>3.7999999999454026E-3</v>
      </c>
      <c r="AI155" s="24">
        <f>O155-'1.1 Risk free BASE'!O155</f>
        <v>4.6000000192913948E-3</v>
      </c>
      <c r="AJ155" s="24">
        <f>P155-'1.1 Risk free BASE'!P155</f>
        <v>5.0000000199628136E-3</v>
      </c>
      <c r="AK155" s="24">
        <f>Q155-'1.1 Risk free BASE'!Q155</f>
        <v>3.8000000178077808E-3</v>
      </c>
      <c r="AL155" s="24">
        <f>R155-'1.1 Risk free BASE'!R155</f>
        <v>3.7999999999331902E-3</v>
      </c>
      <c r="AM155" s="24">
        <f>S155-'1.1 Risk free BASE'!S155</f>
        <v>4.4000000141379836E-3</v>
      </c>
      <c r="AN155" s="24">
        <f>T155-'1.1 Risk free BASE'!T155</f>
        <v>3.8000000017857083E-3</v>
      </c>
      <c r="AO155" s="24">
        <f>U155-'1.1 Risk free BASE'!U155</f>
        <v>3.80000007647463E-3</v>
      </c>
      <c r="AP155" s="4"/>
    </row>
    <row r="156" spans="2:42">
      <c r="B156" s="13"/>
      <c r="C156" s="19">
        <v>149</v>
      </c>
      <c r="D156" s="22">
        <v>4.6309055308181524E-2</v>
      </c>
      <c r="E156" s="22">
        <v>5.1417809684466187E-2</v>
      </c>
      <c r="F156" s="22">
        <v>5.2247496973157226E-2</v>
      </c>
      <c r="G156" s="22">
        <v>5.6581530487138654E-2</v>
      </c>
      <c r="H156" s="22">
        <v>5.2234685743512976E-2</v>
      </c>
      <c r="I156" s="22">
        <v>4.7054132969695184E-2</v>
      </c>
      <c r="J156" s="43">
        <v>4.9120726007672921E-2</v>
      </c>
      <c r="K156" s="43">
        <v>4.2586869879459366E-2</v>
      </c>
      <c r="L156" s="27">
        <v>4.5581385663848728E-2</v>
      </c>
      <c r="M156" s="28">
        <f t="shared" si="12"/>
        <v>4.1799999999999171E-2</v>
      </c>
      <c r="N156" s="22">
        <f t="shared" si="12"/>
        <v>4.179999999998274E-2</v>
      </c>
      <c r="O156" s="22">
        <f t="shared" si="12"/>
        <v>5.0600000000027956E-2</v>
      </c>
      <c r="P156" s="22">
        <f t="shared" si="12"/>
        <v>5.5000000000011928E-2</v>
      </c>
      <c r="Q156" s="22">
        <f t="shared" si="12"/>
        <v>4.1800000000465687E-2</v>
      </c>
      <c r="R156" s="22">
        <f t="shared" si="12"/>
        <v>4.1799999999983406E-2</v>
      </c>
      <c r="S156" s="22">
        <f t="shared" si="12"/>
        <v>4.8399999999994447E-2</v>
      </c>
      <c r="T156" s="22">
        <f t="shared" si="12"/>
        <v>4.1800000000020043E-2</v>
      </c>
      <c r="U156" s="22">
        <f t="shared" si="12"/>
        <v>4.1800000000020043E-2</v>
      </c>
      <c r="W156" s="19">
        <v>149</v>
      </c>
      <c r="X156" s="24">
        <f>D156-'1.1 Risk free BASE'!D156</f>
        <v>8.7737094244992875E-3</v>
      </c>
      <c r="Y156" s="24">
        <f>E156-'1.1 Risk free BASE'!E156</f>
        <v>1.0874120009998212E-2</v>
      </c>
      <c r="Z156" s="24">
        <f>F156-'1.1 Risk free BASE'!F156</f>
        <v>9.0382171999701111E-3</v>
      </c>
      <c r="AA156" s="24">
        <f>G156-'1.1 Risk free BASE'!G156</f>
        <v>9.7344901383435989E-3</v>
      </c>
      <c r="AB156" s="24">
        <f>H156-'1.1 Risk free BASE'!H156</f>
        <v>1.3153896740407678E-2</v>
      </c>
      <c r="AC156" s="24">
        <f>I156-'1.1 Risk free BASE'!I156</f>
        <v>9.0467965067235756E-3</v>
      </c>
      <c r="AD156" s="44">
        <f>J156-'1.1 Risk free BASE'!J156</f>
        <v>8.2871753219537769E-3</v>
      </c>
      <c r="AE156" s="44">
        <f>K156-'1.1 Risk free BASE'!K156</f>
        <v>7.2401974492257715E-3</v>
      </c>
      <c r="AF156" s="23">
        <f>L156-'1.1 Risk free BASE'!L156</f>
        <v>8.486364487682474E-3</v>
      </c>
      <c r="AG156" s="24">
        <f>M156-'1.1 Risk free BASE'!M156</f>
        <v>3.799954278972395E-3</v>
      </c>
      <c r="AH156" s="24">
        <f>N156-'1.1 Risk free BASE'!N156</f>
        <v>3.7999999999278611E-3</v>
      </c>
      <c r="AI156" s="24">
        <f>O156-'1.1 Risk free BASE'!O156</f>
        <v>4.6000000166337429E-3</v>
      </c>
      <c r="AJ156" s="24">
        <f>P156-'1.1 Risk free BASE'!P156</f>
        <v>5.0000000172105707E-3</v>
      </c>
      <c r="AK156" s="24">
        <f>Q156-'1.1 Risk free BASE'!Q156</f>
        <v>3.8000000145599344E-3</v>
      </c>
      <c r="AL156" s="24">
        <f>R156-'1.1 Risk free BASE'!R156</f>
        <v>3.7999999999396294E-3</v>
      </c>
      <c r="AM156" s="24">
        <f>S156-'1.1 Risk free BASE'!S156</f>
        <v>4.4000000120638649E-3</v>
      </c>
      <c r="AN156" s="24">
        <f>T156-'1.1 Risk free BASE'!T156</f>
        <v>3.8000000015572244E-3</v>
      </c>
      <c r="AO156" s="24">
        <f>U156-'1.1 Risk free BASE'!U156</f>
        <v>3.8000000668256817E-3</v>
      </c>
      <c r="AP156" s="4"/>
    </row>
    <row r="157" spans="2:42">
      <c r="B157" s="13"/>
      <c r="C157" s="19">
        <v>150</v>
      </c>
      <c r="D157" s="22">
        <v>4.6278930414061836E-2</v>
      </c>
      <c r="E157" s="22">
        <v>5.1353397863560524E-2</v>
      </c>
      <c r="F157" s="22">
        <v>5.22365051101783E-2</v>
      </c>
      <c r="G157" s="22">
        <v>5.6570979104380914E-2</v>
      </c>
      <c r="H157" s="22">
        <v>5.2164776271750535E-2</v>
      </c>
      <c r="I157" s="22">
        <v>4.7019017825905118E-2</v>
      </c>
      <c r="J157" s="43">
        <v>4.9115919527458862E-2</v>
      </c>
      <c r="K157" s="43">
        <v>4.2581622112896733E-2</v>
      </c>
      <c r="L157" s="27">
        <v>4.5556131035791481E-2</v>
      </c>
      <c r="M157" s="28">
        <f t="shared" si="12"/>
        <v>4.1800000000030701E-2</v>
      </c>
      <c r="N157" s="22">
        <f t="shared" si="12"/>
        <v>4.1800000000018267E-2</v>
      </c>
      <c r="O157" s="22">
        <f t="shared" si="12"/>
        <v>5.0599999999993983E-2</v>
      </c>
      <c r="P157" s="22">
        <f t="shared" si="12"/>
        <v>5.4999999999965743E-2</v>
      </c>
      <c r="Q157" s="22">
        <f t="shared" si="12"/>
        <v>4.1800000000435267E-2</v>
      </c>
      <c r="R157" s="22">
        <f t="shared" si="12"/>
        <v>4.1799999999989179E-2</v>
      </c>
      <c r="S157" s="22">
        <f t="shared" si="12"/>
        <v>4.8399999999990229E-2</v>
      </c>
      <c r="T157" s="22">
        <f t="shared" si="12"/>
        <v>4.1799999999978077E-2</v>
      </c>
      <c r="U157" s="22">
        <f t="shared" si="12"/>
        <v>4.1800000000015602E-2</v>
      </c>
      <c r="W157" s="19">
        <v>150</v>
      </c>
      <c r="X157" s="24">
        <f>D157-'1.1 Risk free BASE'!D157</f>
        <v>8.7404872352714325E-3</v>
      </c>
      <c r="Y157" s="24">
        <f>E157-'1.1 Risk free BASE'!E157</f>
        <v>1.082668674306464E-2</v>
      </c>
      <c r="Z157" s="24">
        <f>F157-'1.1 Risk free BASE'!F157</f>
        <v>9.0086452109527926E-3</v>
      </c>
      <c r="AA157" s="24">
        <f>G157-'1.1 Risk free BASE'!G157</f>
        <v>9.702950405137134E-3</v>
      </c>
      <c r="AB157" s="24">
        <f>H157-'1.1 Risk free BASE'!H157</f>
        <v>1.30911962535738E-2</v>
      </c>
      <c r="AC157" s="24">
        <f>I157-'1.1 Risk free BASE'!I157</f>
        <v>9.011730272858065E-3</v>
      </c>
      <c r="AD157" s="44">
        <f>J157-'1.1 Risk free BASE'!J157</f>
        <v>8.2612910114829852E-3</v>
      </c>
      <c r="AE157" s="44">
        <f>K157-'1.1 Risk free BASE'!K157</f>
        <v>7.2172833088248733E-3</v>
      </c>
      <c r="AF157" s="23">
        <f>L157-'1.1 Risk free BASE'!L157</f>
        <v>8.4550792811011188E-3</v>
      </c>
      <c r="AG157" s="24">
        <f>M157-'1.1 Risk free BASE'!M157</f>
        <v>3.7999565088628895E-3</v>
      </c>
      <c r="AH157" s="24">
        <f>N157-'1.1 Risk free BASE'!N157</f>
        <v>3.7999999999631662E-3</v>
      </c>
      <c r="AI157" s="24">
        <f>O157-'1.1 Risk free BASE'!O157</f>
        <v>4.6000000143078257E-3</v>
      </c>
      <c r="AJ157" s="24">
        <f>P157-'1.1 Risk free BASE'!P157</f>
        <v>5.0000000147290002E-3</v>
      </c>
      <c r="AK157" s="24">
        <f>Q157-'1.1 Risk free BASE'!Q157</f>
        <v>3.8000000119784438E-3</v>
      </c>
      <c r="AL157" s="24">
        <f>R157-'1.1 Risk free BASE'!R157</f>
        <v>3.7999999999489553E-3</v>
      </c>
      <c r="AM157" s="24">
        <f>S157-'1.1 Risk free BASE'!S157</f>
        <v>4.4000000103425752E-3</v>
      </c>
      <c r="AN157" s="24">
        <f>T157-'1.1 Risk free BASE'!T157</f>
        <v>3.8000000012390345E-3</v>
      </c>
      <c r="AO157" s="24">
        <f>U157-'1.1 Risk free BASE'!U157</f>
        <v>3.8000000583426896E-3</v>
      </c>
      <c r="AP157" s="4"/>
    </row>
    <row r="158" spans="2:42" ht="12" thickBot="1">
      <c r="B158" s="7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5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Q158"/>
  <sheetViews>
    <sheetView showGridLines="0" zoomScaleNormal="100" workbookViewId="0">
      <selection activeCell="D8" sqref="D8:L157"/>
    </sheetView>
  </sheetViews>
  <sheetFormatPr defaultColWidth="9" defaultRowHeight="11.25"/>
  <cols>
    <col min="1" max="2" width="2.625" style="1" customWidth="1"/>
    <col min="3" max="21" width="10.625" style="1" customWidth="1"/>
    <col min="22" max="22" width="2.625" style="1" customWidth="1"/>
    <col min="23" max="41" width="10.625" style="1" customWidth="1"/>
    <col min="42" max="43" width="2.625" style="1" customWidth="1"/>
    <col min="44" max="68" width="10.625" style="11" customWidth="1"/>
    <col min="69" max="16384" width="9" style="11"/>
  </cols>
  <sheetData>
    <row r="1" spans="1:43" ht="3.75" customHeight="1"/>
    <row r="2" spans="1:43" ht="12" thickBot="1"/>
    <row r="3" spans="1:43">
      <c r="B3" s="8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3"/>
    </row>
    <row r="4" spans="1:43">
      <c r="B4" s="40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W4" s="1" t="s">
        <v>25</v>
      </c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4"/>
    </row>
    <row r="5" spans="1:43">
      <c r="B5" s="13"/>
      <c r="C5" s="19"/>
      <c r="D5" s="20">
        <f>'1.2 Risk free UP'!D5</f>
        <v>46022</v>
      </c>
      <c r="E5" s="20">
        <f>D5</f>
        <v>46022</v>
      </c>
      <c r="F5" s="20">
        <f t="shared" ref="F5:U5" si="0">E5</f>
        <v>46022</v>
      </c>
      <c r="G5" s="20">
        <f t="shared" si="0"/>
        <v>46022</v>
      </c>
      <c r="H5" s="20">
        <f t="shared" si="0"/>
        <v>46022</v>
      </c>
      <c r="I5" s="20">
        <f t="shared" si="0"/>
        <v>46022</v>
      </c>
      <c r="J5" s="20">
        <f t="shared" si="0"/>
        <v>46022</v>
      </c>
      <c r="K5" s="20">
        <f t="shared" si="0"/>
        <v>46022</v>
      </c>
      <c r="L5" s="21">
        <f t="shared" si="0"/>
        <v>46022</v>
      </c>
      <c r="M5" s="26">
        <f t="shared" si="0"/>
        <v>46022</v>
      </c>
      <c r="N5" s="20">
        <f t="shared" si="0"/>
        <v>46022</v>
      </c>
      <c r="O5" s="20">
        <f t="shared" si="0"/>
        <v>46022</v>
      </c>
      <c r="P5" s="20">
        <f t="shared" si="0"/>
        <v>46022</v>
      </c>
      <c r="Q5" s="20">
        <f t="shared" si="0"/>
        <v>46022</v>
      </c>
      <c r="R5" s="20">
        <f t="shared" si="0"/>
        <v>46022</v>
      </c>
      <c r="S5" s="20">
        <f t="shared" si="0"/>
        <v>46022</v>
      </c>
      <c r="T5" s="20">
        <f t="shared" si="0"/>
        <v>46022</v>
      </c>
      <c r="U5" s="20">
        <f t="shared" si="0"/>
        <v>46022</v>
      </c>
      <c r="W5" s="19"/>
      <c r="X5" s="20">
        <f>D5</f>
        <v>46022</v>
      </c>
      <c r="Y5" s="20">
        <f t="shared" ref="Y5:AO5" si="1">E5</f>
        <v>46022</v>
      </c>
      <c r="Z5" s="20">
        <f t="shared" si="1"/>
        <v>46022</v>
      </c>
      <c r="AA5" s="20">
        <f t="shared" si="1"/>
        <v>46022</v>
      </c>
      <c r="AB5" s="20">
        <f t="shared" si="1"/>
        <v>46022</v>
      </c>
      <c r="AC5" s="20">
        <f t="shared" si="1"/>
        <v>46022</v>
      </c>
      <c r="AD5" s="41">
        <f t="shared" si="1"/>
        <v>46022</v>
      </c>
      <c r="AE5" s="41">
        <f t="shared" si="1"/>
        <v>46022</v>
      </c>
      <c r="AF5" s="21">
        <f t="shared" si="1"/>
        <v>46022</v>
      </c>
      <c r="AG5" s="20">
        <f t="shared" si="1"/>
        <v>46022</v>
      </c>
      <c r="AH5" s="20">
        <f t="shared" si="1"/>
        <v>46022</v>
      </c>
      <c r="AI5" s="20">
        <f t="shared" si="1"/>
        <v>46022</v>
      </c>
      <c r="AJ5" s="20">
        <f t="shared" si="1"/>
        <v>46022</v>
      </c>
      <c r="AK5" s="20">
        <f t="shared" si="1"/>
        <v>46022</v>
      </c>
      <c r="AL5" s="20">
        <f t="shared" si="1"/>
        <v>46022</v>
      </c>
      <c r="AM5" s="20">
        <f t="shared" si="1"/>
        <v>46022</v>
      </c>
      <c r="AN5" s="20">
        <f t="shared" si="1"/>
        <v>46022</v>
      </c>
      <c r="AO5" s="20">
        <f t="shared" si="1"/>
        <v>46022</v>
      </c>
      <c r="AP5" s="4"/>
    </row>
    <row r="6" spans="1:43">
      <c r="B6" s="13"/>
      <c r="C6" s="19"/>
      <c r="D6" s="17" t="s">
        <v>0</v>
      </c>
      <c r="E6" s="17" t="s">
        <v>0</v>
      </c>
      <c r="F6" s="17" t="s">
        <v>0</v>
      </c>
      <c r="G6" s="17" t="s">
        <v>0</v>
      </c>
      <c r="H6" s="17" t="s">
        <v>0</v>
      </c>
      <c r="I6" s="17" t="s">
        <v>0</v>
      </c>
      <c r="J6" s="17" t="s">
        <v>0</v>
      </c>
      <c r="K6" s="17" t="s">
        <v>0</v>
      </c>
      <c r="L6" s="18" t="s">
        <v>0</v>
      </c>
      <c r="M6" s="25" t="s">
        <v>1</v>
      </c>
      <c r="N6" s="17" t="s">
        <v>1</v>
      </c>
      <c r="O6" s="17" t="s">
        <v>1</v>
      </c>
      <c r="P6" s="17" t="s">
        <v>1</v>
      </c>
      <c r="Q6" s="17" t="s">
        <v>1</v>
      </c>
      <c r="R6" s="17" t="s">
        <v>1</v>
      </c>
      <c r="S6" s="17" t="s">
        <v>1</v>
      </c>
      <c r="T6" s="17" t="s">
        <v>1</v>
      </c>
      <c r="U6" s="17" t="s">
        <v>1</v>
      </c>
      <c r="W6" s="19"/>
      <c r="X6" s="17" t="s">
        <v>0</v>
      </c>
      <c r="Y6" s="17" t="s">
        <v>0</v>
      </c>
      <c r="Z6" s="17" t="s">
        <v>0</v>
      </c>
      <c r="AA6" s="17" t="s">
        <v>0</v>
      </c>
      <c r="AB6" s="17" t="s">
        <v>0</v>
      </c>
      <c r="AC6" s="17" t="s">
        <v>0</v>
      </c>
      <c r="AD6" s="42" t="s">
        <v>0</v>
      </c>
      <c r="AE6" s="42" t="s">
        <v>0</v>
      </c>
      <c r="AF6" s="18" t="s">
        <v>0</v>
      </c>
      <c r="AG6" s="17" t="s">
        <v>1</v>
      </c>
      <c r="AH6" s="17" t="s">
        <v>1</v>
      </c>
      <c r="AI6" s="17" t="s">
        <v>1</v>
      </c>
      <c r="AJ6" s="17" t="s">
        <v>1</v>
      </c>
      <c r="AK6" s="17" t="s">
        <v>1</v>
      </c>
      <c r="AL6" s="17" t="s">
        <v>1</v>
      </c>
      <c r="AM6" s="17" t="s">
        <v>1</v>
      </c>
      <c r="AN6" s="17" t="s">
        <v>1</v>
      </c>
      <c r="AO6" s="17" t="s">
        <v>1</v>
      </c>
      <c r="AP6" s="4"/>
    </row>
    <row r="7" spans="1:43" s="33" customFormat="1">
      <c r="A7" s="30"/>
      <c r="B7" s="31"/>
      <c r="C7" s="17" t="s">
        <v>5</v>
      </c>
      <c r="D7" s="17" t="s">
        <v>2</v>
      </c>
      <c r="E7" s="17" t="s">
        <v>3</v>
      </c>
      <c r="F7" s="17" t="s">
        <v>4</v>
      </c>
      <c r="G7" s="17" t="s">
        <v>8</v>
      </c>
      <c r="H7" s="17" t="s">
        <v>9</v>
      </c>
      <c r="I7" s="17" t="s">
        <v>10</v>
      </c>
      <c r="J7" s="42" t="s">
        <v>11</v>
      </c>
      <c r="K7" s="42" t="s">
        <v>21</v>
      </c>
      <c r="L7" s="18" t="s">
        <v>22</v>
      </c>
      <c r="M7" s="25" t="s">
        <v>2</v>
      </c>
      <c r="N7" s="17" t="s">
        <v>3</v>
      </c>
      <c r="O7" s="17" t="s">
        <v>4</v>
      </c>
      <c r="P7" s="17" t="s">
        <v>8</v>
      </c>
      <c r="Q7" s="17" t="s">
        <v>9</v>
      </c>
      <c r="R7" s="17" t="s">
        <v>10</v>
      </c>
      <c r="S7" s="17" t="s">
        <v>11</v>
      </c>
      <c r="T7" s="17" t="s">
        <v>21</v>
      </c>
      <c r="U7" s="17" t="s">
        <v>22</v>
      </c>
      <c r="V7" s="30"/>
      <c r="W7" s="17" t="s">
        <v>5</v>
      </c>
      <c r="X7" s="17" t="s">
        <v>2</v>
      </c>
      <c r="Y7" s="17" t="s">
        <v>3</v>
      </c>
      <c r="Z7" s="17" t="s">
        <v>4</v>
      </c>
      <c r="AA7" s="17" t="s">
        <v>8</v>
      </c>
      <c r="AB7" s="17" t="s">
        <v>9</v>
      </c>
      <c r="AC7" s="17" t="s">
        <v>10</v>
      </c>
      <c r="AD7" s="42" t="s">
        <v>11</v>
      </c>
      <c r="AE7" s="42" t="s">
        <v>21</v>
      </c>
      <c r="AF7" s="18" t="s">
        <v>22</v>
      </c>
      <c r="AG7" s="17" t="s">
        <v>2</v>
      </c>
      <c r="AH7" s="17" t="s">
        <v>3</v>
      </c>
      <c r="AI7" s="17" t="s">
        <v>4</v>
      </c>
      <c r="AJ7" s="17" t="s">
        <v>8</v>
      </c>
      <c r="AK7" s="17" t="s">
        <v>9</v>
      </c>
      <c r="AL7" s="17" t="s">
        <v>10</v>
      </c>
      <c r="AM7" s="17" t="s">
        <v>11</v>
      </c>
      <c r="AN7" s="17" t="s">
        <v>21</v>
      </c>
      <c r="AO7" s="17" t="s">
        <v>22</v>
      </c>
      <c r="AP7" s="32"/>
      <c r="AQ7" s="30"/>
    </row>
    <row r="8" spans="1:43">
      <c r="B8" s="13"/>
      <c r="C8" s="19">
        <v>1</v>
      </c>
      <c r="D8" s="22">
        <v>6.449514184809102E-3</v>
      </c>
      <c r="E8" s="22">
        <v>1.4519999999998996E-2</v>
      </c>
      <c r="F8" s="22">
        <v>3.2851013090429149E-3</v>
      </c>
      <c r="G8" s="22">
        <v>2.6589126516611827E-3</v>
      </c>
      <c r="H8" s="22">
        <v>1.4728500448200971E-2</v>
      </c>
      <c r="I8" s="22">
        <v>2.2405118111166189E-3</v>
      </c>
      <c r="J8" s="43">
        <v>3.0212024288212014E-3</v>
      </c>
      <c r="K8" s="43">
        <v>3.4737759878842311E-3</v>
      </c>
      <c r="L8" s="27">
        <v>5.091513956752225E-3</v>
      </c>
      <c r="M8" s="28">
        <f>IF($C8=1,D8,(1+D8)^$C8/(1+D7)^($C7)-1)</f>
        <v>6.449514184809102E-3</v>
      </c>
      <c r="N8" s="22">
        <f t="shared" ref="N8:U23" si="2">IF($C8=1,E8,(1+E8)^$C8/(1+E7)^($C7)-1)</f>
        <v>1.4519999999998996E-2</v>
      </c>
      <c r="O8" s="22">
        <f t="shared" si="2"/>
        <v>3.2851013090429149E-3</v>
      </c>
      <c r="P8" s="22">
        <f t="shared" si="2"/>
        <v>2.6589126516611827E-3</v>
      </c>
      <c r="Q8" s="22">
        <f t="shared" si="2"/>
        <v>1.4728500448200971E-2</v>
      </c>
      <c r="R8" s="22">
        <f t="shared" si="2"/>
        <v>2.2405118111166189E-3</v>
      </c>
      <c r="S8" s="22">
        <f t="shared" si="2"/>
        <v>3.0212024288212014E-3</v>
      </c>
      <c r="T8" s="22">
        <f t="shared" si="2"/>
        <v>3.4737759878842311E-3</v>
      </c>
      <c r="U8" s="22">
        <f t="shared" si="2"/>
        <v>5.091513956752225E-3</v>
      </c>
      <c r="W8" s="19">
        <v>1</v>
      </c>
      <c r="X8" s="24">
        <f>D8-'1.1 Risk free BASE'!D8</f>
        <v>-1.9803223726714059E-2</v>
      </c>
      <c r="Y8" s="24">
        <f>E8-'1.1 Risk free BASE'!E8</f>
        <v>-0.02</v>
      </c>
      <c r="Z8" s="24">
        <f>F8-'1.1 Risk free BASE'!F8</f>
        <v>-1.0086898690947033E-2</v>
      </c>
      <c r="AA8" s="24">
        <f>G8-'1.1 Risk free BASE'!G8</f>
        <v>-8.1641873483369043E-3</v>
      </c>
      <c r="AB8" s="24">
        <f>H8-'1.1 Risk free BASE'!H8</f>
        <v>-0.02</v>
      </c>
      <c r="AC8" s="24">
        <f>I8-'1.1 Risk free BASE'!I8</f>
        <v>-6.879488188883176E-3</v>
      </c>
      <c r="AD8" s="44">
        <f>J8-'1.1 Risk free BASE'!J8</f>
        <v>-9.276597571183931E-3</v>
      </c>
      <c r="AE8" s="44">
        <f>K8-'1.1 Risk free BASE'!K8</f>
        <v>-1.0666224012147119E-2</v>
      </c>
      <c r="AF8" s="23">
        <f>L8-'1.1 Risk free BASE'!L8</f>
        <v>-1.563348604323056E-2</v>
      </c>
      <c r="AG8" s="24">
        <f>M8-'1.1 Risk free BASE'!M8</f>
        <v>-1.9803223726714059E-2</v>
      </c>
      <c r="AH8" s="24">
        <f>N8-'1.1 Risk free BASE'!N8</f>
        <v>-0.02</v>
      </c>
      <c r="AI8" s="24">
        <f>O8-'1.1 Risk free BASE'!O8</f>
        <v>-1.0086898690947033E-2</v>
      </c>
      <c r="AJ8" s="24">
        <f>P8-'1.1 Risk free BASE'!P8</f>
        <v>-8.1641873483369043E-3</v>
      </c>
      <c r="AK8" s="24">
        <f>Q8-'1.1 Risk free BASE'!Q8</f>
        <v>-0.02</v>
      </c>
      <c r="AL8" s="24">
        <f>R8-'1.1 Risk free BASE'!R8</f>
        <v>-6.879488188883176E-3</v>
      </c>
      <c r="AM8" s="24">
        <f>S8-'1.1 Risk free BASE'!S8</f>
        <v>-9.276597571183931E-3</v>
      </c>
      <c r="AN8" s="24">
        <f>T8-'1.1 Risk free BASE'!T8</f>
        <v>-1.0666224012147119E-2</v>
      </c>
      <c r="AO8" s="24">
        <f>U8-'1.1 Risk free BASE'!U8</f>
        <v>-1.563348604323056E-2</v>
      </c>
      <c r="AP8" s="4"/>
    </row>
    <row r="9" spans="1:43">
      <c r="B9" s="13"/>
      <c r="C9" s="19">
        <v>2</v>
      </c>
      <c r="D9" s="22">
        <v>8.7395859961660882E-3</v>
      </c>
      <c r="E9" s="22">
        <v>1.4469999999999778E-2</v>
      </c>
      <c r="F9" s="22">
        <v>4.6406995439178811E-3</v>
      </c>
      <c r="G9" s="22">
        <v>3.8756969710163069E-3</v>
      </c>
      <c r="H9" s="22">
        <v>1.4189408502762308E-2</v>
      </c>
      <c r="I9" s="22">
        <v>3.9940167322531916E-3</v>
      </c>
      <c r="J9" s="43">
        <v>4.2730180718877353E-3</v>
      </c>
      <c r="K9" s="43">
        <v>5.4026665276925012E-3</v>
      </c>
      <c r="L9" s="27">
        <v>7.3877448055679196E-3</v>
      </c>
      <c r="M9" s="28">
        <f t="shared" ref="M9:U24" si="3">IF($C9=1,D9,(1+D9)^$C9/(1+D8)^($C8)-1)</f>
        <v>1.1034868629156147E-2</v>
      </c>
      <c r="N9" s="22">
        <f t="shared" si="2"/>
        <v>1.4420002464220039E-2</v>
      </c>
      <c r="O9" s="22">
        <f t="shared" si="2"/>
        <v>5.9981294082787073E-3</v>
      </c>
      <c r="P9" s="22">
        <f t="shared" si="2"/>
        <v>5.0939579282003322E-3</v>
      </c>
      <c r="Q9" s="22">
        <f t="shared" si="2"/>
        <v>1.3650602959179414E-2</v>
      </c>
      <c r="R9" s="22">
        <f t="shared" si="2"/>
        <v>5.7505895592189216E-3</v>
      </c>
      <c r="S9" s="22">
        <f t="shared" si="2"/>
        <v>5.5263960372666787E-3</v>
      </c>
      <c r="T9" s="22">
        <f t="shared" si="2"/>
        <v>7.3352648063611525E-3</v>
      </c>
      <c r="U9" s="22">
        <f t="shared" si="2"/>
        <v>9.6892216205846093E-3</v>
      </c>
      <c r="W9" s="19">
        <v>2</v>
      </c>
      <c r="X9" s="24">
        <f>D9-'1.1 Risk free BASE'!D9</f>
        <v>-1.6883880021917097E-2</v>
      </c>
      <c r="Y9" s="24">
        <f>E9-'1.1 Risk free BASE'!E9</f>
        <v>-0.02</v>
      </c>
      <c r="Z9" s="24">
        <f>F9-'1.1 Risk free BASE'!F9</f>
        <v>-8.9653004560739102E-3</v>
      </c>
      <c r="AA9" s="24">
        <f>G9-'1.1 Risk free BASE'!G9</f>
        <v>-7.4874030289802107E-3</v>
      </c>
      <c r="AB9" s="24">
        <f>H9-'1.1 Risk free BASE'!H9</f>
        <v>-0.02</v>
      </c>
      <c r="AC9" s="24">
        <f>I9-'1.1 Risk free BASE'!I9</f>
        <v>-7.7159832677433648E-3</v>
      </c>
      <c r="AD9" s="44">
        <f>J9-'1.1 Risk free BASE'!J9</f>
        <v>-8.2549819281219072E-3</v>
      </c>
      <c r="AE9" s="44">
        <f>K9-'1.1 Risk free BASE'!K9</f>
        <v>-1.0437333472338439E-2</v>
      </c>
      <c r="AF9" s="23">
        <f>L9-'1.1 Risk free BASE'!L9</f>
        <v>-1.4272277540970268E-2</v>
      </c>
      <c r="AG9" s="24">
        <f>M9-'1.1 Risk free BASE'!M9</f>
        <v>-1.395971134889451E-2</v>
      </c>
      <c r="AH9" s="24">
        <f>N9-'1.1 Risk free BASE'!N9</f>
        <v>-1.9999999952360348E-2</v>
      </c>
      <c r="AI9" s="24">
        <f>O9-'1.1 Risk free BASE'!O9</f>
        <v>-7.8419246251792973E-3</v>
      </c>
      <c r="AJ9" s="24">
        <f>P9-'1.1 Risk free BASE'!P9</f>
        <v>-6.8094305495709495E-3</v>
      </c>
      <c r="AK9" s="24">
        <f>Q9-'1.1 Risk free BASE'!Q9</f>
        <v>-1.9999994464212634E-2</v>
      </c>
      <c r="AL9" s="24">
        <f>R9-'1.1 Risk free BASE'!R9</f>
        <v>-8.5560579158021621E-3</v>
      </c>
      <c r="AM9" s="24">
        <f>S9-'1.1 Risk free BASE'!S9</f>
        <v>-7.2318563110189693E-3</v>
      </c>
      <c r="AN9" s="24">
        <f>T9-'1.1 Risk free BASE'!T9</f>
        <v>-1.0207584898838329E-2</v>
      </c>
      <c r="AO9" s="24">
        <f>U9-'1.1 Risk free BASE'!U9</f>
        <v>-1.2906679588013725E-2</v>
      </c>
      <c r="AP9" s="4"/>
    </row>
    <row r="10" spans="1:43">
      <c r="B10" s="13"/>
      <c r="C10" s="19">
        <v>3</v>
      </c>
      <c r="D10" s="22">
        <v>9.1974835652446352E-3</v>
      </c>
      <c r="E10" s="22">
        <v>1.5150000000000236E-2</v>
      </c>
      <c r="F10" s="22">
        <v>4.9226416213890012E-3</v>
      </c>
      <c r="G10" s="22">
        <v>4.212961380709368E-3</v>
      </c>
      <c r="H10" s="22">
        <v>1.4618541155875926E-2</v>
      </c>
      <c r="I10" s="22">
        <v>4.5582650838307259E-3</v>
      </c>
      <c r="J10" s="43">
        <v>4.5370928143293465E-3</v>
      </c>
      <c r="K10" s="43">
        <v>6.1915544464539174E-3</v>
      </c>
      <c r="L10" s="27">
        <v>8.1304680550347008E-3</v>
      </c>
      <c r="M10" s="28">
        <f t="shared" si="3"/>
        <v>1.011390235864007E-2</v>
      </c>
      <c r="N10" s="22">
        <f t="shared" si="2"/>
        <v>1.6511367719053593E-2</v>
      </c>
      <c r="O10" s="22">
        <f t="shared" si="2"/>
        <v>5.4867631709676346E-3</v>
      </c>
      <c r="P10" s="22">
        <f t="shared" si="2"/>
        <v>4.8878301625649989E-3</v>
      </c>
      <c r="Q10" s="22">
        <f t="shared" si="2"/>
        <v>1.5477351273968099E-2</v>
      </c>
      <c r="R10" s="22">
        <f t="shared" si="2"/>
        <v>5.6877132941854924E-3</v>
      </c>
      <c r="S10" s="22">
        <f t="shared" si="2"/>
        <v>5.0654506337410865E-3</v>
      </c>
      <c r="T10" s="22">
        <f t="shared" si="2"/>
        <v>7.7711877693693587E-3</v>
      </c>
      <c r="U10" s="22">
        <f t="shared" si="2"/>
        <v>9.6175577347534791E-3</v>
      </c>
      <c r="W10" s="19">
        <v>3</v>
      </c>
      <c r="X10" s="24">
        <f>D10-'1.1 Risk free BASE'!D10</f>
        <v>-1.6650018127473576E-2</v>
      </c>
      <c r="Y10" s="24">
        <f>E10-'1.1 Risk free BASE'!E10</f>
        <v>-0.02</v>
      </c>
      <c r="Z10" s="24">
        <f>F10-'1.1 Risk free BASE'!F10</f>
        <v>-8.9113583786044614E-3</v>
      </c>
      <c r="AA10" s="24">
        <f>G10-'1.1 Risk free BASE'!G10</f>
        <v>-7.6266386192853641E-3</v>
      </c>
      <c r="AB10" s="24">
        <f>H10-'1.1 Risk free BASE'!H10</f>
        <v>-0.02</v>
      </c>
      <c r="AC10" s="24">
        <f>I10-'1.1 Risk free BASE'!I10</f>
        <v>-8.2517349161659315E-3</v>
      </c>
      <c r="AD10" s="44">
        <f>J10-'1.1 Risk free BASE'!J10</f>
        <v>-8.2134071856814206E-3</v>
      </c>
      <c r="AE10" s="44">
        <f>K10-'1.1 Risk free BASE'!K10</f>
        <v>-1.1208445553575253E-2</v>
      </c>
      <c r="AF10" s="23">
        <f>L10-'1.1 Risk free BASE'!L10</f>
        <v>-1.4718421570595774E-2</v>
      </c>
      <c r="AG10" s="24">
        <f>M10-'1.1 Risk free BASE'!M10</f>
        <v>-1.6181817508103435E-2</v>
      </c>
      <c r="AH10" s="24">
        <f>N10-'1.1 Risk free BASE'!N10</f>
        <v>-1.9999973551312777E-2</v>
      </c>
      <c r="AI10" s="24">
        <f>O10-'1.1 Risk free BASE'!O10</f>
        <v>-8.8033906991655808E-3</v>
      </c>
      <c r="AJ10" s="24">
        <f>P10-'1.1 Risk free BASE'!P10</f>
        <v>-7.9054434468595058E-3</v>
      </c>
      <c r="AK10" s="24">
        <f>Q10-'1.1 Risk free BASE'!Q10</f>
        <v>-1.9999989462525791E-2</v>
      </c>
      <c r="AL10" s="24">
        <f>R10-'1.1 Risk free BASE'!R10</f>
        <v>-9.3258759908776412E-3</v>
      </c>
      <c r="AM10" s="24">
        <f>S10-'1.1 Risk free BASE'!S10</f>
        <v>-8.1301960581450228E-3</v>
      </c>
      <c r="AN10" s="24">
        <f>T10-'1.1 Risk free BASE'!T10</f>
        <v>-1.2756002868176131E-2</v>
      </c>
      <c r="AO10" s="24">
        <f>U10-'1.1 Risk free BASE'!U10</f>
        <v>-1.5613218379112226E-2</v>
      </c>
      <c r="AP10" s="4"/>
    </row>
    <row r="11" spans="1:43">
      <c r="B11" s="13"/>
      <c r="C11" s="19">
        <v>4</v>
      </c>
      <c r="D11" s="22">
        <v>9.7150377003010213E-3</v>
      </c>
      <c r="E11" s="22">
        <v>1.6180000000000323E-2</v>
      </c>
      <c r="F11" s="22">
        <v>5.468104839829957E-3</v>
      </c>
      <c r="G11" s="22">
        <v>4.5389563629278928E-3</v>
      </c>
      <c r="H11" s="22">
        <v>1.525954643639606E-2</v>
      </c>
      <c r="I11" s="22">
        <v>5.302604854388937E-3</v>
      </c>
      <c r="J11" s="43">
        <v>4.7546567873706369E-3</v>
      </c>
      <c r="K11" s="43">
        <v>6.6677045124343692E-3</v>
      </c>
      <c r="L11" s="27">
        <v>8.7566033119590436E-3</v>
      </c>
      <c r="M11" s="28">
        <f t="shared" si="3"/>
        <v>1.126929317647174E-2</v>
      </c>
      <c r="N11" s="22">
        <f t="shared" si="2"/>
        <v>1.927627464588455E-2</v>
      </c>
      <c r="O11" s="22">
        <f t="shared" si="2"/>
        <v>7.1062715740408677E-3</v>
      </c>
      <c r="P11" s="22">
        <f t="shared" si="2"/>
        <v>5.5175764083148504E-3</v>
      </c>
      <c r="Q11" s="22">
        <f t="shared" si="2"/>
        <v>1.7184993107896895E-2</v>
      </c>
      <c r="R11" s="22">
        <f t="shared" si="2"/>
        <v>7.5389349671191042E-3</v>
      </c>
      <c r="S11" s="22">
        <f t="shared" si="2"/>
        <v>5.4076314690774119E-3</v>
      </c>
      <c r="T11" s="22">
        <f t="shared" si="2"/>
        <v>8.0975070796223125E-3</v>
      </c>
      <c r="U11" s="22">
        <f t="shared" si="2"/>
        <v>1.0637343350329953E-2</v>
      </c>
      <c r="W11" s="19">
        <v>4</v>
      </c>
      <c r="X11" s="24">
        <f>D11-'1.1 Risk free BASE'!D11</f>
        <v>-1.6759176129258258E-2</v>
      </c>
      <c r="Y11" s="24">
        <f>E11-'1.1 Risk free BASE'!E11</f>
        <v>-0.02</v>
      </c>
      <c r="Z11" s="24">
        <f>F11-'1.1 Risk free BASE'!F11</f>
        <v>-9.4328951601658773E-3</v>
      </c>
      <c r="AA11" s="24">
        <f>G11-'1.1 Risk free BASE'!G11</f>
        <v>-7.8300436370659643E-3</v>
      </c>
      <c r="AB11" s="24">
        <f>H11-'1.1 Risk free BASE'!H11</f>
        <v>-0.02</v>
      </c>
      <c r="AC11" s="24">
        <f>I11-'1.1 Risk free BASE'!I11</f>
        <v>-9.1473951456078062E-3</v>
      </c>
      <c r="AD11" s="44">
        <f>J11-'1.1 Risk free BASE'!J11</f>
        <v>-8.2021432126393456E-3</v>
      </c>
      <c r="AE11" s="44">
        <f>K11-'1.1 Risk free BASE'!K11</f>
        <v>-1.1502295487592074E-2</v>
      </c>
      <c r="AF11" s="23">
        <f>L11-'1.1 Risk free BASE'!L11</f>
        <v>-1.5105804190063798E-2</v>
      </c>
      <c r="AG11" s="24">
        <f>M11-'1.1 Risk free BASE'!M11</f>
        <v>-1.7087355230306356E-2</v>
      </c>
      <c r="AH11" s="24">
        <f>N11-'1.1 Risk free BASE'!N11</f>
        <v>-1.9999878687968931E-2</v>
      </c>
      <c r="AI11" s="24">
        <f>O11-'1.1 Risk free BASE'!O11</f>
        <v>-1.1002470878896942E-2</v>
      </c>
      <c r="AJ11" s="24">
        <f>P11-'1.1 Risk free BASE'!P11</f>
        <v>-8.4412860812452806E-3</v>
      </c>
      <c r="AK11" s="24">
        <f>Q11-'1.1 Risk free BASE'!Q11</f>
        <v>-1.9999952990715331E-2</v>
      </c>
      <c r="AL11" s="24">
        <f>R11-'1.1 Risk free BASE'!R11</f>
        <v>-1.1847015732091126E-2</v>
      </c>
      <c r="AM11" s="24">
        <f>S11-'1.1 Risk free BASE'!S11</f>
        <v>-8.1683207083618203E-3</v>
      </c>
      <c r="AN11" s="24">
        <f>T11-'1.1 Risk free BASE'!T11</f>
        <v>-1.2385991244791894E-2</v>
      </c>
      <c r="AO11" s="24">
        <f>U11-'1.1 Risk free BASE'!U11</f>
        <v>-1.6271647394213495E-2</v>
      </c>
      <c r="AP11" s="4"/>
    </row>
    <row r="12" spans="1:43">
      <c r="B12" s="13"/>
      <c r="C12" s="19">
        <v>5</v>
      </c>
      <c r="D12" s="22">
        <v>1.0532150488480108E-2</v>
      </c>
      <c r="E12" s="22">
        <v>1.7020000000000274E-2</v>
      </c>
      <c r="F12" s="22">
        <v>6.3380190690300875E-3</v>
      </c>
      <c r="G12" s="22">
        <v>5.0223278615753042E-3</v>
      </c>
      <c r="H12" s="22">
        <v>1.5948164000997096E-2</v>
      </c>
      <c r="I12" s="22">
        <v>6.0505779307404861E-3</v>
      </c>
      <c r="J12" s="43">
        <v>5.0725817025589759E-3</v>
      </c>
      <c r="K12" s="43">
        <v>7.3040224637337392E-3</v>
      </c>
      <c r="L12" s="27">
        <v>9.6056284774408418E-3</v>
      </c>
      <c r="M12" s="28">
        <f t="shared" si="3"/>
        <v>1.3807219486999811E-2</v>
      </c>
      <c r="N12" s="22">
        <f t="shared" si="2"/>
        <v>2.0386949393885967E-2</v>
      </c>
      <c r="O12" s="22">
        <f t="shared" si="2"/>
        <v>9.825208853098566E-3</v>
      </c>
      <c r="P12" s="22">
        <f t="shared" si="2"/>
        <v>6.9581408984340509E-3</v>
      </c>
      <c r="Q12" s="22">
        <f t="shared" si="2"/>
        <v>1.8707308097647868E-2</v>
      </c>
      <c r="R12" s="22">
        <f t="shared" si="2"/>
        <v>9.0480395058540886E-3</v>
      </c>
      <c r="S12" s="22">
        <f t="shared" si="2"/>
        <v>6.3452876611049813E-3</v>
      </c>
      <c r="T12" s="22">
        <f t="shared" si="2"/>
        <v>9.8533189987719538E-3</v>
      </c>
      <c r="U12" s="22">
        <f t="shared" si="2"/>
        <v>1.3008881020073471E-2</v>
      </c>
      <c r="W12" s="19">
        <v>5</v>
      </c>
      <c r="X12" s="24">
        <f>D12-'1.1 Risk free BASE'!D12</f>
        <v>-1.6692163539829608E-2</v>
      </c>
      <c r="Y12" s="24">
        <f>E12-'1.1 Risk free BASE'!E12</f>
        <v>-0.02</v>
      </c>
      <c r="Z12" s="24">
        <f>F12-'1.1 Risk free BASE'!F12</f>
        <v>-1.0044980930966174E-2</v>
      </c>
      <c r="AA12" s="24">
        <f>G12-'1.1 Risk free BASE'!G12</f>
        <v>-7.959772138418808E-3</v>
      </c>
      <c r="AB12" s="24">
        <f>H12-'1.1 Risk free BASE'!H12</f>
        <v>-0.02</v>
      </c>
      <c r="AC12" s="24">
        <f>I12-'1.1 Risk free BASE'!I12</f>
        <v>-9.5894220692571697E-3</v>
      </c>
      <c r="AD12" s="44">
        <f>J12-'1.1 Risk free BASE'!J12</f>
        <v>-8.0394182974499184E-3</v>
      </c>
      <c r="AE12" s="44">
        <f>K12-'1.1 Risk free BASE'!K12</f>
        <v>-1.1575977536290694E-2</v>
      </c>
      <c r="AF12" s="23">
        <f>L12-'1.1 Risk free BASE'!L12</f>
        <v>-1.5223740073244452E-2</v>
      </c>
      <c r="AG12" s="24">
        <f>M12-'1.1 Risk free BASE'!M12</f>
        <v>-1.6422980730974368E-2</v>
      </c>
      <c r="AH12" s="24">
        <f>N12-'1.1 Risk free BASE'!N12</f>
        <v>-1.9999865756383794E-2</v>
      </c>
      <c r="AI12" s="24">
        <f>O12-'1.1 Risk free BASE'!O12</f>
        <v>-1.2507463541591823E-2</v>
      </c>
      <c r="AJ12" s="24">
        <f>P12-'1.1 Risk free BASE'!P12</f>
        <v>-8.4800743409882973E-3</v>
      </c>
      <c r="AK12" s="24">
        <f>Q12-'1.1 Risk free BASE'!Q12</f>
        <v>-1.9999909646869041E-2</v>
      </c>
      <c r="AL12" s="24">
        <f>R12-'1.1 Risk free BASE'!R12</f>
        <v>-1.1365936166973123E-2</v>
      </c>
      <c r="AM12" s="24">
        <f>S12-'1.1 Risk free BASE'!S12</f>
        <v>-7.3877501647452437E-3</v>
      </c>
      <c r="AN12" s="24">
        <f>T12-'1.1 Risk free BASE'!T12</f>
        <v>-1.1871635494565158E-2</v>
      </c>
      <c r="AO12" s="24">
        <f>U12-'1.1 Risk free BASE'!U12</f>
        <v>-1.5697472573973137E-2</v>
      </c>
      <c r="AP12" s="4"/>
    </row>
    <row r="13" spans="1:43">
      <c r="B13" s="13"/>
      <c r="C13" s="19">
        <v>6</v>
      </c>
      <c r="D13" s="22">
        <v>1.1528663429768216E-2</v>
      </c>
      <c r="E13" s="22">
        <v>1.8250000000000117E-2</v>
      </c>
      <c r="F13" s="22">
        <v>7.0203846850662721E-3</v>
      </c>
      <c r="G13" s="22">
        <v>5.6426784852270373E-3</v>
      </c>
      <c r="H13" s="22">
        <v>1.6673068336793734E-2</v>
      </c>
      <c r="I13" s="22">
        <v>6.7863443926952094E-3</v>
      </c>
      <c r="J13" s="43">
        <v>5.4564763582527487E-3</v>
      </c>
      <c r="K13" s="43">
        <v>8.1502059555507156E-3</v>
      </c>
      <c r="L13" s="27">
        <v>1.0567829450932598E-2</v>
      </c>
      <c r="M13" s="28">
        <f t="shared" si="3"/>
        <v>1.6525987854982827E-2</v>
      </c>
      <c r="N13" s="22">
        <f t="shared" si="2"/>
        <v>2.4422349735216731E-2</v>
      </c>
      <c r="O13" s="22">
        <f t="shared" si="2"/>
        <v>1.0439159397559683E-2</v>
      </c>
      <c r="P13" s="22">
        <f t="shared" si="2"/>
        <v>8.7501800095410864E-3</v>
      </c>
      <c r="Q13" s="22">
        <f t="shared" si="2"/>
        <v>2.0305355960620997E-2</v>
      </c>
      <c r="R13" s="22">
        <f t="shared" si="2"/>
        <v>1.0473256024809086E-2</v>
      </c>
      <c r="S13" s="22">
        <f t="shared" si="2"/>
        <v>7.3781502267913357E-3</v>
      </c>
      <c r="T13" s="22">
        <f t="shared" si="2"/>
        <v>1.2391797883116729E-2</v>
      </c>
      <c r="U13" s="22">
        <f t="shared" si="2"/>
        <v>1.5392607142274306E-2</v>
      </c>
      <c r="W13" s="19">
        <v>6</v>
      </c>
      <c r="X13" s="24">
        <f>D13-'1.1 Risk free BASE'!D13</f>
        <v>-1.6450624932327962E-2</v>
      </c>
      <c r="Y13" s="24">
        <f>E13-'1.1 Risk free BASE'!E13</f>
        <v>-0.02</v>
      </c>
      <c r="Z13" s="24">
        <f>F13-'1.1 Risk free BASE'!F13</f>
        <v>-1.0017615314930506E-2</v>
      </c>
      <c r="AA13" s="24">
        <f>G13-'1.1 Risk free BASE'!G13</f>
        <v>-8.051721514767296E-3</v>
      </c>
      <c r="AB13" s="24">
        <f>H13-'1.1 Risk free BASE'!H13</f>
        <v>-0.02</v>
      </c>
      <c r="AC13" s="24">
        <f>I13-'1.1 Risk free BASE'!I13</f>
        <v>-9.6836556073029989E-3</v>
      </c>
      <c r="AD13" s="44">
        <f>J13-'1.1 Risk free BASE'!J13</f>
        <v>-7.7860236417557349E-3</v>
      </c>
      <c r="AE13" s="44">
        <f>K13-'1.1 Risk free BASE'!K13</f>
        <v>-1.1629794044471398E-2</v>
      </c>
      <c r="AF13" s="23">
        <f>L13-'1.1 Risk free BASE'!L13</f>
        <v>-1.5079579667300447E-2</v>
      </c>
      <c r="AG13" s="24">
        <f>M13-'1.1 Risk free BASE'!M13</f>
        <v>-1.5236503537148449E-2</v>
      </c>
      <c r="AH13" s="24">
        <f>N13-'1.1 Risk free BASE'!N13</f>
        <v>-1.9999568280519409E-2</v>
      </c>
      <c r="AI13" s="24">
        <f>O13-'1.1 Risk free BASE'!O13</f>
        <v>-9.8801776892551985E-3</v>
      </c>
      <c r="AJ13" s="24">
        <f>P13-'1.1 Risk free BASE'!P13</f>
        <v>-8.5132400724909907E-3</v>
      </c>
      <c r="AK13" s="24">
        <f>Q13-'1.1 Risk free BASE'!Q13</f>
        <v>-1.9999849930884217E-2</v>
      </c>
      <c r="AL13" s="24">
        <f>R13-'1.1 Risk free BASE'!R13</f>
        <v>-1.0156929441048845E-2</v>
      </c>
      <c r="AM13" s="24">
        <f>S13-'1.1 Risk free BASE'!S13</f>
        <v>-6.5171019641161454E-3</v>
      </c>
      <c r="AN13" s="24">
        <f>T13-'1.1 Risk free BASE'!T13</f>
        <v>-1.1900141029536515E-2</v>
      </c>
      <c r="AO13" s="24">
        <f>U13-'1.1 Risk free BASE'!U13</f>
        <v>-1.4354809904669308E-2</v>
      </c>
      <c r="AP13" s="4"/>
    </row>
    <row r="14" spans="1:43">
      <c r="B14" s="13"/>
      <c r="C14" s="19">
        <v>7</v>
      </c>
      <c r="D14" s="22">
        <v>1.2410114098408975E-2</v>
      </c>
      <c r="E14" s="22">
        <v>1.9320000000000243E-2</v>
      </c>
      <c r="F14" s="22">
        <v>7.5376147218084721E-3</v>
      </c>
      <c r="G14" s="22">
        <v>6.2509712559295494E-3</v>
      </c>
      <c r="H14" s="22">
        <v>1.7444674661054389E-2</v>
      </c>
      <c r="I14" s="22">
        <v>7.5842338026503864E-3</v>
      </c>
      <c r="J14" s="43">
        <v>5.7731688429327743E-3</v>
      </c>
      <c r="K14" s="43">
        <v>8.8144595475538878E-3</v>
      </c>
      <c r="L14" s="27">
        <v>1.1447645053784816E-2</v>
      </c>
      <c r="M14" s="28">
        <f t="shared" si="3"/>
        <v>1.7714971659470669E-2</v>
      </c>
      <c r="N14" s="22">
        <f t="shared" si="2"/>
        <v>2.5763653378158891E-2</v>
      </c>
      <c r="O14" s="22">
        <f t="shared" si="2"/>
        <v>1.0646578619589286E-2</v>
      </c>
      <c r="P14" s="22">
        <f t="shared" si="2"/>
        <v>9.9084624965404267E-3</v>
      </c>
      <c r="Q14" s="22">
        <f t="shared" si="2"/>
        <v>2.2086626033901879E-2</v>
      </c>
      <c r="R14" s="22">
        <f t="shared" si="2"/>
        <v>1.2384866877398704E-2</v>
      </c>
      <c r="S14" s="22">
        <f t="shared" si="2"/>
        <v>7.6754195978006035E-3</v>
      </c>
      <c r="T14" s="22">
        <f t="shared" si="2"/>
        <v>1.2809182180337553E-2</v>
      </c>
      <c r="U14" s="22">
        <f t="shared" si="2"/>
        <v>1.6742647627397522E-2</v>
      </c>
      <c r="W14" s="19">
        <v>7</v>
      </c>
      <c r="X14" s="24">
        <f>D14-'1.1 Risk free BASE'!D14</f>
        <v>-1.6339751792103785E-2</v>
      </c>
      <c r="Y14" s="24">
        <f>E14-'1.1 Risk free BASE'!E14</f>
        <v>-0.02</v>
      </c>
      <c r="Z14" s="24">
        <f>F14-'1.1 Risk free BASE'!F14</f>
        <v>-9.9243852781885078E-3</v>
      </c>
      <c r="AA14" s="24">
        <f>G14-'1.1 Risk free BASE'!G14</f>
        <v>-8.2303287440650408E-3</v>
      </c>
      <c r="AB14" s="24">
        <f>H14-'1.1 Risk free BASE'!H14</f>
        <v>-0.02</v>
      </c>
      <c r="AC14" s="24">
        <f>I14-'1.1 Risk free BASE'!I14</f>
        <v>-9.9857661973483669E-3</v>
      </c>
      <c r="AD14" s="44">
        <f>J14-'1.1 Risk free BASE'!J14</f>
        <v>-7.6012311570752278E-3</v>
      </c>
      <c r="AE14" s="44">
        <f>K14-'1.1 Risk free BASE'!K14</f>
        <v>-1.1605540452466423E-2</v>
      </c>
      <c r="AF14" s="23">
        <f>L14-'1.1 Risk free BASE'!L14</f>
        <v>-1.507251885842642E-2</v>
      </c>
      <c r="AG14" s="24">
        <f>M14-'1.1 Risk free BASE'!M14</f>
        <v>-1.5670504757825388E-2</v>
      </c>
      <c r="AH14" s="24">
        <f>N14-'1.1 Risk free BASE'!N14</f>
        <v>-1.9999543577763124E-2</v>
      </c>
      <c r="AI14" s="24">
        <f>O14-'1.1 Risk free BASE'!O14</f>
        <v>-9.3631360108119566E-3</v>
      </c>
      <c r="AJ14" s="24">
        <f>P14-'1.1 Risk free BASE'!P14</f>
        <v>-9.3070818878211448E-3</v>
      </c>
      <c r="AK14" s="24">
        <f>Q14-'1.1 Risk free BASE'!Q14</f>
        <v>-1.9999762148620537E-2</v>
      </c>
      <c r="AL14" s="24">
        <f>R14-'1.1 Risk free BASE'!R14</f>
        <v>-1.1810176537367045E-2</v>
      </c>
      <c r="AM14" s="24">
        <f>S14-'1.1 Risk free BASE'!S14</f>
        <v>-6.4907410553418643E-3</v>
      </c>
      <c r="AN14" s="24">
        <f>T14-'1.1 Risk free BASE'!T14</f>
        <v>-1.1459261408216959E-2</v>
      </c>
      <c r="AO14" s="24">
        <f>U14-'1.1 Risk free BASE'!U14</f>
        <v>-1.5029662915137409E-2</v>
      </c>
      <c r="AP14" s="4"/>
    </row>
    <row r="15" spans="1:43">
      <c r="B15" s="13"/>
      <c r="C15" s="19">
        <v>8</v>
      </c>
      <c r="D15" s="22">
        <v>1.3240323399128062E-2</v>
      </c>
      <c r="E15" s="22">
        <v>2.0189999999999948E-2</v>
      </c>
      <c r="F15" s="22">
        <v>8.0475870991929543E-3</v>
      </c>
      <c r="G15" s="22">
        <v>6.8818612111951616E-3</v>
      </c>
      <c r="H15" s="22">
        <v>1.8241640877876959E-2</v>
      </c>
      <c r="I15" s="22">
        <v>8.367590284119375E-3</v>
      </c>
      <c r="J15" s="43">
        <v>6.0395895228637642E-3</v>
      </c>
      <c r="K15" s="43">
        <v>9.3670400074172822E-3</v>
      </c>
      <c r="L15" s="27">
        <v>1.221786491242538E-2</v>
      </c>
      <c r="M15" s="28">
        <f t="shared" si="3"/>
        <v>1.9070882163167102E-2</v>
      </c>
      <c r="N15" s="22">
        <f t="shared" si="2"/>
        <v>2.63008270374816E-2</v>
      </c>
      <c r="O15" s="22">
        <f t="shared" si="2"/>
        <v>1.1624628594812059E-2</v>
      </c>
      <c r="P15" s="22">
        <f t="shared" si="2"/>
        <v>1.1309180184699397E-2</v>
      </c>
      <c r="Q15" s="22">
        <f t="shared" si="2"/>
        <v>2.3837911227188702E-2</v>
      </c>
      <c r="R15" s="22">
        <f t="shared" si="2"/>
        <v>1.386816499009913E-2</v>
      </c>
      <c r="S15" s="22">
        <f t="shared" si="2"/>
        <v>7.9065113610352622E-3</v>
      </c>
      <c r="T15" s="22">
        <f t="shared" si="2"/>
        <v>1.3243587479577767E-2</v>
      </c>
      <c r="U15" s="22">
        <f t="shared" si="2"/>
        <v>1.7625851639194057E-2</v>
      </c>
      <c r="W15" s="19">
        <v>8</v>
      </c>
      <c r="X15" s="24">
        <f>D15-'1.1 Risk free BASE'!D15</f>
        <v>-1.630185415350982E-2</v>
      </c>
      <c r="Y15" s="24">
        <f>E15-'1.1 Risk free BASE'!E15</f>
        <v>-0.02</v>
      </c>
      <c r="Z15" s="24">
        <f>F15-'1.1 Risk free BASE'!F15</f>
        <v>-9.9084129008042421E-3</v>
      </c>
      <c r="AA15" s="24">
        <f>G15-'1.1 Risk free BASE'!G15</f>
        <v>-8.473138788800183E-3</v>
      </c>
      <c r="AB15" s="24">
        <f>H15-'1.1 Risk free BASE'!H15</f>
        <v>-0.02</v>
      </c>
      <c r="AC15" s="24">
        <f>I15-'1.1 Risk free BASE'!I15</f>
        <v>-1.0302409715879479E-2</v>
      </c>
      <c r="AD15" s="44">
        <f>J15-'1.1 Risk free BASE'!J15</f>
        <v>-7.4361104771438757E-3</v>
      </c>
      <c r="AE15" s="44">
        <f>K15-'1.1 Risk free BASE'!K15</f>
        <v>-1.1532959992601288E-2</v>
      </c>
      <c r="AF15" s="23">
        <f>L15-'1.1 Risk free BASE'!L15</f>
        <v>-1.5042974847825574E-2</v>
      </c>
      <c r="AG15" s="24">
        <f>M15-'1.1 Risk free BASE'!M15</f>
        <v>-1.6034589365347518E-2</v>
      </c>
      <c r="AH15" s="24">
        <f>N15-'1.1 Risk free BASE'!N15</f>
        <v>-1.9999598546747377E-2</v>
      </c>
      <c r="AI15" s="24">
        <f>O15-'1.1 Risk free BASE'!O15</f>
        <v>-9.7960936682075506E-3</v>
      </c>
      <c r="AJ15" s="24">
        <f>P15-'1.1 Risk free BASE'!P15</f>
        <v>-1.0182824888903097E-2</v>
      </c>
      <c r="AK15" s="24">
        <f>Q15-'1.1 Risk free BASE'!Q15</f>
        <v>-1.9999661982185613E-2</v>
      </c>
      <c r="AL15" s="24">
        <f>R15-'1.1 Risk free BASE'!R15</f>
        <v>-1.2535202098237885E-2</v>
      </c>
      <c r="AM15" s="24">
        <f>S15-'1.1 Risk free BASE'!S15</f>
        <v>-6.2785722308698055E-3</v>
      </c>
      <c r="AN15" s="24">
        <f>T15-'1.1 Risk free BASE'!T15</f>
        <v>-1.1022740574355705E-2</v>
      </c>
      <c r="AO15" s="24">
        <f>U15-'1.1 Risk free BASE'!U15</f>
        <v>-1.4834704643964303E-2</v>
      </c>
      <c r="AP15" s="4"/>
    </row>
    <row r="16" spans="1:43">
      <c r="B16" s="13"/>
      <c r="C16" s="19">
        <v>9</v>
      </c>
      <c r="D16" s="22">
        <v>1.3977419420110548E-2</v>
      </c>
      <c r="E16" s="22">
        <v>2.1190000000000282E-2</v>
      </c>
      <c r="F16" s="22">
        <v>8.453540029048856E-3</v>
      </c>
      <c r="G16" s="22">
        <v>7.5211649687336735E-3</v>
      </c>
      <c r="H16" s="22">
        <v>1.9044847935614468E-2</v>
      </c>
      <c r="I16" s="22">
        <v>9.1125389217026065E-3</v>
      </c>
      <c r="J16" s="43">
        <v>6.2531109063248547E-3</v>
      </c>
      <c r="K16" s="43">
        <v>9.8088918453940188E-3</v>
      </c>
      <c r="L16" s="27">
        <v>1.2887135728532506E-2</v>
      </c>
      <c r="M16" s="28">
        <f t="shared" si="3"/>
        <v>1.9893523983752326E-2</v>
      </c>
      <c r="N16" s="22">
        <f t="shared" si="2"/>
        <v>2.9225368371368798E-2</v>
      </c>
      <c r="O16" s="22">
        <f t="shared" si="2"/>
        <v>1.1707054358682578E-2</v>
      </c>
      <c r="P16" s="22">
        <f t="shared" si="2"/>
        <v>1.2650229669148416E-2</v>
      </c>
      <c r="Q16" s="22">
        <f t="shared" si="2"/>
        <v>2.5493355451728705E-2</v>
      </c>
      <c r="R16" s="22">
        <f t="shared" si="2"/>
        <v>1.5091974575863087E-2</v>
      </c>
      <c r="S16" s="22">
        <f t="shared" si="2"/>
        <v>7.9629142187158664E-3</v>
      </c>
      <c r="T16" s="22">
        <f t="shared" si="2"/>
        <v>1.335067683162916E-2</v>
      </c>
      <c r="U16" s="22">
        <f t="shared" si="2"/>
        <v>1.8257257464565857E-2</v>
      </c>
      <c r="W16" s="19">
        <v>9</v>
      </c>
      <c r="X16" s="24">
        <f>D16-'1.1 Risk free BASE'!D16</f>
        <v>-1.633178530471957E-2</v>
      </c>
      <c r="Y16" s="24">
        <f>E16-'1.1 Risk free BASE'!E16</f>
        <v>-0.02</v>
      </c>
      <c r="Z16" s="24">
        <f>F16-'1.1 Risk free BASE'!F16</f>
        <v>-9.8774599709487987E-3</v>
      </c>
      <c r="AA16" s="24">
        <f>G16-'1.1 Risk free BASE'!G16</f>
        <v>-8.7880350312621314E-3</v>
      </c>
      <c r="AB16" s="24">
        <f>H16-'1.1 Risk free BASE'!H16</f>
        <v>-0.02</v>
      </c>
      <c r="AC16" s="24">
        <f>I16-'1.1 Risk free BASE'!I16</f>
        <v>-1.0647461078296505E-2</v>
      </c>
      <c r="AD16" s="44">
        <f>J16-'1.1 Risk free BASE'!J16</f>
        <v>-7.3063890936821974E-3</v>
      </c>
      <c r="AE16" s="44">
        <f>K16-'1.1 Risk free BASE'!K16</f>
        <v>-1.1461108154623201E-2</v>
      </c>
      <c r="AF16" s="23">
        <f>L16-'1.1 Risk free BASE'!L16</f>
        <v>-1.5057853498252172E-2</v>
      </c>
      <c r="AG16" s="24">
        <f>M16-'1.1 Risk free BASE'!M16</f>
        <v>-1.6572506078962546E-2</v>
      </c>
      <c r="AH16" s="24">
        <f>N16-'1.1 Risk free BASE'!N16</f>
        <v>-1.9999318436853208E-2</v>
      </c>
      <c r="AI16" s="24">
        <f>O16-'1.1 Risk free BASE'!O16</f>
        <v>-9.6289231196733382E-3</v>
      </c>
      <c r="AJ16" s="24">
        <f>P16-'1.1 Risk free BASE'!P16</f>
        <v>-1.1324923440595436E-2</v>
      </c>
      <c r="AK16" s="24">
        <f>Q16-'1.1 Risk free BASE'!Q16</f>
        <v>-1.9999559017420676E-2</v>
      </c>
      <c r="AL16" s="24">
        <f>R16-'1.1 Risk free BASE'!R16</f>
        <v>-1.3430118113894496E-2</v>
      </c>
      <c r="AM16" s="24">
        <f>S16-'1.1 Risk free BASE'!S16</f>
        <v>-6.267235275794425E-3</v>
      </c>
      <c r="AN16" s="24">
        <f>T16-'1.1 Risk free BASE'!T16</f>
        <v>-1.0884154758163511E-2</v>
      </c>
      <c r="AO16" s="24">
        <f>U16-'1.1 Risk free BASE'!U16</f>
        <v>-1.5177356027722189E-2</v>
      </c>
      <c r="AP16" s="4"/>
    </row>
    <row r="17" spans="2:42">
      <c r="B17" s="13"/>
      <c r="C17" s="19">
        <v>10</v>
      </c>
      <c r="D17" s="22">
        <v>1.4631693671066204E-2</v>
      </c>
      <c r="E17" s="22">
        <v>2.2030000000000011E-2</v>
      </c>
      <c r="F17" s="22">
        <v>8.8332551923422375E-3</v>
      </c>
      <c r="G17" s="22">
        <v>8.167187271577836E-3</v>
      </c>
      <c r="H17" s="22">
        <v>1.9825109216807597E-2</v>
      </c>
      <c r="I17" s="22">
        <v>9.8933590441250274E-3</v>
      </c>
      <c r="J17" s="43">
        <v>6.4688980702753973E-3</v>
      </c>
      <c r="K17" s="43">
        <v>1.0171712970514779E-2</v>
      </c>
      <c r="L17" s="27">
        <v>1.3484850412786242E-2</v>
      </c>
      <c r="M17" s="28">
        <f t="shared" si="3"/>
        <v>2.0539192481023427E-2</v>
      </c>
      <c r="N17" s="22">
        <f t="shared" si="2"/>
        <v>2.9621161438108112E-2</v>
      </c>
      <c r="O17" s="22">
        <f t="shared" si="2"/>
        <v>1.2257131999632076E-2</v>
      </c>
      <c r="P17" s="22">
        <f t="shared" si="2"/>
        <v>1.4000060225204836E-2</v>
      </c>
      <c r="Q17" s="22">
        <f t="shared" si="2"/>
        <v>2.6874400050799219E-2</v>
      </c>
      <c r="R17" s="22">
        <f t="shared" si="2"/>
        <v>1.6947984173446118E-2</v>
      </c>
      <c r="S17" s="22">
        <f t="shared" si="2"/>
        <v>8.4130661003474216E-3</v>
      </c>
      <c r="T17" s="22">
        <f t="shared" si="2"/>
        <v>1.344297494217539E-2</v>
      </c>
      <c r="U17" s="22">
        <f t="shared" si="2"/>
        <v>1.888017985366397E-2</v>
      </c>
      <c r="W17" s="19">
        <v>10</v>
      </c>
      <c r="X17" s="24">
        <f>D17-'1.1 Risk free BASE'!D17</f>
        <v>-1.6381697727475997E-2</v>
      </c>
      <c r="Y17" s="24">
        <f>E17-'1.1 Risk free BASE'!E17</f>
        <v>-0.02</v>
      </c>
      <c r="Z17" s="24">
        <f>F17-'1.1 Risk free BASE'!F17</f>
        <v>-9.8897448076553651E-3</v>
      </c>
      <c r="AA17" s="24">
        <f>G17-'1.1 Risk free BASE'!G17</f>
        <v>-9.1440127284181383E-3</v>
      </c>
      <c r="AB17" s="24">
        <f>H17-'1.1 Risk free BASE'!H17</f>
        <v>-0.02</v>
      </c>
      <c r="AC17" s="24">
        <f>I17-'1.1 Risk free BASE'!I17</f>
        <v>-1.107664095587424E-2</v>
      </c>
      <c r="AD17" s="44">
        <f>J17-'1.1 Risk free BASE'!J17</f>
        <v>-7.2426019297313626E-3</v>
      </c>
      <c r="AE17" s="44">
        <f>K17-'1.1 Risk free BASE'!K17</f>
        <v>-1.1388287029501232E-2</v>
      </c>
      <c r="AF17" s="23">
        <f>L17-'1.1 Risk free BASE'!L17</f>
        <v>-1.5097687822688055E-2</v>
      </c>
      <c r="AG17" s="24">
        <f>M17-'1.1 Risk free BASE'!M17</f>
        <v>-1.68335766111809E-2</v>
      </c>
      <c r="AH17" s="24">
        <f>N17-'1.1 Risk free BASE'!N17</f>
        <v>-1.999940013787227E-2</v>
      </c>
      <c r="AI17" s="24">
        <f>O17-'1.1 Risk free BASE'!O17</f>
        <v>-1.0000665380608176E-2</v>
      </c>
      <c r="AJ17" s="24">
        <f>P17-'1.1 Risk free BASE'!P17</f>
        <v>-1.2373712006702897E-2</v>
      </c>
      <c r="AK17" s="24">
        <f>Q17-'1.1 Risk free BASE'!Q17</f>
        <v>-1.9999480421224458E-2</v>
      </c>
      <c r="AL17" s="24">
        <f>R17-'1.1 Risk free BASE'!R17</f>
        <v>-1.4976828529039476E-2</v>
      </c>
      <c r="AM17" s="24">
        <f>S17-'1.1 Risk free BASE'!S17</f>
        <v>-6.6674600810392448E-3</v>
      </c>
      <c r="AN17" s="24">
        <f>T17-'1.1 Risk free BASE'!T17</f>
        <v>-1.073073354544829E-2</v>
      </c>
      <c r="AO17" s="24">
        <f>U17-'1.1 Risk free BASE'!U17</f>
        <v>-1.5458122765878546E-2</v>
      </c>
      <c r="AP17" s="4"/>
    </row>
    <row r="18" spans="2:42">
      <c r="B18" s="13"/>
      <c r="C18" s="19">
        <v>11</v>
      </c>
      <c r="D18" s="22">
        <v>1.5135108641585848E-2</v>
      </c>
      <c r="E18" s="22">
        <v>2.2931943339877154E-2</v>
      </c>
      <c r="F18" s="22">
        <v>9.2386211287840414E-3</v>
      </c>
      <c r="G18" s="22">
        <v>8.8026640523624078E-3</v>
      </c>
      <c r="H18" s="22">
        <v>2.0571263560318815E-2</v>
      </c>
      <c r="I18" s="22">
        <v>1.0556775881090497E-2</v>
      </c>
      <c r="J18" s="43">
        <v>6.7779258273747978E-3</v>
      </c>
      <c r="K18" s="43">
        <v>1.0446897433824764E-2</v>
      </c>
      <c r="L18" s="27">
        <v>1.3969012624579502E-2</v>
      </c>
      <c r="M18" s="28">
        <f t="shared" si="3"/>
        <v>2.0183016277281585E-2</v>
      </c>
      <c r="N18" s="22">
        <f t="shared" si="2"/>
        <v>3.1995271011779014E-2</v>
      </c>
      <c r="O18" s="22">
        <f t="shared" si="2"/>
        <v>1.3301249852630148E-2</v>
      </c>
      <c r="P18" s="22">
        <f t="shared" si="2"/>
        <v>1.5179504333928007E-2</v>
      </c>
      <c r="Q18" s="22">
        <f t="shared" si="2"/>
        <v>2.8062898779321888E-2</v>
      </c>
      <c r="R18" s="22">
        <f t="shared" si="2"/>
        <v>1.7214961115924465E-2</v>
      </c>
      <c r="S18" s="22">
        <f t="shared" si="2"/>
        <v>9.873426847997413E-3</v>
      </c>
      <c r="T18" s="22">
        <f t="shared" si="2"/>
        <v>1.3202868456983596E-2</v>
      </c>
      <c r="U18" s="22">
        <f t="shared" si="2"/>
        <v>1.8823374165898743E-2</v>
      </c>
      <c r="W18" s="19">
        <v>11</v>
      </c>
      <c r="X18" s="24">
        <f>D18-'1.1 Risk free BASE'!D18</f>
        <v>-1.6499862558485123E-2</v>
      </c>
      <c r="Y18" s="24">
        <f>E18-'1.1 Risk free BASE'!E18</f>
        <v>-0.02</v>
      </c>
      <c r="Z18" s="24">
        <f>F18-'1.1 Risk free BASE'!F18</f>
        <v>-1.0092687231992858E-2</v>
      </c>
      <c r="AA18" s="24">
        <f>G18-'1.1 Risk free BASE'!G18</f>
        <v>-9.6303495350160695E-3</v>
      </c>
      <c r="AB18" s="24">
        <f>H18-'1.1 Risk free BASE'!H18</f>
        <v>-0.02</v>
      </c>
      <c r="AC18" s="24">
        <f>I18-'1.1 Risk free BASE'!I18</f>
        <v>-1.1538405895107573E-2</v>
      </c>
      <c r="AD18" s="44">
        <f>J18-'1.1 Risk free BASE'!J18</f>
        <v>-7.413517308283879E-3</v>
      </c>
      <c r="AE18" s="44">
        <f>K18-'1.1 Risk free BASE'!K18</f>
        <v>-1.1381572252820771E-2</v>
      </c>
      <c r="AF18" s="23">
        <f>L18-'1.1 Risk free BASE'!L18</f>
        <v>-1.5243728025303493E-2</v>
      </c>
      <c r="AG18" s="24">
        <f>M18-'1.1 Risk free BASE'!M18</f>
        <v>-1.7688400933363546E-2</v>
      </c>
      <c r="AH18" s="24">
        <f>N18-'1.1 Risk free BASE'!N18</f>
        <v>-1.9999155334305518E-2</v>
      </c>
      <c r="AI18" s="24">
        <f>O18-'1.1 Risk free BASE'!O18</f>
        <v>-1.2133156045643911E-2</v>
      </c>
      <c r="AJ18" s="24">
        <f>P18-'1.1 Risk free BASE'!P18</f>
        <v>-1.4539908504131782E-2</v>
      </c>
      <c r="AK18" s="24">
        <f>Q18-'1.1 Risk free BASE'!Q18</f>
        <v>-1.9999419967672738E-2</v>
      </c>
      <c r="AL18" s="24">
        <f>R18-'1.1 Risk free BASE'!R18</f>
        <v>-1.6200466091742305E-2</v>
      </c>
      <c r="AM18" s="24">
        <f>S18-'1.1 Risk free BASE'!S18</f>
        <v>-9.1299630484689143E-3</v>
      </c>
      <c r="AN18" s="24">
        <f>T18-'1.1 Risk free BASE'!T18</f>
        <v>-1.1314181671606471E-2</v>
      </c>
      <c r="AO18" s="24">
        <f>U18-'1.1 Risk free BASE'!U18</f>
        <v>-1.6712666245677799E-2</v>
      </c>
      <c r="AP18" s="4"/>
    </row>
    <row r="19" spans="2:42">
      <c r="B19" s="13"/>
      <c r="C19" s="19">
        <v>12</v>
      </c>
      <c r="D19" s="22">
        <v>1.5551077687778081E-2</v>
      </c>
      <c r="E19" s="22">
        <v>2.3900615910651863E-2</v>
      </c>
      <c r="F19" s="22">
        <v>9.6946458509006295E-3</v>
      </c>
      <c r="G19" s="22">
        <v>9.4536945483567614E-3</v>
      </c>
      <c r="H19" s="22">
        <v>2.126062418663623E-2</v>
      </c>
      <c r="I19" s="22">
        <v>1.1152060038118972E-2</v>
      </c>
      <c r="J19" s="43">
        <v>7.1878846387785078E-3</v>
      </c>
      <c r="K19" s="43">
        <v>1.0670207709820856E-2</v>
      </c>
      <c r="L19" s="27">
        <v>1.4388934543592802E-2</v>
      </c>
      <c r="M19" s="28">
        <f t="shared" si="3"/>
        <v>2.01380023064055E-2</v>
      </c>
      <c r="N19" s="22">
        <f t="shared" si="2"/>
        <v>3.4616746921079855E-2</v>
      </c>
      <c r="O19" s="22">
        <f t="shared" si="2"/>
        <v>1.4724537920687064E-2</v>
      </c>
      <c r="P19" s="22">
        <f t="shared" si="2"/>
        <v>1.6642819135622267E-2</v>
      </c>
      <c r="Q19" s="22">
        <f t="shared" si="2"/>
        <v>2.8874392569306906E-2</v>
      </c>
      <c r="R19" s="22">
        <f t="shared" si="2"/>
        <v>1.7723374920165291E-2</v>
      </c>
      <c r="S19" s="22">
        <f t="shared" si="2"/>
        <v>1.1708464226444004E-2</v>
      </c>
      <c r="T19" s="22">
        <f t="shared" si="2"/>
        <v>1.3129880372210856E-2</v>
      </c>
      <c r="U19" s="22">
        <f t="shared" si="2"/>
        <v>1.9019569250941171E-2</v>
      </c>
      <c r="W19" s="19">
        <v>12</v>
      </c>
      <c r="X19" s="24">
        <f>D19-'1.1 Risk free BASE'!D19</f>
        <v>-1.6619599972549359E-2</v>
      </c>
      <c r="Y19" s="24">
        <f>E19-'1.1 Risk free BASE'!E19</f>
        <v>-0.02</v>
      </c>
      <c r="Z19" s="24">
        <f>F19-'1.1 Risk free BASE'!F19</f>
        <v>-1.040658031816899E-2</v>
      </c>
      <c r="AA19" s="24">
        <f>G19-'1.1 Risk free BASE'!G19</f>
        <v>-1.0172128125089497E-2</v>
      </c>
      <c r="AB19" s="24">
        <f>H19-'1.1 Risk free BASE'!H19</f>
        <v>-0.02</v>
      </c>
      <c r="AC19" s="24">
        <f>I19-'1.1 Risk free BASE'!I19</f>
        <v>-1.1975667864878359E-2</v>
      </c>
      <c r="AD19" s="44">
        <f>J19-'1.1 Risk free BASE'!J19</f>
        <v>-7.7356619711277386E-3</v>
      </c>
      <c r="AE19" s="44">
        <f>K19-'1.1 Risk free BASE'!K19</f>
        <v>-1.1389830749546581E-2</v>
      </c>
      <c r="AF19" s="23">
        <f>L19-'1.1 Risk free BASE'!L19</f>
        <v>-1.5406115054458214E-2</v>
      </c>
      <c r="AG19" s="24">
        <f>M19-'1.1 Risk free BASE'!M19</f>
        <v>-1.7943838190178196E-2</v>
      </c>
      <c r="AH19" s="24">
        <f>N19-'1.1 Risk free BASE'!N19</f>
        <v>-1.9998831736620648E-2</v>
      </c>
      <c r="AI19" s="24">
        <f>O19-'1.1 Risk free BASE'!O19</f>
        <v>-1.3884262026731431E-2</v>
      </c>
      <c r="AJ19" s="24">
        <f>P19-'1.1 Risk free BASE'!P19</f>
        <v>-1.6196469168932026E-2</v>
      </c>
      <c r="AK19" s="24">
        <f>Q19-'1.1 Risk free BASE'!Q19</f>
        <v>-1.9999406680463183E-2</v>
      </c>
      <c r="AL19" s="24">
        <f>R19-'1.1 Risk free BASE'!R19</f>
        <v>-1.6831437594333698E-2</v>
      </c>
      <c r="AM19" s="24">
        <f>S19-'1.1 Risk free BASE'!S19</f>
        <v>-1.1303184057232407E-2</v>
      </c>
      <c r="AN19" s="24">
        <f>T19-'1.1 Risk free BASE'!T19</f>
        <v>-1.1480880790443626E-2</v>
      </c>
      <c r="AO19" s="24">
        <f>U19-'1.1 Risk free BASE'!U19</f>
        <v>-1.7202664151533931E-2</v>
      </c>
      <c r="AP19" s="4"/>
    </row>
    <row r="20" spans="2:42">
      <c r="B20" s="13"/>
      <c r="C20" s="19">
        <v>13</v>
      </c>
      <c r="D20" s="22">
        <v>1.5952851862945261E-2</v>
      </c>
      <c r="E20" s="22">
        <v>2.4874846741787655E-2</v>
      </c>
      <c r="F20" s="22">
        <v>1.021887350961781E-2</v>
      </c>
      <c r="G20" s="22">
        <v>1.0148302991357161E-2</v>
      </c>
      <c r="H20" s="22">
        <v>2.1897701823332633E-2</v>
      </c>
      <c r="I20" s="22">
        <v>1.1760735954449153E-2</v>
      </c>
      <c r="J20" s="43">
        <v>7.6914485476355932E-3</v>
      </c>
      <c r="K20" s="43">
        <v>1.0876081804196858E-2</v>
      </c>
      <c r="L20" s="27">
        <v>1.4799845490630403E-2</v>
      </c>
      <c r="M20" s="28">
        <f t="shared" si="3"/>
        <v>2.0786558117138032E-2</v>
      </c>
      <c r="N20" s="22">
        <f t="shared" si="2"/>
        <v>3.6638173271845709E-2</v>
      </c>
      <c r="O20" s="22">
        <f t="shared" si="2"/>
        <v>1.6530875609115148E-2</v>
      </c>
      <c r="P20" s="22">
        <f t="shared" si="2"/>
        <v>1.8520979596740705E-2</v>
      </c>
      <c r="Q20" s="22">
        <f t="shared" si="2"/>
        <v>2.9573703125064688E-2</v>
      </c>
      <c r="R20" s="22">
        <f t="shared" si="2"/>
        <v>1.9093489345181958E-2</v>
      </c>
      <c r="S20" s="22">
        <f t="shared" si="2"/>
        <v>1.3753889320694546E-2</v>
      </c>
      <c r="T20" s="22">
        <f t="shared" si="2"/>
        <v>1.3349844441357561E-2</v>
      </c>
      <c r="U20" s="22">
        <f t="shared" si="2"/>
        <v>1.9743779471619316E-2</v>
      </c>
      <c r="W20" s="19">
        <v>13</v>
      </c>
      <c r="X20" s="24">
        <f>D20-'1.1 Risk free BASE'!D20</f>
        <v>-1.6671430120195341E-2</v>
      </c>
      <c r="Y20" s="24">
        <f>E20-'1.1 Risk free BASE'!E20</f>
        <v>-0.02</v>
      </c>
      <c r="Z20" s="24">
        <f>F20-'1.1 Risk free BASE'!F20</f>
        <v>-1.0736063901188642E-2</v>
      </c>
      <c r="AA20" s="24">
        <f>G20-'1.1 Risk free BASE'!G20</f>
        <v>-1.0685570856373339E-2</v>
      </c>
      <c r="AB20" s="24">
        <f>H20-'1.1 Risk free BASE'!H20</f>
        <v>-0.02</v>
      </c>
      <c r="AC20" s="24">
        <f>I20-'1.1 Risk free BASE'!I20</f>
        <v>-1.2354663879893923E-2</v>
      </c>
      <c r="AD20" s="44">
        <f>J20-'1.1 Risk free BASE'!J20</f>
        <v>-8.1042511686297836E-3</v>
      </c>
      <c r="AE20" s="44">
        <f>K20-'1.1 Risk free BASE'!K20</f>
        <v>-1.1353826765047703E-2</v>
      </c>
      <c r="AF20" s="23">
        <f>L20-'1.1 Risk free BASE'!L20</f>
        <v>-1.5491703665797774E-2</v>
      </c>
      <c r="AG20" s="24">
        <f>M20-'1.1 Risk free BASE'!M20</f>
        <v>-1.7296549642990433E-2</v>
      </c>
      <c r="AH20" s="24">
        <f>N20-'1.1 Risk free BASE'!N20</f>
        <v>-1.9998605132633296E-2</v>
      </c>
      <c r="AI20" s="24">
        <f>O20-'1.1 Risk free BASE'!O20</f>
        <v>-1.4724496051466085E-2</v>
      </c>
      <c r="AJ20" s="24">
        <f>P20-'1.1 Risk free BASE'!P20</f>
        <v>-1.6921635966293369E-2</v>
      </c>
      <c r="AK20" s="24">
        <f>Q20-'1.1 Risk free BASE'!Q20</f>
        <v>-1.999940189002114E-2</v>
      </c>
      <c r="AL20" s="24">
        <f>R20-'1.1 Risk free BASE'!R20</f>
        <v>-1.6948606234042485E-2</v>
      </c>
      <c r="AM20" s="24">
        <f>S20-'1.1 Risk free BASE'!S20</f>
        <v>-1.2566290638001965E-2</v>
      </c>
      <c r="AN20" s="24">
        <f>T20-'1.1 Risk free BASE'!T20</f>
        <v>-1.0920708965536541E-2</v>
      </c>
      <c r="AO20" s="24">
        <f>U20-'1.1 Risk free BASE'!U20</f>
        <v>-1.6524469033339484E-2</v>
      </c>
      <c r="AP20" s="4"/>
    </row>
    <row r="21" spans="2:42">
      <c r="B21" s="13"/>
      <c r="C21" s="19">
        <v>14</v>
      </c>
      <c r="D21" s="22">
        <v>1.6391940573197594E-2</v>
      </c>
      <c r="E21" s="22">
        <v>2.5814252638417096E-2</v>
      </c>
      <c r="F21" s="22">
        <v>1.0825692605334947E-2</v>
      </c>
      <c r="G21" s="22">
        <v>1.0908015556206241E-2</v>
      </c>
      <c r="H21" s="22">
        <v>2.2488830404728839E-2</v>
      </c>
      <c r="I21" s="22">
        <v>1.2441060413441507E-2</v>
      </c>
      <c r="J21" s="43">
        <v>8.2870091156101999E-3</v>
      </c>
      <c r="K21" s="43">
        <v>1.1086766838971363E-2</v>
      </c>
      <c r="L21" s="27">
        <v>1.5240989867512988E-2</v>
      </c>
      <c r="M21" s="28">
        <f t="shared" si="3"/>
        <v>2.211739290297654E-2</v>
      </c>
      <c r="N21" s="22">
        <f t="shared" si="2"/>
        <v>3.810517418705528E-2</v>
      </c>
      <c r="O21" s="22">
        <f t="shared" si="2"/>
        <v>1.874759059716502E-2</v>
      </c>
      <c r="P21" s="22">
        <f t="shared" si="2"/>
        <v>2.0836429835089154E-2</v>
      </c>
      <c r="Q21" s="22">
        <f t="shared" si="2"/>
        <v>3.0204691089461333E-2</v>
      </c>
      <c r="R21" s="22">
        <f t="shared" si="2"/>
        <v>2.132701953290117E-2</v>
      </c>
      <c r="S21" s="22">
        <f t="shared" si="2"/>
        <v>1.6061402990279472E-2</v>
      </c>
      <c r="T21" s="22">
        <f t="shared" si="2"/>
        <v>1.3829671489569373E-2</v>
      </c>
      <c r="U21" s="22">
        <f t="shared" si="2"/>
        <v>2.0993348235469389E-2</v>
      </c>
      <c r="W21" s="19">
        <v>14</v>
      </c>
      <c r="X21" s="24">
        <f>D21-'1.1 Risk free BASE'!D21</f>
        <v>-1.6619259984694379E-2</v>
      </c>
      <c r="Y21" s="24">
        <f>E21-'1.1 Risk free BASE'!E21</f>
        <v>-0.02</v>
      </c>
      <c r="Z21" s="24">
        <f>F21-'1.1 Risk free BASE'!F21</f>
        <v>-1.101829362125617E-2</v>
      </c>
      <c r="AA21" s="24">
        <f>G21-'1.1 Risk free BASE'!G21</f>
        <v>-1.1116159681642257E-2</v>
      </c>
      <c r="AB21" s="24">
        <f>H21-'1.1 Risk free BASE'!H21</f>
        <v>-0.02</v>
      </c>
      <c r="AC21" s="24">
        <f>I21-'1.1 Risk free BASE'!I21</f>
        <v>-1.2656549676418383E-2</v>
      </c>
      <c r="AD21" s="44">
        <f>J21-'1.1 Risk free BASE'!J21</f>
        <v>-8.4509596970239187E-3</v>
      </c>
      <c r="AE21" s="44">
        <f>K21-'1.1 Risk free BASE'!K21</f>
        <v>-1.1234094830561148E-2</v>
      </c>
      <c r="AF21" s="23">
        <f>L21-'1.1 Risk free BASE'!L21</f>
        <v>-1.546497108250211E-2</v>
      </c>
      <c r="AG21" s="24">
        <f>M21-'1.1 Risk free BASE'!M21</f>
        <v>-1.5936961757846646E-2</v>
      </c>
      <c r="AH21" s="24">
        <f>N21-'1.1 Risk free BASE'!N21</f>
        <v>-1.999848923353964E-2</v>
      </c>
      <c r="AI21" s="24">
        <f>O21-'1.1 Risk free BASE'!O21</f>
        <v>-1.4724727034982843E-2</v>
      </c>
      <c r="AJ21" s="24">
        <f>P21-'1.1 Risk free BASE'!P21</f>
        <v>-1.6788553515132643E-2</v>
      </c>
      <c r="AK21" s="24">
        <f>Q21-'1.1 Risk free BASE'!Q21</f>
        <v>-1.9999399941716289E-2</v>
      </c>
      <c r="AL21" s="24">
        <f>R21-'1.1 Risk free BASE'!R21</f>
        <v>-1.6625377414176912E-2</v>
      </c>
      <c r="AM21" s="24">
        <f>S21-'1.1 Risk free BASE'!S21</f>
        <v>-1.3005899837021495E-2</v>
      </c>
      <c r="AN21" s="24">
        <f>T21-'1.1 Risk free BASE'!T21</f>
        <v>-9.6743171696773711E-3</v>
      </c>
      <c r="AO21" s="24">
        <f>U21-'1.1 Risk free BASE'!U21</f>
        <v>-1.5115159062010219E-2</v>
      </c>
      <c r="AP21" s="4"/>
    </row>
    <row r="22" spans="2:42">
      <c r="B22" s="13"/>
      <c r="C22" s="19">
        <v>15</v>
      </c>
      <c r="D22" s="22">
        <v>1.6908073584355865E-2</v>
      </c>
      <c r="E22" s="22">
        <v>2.6689999999999898E-2</v>
      </c>
      <c r="F22" s="22">
        <v>1.1529417323044244E-2</v>
      </c>
      <c r="G22" s="22">
        <v>1.1752270977051671E-2</v>
      </c>
      <c r="H22" s="22">
        <v>2.3022962186535673E-2</v>
      </c>
      <c r="I22" s="22">
        <v>1.3239203190746895E-2</v>
      </c>
      <c r="J22" s="43">
        <v>8.9780429230057468E-3</v>
      </c>
      <c r="K22" s="43">
        <v>1.1317465155793238E-2</v>
      </c>
      <c r="L22" s="27">
        <v>1.5743060273066822E-2</v>
      </c>
      <c r="M22" s="28">
        <f t="shared" si="3"/>
        <v>2.4161516576958197E-2</v>
      </c>
      <c r="N22" s="22">
        <f t="shared" si="2"/>
        <v>3.90292557690195E-2</v>
      </c>
      <c r="O22" s="22">
        <f t="shared" si="2"/>
        <v>2.1433160980789623E-2</v>
      </c>
      <c r="P22" s="22">
        <f t="shared" si="2"/>
        <v>2.3646148468672301E-2</v>
      </c>
      <c r="Q22" s="22">
        <f t="shared" si="2"/>
        <v>3.0530170852991034E-2</v>
      </c>
      <c r="R22" s="22">
        <f t="shared" si="2"/>
        <v>2.4479494710938132E-2</v>
      </c>
      <c r="S22" s="22">
        <f t="shared" si="2"/>
        <v>1.8702392529138745E-2</v>
      </c>
      <c r="T22" s="22">
        <f t="shared" si="2"/>
        <v>1.4552774063069762E-2</v>
      </c>
      <c r="U22" s="22">
        <f t="shared" si="2"/>
        <v>2.279817240470372E-2</v>
      </c>
      <c r="W22" s="19">
        <v>15</v>
      </c>
      <c r="X22" s="24">
        <f>D22-'1.1 Risk free BASE'!D22</f>
        <v>-1.6437573802919214E-2</v>
      </c>
      <c r="Y22" s="24">
        <f>E22-'1.1 Risk free BASE'!E22</f>
        <v>-0.02</v>
      </c>
      <c r="Z22" s="24">
        <f>F22-'1.1 Risk free BASE'!F22</f>
        <v>-1.1208589033323335E-2</v>
      </c>
      <c r="AA22" s="24">
        <f>G22-'1.1 Risk free BASE'!G22</f>
        <v>-1.1425241354276583E-2</v>
      </c>
      <c r="AB22" s="24">
        <f>H22-'1.1 Risk free BASE'!H22</f>
        <v>-0.02</v>
      </c>
      <c r="AC22" s="24">
        <f>I22-'1.1 Risk free BASE'!I22</f>
        <v>-1.287079680925296E-2</v>
      </c>
      <c r="AD22" s="44">
        <f>J22-'1.1 Risk free BASE'!J22</f>
        <v>-8.728211550332432E-3</v>
      </c>
      <c r="AE22" s="44">
        <f>K22-'1.1 Risk free BASE'!K22</f>
        <v>-1.100253484421776E-2</v>
      </c>
      <c r="AF22" s="23">
        <f>L22-'1.1 Risk free BASE'!L22</f>
        <v>-1.5304979235606808E-2</v>
      </c>
      <c r="AG22" s="24">
        <f>M22-'1.1 Risk free BASE'!M22</f>
        <v>-1.3877771811253048E-2</v>
      </c>
      <c r="AH22" s="24">
        <f>N22-'1.1 Risk free BASE'!N22</f>
        <v>-1.9998487704459444E-2</v>
      </c>
      <c r="AI22" s="24">
        <f>O22-'1.1 Risk free BASE'!O22</f>
        <v>-1.390356890959521E-2</v>
      </c>
      <c r="AJ22" s="24">
        <f>P22-'1.1 Risk free BASE'!P22</f>
        <v>-1.5815413477361151E-2</v>
      </c>
      <c r="AK22" s="24">
        <f>Q22-'1.1 Risk free BASE'!Q22</f>
        <v>-1.9999435409386424E-2</v>
      </c>
      <c r="AL22" s="24">
        <f>R22-'1.1 Risk free BASE'!R22</f>
        <v>-1.5909397825542237E-2</v>
      </c>
      <c r="AM22" s="24">
        <f>S22-'1.1 Risk free BASE'!S22</f>
        <v>-1.2657086862902567E-2</v>
      </c>
      <c r="AN22" s="24">
        <f>T22-'1.1 Risk free BASE'!T22</f>
        <v>-7.7551626398983942E-3</v>
      </c>
      <c r="AO22" s="24">
        <f>U22-'1.1 Risk free BASE'!U22</f>
        <v>-1.3050904908978422E-2</v>
      </c>
      <c r="AP22" s="4"/>
    </row>
    <row r="23" spans="2:42">
      <c r="B23" s="13"/>
      <c r="C23" s="19">
        <v>16</v>
      </c>
      <c r="D23" s="22">
        <v>1.7514367739297709E-2</v>
      </c>
      <c r="E23" s="22">
        <v>2.7482097484756735E-2</v>
      </c>
      <c r="F23" s="22">
        <v>1.2327191628629386E-2</v>
      </c>
      <c r="G23" s="22">
        <v>1.2681106587768554E-2</v>
      </c>
      <c r="H23" s="22">
        <v>2.3491692493269562E-2</v>
      </c>
      <c r="I23" s="22">
        <v>1.4170479581257389E-2</v>
      </c>
      <c r="J23" s="43">
        <v>9.7564176679740822E-3</v>
      </c>
      <c r="K23" s="43">
        <v>1.1573763839896944E-2</v>
      </c>
      <c r="L23" s="27">
        <v>1.631522401245844E-2</v>
      </c>
      <c r="M23" s="28">
        <f t="shared" si="3"/>
        <v>2.6652278667878004E-2</v>
      </c>
      <c r="N23" s="22">
        <f t="shared" si="2"/>
        <v>3.9437157398970246E-2</v>
      </c>
      <c r="O23" s="22">
        <f t="shared" si="2"/>
        <v>2.4369587573206841E-2</v>
      </c>
      <c r="P23" s="22">
        <f t="shared" si="2"/>
        <v>2.671640615645976E-2</v>
      </c>
      <c r="Q23" s="22">
        <f t="shared" si="2"/>
        <v>3.0548473913564411E-2</v>
      </c>
      <c r="R23" s="22">
        <f t="shared" si="2"/>
        <v>2.8242780556851699E-2</v>
      </c>
      <c r="S23" s="22">
        <f t="shared" si="2"/>
        <v>2.1504356043713369E-2</v>
      </c>
      <c r="T23" s="22">
        <f t="shared" si="2"/>
        <v>1.5426047795610298E-2</v>
      </c>
      <c r="U23" s="22">
        <f t="shared" si="2"/>
        <v>2.4936457644687993E-2</v>
      </c>
      <c r="W23" s="19">
        <v>16</v>
      </c>
      <c r="X23" s="24">
        <f>D23-'1.1 Risk free BASE'!D23</f>
        <v>-1.612376179286179E-2</v>
      </c>
      <c r="Y23" s="24">
        <f>E23-'1.1 Risk free BASE'!E23</f>
        <v>-0.02</v>
      </c>
      <c r="Z23" s="24">
        <f>F23-'1.1 Risk free BASE'!F23</f>
        <v>-1.129085474946101E-2</v>
      </c>
      <c r="AA23" s="24">
        <f>G23-'1.1 Risk free BASE'!G23</f>
        <v>-1.1602066542459211E-2</v>
      </c>
      <c r="AB23" s="24">
        <f>H23-'1.1 Risk free BASE'!H23</f>
        <v>-0.02</v>
      </c>
      <c r="AC23" s="24">
        <f>I23-'1.1 Risk free BASE'!I23</f>
        <v>-1.3001440221942495E-2</v>
      </c>
      <c r="AD23" s="44">
        <f>J23-'1.1 Risk free BASE'!J23</f>
        <v>-8.9162747739865988E-3</v>
      </c>
      <c r="AE23" s="44">
        <f>K23-'1.1 Risk free BASE'!K23</f>
        <v>-1.0658130482127381E-2</v>
      </c>
      <c r="AF23" s="23">
        <f>L23-'1.1 Risk free BASE'!L23</f>
        <v>-1.5012434312935641E-2</v>
      </c>
      <c r="AG23" s="24">
        <f>M23-'1.1 Risk free BASE'!M23</f>
        <v>-1.1383030404644279E-2</v>
      </c>
      <c r="AH23" s="24">
        <f>N23-'1.1 Risk free BASE'!N23</f>
        <v>-1.9998588733763256E-2</v>
      </c>
      <c r="AI23" s="24">
        <f>O23-'1.1 Risk free BASE'!O23</f>
        <v>-1.2540295291677328E-2</v>
      </c>
      <c r="AJ23" s="24">
        <f>P23-'1.1 Risk free BASE'!P23</f>
        <v>-1.4295779741018366E-2</v>
      </c>
      <c r="AK23" s="24">
        <f>Q23-'1.1 Risk free BASE'!Q23</f>
        <v>-1.9999503730449897E-2</v>
      </c>
      <c r="AL23" s="24">
        <f>R23-'1.1 Risk free BASE'!R23</f>
        <v>-1.4990452866082027E-2</v>
      </c>
      <c r="AM23" s="24">
        <f>S23-'1.1 Risk free BASE'!S23</f>
        <v>-1.1775525774935236E-2</v>
      </c>
      <c r="AN23" s="24">
        <f>T23-'1.1 Risk free BASE'!T23</f>
        <v>-5.4851721660718056E-3</v>
      </c>
      <c r="AO23" s="24">
        <f>U23-'1.1 Risk free BASE'!U23</f>
        <v>-1.0594594327239859E-2</v>
      </c>
      <c r="AP23" s="4"/>
    </row>
    <row r="24" spans="2:42">
      <c r="B24" s="13"/>
      <c r="C24" s="19">
        <v>17</v>
      </c>
      <c r="D24" s="22">
        <v>1.8147410689742349E-2</v>
      </c>
      <c r="E24" s="22">
        <v>2.8183772905413979E-2</v>
      </c>
      <c r="F24" s="22">
        <v>1.3152757406390769E-2</v>
      </c>
      <c r="G24" s="22">
        <v>1.3626991019108914E-2</v>
      </c>
      <c r="H24" s="22">
        <v>2.389913249159072E-2</v>
      </c>
      <c r="I24" s="22">
        <v>1.5157389743753802E-2</v>
      </c>
      <c r="J24" s="43">
        <v>1.0561528481225713E-2</v>
      </c>
      <c r="K24" s="43">
        <v>1.1839585559386911E-2</v>
      </c>
      <c r="L24" s="27">
        <v>1.6903312591802555E-2</v>
      </c>
      <c r="M24" s="28">
        <f t="shared" si="3"/>
        <v>2.8329827857942691E-2</v>
      </c>
      <c r="N24" s="22">
        <f t="shared" si="3"/>
        <v>3.9475971105860985E-2</v>
      </c>
      <c r="O24" s="22">
        <f t="shared" si="3"/>
        <v>2.6453747559551433E-2</v>
      </c>
      <c r="P24" s="22">
        <f t="shared" si="3"/>
        <v>2.8881860048362018E-2</v>
      </c>
      <c r="Q24" s="22">
        <f t="shared" si="3"/>
        <v>3.0440275234038694E-2</v>
      </c>
      <c r="R24" s="22">
        <f t="shared" si="3"/>
        <v>3.1079202051780275E-2</v>
      </c>
      <c r="S24" s="22">
        <f t="shared" si="3"/>
        <v>2.3530954409472171E-2</v>
      </c>
      <c r="T24" s="22">
        <f t="shared" si="3"/>
        <v>1.6102245535694504E-2</v>
      </c>
      <c r="U24" s="22">
        <f t="shared" si="3"/>
        <v>2.6359144311783433E-2</v>
      </c>
      <c r="W24" s="19">
        <v>17</v>
      </c>
      <c r="X24" s="24">
        <f>D24-'1.1 Risk free BASE'!D24</f>
        <v>-1.5748759242264931E-2</v>
      </c>
      <c r="Y24" s="24">
        <f>E24-'1.1 Risk free BASE'!E24</f>
        <v>-0.02</v>
      </c>
      <c r="Z24" s="24">
        <f>F24-'1.1 Risk free BASE'!F24</f>
        <v>-1.1319733037313151E-2</v>
      </c>
      <c r="AA24" s="24">
        <f>G24-'1.1 Risk free BASE'!G24</f>
        <v>-1.1708767170257817E-2</v>
      </c>
      <c r="AB24" s="24">
        <f>H24-'1.1 Risk free BASE'!H24</f>
        <v>-0.02</v>
      </c>
      <c r="AC24" s="24">
        <f>I24-'1.1 Risk free BASE'!I24</f>
        <v>-1.3089722798719894E-2</v>
      </c>
      <c r="AD24" s="44">
        <f>J24-'1.1 Risk free BASE'!J24</f>
        <v>-9.0582997146069211E-3</v>
      </c>
      <c r="AE24" s="44">
        <f>K24-'1.1 Risk free BASE'!K24</f>
        <v>-1.027444281160661E-2</v>
      </c>
      <c r="AF24" s="23">
        <f>L24-'1.1 Risk free BASE'!L24</f>
        <v>-1.4658896343290095E-2</v>
      </c>
      <c r="AG24" s="24">
        <f>M24-'1.1 Risk free BASE'!M24</f>
        <v>-9.7037602576144355E-3</v>
      </c>
      <c r="AH24" s="24">
        <f>N24-'1.1 Risk free BASE'!N24</f>
        <v>-1.999874726684614E-2</v>
      </c>
      <c r="AI24" s="24">
        <f>O24-'1.1 Risk free BASE'!O24</f>
        <v>-1.1787253181620549E-2</v>
      </c>
      <c r="AJ24" s="24">
        <f>P24-'1.1 Risk free BASE'!P24</f>
        <v>-1.3443124649011651E-2</v>
      </c>
      <c r="AK24" s="24">
        <f>Q24-'1.1 Risk free BASE'!Q24</f>
        <v>-1.9999575541356229E-2</v>
      </c>
      <c r="AL24" s="24">
        <f>R24-'1.1 Risk free BASE'!R24</f>
        <v>-1.4524860716263355E-2</v>
      </c>
      <c r="AM24" s="24">
        <f>S24-'1.1 Risk free BASE'!S24</f>
        <v>-1.1363369100889642E-2</v>
      </c>
      <c r="AN24" s="24">
        <f>T24-'1.1 Risk free BASE'!T24</f>
        <v>-4.1277748270727166E-3</v>
      </c>
      <c r="AO24" s="24">
        <f>U24-'1.1 Risk free BASE'!U24</f>
        <v>-8.9631372663228071E-3</v>
      </c>
      <c r="AP24" s="4"/>
    </row>
    <row r="25" spans="2:42">
      <c r="B25" s="13"/>
      <c r="C25" s="19">
        <v>18</v>
      </c>
      <c r="D25" s="22">
        <v>1.8744928931907712E-2</v>
      </c>
      <c r="E25" s="22">
        <v>2.8789633087869654E-2</v>
      </c>
      <c r="F25" s="22">
        <v>1.3946229823766698E-2</v>
      </c>
      <c r="G25" s="22">
        <v>1.452874818026606E-2</v>
      </c>
      <c r="H25" s="22">
        <v>2.4258138204230617E-2</v>
      </c>
      <c r="I25" s="22">
        <v>1.6124617005415676E-2</v>
      </c>
      <c r="J25" s="43">
        <v>1.1339812328901466E-2</v>
      </c>
      <c r="K25" s="43">
        <v>1.2099215360088955E-2</v>
      </c>
      <c r="L25" s="27">
        <v>1.7454714284987904E-2</v>
      </c>
      <c r="M25" s="28">
        <f t="shared" ref="M25:U40" si="4">IF($C25=1,D25,(1+D25)^$C25/(1+D24)^($C24)-1)</f>
        <v>2.8956558999621906E-2</v>
      </c>
      <c r="N25" s="22">
        <f t="shared" si="4"/>
        <v>3.9144049965438743E-2</v>
      </c>
      <c r="O25" s="22">
        <f t="shared" si="4"/>
        <v>2.7530737249649384E-2</v>
      </c>
      <c r="P25" s="22">
        <f t="shared" si="4"/>
        <v>2.9981946035804841E-2</v>
      </c>
      <c r="Q25" s="22">
        <f t="shared" si="4"/>
        <v>3.0380530524950711E-2</v>
      </c>
      <c r="R25" s="22">
        <f t="shared" si="4"/>
        <v>3.2709198208423551E-2</v>
      </c>
      <c r="S25" s="22">
        <f t="shared" si="4"/>
        <v>2.466272298328076E-2</v>
      </c>
      <c r="T25" s="22">
        <f t="shared" si="4"/>
        <v>1.6523128624728489E-2</v>
      </c>
      <c r="U25" s="22">
        <f t="shared" si="4"/>
        <v>2.6874421086846345E-2</v>
      </c>
      <c r="W25" s="19">
        <v>18</v>
      </c>
      <c r="X25" s="24">
        <f>D25-'1.1 Risk free BASE'!D25</f>
        <v>-1.5380573713951629E-2</v>
      </c>
      <c r="Y25" s="24">
        <f>E25-'1.1 Risk free BASE'!E25</f>
        <v>-0.02</v>
      </c>
      <c r="Z25" s="24">
        <f>F25-'1.1 Risk free BASE'!F25</f>
        <v>-1.1348269389055643E-2</v>
      </c>
      <c r="AA25" s="24">
        <f>G25-'1.1 Risk free BASE'!G25</f>
        <v>-1.1804456453260892E-2</v>
      </c>
      <c r="AB25" s="24">
        <f>H25-'1.1 Risk free BASE'!H25</f>
        <v>-1.9993188567587472E-2</v>
      </c>
      <c r="AC25" s="24">
        <f>I25-'1.1 Risk free BASE'!I25</f>
        <v>-1.317461131081954E-2</v>
      </c>
      <c r="AD25" s="44">
        <f>J25-'1.1 Risk free BASE'!J25</f>
        <v>-9.1971714208356481E-3</v>
      </c>
      <c r="AE25" s="44">
        <f>K25-'1.1 Risk free BASE'!K25</f>
        <v>-9.9207156138358954E-3</v>
      </c>
      <c r="AF25" s="23">
        <f>L25-'1.1 Risk free BASE'!L25</f>
        <v>-1.4312362645361176E-2</v>
      </c>
      <c r="AG25" s="24">
        <f>M25-'1.1 Risk free BASE'!M25</f>
        <v>-9.0753919876733757E-3</v>
      </c>
      <c r="AH25" s="24">
        <f>N25-'1.1 Risk free BASE'!N25</f>
        <v>-1.9998951273632048E-2</v>
      </c>
      <c r="AI25" s="24">
        <f>O25-'1.1 Risk free BASE'!O25</f>
        <v>-1.183925645937145E-2</v>
      </c>
      <c r="AJ25" s="24">
        <f>P25-'1.1 Risk free BASE'!P25</f>
        <v>-1.3457079512929848E-2</v>
      </c>
      <c r="AK25" s="24">
        <f>Q25-'1.1 Risk free BASE'!Q25</f>
        <v>-1.9876311916349421E-2</v>
      </c>
      <c r="AL25" s="24">
        <f>R25-'1.1 Risk free BASE'!R25</f>
        <v>-1.46416109576335E-2</v>
      </c>
      <c r="AM25" s="24">
        <f>S25-'1.1 Risk free BASE'!S25</f>
        <v>-1.159273596235133E-2</v>
      </c>
      <c r="AN25" s="24">
        <f>T25-'1.1 Risk free BASE'!T25</f>
        <v>-3.8984713495135992E-3</v>
      </c>
      <c r="AO25" s="24">
        <f>U25-'1.1 Risk free BASE'!U25</f>
        <v>-8.3816434314076815E-3</v>
      </c>
      <c r="AP25" s="4"/>
    </row>
    <row r="26" spans="2:42">
      <c r="B26" s="13"/>
      <c r="C26" s="19">
        <v>19</v>
      </c>
      <c r="D26" s="22">
        <v>1.9260437737771419E-2</v>
      </c>
      <c r="E26" s="22">
        <v>2.9291916494901277E-2</v>
      </c>
      <c r="F26" s="22">
        <v>1.4665497053594656E-2</v>
      </c>
      <c r="G26" s="22">
        <v>1.534361031888043E-2</v>
      </c>
      <c r="H26" s="22">
        <v>2.4961475710711722E-2</v>
      </c>
      <c r="I26" s="22">
        <v>1.701697062393781E-2</v>
      </c>
      <c r="J26" s="43">
        <v>1.2054070438266562E-2</v>
      </c>
      <c r="K26" s="43">
        <v>1.2341421348076365E-2</v>
      </c>
      <c r="L26" s="27">
        <v>1.7930422593449791E-2</v>
      </c>
      <c r="M26" s="28">
        <f t="shared" si="4"/>
        <v>2.8584331392181861E-2</v>
      </c>
      <c r="N26" s="22">
        <f t="shared" si="4"/>
        <v>3.8375068151367264E-2</v>
      </c>
      <c r="O26" s="22">
        <f t="shared" si="4"/>
        <v>2.7699908167512222E-2</v>
      </c>
      <c r="P26" s="22">
        <f t="shared" si="4"/>
        <v>3.0123557864356831E-2</v>
      </c>
      <c r="Q26" s="22">
        <f t="shared" si="4"/>
        <v>3.7704460560360031E-2</v>
      </c>
      <c r="R26" s="22">
        <f t="shared" si="4"/>
        <v>3.3214010627345525E-2</v>
      </c>
      <c r="S26" s="22">
        <f t="shared" si="4"/>
        <v>2.4997322586073123E-2</v>
      </c>
      <c r="T26" s="22">
        <f t="shared" si="4"/>
        <v>1.6711054163081496E-2</v>
      </c>
      <c r="U26" s="22">
        <f t="shared" si="4"/>
        <v>2.653130626832656E-2</v>
      </c>
      <c r="W26" s="19">
        <v>19</v>
      </c>
      <c r="X26" s="24">
        <f>D26-'1.1 Risk free BASE'!D26</f>
        <v>-1.5070218779935196E-2</v>
      </c>
      <c r="Y26" s="24">
        <f>E26-'1.1 Risk free BASE'!E26</f>
        <v>-0.02</v>
      </c>
      <c r="Z26" s="24">
        <f>F26-'1.1 Risk free BASE'!F26</f>
        <v>-1.1414872110937946E-2</v>
      </c>
      <c r="AA26" s="24">
        <f>G26-'1.1 Risk free BASE'!G26</f>
        <v>-1.1931928102892231E-2</v>
      </c>
      <c r="AB26" s="24">
        <f>H26-'1.1 Risk free BASE'!H26</f>
        <v>-1.9591947635111406E-2</v>
      </c>
      <c r="AC26" s="24">
        <f>I26-'1.1 Risk free BASE'!I26</f>
        <v>-1.3286068305731646E-2</v>
      </c>
      <c r="AD26" s="44">
        <f>J26-'1.1 Risk free BASE'!J26</f>
        <v>-9.3638688536978876E-3</v>
      </c>
      <c r="AE26" s="44">
        <f>K26-'1.1 Risk free BASE'!K26</f>
        <v>-9.6472221444490192E-3</v>
      </c>
      <c r="AF26" s="23">
        <f>L26-'1.1 Risk free BASE'!L26</f>
        <v>-1.4023542020551893E-2</v>
      </c>
      <c r="AG26" s="24">
        <f>M26-'1.1 Risk free BASE'!M26</f>
        <v>-9.4460622170031705E-3</v>
      </c>
      <c r="AH26" s="24">
        <f>N26-'1.1 Risk free BASE'!N26</f>
        <v>-1.9999195938380065E-2</v>
      </c>
      <c r="AI26" s="24">
        <f>O26-'1.1 Risk free BASE'!O26</f>
        <v>-1.2629571641866066E-2</v>
      </c>
      <c r="AJ26" s="24">
        <f>P26-'1.1 Risk free BASE'!P26</f>
        <v>-1.4262712130753918E-2</v>
      </c>
      <c r="AK26" s="24">
        <f>Q26-'1.1 Risk free BASE'!Q26</f>
        <v>-1.2301670189318381E-2</v>
      </c>
      <c r="AL26" s="24">
        <f>R26-'1.1 Risk free BASE'!R26</f>
        <v>-1.5325949071717249E-2</v>
      </c>
      <c r="AM26" s="24">
        <f>S26-'1.1 Risk free BASE'!S26</f>
        <v>-1.2408494288965288E-2</v>
      </c>
      <c r="AN26" s="24">
        <f>T26-'1.1 Risk free BASE'!T26</f>
        <v>-4.7145784222861753E-3</v>
      </c>
      <c r="AO26" s="24">
        <f>U26-'1.1 Risk free BASE'!U26</f>
        <v>-8.7924312275335925E-3</v>
      </c>
      <c r="AP26" s="4"/>
    </row>
    <row r="27" spans="2:42">
      <c r="B27" s="13"/>
      <c r="C27" s="19">
        <v>20</v>
      </c>
      <c r="D27" s="22">
        <v>1.9656788903979594E-2</v>
      </c>
      <c r="E27" s="22">
        <v>2.9679999999999946E-2</v>
      </c>
      <c r="F27" s="22">
        <v>1.5279081432145514E-2</v>
      </c>
      <c r="G27" s="22">
        <v>1.6039726617703032E-2</v>
      </c>
      <c r="H27" s="22">
        <v>2.5519619459124288E-2</v>
      </c>
      <c r="I27" s="22">
        <v>1.779149735405805E-2</v>
      </c>
      <c r="J27" s="43">
        <v>1.2676968829759661E-2</v>
      </c>
      <c r="K27" s="43">
        <v>1.2557698996710664E-2</v>
      </c>
      <c r="L27" s="27">
        <v>1.829946978253405E-2</v>
      </c>
      <c r="M27" s="28">
        <f t="shared" si="4"/>
        <v>2.7216813385701588E-2</v>
      </c>
      <c r="N27" s="22">
        <f t="shared" si="4"/>
        <v>3.7081450910309455E-2</v>
      </c>
      <c r="O27" s="22">
        <f t="shared" si="4"/>
        <v>2.7007939478186582E-2</v>
      </c>
      <c r="P27" s="22">
        <f t="shared" si="4"/>
        <v>2.935698886401461E-2</v>
      </c>
      <c r="Q27" s="22">
        <f t="shared" si="4"/>
        <v>3.6182287962227999E-2</v>
      </c>
      <c r="R27" s="22">
        <f t="shared" si="4"/>
        <v>3.2620091275139984E-2</v>
      </c>
      <c r="S27" s="22">
        <f t="shared" si="4"/>
        <v>2.4585150380782794E-2</v>
      </c>
      <c r="T27" s="22">
        <f t="shared" si="4"/>
        <v>1.6675764681946426E-2</v>
      </c>
      <c r="U27" s="22">
        <f t="shared" si="4"/>
        <v>2.5336843150061128E-2</v>
      </c>
      <c r="W27" s="19">
        <v>20</v>
      </c>
      <c r="X27" s="24">
        <f>D27-'1.1 Risk free BASE'!D27</f>
        <v>-1.4858467071364512E-2</v>
      </c>
      <c r="Y27" s="24">
        <f>E27-'1.1 Risk free BASE'!E27</f>
        <v>-0.02</v>
      </c>
      <c r="Z27" s="24">
        <f>F27-'1.1 Risk free BASE'!F27</f>
        <v>-1.1549380188659475E-2</v>
      </c>
      <c r="AA27" s="24">
        <f>G27-'1.1 Risk free BASE'!G27</f>
        <v>-1.2124348027899856E-2</v>
      </c>
      <c r="AB27" s="24">
        <f>H27-'1.1 Risk free BASE'!H27</f>
        <v>-1.9290150963052977E-2</v>
      </c>
      <c r="AC27" s="24">
        <f>I27-'1.1 Risk free BASE'!I27</f>
        <v>-1.3448502645941662E-2</v>
      </c>
      <c r="AD27" s="44">
        <f>J27-'1.1 Risk free BASE'!J27</f>
        <v>-9.5824564653947952E-3</v>
      </c>
      <c r="AE27" s="44">
        <f>K27-'1.1 Risk free BASE'!K27</f>
        <v>-9.4923010032972321E-3</v>
      </c>
      <c r="AF27" s="23">
        <f>L27-'1.1 Risk free BASE'!L27</f>
        <v>-1.3832476429170182E-2</v>
      </c>
      <c r="AG27" s="24">
        <f>M27-'1.1 Risk free BASE'!M27</f>
        <v>-1.0812098714955365E-2</v>
      </c>
      <c r="AH27" s="24">
        <f>N27-'1.1 Risk free BASE'!N27</f>
        <v>-1.9999467713348817E-2</v>
      </c>
      <c r="AI27" s="24">
        <f>O27-'1.1 Risk free BASE'!O27</f>
        <v>-1.4138362892606837E-2</v>
      </c>
      <c r="AJ27" s="24">
        <f>P27-'1.1 Risk free BASE'!P27</f>
        <v>-1.5836056172699564E-2</v>
      </c>
      <c r="AK27" s="24">
        <f>Q27-'1.1 Risk free BASE'!Q27</f>
        <v>-1.3510047605717723E-2</v>
      </c>
      <c r="AL27" s="24">
        <f>R27-'1.1 Risk free BASE'!R27</f>
        <v>-1.6584950206881777E-2</v>
      </c>
      <c r="AM27" s="24">
        <f>S27-'1.1 Risk free BASE'!S27</f>
        <v>-1.3794879978542118E-2</v>
      </c>
      <c r="AN27" s="24">
        <f>T27-'1.1 Risk free BASE'!T27</f>
        <v>-6.5407091008022888E-3</v>
      </c>
      <c r="AO27" s="24">
        <f>U27-'1.1 Risk free BASE'!U27</f>
        <v>-1.018259180653569E-2</v>
      </c>
      <c r="AP27" s="4"/>
    </row>
    <row r="28" spans="2:42">
      <c r="B28" s="13"/>
      <c r="C28" s="19">
        <v>21</v>
      </c>
      <c r="D28" s="22">
        <v>1.9915982574760349E-2</v>
      </c>
      <c r="E28" s="22">
        <v>2.9948193170940236E-2</v>
      </c>
      <c r="F28" s="22">
        <v>1.5773002521553003E-2</v>
      </c>
      <c r="G28" s="22">
        <v>1.6603650554202209E-2</v>
      </c>
      <c r="H28" s="22">
        <v>2.5905710906643842E-2</v>
      </c>
      <c r="I28" s="22">
        <v>1.8424686044484551E-2</v>
      </c>
      <c r="J28" s="43">
        <v>1.3196412448181594E-2</v>
      </c>
      <c r="K28" s="43">
        <v>1.2744915400070722E-2</v>
      </c>
      <c r="L28" s="27">
        <v>1.8547561864323603E-2</v>
      </c>
      <c r="M28" s="28">
        <f t="shared" si="4"/>
        <v>2.511371440268384E-2</v>
      </c>
      <c r="N28" s="22">
        <f t="shared" si="4"/>
        <v>3.5326750220000758E-2</v>
      </c>
      <c r="O28" s="22">
        <f t="shared" si="4"/>
        <v>2.570204032646739E-2</v>
      </c>
      <c r="P28" s="22">
        <f t="shared" si="4"/>
        <v>2.7948088790786141E-2</v>
      </c>
      <c r="Q28" s="22">
        <f t="shared" si="4"/>
        <v>3.3658137765043783E-2</v>
      </c>
      <c r="R28" s="22">
        <f t="shared" si="4"/>
        <v>3.1171509799249097E-2</v>
      </c>
      <c r="S28" s="22">
        <f t="shared" si="4"/>
        <v>2.3641420241969913E-2</v>
      </c>
      <c r="T28" s="22">
        <f t="shared" si="4"/>
        <v>1.6496521198179348E-2</v>
      </c>
      <c r="U28" s="22">
        <f t="shared" si="4"/>
        <v>2.3522116262328918E-2</v>
      </c>
      <c r="W28" s="19">
        <v>21</v>
      </c>
      <c r="X28" s="24">
        <f>D28-'1.1 Risk free BASE'!D28</f>
        <v>-1.4766253451413247E-2</v>
      </c>
      <c r="Y28" s="24">
        <f>E28-'1.1 Risk free BASE'!E28</f>
        <v>-0.02</v>
      </c>
      <c r="Z28" s="24">
        <f>F28-'1.1 Risk free BASE'!F28</f>
        <v>-1.1765490824359182E-2</v>
      </c>
      <c r="AA28" s="24">
        <f>G28-'1.1 Risk free BASE'!G28</f>
        <v>-1.2397248880007261E-2</v>
      </c>
      <c r="AB28" s="24">
        <f>H28-'1.1 Risk free BASE'!H28</f>
        <v>-1.911815008135842E-2</v>
      </c>
      <c r="AC28" s="24">
        <f>I28-'1.1 Risk free BASE'!I28</f>
        <v>-1.3674179346648163E-2</v>
      </c>
      <c r="AD28" s="44">
        <f>J28-'1.1 Risk free BASE'!J28</f>
        <v>-9.8637137076422743E-3</v>
      </c>
      <c r="AE28" s="44">
        <f>K28-'1.1 Risk free BASE'!K28</f>
        <v>-9.473195678560975E-3</v>
      </c>
      <c r="AF28" s="23">
        <f>L28-'1.1 Risk free BASE'!L28</f>
        <v>-1.3759348279672956E-2</v>
      </c>
      <c r="AG28" s="24">
        <f>M28-'1.1 Risk free BASE'!M28</f>
        <v>-1.2913788366879286E-2</v>
      </c>
      <c r="AH28" s="24">
        <f>N28-'1.1 Risk free BASE'!N28</f>
        <v>-1.9999719582672881E-2</v>
      </c>
      <c r="AI28" s="24">
        <f>O28-'1.1 Risk free BASE'!O28</f>
        <v>-1.6140644792586478E-2</v>
      </c>
      <c r="AJ28" s="24">
        <f>P28-'1.1 Risk free BASE'!P28</f>
        <v>-1.7933076006008131E-2</v>
      </c>
      <c r="AK28" s="24">
        <f>Q28-'1.1 Risk free BASE'!Q28</f>
        <v>-1.5656758998167097E-2</v>
      </c>
      <c r="AL28" s="24">
        <f>R28-'1.1 Risk free BASE'!R28</f>
        <v>-1.8255672496344522E-2</v>
      </c>
      <c r="AM28" s="24">
        <f>S28-'1.1 Risk free BASE'!S28</f>
        <v>-1.5565082716131995E-2</v>
      </c>
      <c r="AN28" s="24">
        <f>T28-'1.1 Risk free BASE'!T28</f>
        <v>-9.0896243460745207E-3</v>
      </c>
      <c r="AO28" s="24">
        <f>U28-'1.1 Risk free BASE'!U28</f>
        <v>-1.2290307686092294E-2</v>
      </c>
      <c r="AP28" s="4"/>
    </row>
    <row r="29" spans="2:42">
      <c r="B29" s="13"/>
      <c r="C29" s="19">
        <v>22</v>
      </c>
      <c r="D29" s="22">
        <v>2.0072876311021615E-2</v>
      </c>
      <c r="E29" s="22">
        <v>3.0118445056124949E-2</v>
      </c>
      <c r="F29" s="22">
        <v>1.6177177003313892E-2</v>
      </c>
      <c r="G29" s="22">
        <v>1.706863499342437E-2</v>
      </c>
      <c r="H29" s="22">
        <v>2.6154930916417962E-2</v>
      </c>
      <c r="I29" s="22">
        <v>1.8941643632037097E-2</v>
      </c>
      <c r="J29" s="43">
        <v>1.3637358315862658E-2</v>
      </c>
      <c r="K29" s="43">
        <v>1.2914296141868897E-2</v>
      </c>
      <c r="L29" s="27">
        <v>1.8706530714149405E-2</v>
      </c>
      <c r="M29" s="28">
        <f t="shared" si="4"/>
        <v>2.3373225672935538E-2</v>
      </c>
      <c r="N29" s="22">
        <f t="shared" si="4"/>
        <v>3.3700242819182824E-2</v>
      </c>
      <c r="O29" s="22">
        <f t="shared" si="4"/>
        <v>2.4702089362074853E-2</v>
      </c>
      <c r="P29" s="22">
        <f t="shared" si="4"/>
        <v>2.6882587263117097E-2</v>
      </c>
      <c r="Q29" s="22">
        <f t="shared" si="4"/>
        <v>3.1402559050847101E-2</v>
      </c>
      <c r="R29" s="22">
        <f t="shared" si="4"/>
        <v>2.9858575379225982E-2</v>
      </c>
      <c r="S29" s="22">
        <f t="shared" si="4"/>
        <v>2.2941679515350533E-2</v>
      </c>
      <c r="T29" s="22">
        <f t="shared" si="4"/>
        <v>1.6477842971853951E-2</v>
      </c>
      <c r="U29" s="22">
        <f t="shared" si="4"/>
        <v>2.2050613849282641E-2</v>
      </c>
      <c r="W29" s="19">
        <v>22</v>
      </c>
      <c r="X29" s="24">
        <f>D29-'1.1 Risk free BASE'!D29</f>
        <v>-1.4761122397466853E-2</v>
      </c>
      <c r="Y29" s="24">
        <f>E29-'1.1 Risk free BASE'!E29</f>
        <v>-0.02</v>
      </c>
      <c r="Z29" s="24">
        <f>F29-'1.1 Risk free BASE'!F29</f>
        <v>-1.2033884186865684E-2</v>
      </c>
      <c r="AA29" s="24">
        <f>G29-'1.1 Risk free BASE'!G29</f>
        <v>-1.2719897099616073E-2</v>
      </c>
      <c r="AB29" s="24">
        <f>H29-'1.1 Risk free BASE'!H29</f>
        <v>-1.9043106160608447E-2</v>
      </c>
      <c r="AC29" s="24">
        <f>I29-'1.1 Risk free BASE'!I29</f>
        <v>-1.3941940752241644E-2</v>
      </c>
      <c r="AD29" s="44">
        <f>J29-'1.1 Risk free BASE'!J29</f>
        <v>-1.0182655043951439E-2</v>
      </c>
      <c r="AE29" s="44">
        <f>K29-'1.1 Risk free BASE'!K29</f>
        <v>-9.5528964555411378E-3</v>
      </c>
      <c r="AF29" s="23">
        <f>L29-'1.1 Risk free BASE'!L29</f>
        <v>-1.3772143982880403E-2</v>
      </c>
      <c r="AG29" s="24">
        <f>M29-'1.1 Risk free BASE'!M29</f>
        <v>-1.4652936430109342E-2</v>
      </c>
      <c r="AH29" s="24">
        <f>N29-'1.1 Risk free BASE'!N29</f>
        <v>-1.9999875894587182E-2</v>
      </c>
      <c r="AI29" s="24">
        <f>O29-'1.1 Risk free BASE'!O29</f>
        <v>-1.7735033518743837E-2</v>
      </c>
      <c r="AJ29" s="24">
        <f>P29-'1.1 Risk free BASE'!P29</f>
        <v>-1.9586209450446201E-2</v>
      </c>
      <c r="AK29" s="24">
        <f>Q29-'1.1 Risk free BASE'!Q29</f>
        <v>-1.7459889342008594E-2</v>
      </c>
      <c r="AL29" s="24">
        <f>R29-'1.1 Risk free BASE'!R29</f>
        <v>-1.9642631124134891E-2</v>
      </c>
      <c r="AM29" s="24">
        <f>S29-'1.1 Risk free BASE'!S29</f>
        <v>-1.6966992447360774E-2</v>
      </c>
      <c r="AN29" s="24">
        <f>T29-'1.1 Risk free BASE'!T29</f>
        <v>-1.1234104431202985E-2</v>
      </c>
      <c r="AO29" s="24">
        <f>U29-'1.1 Risk free BASE'!U29</f>
        <v>-1.4041725710106867E-2</v>
      </c>
      <c r="AP29" s="4"/>
    </row>
    <row r="30" spans="2:42">
      <c r="B30" s="13"/>
      <c r="C30" s="19">
        <v>23</v>
      </c>
      <c r="D30" s="22">
        <v>2.0164710751173986E-2</v>
      </c>
      <c r="E30" s="22">
        <v>3.0213579074581682E-2</v>
      </c>
      <c r="F30" s="22">
        <v>1.6523113596648153E-2</v>
      </c>
      <c r="G30" s="22">
        <v>1.7469233013053476E-2</v>
      </c>
      <c r="H30" s="22">
        <v>2.6306396152780742E-2</v>
      </c>
      <c r="I30" s="22">
        <v>1.9371991475967132E-2</v>
      </c>
      <c r="J30" s="43">
        <v>1.4026305294465802E-2</v>
      </c>
      <c r="K30" s="43">
        <v>1.3077351330488707E-2</v>
      </c>
      <c r="L30" s="27">
        <v>1.880989551118728E-2</v>
      </c>
      <c r="M30" s="28">
        <f t="shared" si="4"/>
        <v>2.2187161458546267E-2</v>
      </c>
      <c r="N30" s="22">
        <f t="shared" si="4"/>
        <v>3.2308751742092134E-2</v>
      </c>
      <c r="O30" s="22">
        <f t="shared" si="4"/>
        <v>2.4163584821051298E-2</v>
      </c>
      <c r="P30" s="22">
        <f t="shared" si="4"/>
        <v>2.6322419479701376E-2</v>
      </c>
      <c r="Q30" s="22">
        <f t="shared" si="4"/>
        <v>2.9644293515469267E-2</v>
      </c>
      <c r="R30" s="22">
        <f t="shared" si="4"/>
        <v>2.888576467434345E-2</v>
      </c>
      <c r="S30" s="22">
        <f t="shared" si="4"/>
        <v>2.2620999285203114E-2</v>
      </c>
      <c r="T30" s="22">
        <f t="shared" si="4"/>
        <v>1.6671213718191691E-2</v>
      </c>
      <c r="U30" s="22">
        <f t="shared" si="4"/>
        <v>2.1086576417310265E-2</v>
      </c>
      <c r="W30" s="19">
        <v>23</v>
      </c>
      <c r="X30" s="24">
        <f>D30-'1.1 Risk free BASE'!D30</f>
        <v>-1.4807818038485188E-2</v>
      </c>
      <c r="Y30" s="24">
        <f>E30-'1.1 Risk free BASE'!E30</f>
        <v>-0.02</v>
      </c>
      <c r="Z30" s="24">
        <f>F30-'1.1 Risk free BASE'!F30</f>
        <v>-1.2324207227299988E-2</v>
      </c>
      <c r="AA30" s="24">
        <f>G30-'1.1 Risk free BASE'!G30</f>
        <v>-1.3060471339756408E-2</v>
      </c>
      <c r="AB30" s="24">
        <f>H30-'1.1 Risk free BASE'!H30</f>
        <v>-1.9027577861751688E-2</v>
      </c>
      <c r="AC30" s="24">
        <f>I30-'1.1 Risk free BASE'!I30</f>
        <v>-1.4228372683403157E-2</v>
      </c>
      <c r="AD30" s="44">
        <f>J30-'1.1 Risk free BASE'!J30</f>
        <v>-1.0513589433796211E-2</v>
      </c>
      <c r="AE30" s="44">
        <f>K30-'1.1 Risk free BASE'!K30</f>
        <v>-9.6928527002908549E-3</v>
      </c>
      <c r="AF30" s="23">
        <f>L30-'1.1 Risk free BASE'!L30</f>
        <v>-1.3836192073894971E-2</v>
      </c>
      <c r="AG30" s="24">
        <f>M30-'1.1 Risk free BASE'!M30</f>
        <v>-1.5837725300335892E-2</v>
      </c>
      <c r="AH30" s="24">
        <f>N30-'1.1 Risk free BASE'!N30</f>
        <v>-1.9999957611021468E-2</v>
      </c>
      <c r="AI30" s="24">
        <f>O30-'1.1 Risk free BASE'!O30</f>
        <v>-1.8781491689762397E-2</v>
      </c>
      <c r="AJ30" s="24">
        <f>P30-'1.1 Risk free BASE'!P30</f>
        <v>-2.0648718771727248E-2</v>
      </c>
      <c r="AK30" s="24">
        <f>Q30-'1.1 Risk free BASE'!Q30</f>
        <v>-1.8684770178495569E-2</v>
      </c>
      <c r="AL30" s="24">
        <f>R30-'1.1 Risk free BASE'!R30</f>
        <v>-2.0610214342162259E-2</v>
      </c>
      <c r="AM30" s="24">
        <f>S30-'1.1 Risk free BASE'!S30</f>
        <v>-1.7884979636454412E-2</v>
      </c>
      <c r="AN30" s="24">
        <f>T30-'1.1 Risk free BASE'!T30</f>
        <v>-1.2788008044440025E-2</v>
      </c>
      <c r="AO30" s="24">
        <f>U30-'1.1 Risk free BASE'!U30</f>
        <v>-1.5249470299550705E-2</v>
      </c>
      <c r="AP30" s="4"/>
    </row>
    <row r="31" spans="2:42">
      <c r="B31" s="13"/>
      <c r="C31" s="19">
        <v>24</v>
      </c>
      <c r="D31" s="22">
        <v>2.021912199544218E-2</v>
      </c>
      <c r="E31" s="22">
        <v>3.0250357884858321E-2</v>
      </c>
      <c r="F31" s="22">
        <v>1.6834271182718741E-2</v>
      </c>
      <c r="G31" s="22">
        <v>1.783107255057903E-2</v>
      </c>
      <c r="H31" s="22">
        <v>2.6388704643176553E-2</v>
      </c>
      <c r="I31" s="22">
        <v>1.9738642255809902E-2</v>
      </c>
      <c r="J31" s="43">
        <v>1.4383195574818819E-2</v>
      </c>
      <c r="K31" s="43">
        <v>1.3242869421313808E-2</v>
      </c>
      <c r="L31" s="27">
        <v>1.888249191732827E-2</v>
      </c>
      <c r="M31" s="28">
        <f t="shared" si="4"/>
        <v>2.1471381896704278E-2</v>
      </c>
      <c r="N31" s="22">
        <f t="shared" si="4"/>
        <v>3.1096633006913788E-2</v>
      </c>
      <c r="O31" s="22">
        <f t="shared" si="4"/>
        <v>2.4017242467434086E-2</v>
      </c>
      <c r="P31" s="22">
        <f t="shared" si="4"/>
        <v>2.6188990364824472E-2</v>
      </c>
      <c r="Q31" s="22">
        <f t="shared" si="4"/>
        <v>2.8283622880734827E-2</v>
      </c>
      <c r="R31" s="22">
        <f t="shared" si="4"/>
        <v>2.8208104723614458E-2</v>
      </c>
      <c r="S31" s="22">
        <f t="shared" si="4"/>
        <v>2.2626429707498064E-2</v>
      </c>
      <c r="T31" s="22">
        <f t="shared" si="4"/>
        <v>1.705725821616233E-2</v>
      </c>
      <c r="U31" s="22">
        <f t="shared" si="4"/>
        <v>2.055363773518426E-2</v>
      </c>
      <c r="W31" s="19">
        <v>24</v>
      </c>
      <c r="X31" s="24">
        <f>D31-'1.1 Risk free BASE'!D31</f>
        <v>-1.4880358585176445E-2</v>
      </c>
      <c r="Y31" s="24">
        <f>E31-'1.1 Risk free BASE'!E31</f>
        <v>-0.02</v>
      </c>
      <c r="Z31" s="24">
        <f>F31-'1.1 Risk free BASE'!F31</f>
        <v>-1.2614497229738841E-2</v>
      </c>
      <c r="AA31" s="24">
        <f>G31-'1.1 Risk free BASE'!G31</f>
        <v>-1.3396144110567443E-2</v>
      </c>
      <c r="AB31" s="24">
        <f>H31-'1.1 Risk free BASE'!H31</f>
        <v>-1.9044100069221859E-2</v>
      </c>
      <c r="AC31" s="24">
        <f>I31-'1.1 Risk free BASE'!I31</f>
        <v>-1.4515326476613355E-2</v>
      </c>
      <c r="AD31" s="44">
        <f>J31-'1.1 Risk free BASE'!J31</f>
        <v>-1.083791197080064E-2</v>
      </c>
      <c r="AE31" s="44">
        <f>K31-'1.1 Risk free BASE'!K31</f>
        <v>-9.8647853421225395E-3</v>
      </c>
      <c r="AF31" s="23">
        <f>L31-'1.1 Risk free BASE'!L31</f>
        <v>-1.3925895106469355E-2</v>
      </c>
      <c r="AG31" s="24">
        <f>M31-'1.1 Risk free BASE'!M31</f>
        <v>-1.6552291660542728E-2</v>
      </c>
      <c r="AH31" s="24">
        <f>N31-'1.1 Risk free BASE'!N31</f>
        <v>-1.9999993095143109E-2</v>
      </c>
      <c r="AI31" s="24">
        <f>O31-'1.1 Risk free BASE'!O31</f>
        <v>-1.9362278425522295E-2</v>
      </c>
      <c r="AJ31" s="24">
        <f>P31-'1.1 Risk free BASE'!P31</f>
        <v>-2.1211960826581278E-2</v>
      </c>
      <c r="AK31" s="24">
        <f>Q31-'1.1 Risk free BASE'!Q31</f>
        <v>-1.9424868590735223E-2</v>
      </c>
      <c r="AL31" s="24">
        <f>R31-'1.1 Risk free BASE'!R31</f>
        <v>-2.1193373922915093E-2</v>
      </c>
      <c r="AM31" s="24">
        <f>S31-'1.1 Risk free BASE'!S31</f>
        <v>-1.8388194618571996E-2</v>
      </c>
      <c r="AN31" s="24">
        <f>T31-'1.1 Risk free BASE'!T31</f>
        <v>-1.3842567114298987E-2</v>
      </c>
      <c r="AO31" s="24">
        <f>U31-'1.1 Risk free BASE'!U31</f>
        <v>-1.5994684807474568E-2</v>
      </c>
      <c r="AP31" s="4"/>
    </row>
    <row r="32" spans="2:42">
      <c r="B32" s="13"/>
      <c r="C32" s="19">
        <v>25</v>
      </c>
      <c r="D32" s="22">
        <v>2.025687698241696E-2</v>
      </c>
      <c r="E32" s="22">
        <v>3.0240854679086011E-2</v>
      </c>
      <c r="F32" s="22">
        <v>1.7128517669477539E-2</v>
      </c>
      <c r="G32" s="22">
        <v>1.8173593654497999E-2</v>
      </c>
      <c r="H32" s="22">
        <v>2.6422701706154905E-2</v>
      </c>
      <c r="I32" s="22">
        <v>2.0059530248789148E-2</v>
      </c>
      <c r="J32" s="43">
        <v>1.4723444207760172E-2</v>
      </c>
      <c r="K32" s="43">
        <v>1.3417920289855223E-2</v>
      </c>
      <c r="L32" s="27">
        <v>1.8943006976475329E-2</v>
      </c>
      <c r="M32" s="28">
        <f t="shared" si="4"/>
        <v>2.1163415945491204E-2</v>
      </c>
      <c r="N32" s="22">
        <f t="shared" si="4"/>
        <v>3.0012804036450236E-2</v>
      </c>
      <c r="O32" s="22">
        <f t="shared" si="4"/>
        <v>2.4216034392222641E-2</v>
      </c>
      <c r="P32" s="22">
        <f t="shared" si="4"/>
        <v>2.642876914929948E-2</v>
      </c>
      <c r="Q32" s="22">
        <f t="shared" si="4"/>
        <v>2.7238969128754675E-2</v>
      </c>
      <c r="R32" s="22">
        <f t="shared" si="4"/>
        <v>2.7791208081570096E-2</v>
      </c>
      <c r="S32" s="22">
        <f t="shared" si="4"/>
        <v>2.2923737891414886E-2</v>
      </c>
      <c r="T32" s="22">
        <f t="shared" si="4"/>
        <v>1.7628225856685775E-2</v>
      </c>
      <c r="U32" s="22">
        <f t="shared" si="4"/>
        <v>2.0396447148605334E-2</v>
      </c>
      <c r="W32" s="19">
        <v>25</v>
      </c>
      <c r="X32" s="24">
        <f>D32-'1.1 Risk free BASE'!D32</f>
        <v>-1.4959366960618281E-2</v>
      </c>
      <c r="Y32" s="24">
        <f>E32-'1.1 Risk free BASE'!E32</f>
        <v>-0.02</v>
      </c>
      <c r="Z32" s="24">
        <f>F32-'1.1 Risk free BASE'!F32</f>
        <v>-1.2888574250094376E-2</v>
      </c>
      <c r="AA32" s="24">
        <f>G32-'1.1 Risk free BASE'!G32</f>
        <v>-1.3710251998506839E-2</v>
      </c>
      <c r="AB32" s="24">
        <f>H32-'1.1 Risk free BASE'!H32</f>
        <v>-1.9072392911861691E-2</v>
      </c>
      <c r="AC32" s="24">
        <f>I32-'1.1 Risk free BASE'!I32</f>
        <v>-1.4788292434812389E-2</v>
      </c>
      <c r="AD32" s="44">
        <f>J32-'1.1 Risk free BASE'!J32</f>
        <v>-1.1141864558611658E-2</v>
      </c>
      <c r="AE32" s="44">
        <f>K32-'1.1 Risk free BASE'!K32</f>
        <v>-1.0047547351766273E-2</v>
      </c>
      <c r="AF32" s="23">
        <f>L32-'1.1 Risk free BASE'!L32</f>
        <v>-1.4022090563946543E-2</v>
      </c>
      <c r="AG32" s="24">
        <f>M32-'1.1 Risk free BASE'!M32</f>
        <v>-1.6859103527287589E-2</v>
      </c>
      <c r="AH32" s="24">
        <f>N32-'1.1 Risk free BASE'!N32</f>
        <v>-1.9999999499278109E-2</v>
      </c>
      <c r="AI32" s="24">
        <f>O32-'1.1 Risk free BASE'!O32</f>
        <v>-1.9535346897241457E-2</v>
      </c>
      <c r="AJ32" s="24">
        <f>P32-'1.1 Risk free BASE'!P32</f>
        <v>-2.1340218389445553E-2</v>
      </c>
      <c r="AK32" s="24">
        <f>Q32-'1.1 Risk free BASE'!Q32</f>
        <v>-1.9752197156619244E-2</v>
      </c>
      <c r="AL32" s="24">
        <f>R32-'1.1 Risk free BASE'!R32</f>
        <v>-2.1411855919988287E-2</v>
      </c>
      <c r="AM32" s="24">
        <f>S32-'1.1 Risk free BASE'!S32</f>
        <v>-1.852442302016688E-2</v>
      </c>
      <c r="AN32" s="24">
        <f>T32-'1.1 Risk free BASE'!T32</f>
        <v>-1.4462393234641713E-2</v>
      </c>
      <c r="AO32" s="24">
        <f>U32-'1.1 Risk free BASE'!U32</f>
        <v>-1.6336844515713711E-2</v>
      </c>
      <c r="AP32" s="4"/>
    </row>
    <row r="33" spans="2:42">
      <c r="B33" s="13"/>
      <c r="C33" s="19">
        <v>26</v>
      </c>
      <c r="D33" s="22">
        <v>2.0293944015707499E-2</v>
      </c>
      <c r="E33" s="22">
        <v>3.0193464518091035E-2</v>
      </c>
      <c r="F33" s="22">
        <v>1.7419963599310195E-2</v>
      </c>
      <c r="G33" s="22">
        <v>1.8512086542719075E-2</v>
      </c>
      <c r="H33" s="22">
        <v>2.6423535352161354E-2</v>
      </c>
      <c r="I33" s="22">
        <v>2.0348930364333162E-2</v>
      </c>
      <c r="J33" s="43">
        <v>1.5059452480011393E-2</v>
      </c>
      <c r="K33" s="43">
        <v>1.3608609283894291E-2</v>
      </c>
      <c r="L33" s="27">
        <v>1.9005887018832324E-2</v>
      </c>
      <c r="M33" s="28">
        <f t="shared" si="4"/>
        <v>2.122105764793325E-2</v>
      </c>
      <c r="N33" s="22">
        <f t="shared" si="4"/>
        <v>2.9009418701752221E-2</v>
      </c>
      <c r="O33" s="22">
        <f t="shared" si="4"/>
        <v>2.4733315017489099E-2</v>
      </c>
      <c r="P33" s="22">
        <f t="shared" si="4"/>
        <v>2.7011079207917676E-2</v>
      </c>
      <c r="Q33" s="22">
        <f t="shared" si="4"/>
        <v>2.6444376722372986E-2</v>
      </c>
      <c r="R33" s="22">
        <f t="shared" si="4"/>
        <v>2.7610678181309689E-2</v>
      </c>
      <c r="S33" s="22">
        <f t="shared" si="4"/>
        <v>2.3495915858776195E-2</v>
      </c>
      <c r="T33" s="22">
        <f t="shared" si="4"/>
        <v>1.8387512982744214E-2</v>
      </c>
      <c r="U33" s="22">
        <f t="shared" si="4"/>
        <v>2.0579149828439336E-2</v>
      </c>
      <c r="W33" s="19">
        <v>26</v>
      </c>
      <c r="X33" s="24">
        <f>D33-'1.1 Risk free BASE'!D33</f>
        <v>-1.5030051068088968E-2</v>
      </c>
      <c r="Y33" s="24">
        <f>E33-'1.1 Risk free BASE'!E33</f>
        <v>-0.02</v>
      </c>
      <c r="Z33" s="24">
        <f>F33-'1.1 Risk free BASE'!F33</f>
        <v>-1.3134106399586454E-2</v>
      </c>
      <c r="AA33" s="24">
        <f>G33-'1.1 Risk free BASE'!G33</f>
        <v>-1.3990199316314289E-2</v>
      </c>
      <c r="AB33" s="24">
        <f>H33-'1.1 Risk free BASE'!H33</f>
        <v>-1.9098444382916524E-2</v>
      </c>
      <c r="AC33" s="24">
        <f>I33-'1.1 Risk free BASE'!I33</f>
        <v>-1.503513393394762E-2</v>
      </c>
      <c r="AD33" s="44">
        <f>J33-'1.1 Risk free BASE'!J33</f>
        <v>-1.1414878978637022E-2</v>
      </c>
      <c r="AE33" s="44">
        <f>K33-'1.1 Risk free BASE'!K33</f>
        <v>-1.0224873799911105E-2</v>
      </c>
      <c r="AF33" s="23">
        <f>L33-'1.1 Risk free BASE'!L33</f>
        <v>-1.4110066464599003E-2</v>
      </c>
      <c r="AG33" s="24">
        <f>M33-'1.1 Risk free BASE'!M33</f>
        <v>-1.6800363979279309E-2</v>
      </c>
      <c r="AH33" s="24">
        <f>N33-'1.1 Risk free BASE'!N33</f>
        <v>-1.999998651827517E-2</v>
      </c>
      <c r="AI33" s="24">
        <f>O33-'1.1 Risk free BASE'!O33</f>
        <v>-1.9336568834536161E-2</v>
      </c>
      <c r="AJ33" s="24">
        <f>P33-'1.1 Risk free BASE'!P33</f>
        <v>-2.107325278821337E-2</v>
      </c>
      <c r="AK33" s="24">
        <f>Q33-'1.1 Risk free BASE'!Q33</f>
        <v>-1.9749955676232611E-2</v>
      </c>
      <c r="AL33" s="24">
        <f>R33-'1.1 Risk free BASE'!R33</f>
        <v>-2.1270110320930513E-2</v>
      </c>
      <c r="AM33" s="24">
        <f>S33-'1.1 Risk free BASE'!S33</f>
        <v>-1.8322048871942886E-2</v>
      </c>
      <c r="AN33" s="24">
        <f>T33-'1.1 Risk free BASE'!T33</f>
        <v>-1.4689487434902393E-2</v>
      </c>
      <c r="AO33" s="24">
        <f>U33-'1.1 Risk free BASE'!U33</f>
        <v>-1.6315370759977688E-2</v>
      </c>
      <c r="AP33" s="4"/>
    </row>
    <row r="34" spans="2:42">
      <c r="B34" s="13"/>
      <c r="C34" s="19">
        <v>27</v>
      </c>
      <c r="D34" s="22">
        <v>2.0343074191467192E-2</v>
      </c>
      <c r="E34" s="22">
        <v>3.0113641999259162E-2</v>
      </c>
      <c r="F34" s="22">
        <v>1.7720355106137786E-2</v>
      </c>
      <c r="G34" s="22">
        <v>1.88592362378881E-2</v>
      </c>
      <c r="H34" s="22">
        <v>2.6402177002331273E-2</v>
      </c>
      <c r="I34" s="22">
        <v>2.0618473927614289E-2</v>
      </c>
      <c r="J34" s="43">
        <v>1.5401762795909768E-2</v>
      </c>
      <c r="K34" s="43">
        <v>1.3820669740256086E-2</v>
      </c>
      <c r="L34" s="27">
        <v>1.9082790981493014E-2</v>
      </c>
      <c r="M34" s="28">
        <f t="shared" si="4"/>
        <v>2.1621289477516292E-2</v>
      </c>
      <c r="N34" s="22">
        <f t="shared" si="4"/>
        <v>2.8040426005369934E-2</v>
      </c>
      <c r="O34" s="22">
        <f t="shared" si="4"/>
        <v>2.5561741230263557E-2</v>
      </c>
      <c r="P34" s="22">
        <f t="shared" si="4"/>
        <v>2.7926777718866758E-2</v>
      </c>
      <c r="Q34" s="22">
        <f t="shared" si="4"/>
        <v>2.5847015876579116E-2</v>
      </c>
      <c r="R34" s="22">
        <f t="shared" si="4"/>
        <v>2.7651654561270833E-2</v>
      </c>
      <c r="S34" s="22">
        <f t="shared" si="4"/>
        <v>2.4342463818427085E-2</v>
      </c>
      <c r="T34" s="22">
        <f t="shared" si="4"/>
        <v>1.9349841213047059E-2</v>
      </c>
      <c r="U34" s="22">
        <f t="shared" si="4"/>
        <v>2.1084332465216127E-2</v>
      </c>
      <c r="W34" s="19">
        <v>27</v>
      </c>
      <c r="X34" s="24">
        <f>D34-'1.1 Risk free BASE'!D34</f>
        <v>-1.5080661884377733E-2</v>
      </c>
      <c r="Y34" s="24">
        <f>E34-'1.1 Risk free BASE'!E34</f>
        <v>-0.02</v>
      </c>
      <c r="Z34" s="24">
        <f>F34-'1.1 Risk free BASE'!F34</f>
        <v>-1.334114857619717E-2</v>
      </c>
      <c r="AA34" s="24">
        <f>G34-'1.1 Risk free BASE'!G34</f>
        <v>-1.4225878176981732E-2</v>
      </c>
      <c r="AB34" s="24">
        <f>H34-'1.1 Risk free BASE'!H34</f>
        <v>-1.9116144151361425E-2</v>
      </c>
      <c r="AC34" s="24">
        <f>I34-'1.1 Risk free BASE'!I34</f>
        <v>-1.5245079903845271E-2</v>
      </c>
      <c r="AD34" s="44">
        <f>J34-'1.1 Risk free BASE'!J34</f>
        <v>-1.1648324067113691E-2</v>
      </c>
      <c r="AE34" s="44">
        <f>K34-'1.1 Risk free BASE'!K34</f>
        <v>-1.0383728020415095E-2</v>
      </c>
      <c r="AF34" s="23">
        <f>L34-'1.1 Risk free BASE'!L34</f>
        <v>-1.4178051505303824E-2</v>
      </c>
      <c r="AG34" s="24">
        <f>M34-'1.1 Risk free BASE'!M34</f>
        <v>-1.6399087804631396E-2</v>
      </c>
      <c r="AH34" s="24">
        <f>N34-'1.1 Risk free BASE'!N34</f>
        <v>-1.9999958710045895E-2</v>
      </c>
      <c r="AI34" s="24">
        <f>O34-'1.1 Risk free BASE'!O34</f>
        <v>-1.8781098193487056E-2</v>
      </c>
      <c r="AJ34" s="24">
        <f>P34-'1.1 Risk free BASE'!P34</f>
        <v>-2.0427901797669623E-2</v>
      </c>
      <c r="AK34" s="24">
        <f>Q34-'1.1 Risk free BASE'!Q34</f>
        <v>-1.9576186654620686E-2</v>
      </c>
      <c r="AL34" s="24">
        <f>R34-'1.1 Risk free BASE'!R34</f>
        <v>-2.0756869386617804E-2</v>
      </c>
      <c r="AM34" s="24">
        <f>S34-'1.1 Risk free BASE'!S34</f>
        <v>-1.7791148720093464E-2</v>
      </c>
      <c r="AN34" s="24">
        <f>T34-'1.1 Risk free BASE'!T34</f>
        <v>-1.4545646499477316E-2</v>
      </c>
      <c r="AO34" s="24">
        <f>U34-'1.1 Risk free BASE'!U34</f>
        <v>-1.5950764740089829E-2</v>
      </c>
      <c r="AP34" s="4"/>
    </row>
    <row r="35" spans="2:42">
      <c r="B35" s="13"/>
      <c r="C35" s="19">
        <v>28</v>
      </c>
      <c r="D35" s="22">
        <v>2.0415033274752581E-2</v>
      </c>
      <c r="E35" s="22">
        <v>3.0004429010168216E-2</v>
      </c>
      <c r="F35" s="22">
        <v>1.8040167916897554E-2</v>
      </c>
      <c r="G35" s="22">
        <v>1.9226332605934982E-2</v>
      </c>
      <c r="H35" s="22">
        <v>2.6366543013809585E-2</v>
      </c>
      <c r="I35" s="22">
        <v>2.087794310427582E-2</v>
      </c>
      <c r="J35" s="43">
        <v>1.5759974472043359E-2</v>
      </c>
      <c r="K35" s="43">
        <v>1.4059959778282893E-2</v>
      </c>
      <c r="L35" s="27">
        <v>1.9183723970085387E-2</v>
      </c>
      <c r="M35" s="28">
        <f t="shared" si="4"/>
        <v>2.2359847997771354E-2</v>
      </c>
      <c r="N35" s="22">
        <f t="shared" si="4"/>
        <v>2.7060051071150282E-2</v>
      </c>
      <c r="O35" s="22">
        <f t="shared" si="4"/>
        <v>2.671320622561657E-2</v>
      </c>
      <c r="P35" s="22">
        <f t="shared" si="4"/>
        <v>2.9188087305531685E-2</v>
      </c>
      <c r="Q35" s="22">
        <f t="shared" si="4"/>
        <v>2.5404892813852609E-2</v>
      </c>
      <c r="R35" s="22">
        <f t="shared" si="4"/>
        <v>2.7908600357145374E-2</v>
      </c>
      <c r="S35" s="22">
        <f t="shared" si="4"/>
        <v>2.5479603688915775E-2</v>
      </c>
      <c r="T35" s="22">
        <f t="shared" si="4"/>
        <v>2.0542183656684143E-2</v>
      </c>
      <c r="U35" s="22">
        <f t="shared" si="4"/>
        <v>2.1912696661471331E-2</v>
      </c>
      <c r="W35" s="19">
        <v>28</v>
      </c>
      <c r="X35" s="24">
        <f>D35-'1.1 Risk free BASE'!D35</f>
        <v>-1.5101292645605113E-2</v>
      </c>
      <c r="Y35" s="24">
        <f>E35-'1.1 Risk free BASE'!E35</f>
        <v>-0.02</v>
      </c>
      <c r="Z35" s="24">
        <f>F35-'1.1 Risk free BASE'!F35</f>
        <v>-1.3501002901496362E-2</v>
      </c>
      <c r="AA35" s="24">
        <f>G35-'1.1 Risk free BASE'!G35</f>
        <v>-1.4408438631323017E-2</v>
      </c>
      <c r="AB35" s="24">
        <f>H35-'1.1 Risk free BASE'!H35</f>
        <v>-1.9122197992603507E-2</v>
      </c>
      <c r="AC35" s="24">
        <f>I35-'1.1 Risk free BASE'!I35</f>
        <v>-1.5407897833208395E-2</v>
      </c>
      <c r="AD35" s="44">
        <f>J35-'1.1 Risk free BASE'!J35</f>
        <v>-1.1834523626998106E-2</v>
      </c>
      <c r="AE35" s="44">
        <f>K35-'1.1 Risk free BASE'!K35</f>
        <v>-1.0513043134491973E-2</v>
      </c>
      <c r="AF35" s="23">
        <f>L35-'1.1 Risk free BASE'!L35</f>
        <v>-1.42160394850952E-2</v>
      </c>
      <c r="AG35" s="24">
        <f>M35-'1.1 Risk free BASE'!M35</f>
        <v>-1.5659535834569915E-2</v>
      </c>
      <c r="AH35" s="24">
        <f>N35-'1.1 Risk free BASE'!N35</f>
        <v>-1.9999916793262962E-2</v>
      </c>
      <c r="AI35" s="24">
        <f>O35-'1.1 Risk free BASE'!O35</f>
        <v>-1.7863668749935835E-2</v>
      </c>
      <c r="AJ35" s="24">
        <f>P35-'1.1 Risk free BASE'!P35</f>
        <v>-1.9398474531717502E-2</v>
      </c>
      <c r="AK35" s="24">
        <f>Q35-'1.1 Risk free BASE'!Q35</f>
        <v>-1.9285500483340767E-2</v>
      </c>
      <c r="AL35" s="24">
        <f>R35-'1.1 Risk free BASE'!R35</f>
        <v>-1.9844296550588503E-2</v>
      </c>
      <c r="AM35" s="24">
        <f>S35-'1.1 Risk free BASE'!S35</f>
        <v>-1.6923582879671883E-2</v>
      </c>
      <c r="AN35" s="24">
        <f>T35-'1.1 Risk free BASE'!T35</f>
        <v>-1.4033460159955435E-2</v>
      </c>
      <c r="AO35" s="24">
        <f>U35-'1.1 Risk free BASE'!U35</f>
        <v>-1.5245001380691292E-2</v>
      </c>
      <c r="AP35" s="4"/>
    </row>
    <row r="36" spans="2:42">
      <c r="B36" s="13"/>
      <c r="C36" s="19">
        <v>29</v>
      </c>
      <c r="D36" s="22">
        <v>2.0519595900708953E-2</v>
      </c>
      <c r="E36" s="22">
        <v>2.9866819947963714E-2</v>
      </c>
      <c r="F36" s="22">
        <v>1.8389514151055497E-2</v>
      </c>
      <c r="G36" s="22">
        <v>1.9624271537788118E-2</v>
      </c>
      <c r="H36" s="22">
        <v>2.6322320002232447E-2</v>
      </c>
      <c r="I36" s="22">
        <v>2.1135906994310005E-2</v>
      </c>
      <c r="J36" s="43">
        <v>1.614351412136128E-2</v>
      </c>
      <c r="K36" s="43">
        <v>1.4332916254786054E-2</v>
      </c>
      <c r="L36" s="27">
        <v>1.9317958145259606E-2</v>
      </c>
      <c r="M36" s="28">
        <f t="shared" si="4"/>
        <v>2.3451703571131244E-2</v>
      </c>
      <c r="N36" s="22">
        <f t="shared" si="4"/>
        <v>2.6021221400319261E-2</v>
      </c>
      <c r="O36" s="22">
        <f t="shared" si="4"/>
        <v>2.8220030694161347E-2</v>
      </c>
      <c r="P36" s="22">
        <f t="shared" si="4"/>
        <v>3.0829863350060993E-2</v>
      </c>
      <c r="Q36" s="22">
        <f t="shared" si="4"/>
        <v>2.508484898478236E-2</v>
      </c>
      <c r="R36" s="22">
        <f t="shared" si="4"/>
        <v>2.8385421087772311E-2</v>
      </c>
      <c r="S36" s="22">
        <f t="shared" si="4"/>
        <v>2.6941621644707814E-2</v>
      </c>
      <c r="T36" s="22">
        <f t="shared" si="4"/>
        <v>2.2005599709355783E-2</v>
      </c>
      <c r="U36" s="22">
        <f t="shared" si="4"/>
        <v>2.3083701504725829E-2</v>
      </c>
      <c r="W36" s="19">
        <v>29</v>
      </c>
      <c r="X36" s="24">
        <f>D36-'1.1 Risk free BASE'!D36</f>
        <v>-1.50829092889051E-2</v>
      </c>
      <c r="Y36" s="24">
        <f>E36-'1.1 Risk free BASE'!E36</f>
        <v>-0.02</v>
      </c>
      <c r="Z36" s="24">
        <f>F36-'1.1 Risk free BASE'!F36</f>
        <v>-1.3605282208708713E-2</v>
      </c>
      <c r="AA36" s="24">
        <f>G36-'1.1 Risk free BASE'!G36</f>
        <v>-1.4529278032522353E-2</v>
      </c>
      <c r="AB36" s="24">
        <f>H36-'1.1 Risk free BASE'!H36</f>
        <v>-1.9114308806259528E-2</v>
      </c>
      <c r="AC36" s="24">
        <f>I36-'1.1 Risk free BASE'!I36</f>
        <v>-1.5513187681113427E-2</v>
      </c>
      <c r="AD36" s="44">
        <f>J36-'1.1 Risk free BASE'!J36</f>
        <v>-1.1965941829143567E-2</v>
      </c>
      <c r="AE36" s="44">
        <f>K36-'1.1 Risk free BASE'!K36</f>
        <v>-1.0602716009676438E-2</v>
      </c>
      <c r="AF36" s="23">
        <f>L36-'1.1 Risk free BASE'!L36</f>
        <v>-1.4214837065312125E-2</v>
      </c>
      <c r="AG36" s="24">
        <f>M36-'1.1 Risk free BASE'!M36</f>
        <v>-1.456673522808738E-2</v>
      </c>
      <c r="AH36" s="24">
        <f>N36-'1.1 Risk free BASE'!N36</f>
        <v>-1.9999858164304385E-2</v>
      </c>
      <c r="AI36" s="24">
        <f>O36-'1.1 Risk free BASE'!O36</f>
        <v>-1.6557592858462922E-2</v>
      </c>
      <c r="AJ36" s="24">
        <f>P36-'1.1 Risk free BASE'!P36</f>
        <v>-1.7955670198831708E-2</v>
      </c>
      <c r="AK36" s="24">
        <f>Q36-'1.1 Risk free BASE'!Q36</f>
        <v>-1.889369240336225E-2</v>
      </c>
      <c r="AL36" s="24">
        <f>R36-'1.1 Risk free BASE'!R36</f>
        <v>-1.8486638872983852E-2</v>
      </c>
      <c r="AM36" s="24">
        <f>S36-'1.1 Risk free BASE'!S36</f>
        <v>-1.5691900809807757E-2</v>
      </c>
      <c r="AN36" s="24">
        <f>T36-'1.1 Risk free BASE'!T36</f>
        <v>-1.3135929326228091E-2</v>
      </c>
      <c r="AO36" s="24">
        <f>U36-'1.1 Risk free BASE'!U36</f>
        <v>-1.4180943856542783E-2</v>
      </c>
      <c r="AP36" s="4"/>
    </row>
    <row r="37" spans="2:42">
      <c r="B37" s="13"/>
      <c r="C37" s="19">
        <v>30</v>
      </c>
      <c r="D37" s="22">
        <v>2.0666394730351811E-2</v>
      </c>
      <c r="E37" s="22">
        <v>2.9700000000000077E-2</v>
      </c>
      <c r="F37" s="22">
        <v>1.8778955292973354E-2</v>
      </c>
      <c r="G37" s="22">
        <v>2.0064452741889616E-2</v>
      </c>
      <c r="H37" s="22">
        <v>2.6273571419461961E-2</v>
      </c>
      <c r="I37" s="22">
        <v>2.1400249091385604E-2</v>
      </c>
      <c r="J37" s="43">
        <v>1.6562339148215033E-2</v>
      </c>
      <c r="K37" s="43">
        <v>1.464701299143667E-2</v>
      </c>
      <c r="L37" s="27">
        <v>1.9494829424630655E-2</v>
      </c>
      <c r="M37" s="28">
        <f t="shared" si="4"/>
        <v>2.4932758852187931E-2</v>
      </c>
      <c r="N37" s="22">
        <f t="shared" si="4"/>
        <v>2.487395825744354E-2</v>
      </c>
      <c r="O37" s="22">
        <f t="shared" si="4"/>
        <v>3.0137762918768463E-2</v>
      </c>
      <c r="P37" s="22">
        <f t="shared" si="4"/>
        <v>3.2912704881813193E-2</v>
      </c>
      <c r="Q37" s="22">
        <f t="shared" si="4"/>
        <v>2.4860869304636379E-2</v>
      </c>
      <c r="R37" s="22">
        <f t="shared" si="4"/>
        <v>2.9096009180224147E-2</v>
      </c>
      <c r="S37" s="22">
        <f t="shared" si="4"/>
        <v>2.878364761040797E-2</v>
      </c>
      <c r="T37" s="22">
        <f t="shared" si="4"/>
        <v>2.3798250165548707E-2</v>
      </c>
      <c r="U37" s="22">
        <f t="shared" si="4"/>
        <v>2.4637468570965382E-2</v>
      </c>
      <c r="W37" s="19">
        <v>30</v>
      </c>
      <c r="X37" s="24">
        <f>D37-'1.1 Risk free BASE'!D37</f>
        <v>-1.5016521016345763E-2</v>
      </c>
      <c r="Y37" s="24">
        <f>E37-'1.1 Risk free BASE'!E37</f>
        <v>-0.02</v>
      </c>
      <c r="Z37" s="24">
        <f>F37-'1.1 Risk free BASE'!F37</f>
        <v>-1.3645078423274892E-2</v>
      </c>
      <c r="AA37" s="24">
        <f>G37-'1.1 Risk free BASE'!G37</f>
        <v>-1.4579140687638992E-2</v>
      </c>
      <c r="AB37" s="24">
        <f>H37-'1.1 Risk free BASE'!H37</f>
        <v>-1.9090782042122667E-2</v>
      </c>
      <c r="AC37" s="24">
        <f>I37-'1.1 Risk free BASE'!I37</f>
        <v>-1.5549750908614213E-2</v>
      </c>
      <c r="AD37" s="44">
        <f>J37-'1.1 Risk free BASE'!J37</f>
        <v>-1.2034450959840681E-2</v>
      </c>
      <c r="AE37" s="44">
        <f>K37-'1.1 Risk free BASE'!K37</f>
        <v>-1.0642745446531876E-2</v>
      </c>
      <c r="AF37" s="23">
        <f>L37-'1.1 Risk free BASE'!L37</f>
        <v>-1.4165243603678324E-2</v>
      </c>
      <c r="AG37" s="24">
        <f>M37-'1.1 Risk free BASE'!M37</f>
        <v>-1.3084780972560717E-2</v>
      </c>
      <c r="AH37" s="24">
        <f>N37-'1.1 Risk free BASE'!N37</f>
        <v>-1.9999776745899478E-2</v>
      </c>
      <c r="AI37" s="24">
        <f>O37-'1.1 Risk free BASE'!O37</f>
        <v>-1.4812118145755004E-2</v>
      </c>
      <c r="AJ37" s="24">
        <f>P37-'1.1 Risk free BASE'!P37</f>
        <v>-1.6043620914114598E-2</v>
      </c>
      <c r="AK37" s="24">
        <f>Q37-'1.1 Risk free BASE'!Q37</f>
        <v>-1.840967125620363E-2</v>
      </c>
      <c r="AL37" s="24">
        <f>R37-'1.1 Risk free BASE'!R37</f>
        <v>-1.6618342560324795E-2</v>
      </c>
      <c r="AM37" s="24">
        <f>S37-'1.1 Risk free BASE'!S37</f>
        <v>-1.4046764598647066E-2</v>
      </c>
      <c r="AN37" s="24">
        <f>T37-'1.1 Risk free BASE'!T37</f>
        <v>-1.1814563488586005E-2</v>
      </c>
      <c r="AO37" s="24">
        <f>U37-'1.1 Risk free BASE'!U37</f>
        <v>-1.2720487225968746E-2</v>
      </c>
      <c r="AP37" s="4"/>
    </row>
    <row r="38" spans="2:42">
      <c r="B38" s="13"/>
      <c r="C38" s="19">
        <v>31</v>
      </c>
      <c r="D38" s="22">
        <v>2.0860695012416386E-2</v>
      </c>
      <c r="E38" s="22">
        <v>2.9503972709128651E-2</v>
      </c>
      <c r="F38" s="22">
        <v>1.9214317958531124E-2</v>
      </c>
      <c r="G38" s="22">
        <v>2.0553158800450833E-2</v>
      </c>
      <c r="H38" s="22">
        <v>2.6221118991772707E-2</v>
      </c>
      <c r="I38" s="22">
        <v>2.1676080585179447E-2</v>
      </c>
      <c r="J38" s="43">
        <v>1.7022016195054945E-2</v>
      </c>
      <c r="K38" s="43">
        <v>1.5006051282008492E-2</v>
      </c>
      <c r="L38" s="27">
        <v>1.9719379816411919E-2</v>
      </c>
      <c r="M38" s="28">
        <f t="shared" si="4"/>
        <v>2.6706934674222138E-2</v>
      </c>
      <c r="N38" s="22">
        <f t="shared" si="4"/>
        <v>2.3640475121102345E-2</v>
      </c>
      <c r="O38" s="22">
        <f t="shared" si="4"/>
        <v>3.2362068172332448E-2</v>
      </c>
      <c r="P38" s="22">
        <f t="shared" si="4"/>
        <v>3.5323719619089866E-2</v>
      </c>
      <c r="Q38" s="22">
        <f t="shared" si="4"/>
        <v>2.4648792127841768E-2</v>
      </c>
      <c r="R38" s="22">
        <f t="shared" si="4"/>
        <v>2.998575334422604E-2</v>
      </c>
      <c r="S38" s="22">
        <f t="shared" si="4"/>
        <v>3.0909406489762592E-2</v>
      </c>
      <c r="T38" s="22">
        <f t="shared" si="4"/>
        <v>2.5836479726096595E-2</v>
      </c>
      <c r="U38" s="22">
        <f t="shared" si="4"/>
        <v>2.6478938902887217E-2</v>
      </c>
      <c r="W38" s="19">
        <v>31</v>
      </c>
      <c r="X38" s="24">
        <f>D38-'1.1 Risk free BASE'!D38</f>
        <v>-1.4897421640081232E-2</v>
      </c>
      <c r="Y38" s="24">
        <f>E38-'1.1 Risk free BASE'!E38</f>
        <v>-0.02</v>
      </c>
      <c r="Z38" s="24">
        <f>F38-'1.1 Risk free BASE'!F38</f>
        <v>-1.3616135871163504E-2</v>
      </c>
      <c r="AA38" s="24">
        <f>G38-'1.1 Risk free BASE'!G38</f>
        <v>-1.4553740765012702E-2</v>
      </c>
      <c r="AB38" s="24">
        <f>H38-'1.1 Risk free BASE'!H38</f>
        <v>-1.9052669299525204E-2</v>
      </c>
      <c r="AC38" s="24">
        <f>I38-'1.1 Risk free BASE'!I38</f>
        <v>-1.5511212540908703E-2</v>
      </c>
      <c r="AD38" s="44">
        <f>J38-'1.1 Risk free BASE'!J38</f>
        <v>-1.2036235052287347E-2</v>
      </c>
      <c r="AE38" s="44">
        <f>K38-'1.1 Risk free BASE'!K38</f>
        <v>-1.062764450212339E-2</v>
      </c>
      <c r="AF38" s="23">
        <f>L38-'1.1 Risk free BASE'!L38</f>
        <v>-1.4062391234871185E-2</v>
      </c>
      <c r="AG38" s="24">
        <f>M38-'1.1 Risk free BASE'!M38</f>
        <v>-1.1309749991363249E-2</v>
      </c>
      <c r="AH38" s="24">
        <f>N38-'1.1 Risk free BASE'!N38</f>
        <v>-1.9999670574545103E-2</v>
      </c>
      <c r="AI38" s="24">
        <f>O38-'1.1 Risk free BASE'!O38</f>
        <v>-1.2735668196268701E-2</v>
      </c>
      <c r="AJ38" s="24">
        <f>P38-'1.1 Risk free BASE'!P38</f>
        <v>-1.3779254262666907E-2</v>
      </c>
      <c r="AK38" s="24">
        <f>Q38-'1.1 Risk free BASE'!Q38</f>
        <v>-1.7911686445218011E-2</v>
      </c>
      <c r="AL38" s="24">
        <f>R38-'1.1 Risk free BASE'!R38</f>
        <v>-1.4345639746691452E-2</v>
      </c>
      <c r="AM38" s="24">
        <f>S38-'1.1 Risk free BASE'!S38</f>
        <v>-1.208936487621104E-2</v>
      </c>
      <c r="AN38" s="24">
        <f>T38-'1.1 Risk free BASE'!T38</f>
        <v>-1.0169160239047237E-2</v>
      </c>
      <c r="AO38" s="24">
        <f>U38-'1.1 Risk free BASE'!U38</f>
        <v>-1.0960443003841469E-2</v>
      </c>
      <c r="AP38" s="4"/>
    </row>
    <row r="39" spans="2:42">
      <c r="B39" s="13"/>
      <c r="C39" s="19">
        <v>32</v>
      </c>
      <c r="D39" s="22">
        <v>2.1090323425672519E-2</v>
      </c>
      <c r="E39" s="22">
        <v>2.9286675045944639E-2</v>
      </c>
      <c r="F39" s="22">
        <v>1.9681017007239676E-2</v>
      </c>
      <c r="G39" s="22">
        <v>2.1074541992544216E-2</v>
      </c>
      <c r="H39" s="22">
        <v>2.6159525328844691E-2</v>
      </c>
      <c r="I39" s="22">
        <v>2.1959097896517843E-2</v>
      </c>
      <c r="J39" s="43">
        <v>1.7508934494407713E-2</v>
      </c>
      <c r="K39" s="43">
        <v>1.539633648112404E-2</v>
      </c>
      <c r="L39" s="27">
        <v>1.9979000019516802E-2</v>
      </c>
      <c r="M39" s="28">
        <f t="shared" si="4"/>
        <v>2.8234481209506779E-2</v>
      </c>
      <c r="N39" s="22">
        <f t="shared" si="4"/>
        <v>2.2573148620092631E-2</v>
      </c>
      <c r="O39" s="22">
        <f t="shared" si="4"/>
        <v>3.4255170615492547E-2</v>
      </c>
      <c r="P39" s="22">
        <f t="shared" si="4"/>
        <v>3.7370215844349186E-2</v>
      </c>
      <c r="Q39" s="22">
        <f t="shared" si="4"/>
        <v>2.4251954312599411E-2</v>
      </c>
      <c r="R39" s="22">
        <f t="shared" si="4"/>
        <v>3.0771628589859823E-2</v>
      </c>
      <c r="S39" s="22">
        <f t="shared" si="4"/>
        <v>3.2719585425805109E-2</v>
      </c>
      <c r="T39" s="22">
        <f t="shared" si="4"/>
        <v>2.7569899669885434E-2</v>
      </c>
      <c r="U39" s="22">
        <f t="shared" si="4"/>
        <v>2.8060095151413389E-2</v>
      </c>
      <c r="W39" s="19">
        <v>32</v>
      </c>
      <c r="X39" s="24">
        <f>D39-'1.1 Risk free BASE'!D39</f>
        <v>-1.473827366748548E-2</v>
      </c>
      <c r="Y39" s="24">
        <f>E39-'1.1 Risk free BASE'!E39</f>
        <v>-0.02</v>
      </c>
      <c r="Z39" s="24">
        <f>F39-'1.1 Risk free BASE'!F39</f>
        <v>-1.3534522611494237E-2</v>
      </c>
      <c r="AA39" s="24">
        <f>G39-'1.1 Risk free BASE'!G39</f>
        <v>-1.447078032064808E-2</v>
      </c>
      <c r="AB39" s="24">
        <f>H39-'1.1 Risk free BASE'!H39</f>
        <v>-1.9007914394477909E-2</v>
      </c>
      <c r="AC39" s="24">
        <f>I39-'1.1 Risk free BASE'!I39</f>
        <v>-1.5412935494061086E-2</v>
      </c>
      <c r="AD39" s="44">
        <f>J39-'1.1 Risk free BASE'!J39</f>
        <v>-1.1986566198692872E-2</v>
      </c>
      <c r="AE39" s="44">
        <f>K39-'1.1 Risk free BASE'!K39</f>
        <v>-1.0570043764760007E-2</v>
      </c>
      <c r="AF39" s="23">
        <f>L39-'1.1 Risk free BASE'!L39</f>
        <v>-1.3919089090240311E-2</v>
      </c>
      <c r="AG39" s="24">
        <f>M39-'1.1 Risk free BASE'!M39</f>
        <v>-9.7813899780043734E-3</v>
      </c>
      <c r="AH39" s="24">
        <f>N39-'1.1 Risk free BASE'!N39</f>
        <v>-1.9999568287985658E-2</v>
      </c>
      <c r="AI39" s="24">
        <f>O39-'1.1 Risk free BASE'!O39</f>
        <v>-1.0969509070161143E-2</v>
      </c>
      <c r="AJ39" s="24">
        <f>P39-'1.1 Risk free BASE'!P39</f>
        <v>-1.1858707840434413E-2</v>
      </c>
      <c r="AK39" s="24">
        <f>Q39-'1.1 Risk free BASE'!Q39</f>
        <v>-1.7624041141011348E-2</v>
      </c>
      <c r="AL39" s="24">
        <f>R39-'1.1 Risk free BASE'!R39</f>
        <v>-1.234370313978328E-2</v>
      </c>
      <c r="AM39" s="24">
        <f>S39-'1.1 Risk free BASE'!S39</f>
        <v>-1.0423191889425532E-2</v>
      </c>
      <c r="AN39" s="24">
        <f>T39-'1.1 Risk free BASE'!T39</f>
        <v>-8.7633976405878666E-3</v>
      </c>
      <c r="AO39" s="24">
        <f>U39-'1.1 Risk free BASE'!U39</f>
        <v>-9.4503526114839698E-3</v>
      </c>
      <c r="AP39" s="4"/>
    </row>
    <row r="40" spans="2:42">
      <c r="B40" s="13"/>
      <c r="C40" s="19">
        <v>33</v>
      </c>
      <c r="D40" s="22">
        <v>2.1342497309212671E-2</v>
      </c>
      <c r="E40" s="22">
        <v>2.9056094696949159E-2</v>
      </c>
      <c r="F40" s="22">
        <v>2.01640827317493E-2</v>
      </c>
      <c r="G40" s="22">
        <v>2.1612409377833819E-2</v>
      </c>
      <c r="H40" s="22">
        <v>2.6089935830566402E-2</v>
      </c>
      <c r="I40" s="22">
        <v>2.2244189312751406E-2</v>
      </c>
      <c r="J40" s="43">
        <v>1.8009109750109831E-2</v>
      </c>
      <c r="K40" s="43">
        <v>1.580403138163522E-2</v>
      </c>
      <c r="L40" s="27">
        <v>2.0260556297258425E-2</v>
      </c>
      <c r="M40" s="28">
        <f t="shared" si="4"/>
        <v>2.9445028544141216E-2</v>
      </c>
      <c r="N40" s="22">
        <f t="shared" si="4"/>
        <v>2.170473408078033E-2</v>
      </c>
      <c r="O40" s="22">
        <f t="shared" si="4"/>
        <v>3.5743611556520838E-2</v>
      </c>
      <c r="P40" s="22">
        <f t="shared" si="4"/>
        <v>3.8974581617072124E-2</v>
      </c>
      <c r="Q40" s="22">
        <f t="shared" si="4"/>
        <v>2.3865561901814436E-2</v>
      </c>
      <c r="R40" s="22">
        <f t="shared" si="4"/>
        <v>3.1409228140572676E-2</v>
      </c>
      <c r="S40" s="22">
        <f t="shared" si="4"/>
        <v>3.4145199343542432E-2</v>
      </c>
      <c r="T40" s="22">
        <f t="shared" si="4"/>
        <v>2.8937058750201361E-2</v>
      </c>
      <c r="U40" s="22">
        <f t="shared" si="4"/>
        <v>2.9311511247544386E-2</v>
      </c>
      <c r="W40" s="19">
        <v>33</v>
      </c>
      <c r="X40" s="24">
        <f>D40-'1.1 Risk free BASE'!D40</f>
        <v>-1.4552289650139771E-2</v>
      </c>
      <c r="Y40" s="24">
        <f>E40-'1.1 Risk free BASE'!E40</f>
        <v>-0.02</v>
      </c>
      <c r="Z40" s="24">
        <f>F40-'1.1 Risk free BASE'!F40</f>
        <v>-1.3416601397914896E-2</v>
      </c>
      <c r="AA40" s="24">
        <f>G40-'1.1 Risk free BASE'!G40</f>
        <v>-1.4348170826366191E-2</v>
      </c>
      <c r="AB40" s="24">
        <f>H40-'1.1 Risk free BASE'!H40</f>
        <v>-1.8957349592197303E-2</v>
      </c>
      <c r="AC40" s="24">
        <f>I40-'1.1 Risk free BASE'!I40</f>
        <v>-1.5271672918807599E-2</v>
      </c>
      <c r="AD40" s="44">
        <f>J40-'1.1 Risk free BASE'!J40</f>
        <v>-1.1900995620292232E-2</v>
      </c>
      <c r="AE40" s="44">
        <f>K40-'1.1 Risk free BASE'!K40</f>
        <v>-1.0483174102780435E-2</v>
      </c>
      <c r="AF40" s="23">
        <f>L40-'1.1 Risk free BASE'!L40</f>
        <v>-1.3748686562413459E-2</v>
      </c>
      <c r="AG40" s="24">
        <f>M40-'1.1 Risk free BASE'!M40</f>
        <v>-8.5700688160028626E-3</v>
      </c>
      <c r="AH40" s="24">
        <f>N40-'1.1 Risk free BASE'!N40</f>
        <v>-1.999948252795547E-2</v>
      </c>
      <c r="AI40" s="24">
        <f>O40-'1.1 Risk free BASE'!O40</f>
        <v>-9.5900817632788016E-3</v>
      </c>
      <c r="AJ40" s="24">
        <f>P40-'1.1 Risk free BASE'!P40</f>
        <v>-1.0362539138921267E-2</v>
      </c>
      <c r="AK40" s="24">
        <f>Q40-'1.1 Risk free BASE'!Q40</f>
        <v>-1.7344070590354921E-2</v>
      </c>
      <c r="AL40" s="24">
        <f>R40-'1.1 Risk free BASE'!R40</f>
        <v>-1.0719701205353482E-2</v>
      </c>
      <c r="AM40" s="24">
        <f>S40-'1.1 Risk free BASE'!S40</f>
        <v>-9.1207849699803667E-3</v>
      </c>
      <c r="AN40" s="24">
        <f>T40-'1.1 Risk free BASE'!T40</f>
        <v>-7.6696968939693466E-3</v>
      </c>
      <c r="AO40" s="24">
        <f>U40-'1.1 Risk free BASE'!U40</f>
        <v>-8.2609682623921987E-3</v>
      </c>
      <c r="AP40" s="4"/>
    </row>
    <row r="41" spans="2:42">
      <c r="B41" s="13"/>
      <c r="C41" s="19">
        <v>34</v>
      </c>
      <c r="D41" s="22">
        <v>2.1607940846286144E-2</v>
      </c>
      <c r="E41" s="22">
        <v>2.8981271352074067E-2</v>
      </c>
      <c r="F41" s="22">
        <v>2.0652927805319354E-2</v>
      </c>
      <c r="G41" s="22">
        <v>2.2155367998671016E-2</v>
      </c>
      <c r="H41" s="22">
        <v>2.6013039717302622E-2</v>
      </c>
      <c r="I41" s="22">
        <v>2.2527679991437566E-2</v>
      </c>
      <c r="J41" s="43">
        <v>1.8512672453375956E-2</v>
      </c>
      <c r="K41" s="43">
        <v>1.6219273745741392E-2</v>
      </c>
      <c r="L41" s="27">
        <v>2.0554552916427937E-2</v>
      </c>
      <c r="M41" s="28">
        <f t="shared" ref="M41:U56" si="5">IF($C41=1,D41,(1+D41)^$C41/(1+D40)^($C40)-1)</f>
        <v>3.0406387288056003E-2</v>
      </c>
      <c r="N41" s="22">
        <f t="shared" si="5"/>
        <v>2.6515150700403334E-2</v>
      </c>
      <c r="O41" s="22">
        <f t="shared" si="5"/>
        <v>3.6916901507735078E-2</v>
      </c>
      <c r="P41" s="22">
        <f t="shared" si="5"/>
        <v>4.0235810344369627E-2</v>
      </c>
      <c r="Q41" s="22">
        <f t="shared" si="5"/>
        <v>2.3478698251738761E-2</v>
      </c>
      <c r="R41" s="22">
        <f t="shared" si="5"/>
        <v>3.1927107927309128E-2</v>
      </c>
      <c r="S41" s="22">
        <f t="shared" si="5"/>
        <v>3.5270721022359064E-2</v>
      </c>
      <c r="T41" s="22">
        <f t="shared" si="5"/>
        <v>3.0017914451251126E-2</v>
      </c>
      <c r="U41" s="22">
        <f t="shared" si="5"/>
        <v>3.0304114323828069E-2</v>
      </c>
      <c r="W41" s="19">
        <v>34</v>
      </c>
      <c r="X41" s="24">
        <f>D41-'1.1 Risk free BASE'!D41</f>
        <v>-1.4349124714070127E-2</v>
      </c>
      <c r="Y41" s="24">
        <f>E41-'1.1 Risk free BASE'!E41</f>
        <v>-1.9836951538738212E-2</v>
      </c>
      <c r="Z41" s="24">
        <f>F41-'1.1 Risk free BASE'!F41</f>
        <v>-1.3274263407001108E-2</v>
      </c>
      <c r="AA41" s="24">
        <f>G41-'1.1 Risk free BASE'!G41</f>
        <v>-1.4198895571097436E-2</v>
      </c>
      <c r="AB41" s="24">
        <f>H41-'1.1 Risk free BASE'!H41</f>
        <v>-1.890147569082079E-2</v>
      </c>
      <c r="AC41" s="24">
        <f>I41-'1.1 Risk free BASE'!I41</f>
        <v>-1.5100168473482167E-2</v>
      </c>
      <c r="AD41" s="44">
        <f>J41-'1.1 Risk free BASE'!J41</f>
        <v>-1.1790863955994046E-2</v>
      </c>
      <c r="AE41" s="44">
        <f>K41-'1.1 Risk free BASE'!K41</f>
        <v>-1.037662667687056E-2</v>
      </c>
      <c r="AF41" s="23">
        <f>L41-'1.1 Risk free BASE'!L41</f>
        <v>-1.3560903514439726E-2</v>
      </c>
      <c r="AG41" s="24">
        <f>M41-'1.1 Risk free BASE'!M41</f>
        <v>-7.6079739638403865E-3</v>
      </c>
      <c r="AH41" s="24">
        <f>N41-'1.1 Risk free BASE'!N41</f>
        <v>-1.4483488218945739E-2</v>
      </c>
      <c r="AI41" s="24">
        <f>O41-'1.1 Risk free BASE'!O41</f>
        <v>-8.5104263315136652E-3</v>
      </c>
      <c r="AJ41" s="24">
        <f>P41-'1.1 Risk free BASE'!P41</f>
        <v>-9.194274833681515E-3</v>
      </c>
      <c r="AK41" s="24">
        <f>Q41-'1.1 Risk free BASE'!Q41</f>
        <v>-1.7063856820279E-2</v>
      </c>
      <c r="AL41" s="24">
        <f>R41-'1.1 Risk free BASE'!R41</f>
        <v>-9.403075109195802E-3</v>
      </c>
      <c r="AM41" s="24">
        <f>S41-'1.1 Risk free BASE'!S41</f>
        <v>-8.1006984606024623E-3</v>
      </c>
      <c r="AN41" s="24">
        <f>T41-'1.1 Risk free BASE'!T41</f>
        <v>-6.8171762802158309E-3</v>
      </c>
      <c r="AO41" s="24">
        <f>U41-'1.1 Risk free BASE'!U41</f>
        <v>-7.3225173310669245E-3</v>
      </c>
      <c r="AP41" s="4"/>
    </row>
    <row r="42" spans="2:42">
      <c r="B42" s="13"/>
      <c r="C42" s="19">
        <v>35</v>
      </c>
      <c r="D42" s="22">
        <v>2.1879940160800304E-2</v>
      </c>
      <c r="E42" s="22">
        <v>2.9068957320860678E-2</v>
      </c>
      <c r="F42" s="22">
        <v>2.1140116912357731E-2</v>
      </c>
      <c r="G42" s="22">
        <v>2.269546181430715E-2</v>
      </c>
      <c r="H42" s="22">
        <v>2.5929129772238824E-2</v>
      </c>
      <c r="I42" s="22">
        <v>2.2806963603412944E-2</v>
      </c>
      <c r="J42" s="43">
        <v>1.9012715770697186E-2</v>
      </c>
      <c r="K42" s="43">
        <v>1.6635075808602462E-2</v>
      </c>
      <c r="L42" s="27">
        <v>2.0854145551289838E-2</v>
      </c>
      <c r="M42" s="28">
        <f t="shared" si="5"/>
        <v>3.1171132508687416E-2</v>
      </c>
      <c r="N42" s="22">
        <f t="shared" si="5"/>
        <v>3.2054730432561129E-2</v>
      </c>
      <c r="O42" s="22">
        <f t="shared" si="5"/>
        <v>3.7843643327874377E-2</v>
      </c>
      <c r="P42" s="22">
        <f t="shared" si="5"/>
        <v>4.1229442957805063E-2</v>
      </c>
      <c r="Q42" s="22">
        <f t="shared" si="5"/>
        <v>2.3080271078135706E-2</v>
      </c>
      <c r="R42" s="22">
        <f t="shared" si="5"/>
        <v>3.2348130209773451E-2</v>
      </c>
      <c r="S42" s="22">
        <f t="shared" si="5"/>
        <v>3.6161052126175486E-2</v>
      </c>
      <c r="T42" s="22">
        <f t="shared" si="5"/>
        <v>3.0874031556271442E-2</v>
      </c>
      <c r="U42" s="22">
        <f t="shared" si="5"/>
        <v>3.1092793581097844E-2</v>
      </c>
      <c r="W42" s="19">
        <v>35</v>
      </c>
      <c r="X42" s="24">
        <f>D42-'1.1 Risk free BASE'!D42</f>
        <v>-1.4135828684796348E-2</v>
      </c>
      <c r="Y42" s="24">
        <f>E42-'1.1 Risk free BASE'!E42</f>
        <v>-1.9508554530493161E-2</v>
      </c>
      <c r="Z42" s="24">
        <f>F42-'1.1 Risk free BASE'!F42</f>
        <v>-1.3116160968114743E-2</v>
      </c>
      <c r="AA42" s="24">
        <f>G42-'1.1 Risk free BASE'!G42</f>
        <v>-1.403238079546365E-2</v>
      </c>
      <c r="AB42" s="24">
        <f>H42-'1.1 Risk free BASE'!H42</f>
        <v>-1.8840505431133803E-2</v>
      </c>
      <c r="AC42" s="24">
        <f>I42-'1.1 Risk free BASE'!I42</f>
        <v>-1.4908087039560147E-2</v>
      </c>
      <c r="AD42" s="44">
        <f>J42-'1.1 Risk free BASE'!J42</f>
        <v>-1.1664454467864349E-2</v>
      </c>
      <c r="AE42" s="44">
        <f>K42-'1.1 Risk free BASE'!K42</f>
        <v>-1.025736167932112E-2</v>
      </c>
      <c r="AF42" s="23">
        <f>L42-'1.1 Risk free BASE'!L42</f>
        <v>-1.3362811428509813E-2</v>
      </c>
      <c r="AG42" s="24">
        <f>M42-'1.1 Risk free BASE'!M42</f>
        <v>-6.842528516471047E-3</v>
      </c>
      <c r="AH42" s="24">
        <f>N42-'1.1 Risk free BASE'!N42</f>
        <v>-8.3713939300569251E-3</v>
      </c>
      <c r="AI42" s="24">
        <f>O42-'1.1 Risk free BASE'!O42</f>
        <v>-7.6641229197194072E-3</v>
      </c>
      <c r="AJ42" s="24">
        <f>P42-'1.1 Risk free BASE'!P42</f>
        <v>-8.2805316969538634E-3</v>
      </c>
      <c r="AK42" s="24">
        <f>Q42-'1.1 Risk free BASE'!Q42</f>
        <v>-1.677537133200846E-2</v>
      </c>
      <c r="AL42" s="24">
        <f>R42-'1.1 Risk free BASE'!R42</f>
        <v>-8.3361589576425033E-3</v>
      </c>
      <c r="AM42" s="24">
        <f>S42-'1.1 Risk free BASE'!S42</f>
        <v>-7.3006110943747426E-3</v>
      </c>
      <c r="AN42" s="24">
        <f>T42-'1.1 Risk free BASE'!T42</f>
        <v>-6.1517938615616163E-3</v>
      </c>
      <c r="AO42" s="24">
        <f>U42-'1.1 Risk free BASE'!U42</f>
        <v>-6.5811161469304658E-3</v>
      </c>
      <c r="AP42" s="4"/>
    </row>
    <row r="43" spans="2:42">
      <c r="B43" s="13"/>
      <c r="C43" s="19">
        <v>36</v>
      </c>
      <c r="D43" s="22">
        <v>2.215366276690145E-2</v>
      </c>
      <c r="E43" s="22">
        <v>2.9163055016333983E-2</v>
      </c>
      <c r="F43" s="22">
        <v>2.1620493794084705E-2</v>
      </c>
      <c r="G43" s="22">
        <v>2.3227209533440707E-2</v>
      </c>
      <c r="H43" s="22">
        <v>2.5838142474672532E-2</v>
      </c>
      <c r="I43" s="22">
        <v>2.3080229279982101E-2</v>
      </c>
      <c r="J43" s="43">
        <v>1.9504476267787174E-2</v>
      </c>
      <c r="K43" s="43">
        <v>1.7046539037988362E-2</v>
      </c>
      <c r="L43" s="27">
        <v>2.115443237606085E-2</v>
      </c>
      <c r="M43" s="28">
        <f t="shared" si="5"/>
        <v>3.178028601136007E-2</v>
      </c>
      <c r="N43" s="22">
        <f t="shared" si="5"/>
        <v>3.2461900663128374E-2</v>
      </c>
      <c r="O43" s="22">
        <f t="shared" si="5"/>
        <v>3.8576816968096894E-2</v>
      </c>
      <c r="P43" s="22">
        <f t="shared" si="5"/>
        <v>4.20135934244803E-2</v>
      </c>
      <c r="Q43" s="22">
        <f t="shared" si="5"/>
        <v>2.2658665710030279E-2</v>
      </c>
      <c r="R43" s="22">
        <f t="shared" si="5"/>
        <v>3.2690663220240834E-2</v>
      </c>
      <c r="S43" s="22">
        <f t="shared" si="5"/>
        <v>3.6866423948311855E-2</v>
      </c>
      <c r="T43" s="22">
        <f t="shared" si="5"/>
        <v>3.1553149901316635E-2</v>
      </c>
      <c r="U43" s="22">
        <f t="shared" si="5"/>
        <v>3.1720305189870901E-2</v>
      </c>
      <c r="W43" s="19">
        <v>36</v>
      </c>
      <c r="X43" s="24">
        <f>D43-'1.1 Risk free BASE'!D43</f>
        <v>-1.3917532656726239E-2</v>
      </c>
      <c r="Y43" s="24">
        <f>E43-'1.1 Risk free BASE'!E43</f>
        <v>-1.9174177167097683E-2</v>
      </c>
      <c r="Z43" s="24">
        <f>F43-'1.1 Risk free BASE'!F43</f>
        <v>-1.2948583964358829E-2</v>
      </c>
      <c r="AA43" s="24">
        <f>G43-'1.1 Risk free BASE'!G43</f>
        <v>-1.3855466038075193E-2</v>
      </c>
      <c r="AB43" s="24">
        <f>H43-'1.1 Risk free BASE'!H43</f>
        <v>-1.8774392658011729E-2</v>
      </c>
      <c r="AC43" s="24">
        <f>I43-'1.1 Risk free BASE'!I43</f>
        <v>-1.4702730535697262E-2</v>
      </c>
      <c r="AD43" s="44">
        <f>J43-'1.1 Risk free BASE'!J43</f>
        <v>-1.1527815067377212E-2</v>
      </c>
      <c r="AE43" s="44">
        <f>K43-'1.1 Risk free BASE'!K43</f>
        <v>-1.0130424708396424E-2</v>
      </c>
      <c r="AF43" s="23">
        <f>L43-'1.1 Risk free BASE'!L43</f>
        <v>-1.3159538314656549E-2</v>
      </c>
      <c r="AG43" s="24">
        <f>M43-'1.1 Risk free BASE'!M43</f>
        <v>-6.2327089204319286E-3</v>
      </c>
      <c r="AH43" s="24">
        <f>N43-'1.1 Risk free BASE'!N43</f>
        <v>-7.5001408132835401E-3</v>
      </c>
      <c r="AI43" s="24">
        <f>O43-'1.1 Risk free BASE'!O43</f>
        <v>-7.0000612178109378E-3</v>
      </c>
      <c r="AJ43" s="24">
        <f>P43-'1.1 Risk free BASE'!P43</f>
        <v>-7.5650444005728179E-3</v>
      </c>
      <c r="AK43" s="24">
        <f>Q43-'1.1 Risk free BASE'!Q43</f>
        <v>-1.6470224010822765E-2</v>
      </c>
      <c r="AL43" s="24">
        <f>R43-'1.1 Risk free BASE'!R43</f>
        <v>-7.471919468141186E-3</v>
      </c>
      <c r="AM43" s="24">
        <f>S43-'1.1 Risk free BASE'!S43</f>
        <v>-6.6724928072885437E-3</v>
      </c>
      <c r="AN43" s="24">
        <f>T43-'1.1 Risk free BASE'!T43</f>
        <v>-5.6320553366875359E-3</v>
      </c>
      <c r="AO43" s="24">
        <f>U43-'1.1 Risk free BASE'!U43</f>
        <v>-5.9948846567905445E-3</v>
      </c>
      <c r="AP43" s="4"/>
    </row>
    <row r="44" spans="2:42">
      <c r="B44" s="13"/>
      <c r="C44" s="19">
        <v>37</v>
      </c>
      <c r="D44" s="22">
        <v>2.242566278900604E-2</v>
      </c>
      <c r="E44" s="22">
        <v>2.9260949003791836E-2</v>
      </c>
      <c r="F44" s="22">
        <v>2.2090555244003829E-2</v>
      </c>
      <c r="G44" s="22">
        <v>2.3746917730698813E-2</v>
      </c>
      <c r="H44" s="22">
        <v>2.5739681955221805E-2</v>
      </c>
      <c r="I44" s="22">
        <v>2.3346258127040942E-2</v>
      </c>
      <c r="J44" s="43">
        <v>1.9984745328662346E-2</v>
      </c>
      <c r="K44" s="43">
        <v>1.7450288164525096E-2</v>
      </c>
      <c r="L44" s="27">
        <v>2.1451939777713758E-2</v>
      </c>
      <c r="M44" s="28">
        <f t="shared" si="5"/>
        <v>3.2266019005600777E-2</v>
      </c>
      <c r="N44" s="22">
        <f t="shared" si="5"/>
        <v>3.2791341016060738E-2</v>
      </c>
      <c r="O44" s="22">
        <f t="shared" si="5"/>
        <v>3.9157587278390915E-2</v>
      </c>
      <c r="P44" s="22">
        <f t="shared" si="5"/>
        <v>4.2633260051785138E-2</v>
      </c>
      <c r="Q44" s="22">
        <f t="shared" si="5"/>
        <v>2.2201390110008212E-2</v>
      </c>
      <c r="R44" s="22">
        <f t="shared" si="5"/>
        <v>3.2969507094159356E-2</v>
      </c>
      <c r="S44" s="22">
        <f t="shared" si="5"/>
        <v>3.7425942522054223E-2</v>
      </c>
      <c r="T44" s="22">
        <f t="shared" si="5"/>
        <v>3.2092500012722125E-2</v>
      </c>
      <c r="U44" s="22">
        <f t="shared" si="5"/>
        <v>3.2220129854199309E-2</v>
      </c>
      <c r="W44" s="19">
        <v>37</v>
      </c>
      <c r="X44" s="24">
        <f>D44-'1.1 Risk free BASE'!D44</f>
        <v>-1.3697948816831618E-2</v>
      </c>
      <c r="Y44" s="24">
        <f>E44-'1.1 Risk free BASE'!E44</f>
        <v>-1.8838801856263299E-2</v>
      </c>
      <c r="Z44" s="24">
        <f>F44-'1.1 Risk free BASE'!F44</f>
        <v>-1.2776089944753544E-2</v>
      </c>
      <c r="AA44" s="24">
        <f>G44-'1.1 Risk free BASE'!G44</f>
        <v>-1.367309907199088E-2</v>
      </c>
      <c r="AB44" s="24">
        <f>H44-'1.1 Risk free BASE'!H44</f>
        <v>-1.870284972665659E-2</v>
      </c>
      <c r="AC44" s="24">
        <f>I44-'1.1 Risk free BASE'!I44</f>
        <v>-1.4489588490811611E-2</v>
      </c>
      <c r="AD44" s="44">
        <f>J44-'1.1 Risk free BASE'!J44</f>
        <v>-1.138535070937241E-2</v>
      </c>
      <c r="AE44" s="44">
        <f>K44-'1.1 Risk free BASE'!K44</f>
        <v>-9.9994610280829122E-3</v>
      </c>
      <c r="AF44" s="23">
        <f>L44-'1.1 Risk free BASE'!L44</f>
        <v>-1.2954780102278463E-2</v>
      </c>
      <c r="AG44" s="24">
        <f>M44-'1.1 Risk free BASE'!M44</f>
        <v>-5.7463423030961192E-3</v>
      </c>
      <c r="AH44" s="24">
        <f>N44-'1.1 Risk free BASE'!N44</f>
        <v>-6.7948164836328928E-3</v>
      </c>
      <c r="AI44" s="24">
        <f>O44-'1.1 Risk free BASE'!O44</f>
        <v>-6.4786785454873375E-3</v>
      </c>
      <c r="AJ44" s="24">
        <f>P44-'1.1 Risk free BASE'!P44</f>
        <v>-7.0043993708146512E-3</v>
      </c>
      <c r="AK44" s="24">
        <f>Q44-'1.1 Risk free BASE'!Q44</f>
        <v>-1.6139408550443823E-2</v>
      </c>
      <c r="AL44" s="24">
        <f>R44-'1.1 Risk free BASE'!R44</f>
        <v>-6.7720604607455215E-3</v>
      </c>
      <c r="AM44" s="24">
        <f>S44-'1.1 Risk free BASE'!S44</f>
        <v>-6.1791165387268254E-3</v>
      </c>
      <c r="AN44" s="24">
        <f>T44-'1.1 Risk free BASE'!T44</f>
        <v>-5.2259221808104162E-3</v>
      </c>
      <c r="AO44" s="24">
        <f>U44-'1.1 Risk free BASE'!U44</f>
        <v>-5.53110577570326E-3</v>
      </c>
      <c r="AP44" s="4"/>
    </row>
    <row r="45" spans="2:42">
      <c r="B45" s="13"/>
      <c r="C45" s="19">
        <v>38</v>
      </c>
      <c r="D45" s="22">
        <v>2.2693518465796148E-2</v>
      </c>
      <c r="E45" s="22">
        <v>2.9360693531010895E-2</v>
      </c>
      <c r="F45" s="22">
        <v>2.2547998342197229E-2</v>
      </c>
      <c r="G45" s="22">
        <v>2.425218604792212E-2</v>
      </c>
      <c r="H45" s="22">
        <v>2.5633030447204552E-2</v>
      </c>
      <c r="I45" s="22">
        <v>2.3604270939107108E-2</v>
      </c>
      <c r="J45" s="43">
        <v>2.045144284124123E-2</v>
      </c>
      <c r="K45" s="43">
        <v>1.7844059927023093E-2</v>
      </c>
      <c r="L45" s="27">
        <v>2.1744246327003003E-2</v>
      </c>
      <c r="M45" s="28">
        <f t="shared" si="5"/>
        <v>3.2653665560708589E-2</v>
      </c>
      <c r="N45" s="22">
        <f t="shared" si="5"/>
        <v>3.3058044236892181E-2</v>
      </c>
      <c r="O45" s="22">
        <f t="shared" si="5"/>
        <v>3.9618095275827603E-2</v>
      </c>
      <c r="P45" s="22">
        <f t="shared" si="5"/>
        <v>4.3123466636695751E-2</v>
      </c>
      <c r="Q45" s="22">
        <f t="shared" si="5"/>
        <v>2.1694710579831522E-2</v>
      </c>
      <c r="R45" s="22">
        <f t="shared" si="5"/>
        <v>3.3196615133502583E-2</v>
      </c>
      <c r="S45" s="22">
        <f t="shared" si="5"/>
        <v>3.7870196309170989E-2</v>
      </c>
      <c r="T45" s="22">
        <f t="shared" si="5"/>
        <v>3.2521249360129678E-2</v>
      </c>
      <c r="U45" s="22">
        <f t="shared" si="5"/>
        <v>3.2618596125048693E-2</v>
      </c>
      <c r="W45" s="19">
        <v>38</v>
      </c>
      <c r="X45" s="24">
        <f>D45-'1.1 Risk free BASE'!D45</f>
        <v>-1.3479737188591745E-2</v>
      </c>
      <c r="Y45" s="24">
        <f>E45-'1.1 Risk free BASE'!E45</f>
        <v>-1.8506053130405764E-2</v>
      </c>
      <c r="Z45" s="24">
        <f>F45-'1.1 Risk free BASE'!F45</f>
        <v>-1.260196135773417E-2</v>
      </c>
      <c r="AA45" s="24">
        <f>G45-'1.1 Risk free BASE'!G45</f>
        <v>-1.3488838478102894E-2</v>
      </c>
      <c r="AB45" s="24">
        <f>H45-'1.1 Risk free BASE'!H45</f>
        <v>-1.8625355096733021E-2</v>
      </c>
      <c r="AC45" s="24">
        <f>I45-'1.1 Risk free BASE'!I45</f>
        <v>-1.4272761526032296E-2</v>
      </c>
      <c r="AD45" s="44">
        <f>J45-'1.1 Risk free BASE'!J45</f>
        <v>-1.1240254159199825E-2</v>
      </c>
      <c r="AE45" s="44">
        <f>K45-'1.1 Risk free BASE'!K45</f>
        <v>-9.8670880253646231E-3</v>
      </c>
      <c r="AF45" s="23">
        <f>L45-'1.1 Risk free BASE'!L45</f>
        <v>-1.2751174613896188E-2</v>
      </c>
      <c r="AG45" s="24">
        <f>M45-'1.1 Risk free BASE'!M45</f>
        <v>-5.3580930130487925E-3</v>
      </c>
      <c r="AH45" s="24">
        <f>N45-'1.1 Risk free BASE'!N45</f>
        <v>-6.2238651086141683E-3</v>
      </c>
      <c r="AI45" s="24">
        <f>O45-'1.1 Risk free BASE'!O45</f>
        <v>-6.0692075195010187E-3</v>
      </c>
      <c r="AJ45" s="24">
        <f>P45-'1.1 Risk free BASE'!P45</f>
        <v>-6.5649319705050058E-3</v>
      </c>
      <c r="AK45" s="24">
        <f>Q45-'1.1 Risk free BASE'!Q45</f>
        <v>-1.5773043868132275E-2</v>
      </c>
      <c r="AL45" s="24">
        <f>R45-'1.1 Risk free BASE'!R45</f>
        <v>-6.2054432355895806E-3</v>
      </c>
      <c r="AM45" s="24">
        <f>S45-'1.1 Risk free BASE'!S45</f>
        <v>-5.7914985968658961E-3</v>
      </c>
      <c r="AN45" s="24">
        <f>T45-'1.1 Risk free BASE'!T45</f>
        <v>-4.9085479266213206E-3</v>
      </c>
      <c r="AO45" s="24">
        <f>U45-'1.1 Risk free BASE'!U45</f>
        <v>-5.1641167165945578E-3</v>
      </c>
      <c r="AP45" s="4"/>
    </row>
    <row r="46" spans="2:42">
      <c r="B46" s="13"/>
      <c r="C46" s="19">
        <v>39</v>
      </c>
      <c r="D46" s="22">
        <v>2.2955564914534321E-2</v>
      </c>
      <c r="E46" s="22">
        <v>2.9460850841370956E-2</v>
      </c>
      <c r="F46" s="22">
        <v>2.2991390783041465E-2</v>
      </c>
      <c r="G46" s="22">
        <v>2.474154824302599E-2</v>
      </c>
      <c r="H46" s="22">
        <v>2.5517147396365569E-2</v>
      </c>
      <c r="I46" s="22">
        <v>2.3853813862846129E-2</v>
      </c>
      <c r="J46" s="43">
        <v>2.0903306438340818E-2</v>
      </c>
      <c r="K46" s="43">
        <v>1.8226402313781032E-2</v>
      </c>
      <c r="L46" s="27">
        <v>2.2029706100927804E-2</v>
      </c>
      <c r="M46" s="28">
        <f t="shared" si="5"/>
        <v>3.2963241706704283E-2</v>
      </c>
      <c r="N46" s="22">
        <f t="shared" si="5"/>
        <v>3.3274058617590363E-2</v>
      </c>
      <c r="O46" s="22">
        <f t="shared" si="5"/>
        <v>3.9983534363016826E-2</v>
      </c>
      <c r="P46" s="22">
        <f t="shared" si="5"/>
        <v>4.3511586504548783E-2</v>
      </c>
      <c r="Q46" s="22">
        <f t="shared" si="5"/>
        <v>2.1123280065060035E-2</v>
      </c>
      <c r="R46" s="22">
        <f t="shared" si="5"/>
        <v>3.3381660049034645E-2</v>
      </c>
      <c r="S46" s="22">
        <f t="shared" si="5"/>
        <v>3.8223201747060065E-2</v>
      </c>
      <c r="T46" s="22">
        <f t="shared" si="5"/>
        <v>3.2862332292813212E-2</v>
      </c>
      <c r="U46" s="22">
        <f t="shared" si="5"/>
        <v>3.293647871193528E-2</v>
      </c>
      <c r="W46" s="19">
        <v>39</v>
      </c>
      <c r="X46" s="24">
        <f>D46-'1.1 Risk free BASE'!D46</f>
        <v>-1.3264776462561079E-2</v>
      </c>
      <c r="Y46" s="24">
        <f>E46-'1.1 Risk free BASE'!E46</f>
        <v>-1.8178525778138832E-2</v>
      </c>
      <c r="Z46" s="24">
        <f>F46-'1.1 Risk free BASE'!F46</f>
        <v>-1.2428539840071862E-2</v>
      </c>
      <c r="AA46" s="24">
        <f>G46-'1.1 Risk free BASE'!G46</f>
        <v>-1.3305219998742457E-2</v>
      </c>
      <c r="AB46" s="24">
        <f>H46-'1.1 Risk free BASE'!H46</f>
        <v>-1.8541152685472628E-2</v>
      </c>
      <c r="AC46" s="24">
        <f>I46-'1.1 Risk free BASE'!I46</f>
        <v>-1.4055287078131196E-2</v>
      </c>
      <c r="AD46" s="44">
        <f>J46-'1.1 Risk free BASE'!J46</f>
        <v>-1.1094821544227251E-2</v>
      </c>
      <c r="AE46" s="44">
        <f>K46-'1.1 Risk free BASE'!K46</f>
        <v>-9.7351669239864602E-3</v>
      </c>
      <c r="AF46" s="23">
        <f>L46-'1.1 Risk free BASE'!L46</f>
        <v>-1.2550576827281557E-2</v>
      </c>
      <c r="AG46" s="24">
        <f>M46-'1.1 Risk free BASE'!M46</f>
        <v>-5.0479435151657981E-3</v>
      </c>
      <c r="AH46" s="24">
        <f>N46-'1.1 Risk free BASE'!N46</f>
        <v>-5.7617164475305405E-3</v>
      </c>
      <c r="AI46" s="24">
        <f>O46-'1.1 Risk free BASE'!O46</f>
        <v>-5.7476329292514006E-3</v>
      </c>
      <c r="AJ46" s="24">
        <f>P46-'1.1 Risk free BASE'!P46</f>
        <v>-6.2204350543473286E-3</v>
      </c>
      <c r="AK46" s="24">
        <f>Q46-'1.1 Risk free BASE'!Q46</f>
        <v>-1.5360113482940418E-2</v>
      </c>
      <c r="AL46" s="24">
        <f>R46-'1.1 Risk free BASE'!R46</f>
        <v>-5.7467774782842262E-3</v>
      </c>
      <c r="AM46" s="24">
        <f>S46-'1.1 Risk free BASE'!S46</f>
        <v>-5.4869937684531855E-3</v>
      </c>
      <c r="AN46" s="24">
        <f>T46-'1.1 Risk free BASE'!T46</f>
        <v>-4.6605977102478491E-3</v>
      </c>
      <c r="AO46" s="24">
        <f>U46-'1.1 Risk free BASE'!U46</f>
        <v>-4.8737233689000181E-3</v>
      </c>
      <c r="AP46" s="4"/>
    </row>
    <row r="47" spans="2:42">
      <c r="B47" s="13"/>
      <c r="C47" s="19">
        <v>40</v>
      </c>
      <c r="D47" s="22">
        <v>2.3210696149174703E-2</v>
      </c>
      <c r="E47" s="22">
        <v>2.9560368846434759E-2</v>
      </c>
      <c r="F47" s="22">
        <v>2.3419929607186862E-2</v>
      </c>
      <c r="G47" s="22">
        <v>2.5214210400252179E-2</v>
      </c>
      <c r="H47" s="22">
        <v>2.5390659107575209E-2</v>
      </c>
      <c r="I47" s="22">
        <v>2.4094672358941693E-2</v>
      </c>
      <c r="J47" s="43">
        <v>2.13396638857688E-2</v>
      </c>
      <c r="K47" s="43">
        <v>1.8596453526223522E-2</v>
      </c>
      <c r="L47" s="27">
        <v>2.2307244093735301E-2</v>
      </c>
      <c r="M47" s="28">
        <f t="shared" si="5"/>
        <v>3.3210603837550368E-2</v>
      </c>
      <c r="N47" s="22">
        <f t="shared" si="5"/>
        <v>3.3449084158781783E-2</v>
      </c>
      <c r="O47" s="22">
        <f t="shared" si="5"/>
        <v>4.0273713785920151E-2</v>
      </c>
      <c r="P47" s="22">
        <f t="shared" si="5"/>
        <v>4.3819084384717488E-2</v>
      </c>
      <c r="Q47" s="22">
        <f t="shared" si="5"/>
        <v>2.0469765782374472E-2</v>
      </c>
      <c r="R47" s="22">
        <f t="shared" si="5"/>
        <v>3.3532481446433282E-2</v>
      </c>
      <c r="S47" s="22">
        <f t="shared" si="5"/>
        <v>3.8503872223416113E-2</v>
      </c>
      <c r="T47" s="22">
        <f t="shared" si="5"/>
        <v>3.3133834954429897E-2</v>
      </c>
      <c r="U47" s="22">
        <f t="shared" si="5"/>
        <v>3.3190214808401786E-2</v>
      </c>
      <c r="W47" s="19">
        <v>40</v>
      </c>
      <c r="X47" s="24">
        <f>D47-'1.1 Risk free BASE'!D47</f>
        <v>-1.3054365034274262E-2</v>
      </c>
      <c r="Y47" s="24">
        <f>E47-'1.1 Risk free BASE'!E47</f>
        <v>-1.7858035410653006E-2</v>
      </c>
      <c r="Z47" s="24">
        <f>F47-'1.1 Risk free BASE'!F47</f>
        <v>-1.2257472103784917E-2</v>
      </c>
      <c r="AA47" s="24">
        <f>G47-'1.1 Risk free BASE'!G47</f>
        <v>-1.3124025304483977E-2</v>
      </c>
      <c r="AB47" s="24">
        <f>H47-'1.1 Risk free BASE'!H47</f>
        <v>-1.8449244344820537E-2</v>
      </c>
      <c r="AC47" s="24">
        <f>I47-'1.1 Risk free BASE'!I47</f>
        <v>-1.3839389922191803E-2</v>
      </c>
      <c r="AD47" s="44">
        <f>J47-'1.1 Risk free BASE'!J47</f>
        <v>-1.0950684887193418E-2</v>
      </c>
      <c r="AE47" s="44">
        <f>K47-'1.1 Risk free BASE'!K47</f>
        <v>-9.6050021612568148E-3</v>
      </c>
      <c r="AF47" s="23">
        <f>L47-'1.1 Risk free BASE'!L47</f>
        <v>-1.2354262535106741E-2</v>
      </c>
      <c r="AG47" s="24">
        <f>M47-'1.1 Risk free BASE'!M47</f>
        <v>-4.800035983669293E-3</v>
      </c>
      <c r="AH47" s="24">
        <f>N47-'1.1 Risk free BASE'!N47</f>
        <v>-5.3876555688809891E-3</v>
      </c>
      <c r="AI47" s="24">
        <f>O47-'1.1 Risk free BASE'!O47</f>
        <v>-5.4951564523169072E-3</v>
      </c>
      <c r="AJ47" s="24">
        <f>P47-'1.1 Risk free BASE'!P47</f>
        <v>-5.950444852083514E-3</v>
      </c>
      <c r="AK47" s="24">
        <f>Q47-'1.1 Risk free BASE'!Q47</f>
        <v>-1.4888208653578872E-2</v>
      </c>
      <c r="AL47" s="24">
        <f>R47-'1.1 Risk free BASE'!R47</f>
        <v>-5.3755414862308726E-3</v>
      </c>
      <c r="AM47" s="24">
        <f>S47-'1.1 Risk free BASE'!S47</f>
        <v>-5.2478608033108554E-3</v>
      </c>
      <c r="AN47" s="24">
        <f>T47-'1.1 Risk free BASE'!T47</f>
        <v>-4.4669861864654603E-3</v>
      </c>
      <c r="AO47" s="24">
        <f>U47-'1.1 Risk free BASE'!U47</f>
        <v>-4.643994982383548E-3</v>
      </c>
      <c r="AP47" s="4"/>
    </row>
    <row r="48" spans="2:42">
      <c r="B48" s="13"/>
      <c r="C48" s="19">
        <v>41</v>
      </c>
      <c r="D48" s="22">
        <v>2.3458217850444996E-2</v>
      </c>
      <c r="E48" s="22">
        <v>2.9658488256935511E-2</v>
      </c>
      <c r="F48" s="22">
        <v>2.3833263991895892E-2</v>
      </c>
      <c r="G48" s="22">
        <v>2.5669859283324215E-2</v>
      </c>
      <c r="H48" s="22">
        <v>2.5253223459619667E-2</v>
      </c>
      <c r="I48" s="22">
        <v>2.432680637326623E-2</v>
      </c>
      <c r="J48" s="43">
        <v>2.1760265814997792E-2</v>
      </c>
      <c r="K48" s="43">
        <v>1.895377895245387E-2</v>
      </c>
      <c r="L48" s="27">
        <v>2.2576204362783514E-2</v>
      </c>
      <c r="M48" s="28">
        <f t="shared" si="5"/>
        <v>3.340833996859871E-2</v>
      </c>
      <c r="N48" s="22">
        <f t="shared" si="5"/>
        <v>3.35909420052245E-2</v>
      </c>
      <c r="O48" s="22">
        <f t="shared" si="5"/>
        <v>4.0504248123694575E-2</v>
      </c>
      <c r="P48" s="22">
        <f t="shared" si="5"/>
        <v>4.4062836132870098E-2</v>
      </c>
      <c r="Q48" s="22">
        <f t="shared" si="5"/>
        <v>1.9770876344281207E-2</v>
      </c>
      <c r="R48" s="22">
        <f t="shared" si="5"/>
        <v>3.3655441433737554E-2</v>
      </c>
      <c r="S48" s="22">
        <f t="shared" si="5"/>
        <v>3.8727138338865208E-2</v>
      </c>
      <c r="T48" s="22">
        <f t="shared" si="5"/>
        <v>3.3350053639349841E-2</v>
      </c>
      <c r="U48" s="22">
        <f t="shared" si="5"/>
        <v>3.3392838210210884E-2</v>
      </c>
      <c r="W48" s="19">
        <v>41</v>
      </c>
      <c r="X48" s="24">
        <f>D48-'1.1 Risk free BASE'!D48</f>
        <v>-1.2849370843243335E-2</v>
      </c>
      <c r="Y48" s="24">
        <f>E48-'1.1 Risk free BASE'!E48</f>
        <v>-1.7545809883086072E-2</v>
      </c>
      <c r="Z48" s="24">
        <f>F48-'1.1 Risk free BASE'!F48</f>
        <v>-1.2089891667150798E-2</v>
      </c>
      <c r="AA48" s="24">
        <f>G48-'1.1 Risk free BASE'!G48</f>
        <v>-1.2946480167591368E-2</v>
      </c>
      <c r="AB48" s="24">
        <f>H48-'1.1 Risk free BASE'!H48</f>
        <v>-1.83493814842286E-2</v>
      </c>
      <c r="AC48" s="24">
        <f>I48-'1.1 Risk free BASE'!I48</f>
        <v>-1.3626674840008679E-2</v>
      </c>
      <c r="AD48" s="44">
        <f>J48-'1.1 Risk free BASE'!J48</f>
        <v>-1.0808984277683953E-2</v>
      </c>
      <c r="AE48" s="44">
        <f>K48-'1.1 Risk free BASE'!K48</f>
        <v>-9.4774883582335878E-3</v>
      </c>
      <c r="AF48" s="23">
        <f>L48-'1.1 Risk free BASE'!L48</f>
        <v>-1.2163079637646623E-2</v>
      </c>
      <c r="AG48" s="24">
        <f>M48-'1.1 Risk free BASE'!M48</f>
        <v>-4.601781041100983E-3</v>
      </c>
      <c r="AH48" s="24">
        <f>N48-'1.1 Risk free BASE'!N48</f>
        <v>-5.0849044791800857E-3</v>
      </c>
      <c r="AI48" s="24">
        <f>O48-'1.1 Risk free BASE'!O48</f>
        <v>-5.297031182033729E-3</v>
      </c>
      <c r="AJ48" s="24">
        <f>P48-'1.1 Risk free BASE'!P48</f>
        <v>-5.7389449195028863E-3</v>
      </c>
      <c r="AK48" s="24">
        <f>Q48-'1.1 Risk free BASE'!Q48</f>
        <v>-1.4383893211405319E-2</v>
      </c>
      <c r="AL48" s="24">
        <f>R48-'1.1 Risk free BASE'!R48</f>
        <v>-5.0750950543172468E-3</v>
      </c>
      <c r="AM48" s="24">
        <f>S48-'1.1 Risk free BASE'!S48</f>
        <v>-5.0601714019293809E-3</v>
      </c>
      <c r="AN48" s="24">
        <f>T48-'1.1 Risk free BASE'!T48</f>
        <v>-4.3159203936589119E-3</v>
      </c>
      <c r="AO48" s="24">
        <f>U48-'1.1 Risk free BASE'!U48</f>
        <v>-4.4623396077543287E-3</v>
      </c>
      <c r="AP48" s="4"/>
    </row>
    <row r="49" spans="2:42">
      <c r="B49" s="13"/>
      <c r="C49" s="19">
        <v>42</v>
      </c>
      <c r="D49" s="22">
        <v>2.3697737579279954E-2</v>
      </c>
      <c r="E49" s="22">
        <v>2.9754671882024963E-2</v>
      </c>
      <c r="F49" s="22">
        <v>2.4231364799689015E-2</v>
      </c>
      <c r="G49" s="22">
        <v>2.6108521715070943E-2</v>
      </c>
      <c r="H49" s="22">
        <v>2.5109298961001114E-2</v>
      </c>
      <c r="I49" s="22">
        <v>2.4550301471635949E-2</v>
      </c>
      <c r="J49" s="43">
        <v>2.2165162561868623E-2</v>
      </c>
      <c r="K49" s="43">
        <v>1.9298250649231186E-2</v>
      </c>
      <c r="L49" s="27">
        <v>2.2836237014972838E-2</v>
      </c>
      <c r="M49" s="28">
        <f t="shared" si="5"/>
        <v>3.3566460550723543E-2</v>
      </c>
      <c r="N49" s="22">
        <f t="shared" si="5"/>
        <v>3.3705946079267246E-2</v>
      </c>
      <c r="O49" s="22">
        <f t="shared" si="5"/>
        <v>4.0687470002714221E-2</v>
      </c>
      <c r="P49" s="22">
        <f t="shared" si="5"/>
        <v>4.4256137602366685E-2</v>
      </c>
      <c r="Q49" s="22">
        <f t="shared" si="5"/>
        <v>1.9225757684141032E-2</v>
      </c>
      <c r="R49" s="22">
        <f t="shared" si="5"/>
        <v>3.3755708532763995E-2</v>
      </c>
      <c r="S49" s="22">
        <f t="shared" si="5"/>
        <v>3.8904809334990631E-2</v>
      </c>
      <c r="T49" s="22">
        <f t="shared" si="5"/>
        <v>3.3522310140929212E-2</v>
      </c>
      <c r="U49" s="22">
        <f t="shared" si="5"/>
        <v>3.3554702159792615E-2</v>
      </c>
      <c r="W49" s="19">
        <v>42</v>
      </c>
      <c r="X49" s="24">
        <f>D49-'1.1 Risk free BASE'!D49</f>
        <v>-1.2650343396101382E-2</v>
      </c>
      <c r="Y49" s="24">
        <f>E49-'1.1 Risk free BASE'!E49</f>
        <v>-1.7242635546218521E-2</v>
      </c>
      <c r="Z49" s="24">
        <f>F49-'1.1 Risk free BASE'!F49</f>
        <v>-1.192655366389217E-2</v>
      </c>
      <c r="AA49" s="24">
        <f>G49-'1.1 Risk free BASE'!G49</f>
        <v>-1.2773401152765818E-2</v>
      </c>
      <c r="AB49" s="24">
        <f>H49-'1.1 Risk free BASE'!H49</f>
        <v>-1.824480372470938E-2</v>
      </c>
      <c r="AC49" s="24">
        <f>I49-'1.1 Risk free BASE'!I49</f>
        <v>-1.3418274771989092E-2</v>
      </c>
      <c r="AD49" s="44">
        <f>J49-'1.1 Risk free BASE'!J49</f>
        <v>-1.0670495820888082E-2</v>
      </c>
      <c r="AE49" s="44">
        <f>K49-'1.1 Risk free BASE'!K49</f>
        <v>-9.3532190372043189E-3</v>
      </c>
      <c r="AF49" s="23">
        <f>L49-'1.1 Risk free BASE'!L49</f>
        <v>-1.197756087186197E-2</v>
      </c>
      <c r="AG49" s="24">
        <f>M49-'1.1 Risk free BASE'!M49</f>
        <v>-4.4431669408107055E-3</v>
      </c>
      <c r="AH49" s="24">
        <f>N49-'1.1 Risk free BASE'!N49</f>
        <v>-4.8398763263646227E-3</v>
      </c>
      <c r="AI49" s="24">
        <f>O49-'1.1 Risk free BASE'!O49</f>
        <v>-5.141669412134231E-3</v>
      </c>
      <c r="AJ49" s="24">
        <f>P49-'1.1 Risk free BASE'!P49</f>
        <v>-5.5733774795090341E-3</v>
      </c>
      <c r="AK49" s="24">
        <f>Q49-'1.1 Risk free BASE'!Q49</f>
        <v>-1.3990539216145903E-2</v>
      </c>
      <c r="AL49" s="24">
        <f>R49-'1.1 Risk free BASE'!R49</f>
        <v>-4.8319530055522808E-3</v>
      </c>
      <c r="AM49" s="24">
        <f>S49-'1.1 Risk free BASE'!S49</f>
        <v>-4.9129736489577081E-3</v>
      </c>
      <c r="AN49" s="24">
        <f>T49-'1.1 Risk free BASE'!T49</f>
        <v>-4.1981680243121655E-3</v>
      </c>
      <c r="AO49" s="24">
        <f>U49-'1.1 Risk free BASE'!U49</f>
        <v>-4.3187895584211322E-3</v>
      </c>
      <c r="AP49" s="4"/>
    </row>
    <row r="50" spans="2:42">
      <c r="B50" s="13"/>
      <c r="C50" s="19">
        <v>43</v>
      </c>
      <c r="D50" s="22">
        <v>2.3929082769109433E-2</v>
      </c>
      <c r="E50" s="22">
        <v>2.9848550688766684E-2</v>
      </c>
      <c r="F50" s="22">
        <v>2.461442846075701E-2</v>
      </c>
      <c r="G50" s="22">
        <v>2.6530461307175068E-2</v>
      </c>
      <c r="H50" s="22">
        <v>2.4963474335921054E-2</v>
      </c>
      <c r="I50" s="22">
        <v>2.4765332031333465E-2</v>
      </c>
      <c r="J50" s="43">
        <v>2.2554613427266057E-2</v>
      </c>
      <c r="K50" s="43">
        <v>1.9629958152349358E-2</v>
      </c>
      <c r="L50" s="27">
        <v>2.3087213961802799E-2</v>
      </c>
      <c r="M50" s="28">
        <f t="shared" si="5"/>
        <v>3.3692937203531725E-2</v>
      </c>
      <c r="N50" s="22">
        <f t="shared" si="5"/>
        <v>3.3799198601063063E-2</v>
      </c>
      <c r="O50" s="22">
        <f t="shared" si="5"/>
        <v>4.08331353656326E-2</v>
      </c>
      <c r="P50" s="22">
        <f t="shared" si="5"/>
        <v>4.4409481585830246E-2</v>
      </c>
      <c r="Q50" s="22">
        <f t="shared" si="5"/>
        <v>1.8857535508901568E-2</v>
      </c>
      <c r="R50" s="22">
        <f t="shared" si="5"/>
        <v>3.3837485230610476E-2</v>
      </c>
      <c r="S50" s="22">
        <f t="shared" si="5"/>
        <v>3.9046240023322687E-2</v>
      </c>
      <c r="T50" s="22">
        <f t="shared" si="5"/>
        <v>3.3659584079189564E-2</v>
      </c>
      <c r="U50" s="22">
        <f t="shared" si="5"/>
        <v>3.3684042210972098E-2</v>
      </c>
      <c r="W50" s="19">
        <v>43</v>
      </c>
      <c r="X50" s="24">
        <f>D50-'1.1 Risk free BASE'!D50</f>
        <v>-1.2457597698982248E-2</v>
      </c>
      <c r="Y50" s="24">
        <f>E50-'1.1 Risk free BASE'!E50</f>
        <v>-1.6948968957490429E-2</v>
      </c>
      <c r="Z50" s="24">
        <f>F50-'1.1 Risk free BASE'!F50</f>
        <v>-1.1767935113492278E-2</v>
      </c>
      <c r="AA50" s="24">
        <f>G50-'1.1 Risk free BASE'!G50</f>
        <v>-1.2605304508704007E-2</v>
      </c>
      <c r="AB50" s="24">
        <f>H50-'1.1 Risk free BASE'!H50</f>
        <v>-1.8138845304009665E-2</v>
      </c>
      <c r="AC50" s="24">
        <f>I50-'1.1 Risk free BASE'!I50</f>
        <v>-1.3214964707739307E-2</v>
      </c>
      <c r="AD50" s="44">
        <f>J50-'1.1 Risk free BASE'!J50</f>
        <v>-1.0535726982237925E-2</v>
      </c>
      <c r="AE50" s="44">
        <f>K50-'1.1 Risk free BASE'!K50</f>
        <v>-9.2325672436126549E-3</v>
      </c>
      <c r="AF50" s="23">
        <f>L50-'1.1 Risk free BASE'!L50</f>
        <v>-1.1798007978672587E-2</v>
      </c>
      <c r="AG50" s="24">
        <f>M50-'1.1 Risk free BASE'!M50</f>
        <v>-4.3162208304989846E-3</v>
      </c>
      <c r="AH50" s="24">
        <f>N50-'1.1 Risk free BASE'!N50</f>
        <v>-4.6415700781743396E-3</v>
      </c>
      <c r="AI50" s="24">
        <f>O50-'1.1 Risk free BASE'!O50</f>
        <v>-5.0199548813052441E-3</v>
      </c>
      <c r="AJ50" s="24">
        <f>P50-'1.1 Risk free BASE'!P50</f>
        <v>-5.4438837560590869E-3</v>
      </c>
      <c r="AK50" s="24">
        <f>Q50-'1.1 Risk free BASE'!Q50</f>
        <v>-1.3724582409582187E-2</v>
      </c>
      <c r="AL50" s="24">
        <f>R50-'1.1 Risk free BASE'!R50</f>
        <v>-4.6351918433011896E-3</v>
      </c>
      <c r="AM50" s="24">
        <f>S50-'1.1 Risk free BASE'!S50</f>
        <v>-4.7976462393264363E-3</v>
      </c>
      <c r="AN50" s="24">
        <f>T50-'1.1 Risk free BASE'!T50</f>
        <v>-4.1064943183637403E-3</v>
      </c>
      <c r="AO50" s="24">
        <f>U50-'1.1 Risk free BASE'!U50</f>
        <v>-4.2054457679867596E-3</v>
      </c>
      <c r="AP50" s="4"/>
    </row>
    <row r="51" spans="2:42">
      <c r="B51" s="13"/>
      <c r="C51" s="19">
        <v>44</v>
      </c>
      <c r="D51" s="22">
        <v>2.4152239421257216E-2</v>
      </c>
      <c r="E51" s="22">
        <v>2.9939882583738697E-2</v>
      </c>
      <c r="F51" s="22">
        <v>2.498280618517712E-2</v>
      </c>
      <c r="G51" s="22">
        <v>2.6936102663151384E-2</v>
      </c>
      <c r="H51" s="22">
        <v>2.4819268130103822E-2</v>
      </c>
      <c r="I51" s="22">
        <v>2.4972133563432974E-2</v>
      </c>
      <c r="J51" s="43">
        <v>2.2929019878650703E-2</v>
      </c>
      <c r="K51" s="43">
        <v>1.9949142482042381E-2</v>
      </c>
      <c r="L51" s="27">
        <v>2.3329166081054176E-2</v>
      </c>
      <c r="M51" s="28">
        <f t="shared" si="5"/>
        <v>3.3794124961759264E-2</v>
      </c>
      <c r="N51" s="22">
        <f t="shared" si="5"/>
        <v>3.3874825952480148E-2</v>
      </c>
      <c r="O51" s="22">
        <f t="shared" si="5"/>
        <v>4.094897158445332E-2</v>
      </c>
      <c r="P51" s="22">
        <f t="shared" si="5"/>
        <v>4.4531159761492134E-2</v>
      </c>
      <c r="Q51" s="22">
        <f t="shared" si="5"/>
        <v>1.863755687301949E-2</v>
      </c>
      <c r="R51" s="22">
        <f t="shared" si="5"/>
        <v>3.3904190948830903E-2</v>
      </c>
      <c r="S51" s="22">
        <f t="shared" si="5"/>
        <v>3.9158850022864566E-2</v>
      </c>
      <c r="T51" s="22">
        <f t="shared" si="5"/>
        <v>3.3769005970003985E-2</v>
      </c>
      <c r="U51" s="22">
        <f t="shared" si="5"/>
        <v>3.3787416776718482E-2</v>
      </c>
      <c r="W51" s="19">
        <v>44</v>
      </c>
      <c r="X51" s="24">
        <f>D51-'1.1 Risk free BASE'!D51</f>
        <v>-1.2271277224470412E-2</v>
      </c>
      <c r="Y51" s="24">
        <f>E51-'1.1 Risk free BASE'!E51</f>
        <v>-1.6665022151903797E-2</v>
      </c>
      <c r="Z51" s="24">
        <f>F51-'1.1 Risk free BASE'!F51</f>
        <v>-1.1614309632527409E-2</v>
      </c>
      <c r="AA51" s="24">
        <f>G51-'1.1 Risk free BASE'!G51</f>
        <v>-1.2442487152984016E-2</v>
      </c>
      <c r="AB51" s="24">
        <f>H51-'1.1 Risk free BASE'!H51</f>
        <v>-1.8034062851696842E-2</v>
      </c>
      <c r="AC51" s="24">
        <f>I51-'1.1 Risk free BASE'!I51</f>
        <v>-1.3017249201082048E-2</v>
      </c>
      <c r="AD51" s="44">
        <f>J51-'1.1 Risk free BASE'!J51</f>
        <v>-1.0404987768105389E-2</v>
      </c>
      <c r="AE51" s="44">
        <f>K51-'1.1 Risk free BASE'!K51</f>
        <v>-9.1157454269554794E-3</v>
      </c>
      <c r="AF51" s="23">
        <f>L51-'1.1 Risk free BASE'!L51</f>
        <v>-1.1624554616316285E-2</v>
      </c>
      <c r="AG51" s="24">
        <f>M51-'1.1 Risk free BASE'!M51</f>
        <v>-4.214586502784945E-3</v>
      </c>
      <c r="AH51" s="24">
        <f>N51-'1.1 Risk free BASE'!N51</f>
        <v>-4.4810794664116305E-3</v>
      </c>
      <c r="AI51" s="24">
        <f>O51-'1.1 Risk free BASE'!O51</f>
        <v>-4.9247096367215359E-3</v>
      </c>
      <c r="AJ51" s="24">
        <f>P51-'1.1 Risk free BASE'!P51</f>
        <v>-5.3427168061268571E-3</v>
      </c>
      <c r="AK51" s="24">
        <f>Q51-'1.1 Risk free BASE'!Q51</f>
        <v>-1.3565298586902363E-2</v>
      </c>
      <c r="AL51" s="24">
        <f>R51-'1.1 Risk free BASE'!R51</f>
        <v>-4.4759661591229349E-3</v>
      </c>
      <c r="AM51" s="24">
        <f>S51-'1.1 Risk free BASE'!S51</f>
        <v>-4.7073972596223257E-3</v>
      </c>
      <c r="AN51" s="24">
        <f>T51-'1.1 Risk free BASE'!T51</f>
        <v>-4.0352263973271185E-3</v>
      </c>
      <c r="AO51" s="24">
        <f>U51-'1.1 Risk free BASE'!U51</f>
        <v>-4.1160435261633488E-3</v>
      </c>
      <c r="AP51" s="4"/>
    </row>
    <row r="52" spans="2:42">
      <c r="B52" s="13"/>
      <c r="C52" s="19">
        <v>45</v>
      </c>
      <c r="D52" s="22">
        <v>2.4367306286742885E-2</v>
      </c>
      <c r="E52" s="22">
        <v>3.0028520884183507E-2</v>
      </c>
      <c r="F52" s="22">
        <v>2.5336951929850082E-2</v>
      </c>
      <c r="G52" s="22">
        <v>2.7325975864781915E-2</v>
      </c>
      <c r="H52" s="22">
        <v>2.4679379672192248E-2</v>
      </c>
      <c r="I52" s="22">
        <v>2.5170981963944294E-2</v>
      </c>
      <c r="J52" s="43">
        <v>2.3288876490457966E-2</v>
      </c>
      <c r="K52" s="43">
        <v>2.0256147382904155E-2</v>
      </c>
      <c r="L52" s="27">
        <v>2.3562236365643363E-2</v>
      </c>
      <c r="M52" s="28">
        <f t="shared" si="5"/>
        <v>3.3875094583378784E-2</v>
      </c>
      <c r="N52" s="22">
        <f t="shared" si="5"/>
        <v>3.3936167500693726E-2</v>
      </c>
      <c r="O52" s="22">
        <f t="shared" si="5"/>
        <v>4.1041105434214131E-2</v>
      </c>
      <c r="P52" s="22">
        <f t="shared" si="5"/>
        <v>4.4627731351814637E-2</v>
      </c>
      <c r="Q52" s="22">
        <f t="shared" si="5"/>
        <v>1.8543154502963066E-2</v>
      </c>
      <c r="R52" s="22">
        <f t="shared" si="5"/>
        <v>3.395860955804797E-2</v>
      </c>
      <c r="S52" s="22">
        <f t="shared" si="5"/>
        <v>3.924852985819216E-2</v>
      </c>
      <c r="T52" s="22">
        <f t="shared" si="5"/>
        <v>3.3856243418711962E-2</v>
      </c>
      <c r="U52" s="22">
        <f t="shared" si="5"/>
        <v>3.387005339038307E-2</v>
      </c>
      <c r="W52" s="19">
        <v>45</v>
      </c>
      <c r="X52" s="24">
        <f>D52-'1.1 Risk free BASE'!D52</f>
        <v>-1.2091401170603921E-2</v>
      </c>
      <c r="Y52" s="24">
        <f>E52-'1.1 Risk free BASE'!E52</f>
        <v>-1.6390827657361662E-2</v>
      </c>
      <c r="Z52" s="24">
        <f>F52-'1.1 Risk free BASE'!F52</f>
        <v>-1.146580315050616E-2</v>
      </c>
      <c r="AA52" s="24">
        <f>G52-'1.1 Risk free BASE'!G52</f>
        <v>-1.2285086960936553E-2</v>
      </c>
      <c r="AB52" s="24">
        <f>H52-'1.1 Risk free BASE'!H52</f>
        <v>-1.7932417741576945E-2</v>
      </c>
      <c r="AC52" s="24">
        <f>I52-'1.1 Risk free BASE'!I52</f>
        <v>-1.2825429574662595E-2</v>
      </c>
      <c r="AD52" s="44">
        <f>J52-'1.1 Risk free BASE'!J52</f>
        <v>-1.0278443921240221E-2</v>
      </c>
      <c r="AE52" s="44">
        <f>K52-'1.1 Risk free BASE'!K52</f>
        <v>-9.0028499466048295E-3</v>
      </c>
      <c r="AF52" s="23">
        <f>L52-'1.1 Risk free BASE'!L52</f>
        <v>-1.1457213397515931E-2</v>
      </c>
      <c r="AG52" s="24">
        <f>M52-'1.1 Risk free BASE'!M52</f>
        <v>-4.1331920841916059E-3</v>
      </c>
      <c r="AH52" s="24">
        <f>N52-'1.1 Risk free BASE'!N52</f>
        <v>-4.3511948088816865E-3</v>
      </c>
      <c r="AI52" s="24">
        <f>O52-'1.1 Risk free BASE'!O52</f>
        <v>-4.8502788773283623E-3</v>
      </c>
      <c r="AJ52" s="24">
        <f>P52-'1.1 Risk free BASE'!P52</f>
        <v>-5.2637855127761757E-3</v>
      </c>
      <c r="AK52" s="24">
        <f>Q52-'1.1 Risk free BASE'!Q52</f>
        <v>-1.3496364297497676E-2</v>
      </c>
      <c r="AL52" s="24">
        <f>R52-'1.1 Risk free BASE'!R52</f>
        <v>-4.3471151647560546E-3</v>
      </c>
      <c r="AM52" s="24">
        <f>S52-'1.1 Risk free BASE'!S52</f>
        <v>-4.6368734507062914E-3</v>
      </c>
      <c r="AN52" s="24">
        <f>T52-'1.1 Risk free BASE'!T52</f>
        <v>-3.9799147445855887E-3</v>
      </c>
      <c r="AO52" s="24">
        <f>U52-'1.1 Risk free BASE'!U52</f>
        <v>-4.0456116872562564E-3</v>
      </c>
      <c r="AP52" s="4"/>
    </row>
    <row r="53" spans="2:42">
      <c r="B53" s="13"/>
      <c r="C53" s="19">
        <v>46</v>
      </c>
      <c r="D53" s="22">
        <v>2.4574460665484743E-2</v>
      </c>
      <c r="E53" s="22">
        <v>3.011439018992923E-2</v>
      </c>
      <c r="F53" s="22">
        <v>2.5677384287994043E-2</v>
      </c>
      <c r="G53" s="22">
        <v>2.7700675973517885E-2</v>
      </c>
      <c r="H53" s="22">
        <v>2.454589573156496E-2</v>
      </c>
      <c r="I53" s="22">
        <v>2.5362178029813665E-2</v>
      </c>
      <c r="J53" s="43">
        <v>2.3634735059796519E-2</v>
      </c>
      <c r="K53" s="43">
        <v>2.0551383403123014E-2</v>
      </c>
      <c r="L53" s="27">
        <v>2.3786645046121269E-2</v>
      </c>
      <c r="M53" s="28">
        <f t="shared" si="5"/>
        <v>3.3939894952328187E-2</v>
      </c>
      <c r="N53" s="22">
        <f t="shared" si="5"/>
        <v>3.3985927142134553E-2</v>
      </c>
      <c r="O53" s="22">
        <f t="shared" si="5"/>
        <v>4.1114398531713281E-2</v>
      </c>
      <c r="P53" s="22">
        <f t="shared" si="5"/>
        <v>4.4704389459847116E-2</v>
      </c>
      <c r="Q53" s="22">
        <f t="shared" si="5"/>
        <v>1.8557081491132221E-2</v>
      </c>
      <c r="R53" s="22">
        <f t="shared" si="5"/>
        <v>3.4003008571366067E-2</v>
      </c>
      <c r="S53" s="22">
        <f t="shared" si="5"/>
        <v>3.9319959747100564E-2</v>
      </c>
      <c r="T53" s="22">
        <f t="shared" si="5"/>
        <v>3.3925804698609952E-2</v>
      </c>
      <c r="U53" s="22">
        <f t="shared" si="5"/>
        <v>3.3936121790833607E-2</v>
      </c>
      <c r="W53" s="19">
        <v>46</v>
      </c>
      <c r="X53" s="24">
        <f>D53-'1.1 Risk free BASE'!D53</f>
        <v>-1.191789991462322E-2</v>
      </c>
      <c r="Y53" s="24">
        <f>E53-'1.1 Risk free BASE'!E53</f>
        <v>-1.6126287983445842E-2</v>
      </c>
      <c r="Z53" s="24">
        <f>F53-'1.1 Risk free BASE'!F53</f>
        <v>-1.1322435459580893E-2</v>
      </c>
      <c r="AA53" s="24">
        <f>G53-'1.1 Risk free BASE'!G53</f>
        <v>-1.2133127650907571E-2</v>
      </c>
      <c r="AB53" s="24">
        <f>H53-'1.1 Risk free BASE'!H53</f>
        <v>-1.7835426252451825E-2</v>
      </c>
      <c r="AC53" s="24">
        <f>I53-'1.1 Risk free BASE'!I53</f>
        <v>-1.2639655480573664E-2</v>
      </c>
      <c r="AD53" s="44">
        <f>J53-'1.1 Risk free BASE'!J53</f>
        <v>-1.0156156683779116E-2</v>
      </c>
      <c r="AE53" s="44">
        <f>K53-'1.1 Risk free BASE'!K53</f>
        <v>-8.8938941430074525E-3</v>
      </c>
      <c r="AF53" s="23">
        <f>L53-'1.1 Risk free BASE'!L53</f>
        <v>-1.1295911031834471E-2</v>
      </c>
      <c r="AG53" s="24">
        <f>M53-'1.1 Risk free BASE'!M53</f>
        <v>-4.0679876295395268E-3</v>
      </c>
      <c r="AH53" s="24">
        <f>N53-'1.1 Risk free BASE'!N53</f>
        <v>-4.2460802679558096E-3</v>
      </c>
      <c r="AI53" s="24">
        <f>O53-'1.1 Risk free BASE'!O53</f>
        <v>-4.7922064911014584E-3</v>
      </c>
      <c r="AJ53" s="24">
        <f>P53-'1.1 Risk free BASE'!P53</f>
        <v>-5.202299087153639E-3</v>
      </c>
      <c r="AK53" s="24">
        <f>Q53-'1.1 Risk free BASE'!Q53</f>
        <v>-1.3505406715535573E-2</v>
      </c>
      <c r="AL53" s="24">
        <f>R53-'1.1 Risk free BASE'!R53</f>
        <v>-4.24284298430333E-3</v>
      </c>
      <c r="AM53" s="24">
        <f>S53-'1.1 Risk free BASE'!S53</f>
        <v>-4.5818545239573183E-3</v>
      </c>
      <c r="AN53" s="24">
        <f>T53-'1.1 Risk free BASE'!T53</f>
        <v>-3.9370692703815102E-3</v>
      </c>
      <c r="AO53" s="24">
        <f>U53-'1.1 Risk free BASE'!U53</f>
        <v>-3.9902043485975369E-3</v>
      </c>
      <c r="AP53" s="4"/>
    </row>
    <row r="54" spans="2:42">
      <c r="B54" s="13"/>
      <c r="C54" s="19">
        <v>47</v>
      </c>
      <c r="D54" s="22">
        <v>2.4773932938989995E-2</v>
      </c>
      <c r="E54" s="22">
        <v>3.0197467921146082E-2</v>
      </c>
      <c r="F54" s="22">
        <v>2.6004658731087149E-2</v>
      </c>
      <c r="G54" s="22">
        <v>2.8060833665075835E-2</v>
      </c>
      <c r="H54" s="22">
        <v>2.4420460485598872E-2</v>
      </c>
      <c r="I54" s="22">
        <v>2.5546035977998427E-2</v>
      </c>
      <c r="J54" s="43">
        <v>2.3967178522197097E-2</v>
      </c>
      <c r="K54" s="43">
        <v>2.0835301555371499E-2</v>
      </c>
      <c r="L54" s="27">
        <v>2.4002663699401516E-2</v>
      </c>
      <c r="M54" s="28">
        <f t="shared" si="5"/>
        <v>3.3991760844397145E-2</v>
      </c>
      <c r="N54" s="22">
        <f t="shared" si="5"/>
        <v>3.4026295176911248E-2</v>
      </c>
      <c r="O54" s="22">
        <f t="shared" si="5"/>
        <v>4.1172711054786149E-2</v>
      </c>
      <c r="P54" s="22">
        <f t="shared" si="5"/>
        <v>4.476524834285267E-2</v>
      </c>
      <c r="Q54" s="22">
        <f t="shared" si="5"/>
        <v>1.8667009694642855E-2</v>
      </c>
      <c r="R54" s="22">
        <f t="shared" si="5"/>
        <v>3.4039235629088171E-2</v>
      </c>
      <c r="S54" s="22">
        <f t="shared" si="5"/>
        <v>3.9376860599499075E-2</v>
      </c>
      <c r="T54" s="22">
        <f t="shared" si="5"/>
        <v>3.3981278086861577E-2</v>
      </c>
      <c r="U54" s="22">
        <f t="shared" si="5"/>
        <v>3.398894989366763E-2</v>
      </c>
      <c r="W54" s="19">
        <v>47</v>
      </c>
      <c r="X54" s="24">
        <f>D54-'1.1 Risk free BASE'!D54</f>
        <v>-1.1750641573343712E-2</v>
      </c>
      <c r="Y54" s="24">
        <f>E54-'1.1 Risk free BASE'!E54</f>
        <v>-1.5871213204557977E-2</v>
      </c>
      <c r="Z54" s="24">
        <f>F54-'1.1 Risk free BASE'!F54</f>
        <v>-1.1184151171548251E-2</v>
      </c>
      <c r="AA54" s="24">
        <f>G54-'1.1 Risk free BASE'!G54</f>
        <v>-1.1986552173053111E-2</v>
      </c>
      <c r="AB54" s="24">
        <f>H54-'1.1 Risk free BASE'!H54</f>
        <v>-1.7744283068950706E-2</v>
      </c>
      <c r="AC54" s="24">
        <f>I54-'1.1 Risk free BASE'!I54</f>
        <v>-1.2459964408841451E-2</v>
      </c>
      <c r="AD54" s="44">
        <f>J54-'1.1 Risk free BASE'!J54</f>
        <v>-1.0038112501203678E-2</v>
      </c>
      <c r="AE54" s="44">
        <f>K54-'1.1 Risk free BASE'!K54</f>
        <v>-8.788832883634301E-3</v>
      </c>
      <c r="AF54" s="23">
        <f>L54-'1.1 Risk free BASE'!L54</f>
        <v>-1.1140514535913359E-2</v>
      </c>
      <c r="AG54" s="24">
        <f>M54-'1.1 Risk free BASE'!M54</f>
        <v>-4.0157373535913976E-3</v>
      </c>
      <c r="AH54" s="24">
        <f>N54-'1.1 Risk free BASE'!N54</f>
        <v>-4.1610123406907729E-3</v>
      </c>
      <c r="AI54" s="24">
        <f>O54-'1.1 Risk free BASE'!O54</f>
        <v>-4.7469807408553333E-3</v>
      </c>
      <c r="AJ54" s="24">
        <f>P54-'1.1 Risk free BASE'!P54</f>
        <v>-5.1544890850547809E-3</v>
      </c>
      <c r="AK54" s="24">
        <f>Q54-'1.1 Risk free BASE'!Q54</f>
        <v>-1.3583618868423741E-2</v>
      </c>
      <c r="AL54" s="24">
        <f>R54-'1.1 Risk free BASE'!R54</f>
        <v>-4.1584591577563668E-3</v>
      </c>
      <c r="AM54" s="24">
        <f>S54-'1.1 Risk free BASE'!S54</f>
        <v>-4.5390133483840245E-3</v>
      </c>
      <c r="AN54" s="24">
        <f>T54-'1.1 Risk free BASE'!T54</f>
        <v>-3.9039529761069058E-3</v>
      </c>
      <c r="AO54" s="24">
        <f>U54-'1.1 Risk free BASE'!U54</f>
        <v>-3.946689029336925E-3</v>
      </c>
      <c r="AP54" s="4"/>
    </row>
    <row r="55" spans="2:42">
      <c r="B55" s="13"/>
      <c r="C55" s="19">
        <v>48</v>
      </c>
      <c r="D55" s="22">
        <v>2.4965987677864065E-2</v>
      </c>
      <c r="E55" s="22">
        <v>3.0277770201871501E-2</v>
      </c>
      <c r="F55" s="22">
        <v>2.6319347554159433E-2</v>
      </c>
      <c r="G55" s="22">
        <v>2.8407094124436094E-2</v>
      </c>
      <c r="H55" s="22">
        <v>2.4304416163867915E-2</v>
      </c>
      <c r="I55" s="22">
        <v>2.5722875008060475E-2</v>
      </c>
      <c r="J55" s="43">
        <v>2.4286802160600418E-2</v>
      </c>
      <c r="K55" s="43">
        <v>2.1108374134584329E-2</v>
      </c>
      <c r="L55" s="27">
        <v>2.4210596110652904E-2</v>
      </c>
      <c r="M55" s="28">
        <f t="shared" si="5"/>
        <v>3.4033277795054939E-2</v>
      </c>
      <c r="N55" s="22">
        <f t="shared" si="5"/>
        <v>3.4059046487410649E-2</v>
      </c>
      <c r="O55" s="22">
        <f t="shared" si="5"/>
        <v>4.1219109589668346E-2</v>
      </c>
      <c r="P55" s="22">
        <f t="shared" si="5"/>
        <v>4.4813569268213671E-2</v>
      </c>
      <c r="Q55" s="22">
        <f t="shared" si="5"/>
        <v>1.8865135186069804E-2</v>
      </c>
      <c r="R55" s="22">
        <f t="shared" si="5"/>
        <v>3.4068796718758509E-2</v>
      </c>
      <c r="S55" s="22">
        <f t="shared" si="5"/>
        <v>3.9422192120109445E-2</v>
      </c>
      <c r="T55" s="22">
        <f t="shared" si="5"/>
        <v>3.40255209989615E-2</v>
      </c>
      <c r="U55" s="22">
        <f t="shared" si="5"/>
        <v>3.4031194976812396E-2</v>
      </c>
      <c r="W55" s="19">
        <v>48</v>
      </c>
      <c r="X55" s="24">
        <f>D55-'1.1 Risk free BASE'!D55</f>
        <v>-1.158945185211846E-2</v>
      </c>
      <c r="Y55" s="24">
        <f>E55-'1.1 Risk free BASE'!E55</f>
        <v>-1.5625349413166179E-2</v>
      </c>
      <c r="Z55" s="24">
        <f>F55-'1.1 Risk free BASE'!F55</f>
        <v>-1.1050842738664413E-2</v>
      </c>
      <c r="AA55" s="24">
        <f>G55-'1.1 Risk free BASE'!G55</f>
        <v>-1.1845247500195999E-2</v>
      </c>
      <c r="AB55" s="24">
        <f>H55-'1.1 Risk free BASE'!H55</f>
        <v>-1.7659963475774809E-2</v>
      </c>
      <c r="AC55" s="24">
        <f>I55-'1.1 Risk free BASE'!I55</f>
        <v>-1.2286311909814218E-2</v>
      </c>
      <c r="AD55" s="44">
        <f>J55-'1.1 Risk free BASE'!J55</f>
        <v>-9.9242451783190244E-3</v>
      </c>
      <c r="AE55" s="44">
        <f>K55-'1.1 Risk free BASE'!K55</f>
        <v>-8.6875807415338624E-3</v>
      </c>
      <c r="AF55" s="23">
        <f>L55-'1.1 Risk free BASE'!L55</f>
        <v>-1.099085072572703E-2</v>
      </c>
      <c r="AG55" s="24">
        <f>M55-'1.1 Risk free BASE'!M55</f>
        <v>-3.9738547605081553E-3</v>
      </c>
      <c r="AH55" s="24">
        <f>N55-'1.1 Risk free BASE'!N55</f>
        <v>-4.092168020876974E-3</v>
      </c>
      <c r="AI55" s="24">
        <f>O55-'1.1 Risk free BASE'!O55</f>
        <v>-4.7118344796746037E-3</v>
      </c>
      <c r="AJ55" s="24">
        <f>P55-'1.1 Risk free BASE'!P55</f>
        <v>-5.117391518092651E-3</v>
      </c>
      <c r="AK55" s="24">
        <f>Q55-'1.1 Risk free BASE'!Q55</f>
        <v>-1.372546483180237E-2</v>
      </c>
      <c r="AL55" s="24">
        <f>R55-'1.1 Risk free BASE'!R55</f>
        <v>-4.0901681925900046E-3</v>
      </c>
      <c r="AM55" s="24">
        <f>S55-'1.1 Risk free BASE'!S55</f>
        <v>-4.5057274015338766E-3</v>
      </c>
      <c r="AN55" s="24">
        <f>T55-'1.1 Risk free BASE'!T55</f>
        <v>-3.8784203150075136E-3</v>
      </c>
      <c r="AO55" s="24">
        <f>U55-'1.1 Risk free BASE'!U55</f>
        <v>-3.912579101693181E-3</v>
      </c>
      <c r="AP55" s="4"/>
    </row>
    <row r="56" spans="2:42">
      <c r="B56" s="13"/>
      <c r="C56" s="19">
        <v>49</v>
      </c>
      <c r="D56" s="22">
        <v>2.5150909702684743E-2</v>
      </c>
      <c r="E56" s="22">
        <v>3.0355341081635068E-2</v>
      </c>
      <c r="F56" s="22">
        <v>2.662202555196691E-2</v>
      </c>
      <c r="G56" s="22">
        <v>2.8740102067673634E-2</v>
      </c>
      <c r="H56" s="22">
        <v>2.4198921196353806E-2</v>
      </c>
      <c r="I56" s="22">
        <v>2.5893013176859103E-2</v>
      </c>
      <c r="J56" s="43">
        <v>2.4594200239577146E-2</v>
      </c>
      <c r="K56" s="43">
        <v>2.1371080881634086E-2</v>
      </c>
      <c r="L56" s="27">
        <v>2.441076421334798E-2</v>
      </c>
      <c r="M56" s="28">
        <f t="shared" si="5"/>
        <v>3.4066513159091816E-2</v>
      </c>
      <c r="N56" s="22">
        <f t="shared" si="5"/>
        <v>3.4085619737416639E-2</v>
      </c>
      <c r="O56" s="22">
        <f t="shared" si="5"/>
        <v>4.1256031269724325E-2</v>
      </c>
      <c r="P56" s="22">
        <f t="shared" si="5"/>
        <v>4.4851938450401141E-2</v>
      </c>
      <c r="Q56" s="22">
        <f t="shared" si="5"/>
        <v>1.9147919541844027E-2</v>
      </c>
      <c r="R56" s="22">
        <f t="shared" si="5"/>
        <v>3.4092919665657861E-2</v>
      </c>
      <c r="S56" s="22">
        <f t="shared" si="5"/>
        <v>3.9458309466417374E-2</v>
      </c>
      <c r="T56" s="22">
        <f t="shared" si="5"/>
        <v>3.4060809736393249E-2</v>
      </c>
      <c r="U56" s="22">
        <f t="shared" si="5"/>
        <v>3.4064979613779967E-2</v>
      </c>
      <c r="W56" s="19">
        <v>49</v>
      </c>
      <c r="X56" s="24">
        <f>D56-'1.1 Risk free BASE'!D56</f>
        <v>-1.143412882335193E-2</v>
      </c>
      <c r="Y56" s="24">
        <f>E56-'1.1 Risk free BASE'!E56</f>
        <v>-1.5388400173154793E-2</v>
      </c>
      <c r="Z56" s="24">
        <f>F56-'1.1 Risk free BASE'!F56</f>
        <v>-1.092236752085296E-2</v>
      </c>
      <c r="AA56" s="24">
        <f>G56-'1.1 Risk free BASE'!G56</f>
        <v>-1.1709062979682106E-2</v>
      </c>
      <c r="AB56" s="24">
        <f>H56-'1.1 Risk free BASE'!H56</f>
        <v>-1.7583309206008035E-2</v>
      </c>
      <c r="AC56" s="24">
        <f>I56-'1.1 Risk free BASE'!I56</f>
        <v>-1.2118594661685744E-2</v>
      </c>
      <c r="AD56" s="44">
        <f>J56-'1.1 Risk free BASE'!J56</f>
        <v>-9.8144523636645165E-3</v>
      </c>
      <c r="AE56" s="44">
        <f>K56-'1.1 Risk free BASE'!K56</f>
        <v>-8.5900254128974396E-3</v>
      </c>
      <c r="AF56" s="23">
        <f>L56-'1.1 Risk free BASE'!L56</f>
        <v>-1.0846720651423558E-2</v>
      </c>
      <c r="AG56" s="24">
        <f>M56-'1.1 Risk free BASE'!M56</f>
        <v>-3.9402715819918388E-3</v>
      </c>
      <c r="AH56" s="24">
        <f>N56-'1.1 Risk free BASE'!N56</f>
        <v>-4.0364532362362482E-3</v>
      </c>
      <c r="AI56" s="24">
        <f>O56-'1.1 Risk free BASE'!O56</f>
        <v>-4.6845879271355528E-3</v>
      </c>
      <c r="AJ56" s="24">
        <f>P56-'1.1 Risk free BASE'!P56</f>
        <v>-5.0886757521113601E-3</v>
      </c>
      <c r="AK56" s="24">
        <f>Q56-'1.1 Risk free BASE'!Q56</f>
        <v>-1.3928491442720681E-2</v>
      </c>
      <c r="AL56" s="24">
        <f>R56-'1.1 Risk free BASE'!R56</f>
        <v>-4.0348990052840872E-3</v>
      </c>
      <c r="AM56" s="24">
        <f>S56-'1.1 Risk free BASE'!S56</f>
        <v>-4.4799302751379333E-3</v>
      </c>
      <c r="AN56" s="24">
        <f>T56-'1.1 Risk free BASE'!T56</f>
        <v>-3.8587903695965764E-3</v>
      </c>
      <c r="AO56" s="24">
        <f>U56-'1.1 Risk free BASE'!U56</f>
        <v>-3.8859010109819625E-3</v>
      </c>
      <c r="AP56" s="4"/>
    </row>
    <row r="57" spans="2:42">
      <c r="B57" s="13"/>
      <c r="C57" s="19">
        <v>50</v>
      </c>
      <c r="D57" s="22">
        <v>2.5328993876870598E-2</v>
      </c>
      <c r="E57" s="22">
        <v>3.0430244323828237E-2</v>
      </c>
      <c r="F57" s="22">
        <v>2.6913259953466273E-2</v>
      </c>
      <c r="G57" s="22">
        <v>2.9060491301778901E-2</v>
      </c>
      <c r="H57" s="22">
        <v>2.4105052095149349E-2</v>
      </c>
      <c r="I57" s="22">
        <v>2.6056763026834462E-2</v>
      </c>
      <c r="J57" s="43">
        <v>2.4889956669274627E-2</v>
      </c>
      <c r="K57" s="43">
        <v>2.1623899136720137E-2</v>
      </c>
      <c r="L57" s="27">
        <v>2.4603497847517364E-2</v>
      </c>
      <c r="M57" s="28">
        <f t="shared" ref="M57:U72" si="6">IF($C57=1,D57,(1+D57)^$C57/(1+D56)^($C56)-1)</f>
        <v>3.4093120444321778E-2</v>
      </c>
      <c r="N57" s="22">
        <f t="shared" si="6"/>
        <v>3.4107181332226011E-2</v>
      </c>
      <c r="O57" s="22">
        <f t="shared" si="6"/>
        <v>4.1285413604075449E-2</v>
      </c>
      <c r="P57" s="22">
        <f t="shared" si="6"/>
        <v>4.4882407468244567E-2</v>
      </c>
      <c r="Q57" s="22">
        <f t="shared" si="6"/>
        <v>1.9515989642167053E-2</v>
      </c>
      <c r="R57" s="22">
        <f t="shared" si="6"/>
        <v>3.4112605720086897E-2</v>
      </c>
      <c r="S57" s="22">
        <f t="shared" si="6"/>
        <v>3.9487087326299575E-2</v>
      </c>
      <c r="T57" s="22">
        <f t="shared" si="6"/>
        <v>3.4088958231351496E-2</v>
      </c>
      <c r="U57" s="22">
        <f t="shared" si="6"/>
        <v>3.4091999771618031E-2</v>
      </c>
      <c r="W57" s="19">
        <v>50</v>
      </c>
      <c r="X57" s="24">
        <f>D57-'1.1 Risk free BASE'!D57</f>
        <v>-1.1284453872314471E-2</v>
      </c>
      <c r="Y57" s="24">
        <f>E57-'1.1 Risk free BASE'!E57</f>
        <v>-1.5160042609146274E-2</v>
      </c>
      <c r="Z57" s="24">
        <f>F57-'1.1 Risk free BASE'!F57</f>
        <v>-1.0798560383642464E-2</v>
      </c>
      <c r="AA57" s="24">
        <f>G57-'1.1 Risk free BASE'!G57</f>
        <v>-1.1577823859590053E-2</v>
      </c>
      <c r="AB57" s="24">
        <f>H57-'1.1 Risk free BASE'!H57</f>
        <v>-1.7515102469933375E-2</v>
      </c>
      <c r="AC57" s="24">
        <f>I57-'1.1 Risk free BASE'!I57</f>
        <v>-1.1956668026116946E-2</v>
      </c>
      <c r="AD57" s="44">
        <f>J57-'1.1 Risk free BASE'!J57</f>
        <v>-9.7086077689299E-3</v>
      </c>
      <c r="AE57" s="44">
        <f>K57-'1.1 Risk free BASE'!K57</f>
        <v>-8.4960375731473192E-3</v>
      </c>
      <c r="AF57" s="23">
        <f>L57-'1.1 Risk free BASE'!L57</f>
        <v>-1.0707910223767714E-2</v>
      </c>
      <c r="AG57" s="24">
        <f>M57-'1.1 Risk free BASE'!M57</f>
        <v>-3.9133334411469711E-3</v>
      </c>
      <c r="AH57" s="24">
        <f>N57-'1.1 Risk free BASE'!N57</f>
        <v>-3.9913639286242031E-3</v>
      </c>
      <c r="AI57" s="24">
        <f>O57-'1.1 Risk free BASE'!O57</f>
        <v>-4.6635247739368335E-3</v>
      </c>
      <c r="AJ57" s="24">
        <f>P57-'1.1 Risk free BASE'!P57</f>
        <v>-5.0665099564544125E-3</v>
      </c>
      <c r="AK57" s="24">
        <f>Q57-'1.1 Risk free BASE'!Q57</f>
        <v>-1.4193260568655885E-2</v>
      </c>
      <c r="AL57" s="24">
        <f>R57-'1.1 Risk free BASE'!R57</f>
        <v>-3.9901667618160719E-3</v>
      </c>
      <c r="AM57" s="24">
        <f>S57-'1.1 Risk free BASE'!S57</f>
        <v>-4.4599945755012804E-3</v>
      </c>
      <c r="AN57" s="24">
        <f>T57-'1.1 Risk free BASE'!T57</f>
        <v>-3.8437472339674095E-3</v>
      </c>
      <c r="AO57" s="24">
        <f>U57-'1.1 Risk free BASE'!U57</f>
        <v>-3.8650889271438782E-3</v>
      </c>
      <c r="AP57" s="4"/>
    </row>
    <row r="58" spans="2:42">
      <c r="B58" s="13"/>
      <c r="C58" s="19">
        <v>51</v>
      </c>
      <c r="D58" s="22">
        <v>2.5500537709478577E-2</v>
      </c>
      <c r="E58" s="22">
        <v>3.0502557168961886E-2</v>
      </c>
      <c r="F58" s="22">
        <v>2.7193603513097742E-2</v>
      </c>
      <c r="G58" s="22">
        <v>2.9368877637007351E-2</v>
      </c>
      <c r="H58" s="22">
        <v>2.4066524873036732E-2</v>
      </c>
      <c r="I58" s="22">
        <v>2.6214428540859647E-2</v>
      </c>
      <c r="J58" s="43">
        <v>2.517463865467362E-2</v>
      </c>
      <c r="K58" s="43">
        <v>2.1867296964841243E-2</v>
      </c>
      <c r="L58" s="27">
        <v>2.4789127386378063E-2</v>
      </c>
      <c r="M58" s="28">
        <f t="shared" si="6"/>
        <v>3.4114422465475913E-2</v>
      </c>
      <c r="N58" s="22">
        <f t="shared" si="6"/>
        <v>3.4124677119532043E-2</v>
      </c>
      <c r="O58" s="22">
        <f t="shared" si="6"/>
        <v>4.1308797299519195E-2</v>
      </c>
      <c r="P58" s="22">
        <f t="shared" si="6"/>
        <v>4.4906604221139679E-2</v>
      </c>
      <c r="Q58" s="22">
        <f t="shared" si="6"/>
        <v>2.2142010628568798E-2</v>
      </c>
      <c r="R58" s="22">
        <f t="shared" si="6"/>
        <v>3.4128671507553054E-2</v>
      </c>
      <c r="S58" s="22">
        <f t="shared" si="6"/>
        <v>3.9510018313801076E-2</v>
      </c>
      <c r="T58" s="22">
        <f t="shared" si="6"/>
        <v>3.4111412322947565E-2</v>
      </c>
      <c r="U58" s="22">
        <f t="shared" si="6"/>
        <v>3.411361087447351E-2</v>
      </c>
      <c r="W58" s="19">
        <v>51</v>
      </c>
      <c r="X58" s="24">
        <f>D58-'1.1 Risk free BASE'!D58</f>
        <v>-1.1140199746141555E-2</v>
      </c>
      <c r="Y58" s="24">
        <f>E58-'1.1 Risk free BASE'!E58</f>
        <v>-1.4939939389015278E-2</v>
      </c>
      <c r="Z58" s="24">
        <f>F58-'1.1 Risk free BASE'!F58</f>
        <v>-1.0679242940945244E-2</v>
      </c>
      <c r="AA58" s="24">
        <f>G58-'1.1 Risk free BASE'!G58</f>
        <v>-1.1451341198100096E-2</v>
      </c>
      <c r="AB58" s="24">
        <f>H58-'1.1 Risk free BASE'!H58</f>
        <v>-1.7412456590452319E-2</v>
      </c>
      <c r="AC58" s="24">
        <f>I58-'1.1 Risk free BASE'!I58</f>
        <v>-1.1800359359144919E-2</v>
      </c>
      <c r="AD58" s="44">
        <f>J58-'1.1 Risk free BASE'!J58</f>
        <v>-9.6065701804910475E-3</v>
      </c>
      <c r="AE58" s="44">
        <f>K58-'1.1 Risk free BASE'!K58</f>
        <v>-8.4054780693623155E-3</v>
      </c>
      <c r="AF58" s="23">
        <f>L58-'1.1 Risk free BASE'!L58</f>
        <v>-1.0574197973823862E-2</v>
      </c>
      <c r="AG58" s="24">
        <f>M58-'1.1 Risk free BASE'!M58</f>
        <v>-3.8917166966068173E-3</v>
      </c>
      <c r="AH58" s="24">
        <f>N58-'1.1 Risk free BASE'!N58</f>
        <v>-3.9548735824401771E-3</v>
      </c>
      <c r="AI58" s="24">
        <f>O58-'1.1 Risk free BASE'!O58</f>
        <v>-4.6472944518123338E-3</v>
      </c>
      <c r="AJ58" s="24">
        <f>P58-'1.1 Risk free BASE'!P58</f>
        <v>-5.0494551843136559E-3</v>
      </c>
      <c r="AK58" s="24">
        <f>Q58-'1.1 Risk free BASE'!Q58</f>
        <v>-1.2302657058522515E-2</v>
      </c>
      <c r="AL58" s="24">
        <f>R58-'1.1 Risk free BASE'!R58</f>
        <v>-3.9539610065100206E-3</v>
      </c>
      <c r="AM58" s="24">
        <f>S58-'1.1 Risk free BASE'!S58</f>
        <v>-4.4446394951274115E-3</v>
      </c>
      <c r="AN58" s="24">
        <f>T58-'1.1 Risk free BASE'!T58</f>
        <v>-3.8322617041359752E-3</v>
      </c>
      <c r="AO58" s="24">
        <f>U58-'1.1 Risk free BASE'!U58</f>
        <v>-3.8489010795850209E-3</v>
      </c>
      <c r="AP58" s="4"/>
    </row>
    <row r="59" spans="2:42">
      <c r="B59" s="13"/>
      <c r="C59" s="19">
        <v>52</v>
      </c>
      <c r="D59" s="22">
        <v>2.5665836070638104E-2</v>
      </c>
      <c r="E59" s="22">
        <v>3.0572365617773212E-2</v>
      </c>
      <c r="F59" s="22">
        <v>2.746358993392839E-2</v>
      </c>
      <c r="G59" s="22">
        <v>2.9665854266196057E-2</v>
      </c>
      <c r="H59" s="22">
        <v>2.408025949175463E-2</v>
      </c>
      <c r="I59" s="22">
        <v>2.6366303096924781E-2</v>
      </c>
      <c r="J59" s="43">
        <v>2.5448792547644761E-2</v>
      </c>
      <c r="K59" s="43">
        <v>2.210172848874592E-2</v>
      </c>
      <c r="L59" s="27">
        <v>2.4967978514127465E-2</v>
      </c>
      <c r="M59" s="28">
        <f t="shared" si="6"/>
        <v>3.413147767922986E-2</v>
      </c>
      <c r="N59" s="22">
        <f t="shared" si="6"/>
        <v>3.4138874211952164E-2</v>
      </c>
      <c r="O59" s="22">
        <f t="shared" si="6"/>
        <v>4.132740777674293E-2</v>
      </c>
      <c r="P59" s="22">
        <f t="shared" si="6"/>
        <v>4.4925820697994112E-2</v>
      </c>
      <c r="Q59" s="22">
        <f t="shared" si="6"/>
        <v>2.4780969358846772E-2</v>
      </c>
      <c r="R59" s="22">
        <f t="shared" si="6"/>
        <v>3.4141783165365647E-2</v>
      </c>
      <c r="S59" s="22">
        <f t="shared" si="6"/>
        <v>3.9528291077423505E-2</v>
      </c>
      <c r="T59" s="22">
        <f t="shared" si="6"/>
        <v>3.412932468064267E-2</v>
      </c>
      <c r="U59" s="22">
        <f t="shared" si="6"/>
        <v>3.4130896389105159E-2</v>
      </c>
      <c r="W59" s="19">
        <v>52</v>
      </c>
      <c r="X59" s="24">
        <f>D59-'1.1 Risk free BASE'!D59</f>
        <v>-1.1001136414996004E-2</v>
      </c>
      <c r="Y59" s="24">
        <f>E59-'1.1 Risk free BASE'!E59</f>
        <v>-1.4727747566287475E-2</v>
      </c>
      <c r="Z59" s="24">
        <f>F59-'1.1 Risk free BASE'!F59</f>
        <v>-1.0564230280592168E-2</v>
      </c>
      <c r="AA59" s="24">
        <f>G59-'1.1 Risk free BASE'!G59</f>
        <v>-1.1329419063586643E-2</v>
      </c>
      <c r="AB59" s="24">
        <f>H59-'1.1 Risk free BASE'!H59</f>
        <v>-1.7275473022755117E-2</v>
      </c>
      <c r="AC59" s="24">
        <f>I59-'1.1 Risk free BASE'!I59</f>
        <v>-1.1649478055181905E-2</v>
      </c>
      <c r="AD59" s="44">
        <f>J59-'1.1 Risk free BASE'!J59</f>
        <v>-9.5081900590998636E-3</v>
      </c>
      <c r="AE59" s="44">
        <f>K59-'1.1 Risk free BASE'!K59</f>
        <v>-8.3182031222404085E-3</v>
      </c>
      <c r="AF59" s="23">
        <f>L59-'1.1 Risk free BASE'!L59</f>
        <v>-1.0445360657008296E-2</v>
      </c>
      <c r="AG59" s="24">
        <f>M59-'1.1 Risk free BASE'!M59</f>
        <v>-3.874362105235063E-3</v>
      </c>
      <c r="AH59" s="24">
        <f>N59-'1.1 Risk free BASE'!N59</f>
        <v>-3.9253421760385709E-3</v>
      </c>
      <c r="AI59" s="24">
        <f>O59-'1.1 Risk free BASE'!O59</f>
        <v>-4.6348349886804474E-3</v>
      </c>
      <c r="AJ59" s="24">
        <f>P59-'1.1 Risk free BASE'!P59</f>
        <v>-5.0363819291336931E-3</v>
      </c>
      <c r="AK59" s="24">
        <f>Q59-'1.1 Risk free BASE'!Q59</f>
        <v>-1.0308368800971524E-2</v>
      </c>
      <c r="AL59" s="24">
        <f>R59-'1.1 Risk free BASE'!R59</f>
        <v>-3.9246551042309008E-3</v>
      </c>
      <c r="AM59" s="24">
        <f>S59-'1.1 Risk free BASE'!S59</f>
        <v>-4.4328578084120718E-3</v>
      </c>
      <c r="AN59" s="24">
        <f>T59-'1.1 Risk free BASE'!T59</f>
        <v>-3.823529688562699E-3</v>
      </c>
      <c r="AO59" s="24">
        <f>U59-'1.1 Risk free BASE'!U59</f>
        <v>-3.8363532639635878E-3</v>
      </c>
      <c r="AP59" s="4"/>
    </row>
    <row r="60" spans="2:42">
      <c r="B60" s="13"/>
      <c r="C60" s="19">
        <v>53</v>
      </c>
      <c r="D60" s="22">
        <v>2.582517749169666E-2</v>
      </c>
      <c r="E60" s="22">
        <v>3.0639760883760525E-2</v>
      </c>
      <c r="F60" s="22">
        <v>2.7723731004480445E-2</v>
      </c>
      <c r="G60" s="22">
        <v>2.9951988949203256E-2</v>
      </c>
      <c r="H60" s="22">
        <v>2.413202955531224E-2</v>
      </c>
      <c r="I60" s="22">
        <v>2.6512668172591569E-2</v>
      </c>
      <c r="J60" s="43">
        <v>2.5712941315265025E-2</v>
      </c>
      <c r="K60" s="43">
        <v>2.2327630854443559E-2</v>
      </c>
      <c r="L60" s="27">
        <v>2.5140368612744934E-2</v>
      </c>
      <c r="M60" s="28">
        <f t="shared" si="6"/>
        <v>3.4145133141864958E-2</v>
      </c>
      <c r="N60" s="22">
        <f t="shared" si="6"/>
        <v>3.4150394839337572E-2</v>
      </c>
      <c r="O60" s="22">
        <f t="shared" si="6"/>
        <v>4.1342219848695239E-2</v>
      </c>
      <c r="P60" s="22">
        <f t="shared" si="6"/>
        <v>4.4941082463457738E-2</v>
      </c>
      <c r="Q60" s="22">
        <f t="shared" si="6"/>
        <v>2.6827682351000526E-2</v>
      </c>
      <c r="R60" s="22">
        <f t="shared" si="6"/>
        <v>3.415248413657257E-2</v>
      </c>
      <c r="S60" s="22">
        <f t="shared" si="6"/>
        <v>3.9542852353352753E-2</v>
      </c>
      <c r="T60" s="22">
        <f t="shared" si="6"/>
        <v>3.4143614394744892E-2</v>
      </c>
      <c r="U60" s="22">
        <f t="shared" si="6"/>
        <v>3.4144722523207438E-2</v>
      </c>
      <c r="W60" s="19">
        <v>53</v>
      </c>
      <c r="X60" s="24">
        <f>D60-'1.1 Risk free BASE'!D60</f>
        <v>-1.0867035283251614E-2</v>
      </c>
      <c r="Y60" s="24">
        <f>E60-'1.1 Risk free BASE'!E60</f>
        <v>-1.4523125025949213E-2</v>
      </c>
      <c r="Z60" s="24">
        <f>F60-'1.1 Risk free BASE'!F60</f>
        <v>-1.0453335803720432E-2</v>
      </c>
      <c r="AA60" s="24">
        <f>G60-'1.1 Risk free BASE'!G60</f>
        <v>-1.1211859707842109E-2</v>
      </c>
      <c r="AB60" s="24">
        <f>H60-'1.1 Risk free BASE'!H60</f>
        <v>-1.7115110358622232E-2</v>
      </c>
      <c r="AC60" s="24">
        <f>I60-'1.1 Risk free BASE'!I60</f>
        <v>-1.1503823078887976E-2</v>
      </c>
      <c r="AD60" s="44">
        <f>J60-'1.1 Risk free BASE'!J60</f>
        <v>-9.4133143280983322E-3</v>
      </c>
      <c r="AE60" s="44">
        <f>K60-'1.1 Risk free BASE'!K60</f>
        <v>-8.2340680430390556E-3</v>
      </c>
      <c r="AF60" s="23">
        <f>L60-'1.1 Risk free BASE'!L60</f>
        <v>-1.0321177239256185E-2</v>
      </c>
      <c r="AG60" s="24">
        <f>M60-'1.1 Risk free BASE'!M60</f>
        <v>-3.860421862670993E-3</v>
      </c>
      <c r="AH60" s="24">
        <f>N60-'1.1 Risk free BASE'!N60</f>
        <v>-3.9014424821164351E-3</v>
      </c>
      <c r="AI60" s="24">
        <f>O60-'1.1 Risk free BASE'!O60</f>
        <v>-4.625312084028721E-3</v>
      </c>
      <c r="AJ60" s="24">
        <f>P60-'1.1 Risk free BASE'!P60</f>
        <v>-5.0264043536467629E-3</v>
      </c>
      <c r="AK60" s="24">
        <f>Q60-'1.1 Risk free BASE'!Q60</f>
        <v>-8.7882192316608432E-3</v>
      </c>
      <c r="AL60" s="24">
        <f>R60-'1.1 Risk free BASE'!R60</f>
        <v>-3.9009329517014635E-3</v>
      </c>
      <c r="AM60" s="24">
        <f>S60-'1.1 Risk free BASE'!S60</f>
        <v>-4.4238581854114667E-3</v>
      </c>
      <c r="AN60" s="24">
        <f>T60-'1.1 Risk free BASE'!T60</f>
        <v>-3.8169237576846093E-3</v>
      </c>
      <c r="AO60" s="24">
        <f>U60-'1.1 Risk free BASE'!U60</f>
        <v>-3.8266659694776717E-3</v>
      </c>
      <c r="AP60" s="4"/>
    </row>
    <row r="61" spans="2:42">
      <c r="B61" s="13"/>
      <c r="C61" s="19">
        <v>54</v>
      </c>
      <c r="D61" s="22">
        <v>2.5978841650107887E-2</v>
      </c>
      <c r="E61" s="22">
        <v>3.0704836744925634E-2</v>
      </c>
      <c r="F61" s="22">
        <v>2.7974514986065957E-2</v>
      </c>
      <c r="G61" s="22">
        <v>3.0227822507933322E-2</v>
      </c>
      <c r="H61" s="22">
        <v>2.4211286649491903E-2</v>
      </c>
      <c r="I61" s="22">
        <v>2.6653792607895355E-2</v>
      </c>
      <c r="J61" s="43">
        <v>2.5967583184874465E-2</v>
      </c>
      <c r="K61" s="43">
        <v>2.2545422396948567E-2</v>
      </c>
      <c r="L61" s="27">
        <v>2.5306604347731687E-2</v>
      </c>
      <c r="M61" s="28">
        <f t="shared" si="6"/>
        <v>3.4156066812776054E-2</v>
      </c>
      <c r="N61" s="22">
        <f t="shared" si="6"/>
        <v>3.4159743762997907E-2</v>
      </c>
      <c r="O61" s="22">
        <f t="shared" si="6"/>
        <v>4.1354009072446907E-2</v>
      </c>
      <c r="P61" s="22">
        <f t="shared" si="6"/>
        <v>4.4953203706626477E-2</v>
      </c>
      <c r="Q61" s="22">
        <f t="shared" si="6"/>
        <v>2.8420701707116525E-2</v>
      </c>
      <c r="R61" s="22">
        <f t="shared" si="6"/>
        <v>3.4161217809944855E-2</v>
      </c>
      <c r="S61" s="22">
        <f t="shared" si="6"/>
        <v>3.9554456295604723E-2</v>
      </c>
      <c r="T61" s="22">
        <f t="shared" si="6"/>
        <v>3.4155014401696882E-2</v>
      </c>
      <c r="U61" s="22">
        <f t="shared" si="6"/>
        <v>3.415578187479329E-2</v>
      </c>
      <c r="W61" s="19">
        <v>54</v>
      </c>
      <c r="X61" s="24">
        <f>D61-'1.1 Risk free BASE'!D61</f>
        <v>-1.0737672159119693E-2</v>
      </c>
      <c r="Y61" s="24">
        <f>E61-'1.1 Risk free BASE'!E61</f>
        <v>-1.432573510560653E-2</v>
      </c>
      <c r="Z61" s="24">
        <f>F61-'1.1 Risk free BASE'!F61</f>
        <v>-1.0346374653803281E-2</v>
      </c>
      <c r="AA61" s="24">
        <f>G61-'1.1 Risk free BASE'!G61</f>
        <v>-1.1098467226074327E-2</v>
      </c>
      <c r="AB61" s="24">
        <f>H61-'1.1 Risk free BASE'!H61</f>
        <v>-1.6939306295963075E-2</v>
      </c>
      <c r="AC61" s="24">
        <f>I61-'1.1 Risk free BASE'!I61</f>
        <v>-1.1363188567694138E-2</v>
      </c>
      <c r="AD61" s="44">
        <f>J61-'1.1 Risk free BASE'!J61</f>
        <v>-9.3217898034059221E-3</v>
      </c>
      <c r="AE61" s="44">
        <f>K61-'1.1 Risk free BASE'!K61</f>
        <v>-8.1529298452589494E-3</v>
      </c>
      <c r="AF61" s="23">
        <f>L61-'1.1 Risk free BASE'!L61</f>
        <v>-1.0201431672233863E-2</v>
      </c>
      <c r="AG61" s="24">
        <f>M61-'1.1 Risk free BASE'!M61</f>
        <v>-3.8492172979016637E-3</v>
      </c>
      <c r="AH61" s="24">
        <f>N61-'1.1 Risk free BASE'!N61</f>
        <v>-3.8821004158915429E-3</v>
      </c>
      <c r="AI61" s="24">
        <f>O61-'1.1 Risk free BASE'!O61</f>
        <v>-4.6180709808660847E-3</v>
      </c>
      <c r="AJ61" s="24">
        <f>P61-'1.1 Risk free BASE'!P61</f>
        <v>-5.0188284332695066E-3</v>
      </c>
      <c r="AK61" s="24">
        <f>Q61-'1.1 Risk free BASE'!Q61</f>
        <v>-7.6256917564392346E-3</v>
      </c>
      <c r="AL61" s="24">
        <f>R61-'1.1 Risk free BASE'!R61</f>
        <v>-3.881729674369172E-3</v>
      </c>
      <c r="AM61" s="24">
        <f>S61-'1.1 Risk free BASE'!S61</f>
        <v>-4.4170195986383831E-3</v>
      </c>
      <c r="AN61" s="24">
        <f>T61-'1.1 Risk free BASE'!T61</f>
        <v>-3.8119550282040837E-3</v>
      </c>
      <c r="AO61" s="24">
        <f>U61-'1.1 Risk free BASE'!U61</f>
        <v>-3.8192223227184741E-3</v>
      </c>
      <c r="AP61" s="4"/>
    </row>
    <row r="62" spans="2:42">
      <c r="B62" s="13"/>
      <c r="C62" s="19">
        <v>55</v>
      </c>
      <c r="D62" s="22">
        <v>2.6127097735975102E-2</v>
      </c>
      <c r="E62" s="22">
        <v>3.0767687586150005E-2</v>
      </c>
      <c r="F62" s="22">
        <v>2.8216405903868758E-2</v>
      </c>
      <c r="G62" s="22">
        <v>3.0493868262796653E-2</v>
      </c>
      <c r="H62" s="22">
        <v>2.4310169099314161E-2</v>
      </c>
      <c r="I62" s="22">
        <v>2.6789932280439466E-2</v>
      </c>
      <c r="J62" s="43">
        <v>2.6213191136842839E-2</v>
      </c>
      <c r="K62" s="43">
        <v>2.2755501681328782E-2</v>
      </c>
      <c r="L62" s="27">
        <v>2.5466980142622386E-2</v>
      </c>
      <c r="M62" s="28">
        <f t="shared" si="6"/>
        <v>3.4164821363096953E-2</v>
      </c>
      <c r="N62" s="22">
        <f t="shared" si="6"/>
        <v>3.4167330485692204E-2</v>
      </c>
      <c r="O62" s="22">
        <f t="shared" si="6"/>
        <v>4.1363392541732713E-2</v>
      </c>
      <c r="P62" s="22">
        <f t="shared" si="6"/>
        <v>4.4962830875537874E-2</v>
      </c>
      <c r="Q62" s="22">
        <f t="shared" si="6"/>
        <v>2.9664022306229221E-2</v>
      </c>
      <c r="R62" s="22">
        <f t="shared" si="6"/>
        <v>3.4168345968625058E-2</v>
      </c>
      <c r="S62" s="22">
        <f t="shared" si="6"/>
        <v>3.9563703711656961E-2</v>
      </c>
      <c r="T62" s="22">
        <f t="shared" si="6"/>
        <v>3.4164109246613394E-2</v>
      </c>
      <c r="U62" s="22">
        <f t="shared" si="6"/>
        <v>3.4164628281962761E-2</v>
      </c>
      <c r="W62" s="19">
        <v>55</v>
      </c>
      <c r="X62" s="24">
        <f>D62-'1.1 Risk free BASE'!D62</f>
        <v>-1.0612829293034975E-2</v>
      </c>
      <c r="Y62" s="24">
        <f>E62-'1.1 Risk free BASE'!E62</f>
        <v>-1.4135249831852326E-2</v>
      </c>
      <c r="Z62" s="24">
        <f>F62-'1.1 Risk free BASE'!F62</f>
        <v>-1.0243166094211276E-2</v>
      </c>
      <c r="AA62" s="24">
        <f>G62-'1.1 Risk free BASE'!G62</f>
        <v>-1.0989050090482122E-2</v>
      </c>
      <c r="AB62" s="24">
        <f>H62-'1.1 Risk free BASE'!H62</f>
        <v>-1.6753829948872312E-2</v>
      </c>
      <c r="AC62" s="24">
        <f>I62-'1.1 Risk free BASE'!I62</f>
        <v>-1.1227367955022771E-2</v>
      </c>
      <c r="AD62" s="44">
        <f>J62-'1.1 Risk free BASE'!J62</f>
        <v>-9.233465607691782E-3</v>
      </c>
      <c r="AE62" s="44">
        <f>K62-'1.1 Risk free BASE'!K62</f>
        <v>-8.074649036497128E-3</v>
      </c>
      <c r="AF62" s="23">
        <f>L62-'1.1 Risk free BASE'!L62</f>
        <v>-1.0085914765630255E-2</v>
      </c>
      <c r="AG62" s="24">
        <f>M62-'1.1 Risk free BASE'!M62</f>
        <v>-3.8402050627892592E-3</v>
      </c>
      <c r="AH62" s="24">
        <f>N62-'1.1 Risk free BASE'!N62</f>
        <v>-3.8664467553159998E-3</v>
      </c>
      <c r="AI62" s="24">
        <f>O62-'1.1 Risk free BASE'!O62</f>
        <v>-4.6125984425395838E-3</v>
      </c>
      <c r="AJ62" s="24">
        <f>P62-'1.1 Risk free BASE'!P62</f>
        <v>-5.0131110642286369E-3</v>
      </c>
      <c r="AK62" s="24">
        <f>Q62-'1.1 Risk free BASE'!Q62</f>
        <v>-6.7345857560412448E-3</v>
      </c>
      <c r="AL62" s="24">
        <f>R62-'1.1 Risk free BASE'!R62</f>
        <v>-3.8661836456039822E-3</v>
      </c>
      <c r="AM62" s="24">
        <f>S62-'1.1 Risk free BASE'!S62</f>
        <v>-4.4118552862777438E-3</v>
      </c>
      <c r="AN62" s="24">
        <f>T62-'1.1 Risk free BASE'!T62</f>
        <v>-3.8082431827524132E-3</v>
      </c>
      <c r="AO62" s="24">
        <f>U62-'1.1 Risk free BASE'!U62</f>
        <v>-3.8135346286658489E-3</v>
      </c>
      <c r="AP62" s="4"/>
    </row>
    <row r="63" spans="2:42">
      <c r="B63" s="13"/>
      <c r="C63" s="19">
        <v>56</v>
      </c>
      <c r="D63" s="22">
        <v>2.6270203470674325E-2</v>
      </c>
      <c r="E63" s="22">
        <v>3.0828406971090239E-2</v>
      </c>
      <c r="F63" s="22">
        <v>2.8449843482590165E-2</v>
      </c>
      <c r="G63" s="22">
        <v>3.0750612135543864E-2</v>
      </c>
      <c r="H63" s="22">
        <v>2.4422798063483464E-2</v>
      </c>
      <c r="I63" s="22">
        <v>2.6921330081053352E-2</v>
      </c>
      <c r="J63" s="43">
        <v>2.6450212999186817E-2</v>
      </c>
      <c r="K63" s="43">
        <v>2.2958247175157487E-2</v>
      </c>
      <c r="L63" s="27">
        <v>2.5621777307770044E-2</v>
      </c>
      <c r="M63" s="28">
        <f t="shared" si="6"/>
        <v>3.4171831206427861E-2</v>
      </c>
      <c r="N63" s="22">
        <f t="shared" si="6"/>
        <v>3.4173487250715784E-2</v>
      </c>
      <c r="O63" s="22">
        <f t="shared" si="6"/>
        <v>4.1370861304993678E-2</v>
      </c>
      <c r="P63" s="22">
        <f t="shared" si="6"/>
        <v>4.4970477278787779E-2</v>
      </c>
      <c r="Q63" s="22">
        <f t="shared" si="6"/>
        <v>3.0636500595123906E-2</v>
      </c>
      <c r="R63" s="22">
        <f t="shared" si="6"/>
        <v>3.4174163827829673E-2</v>
      </c>
      <c r="S63" s="22">
        <f t="shared" si="6"/>
        <v>3.9571073282145042E-2</v>
      </c>
      <c r="T63" s="22">
        <f t="shared" si="6"/>
        <v>3.417136516429764E-2</v>
      </c>
      <c r="U63" s="22">
        <f t="shared" si="6"/>
        <v>3.4171704657508517E-2</v>
      </c>
      <c r="W63" s="19">
        <v>56</v>
      </c>
      <c r="X63" s="24">
        <f>D63-'1.1 Risk free BASE'!D63</f>
        <v>-1.0492296720574723E-2</v>
      </c>
      <c r="Y63" s="24">
        <f>E63-'1.1 Risk free BASE'!E63</f>
        <v>-1.3951352109999648E-2</v>
      </c>
      <c r="Z63" s="24">
        <f>F63-'1.1 Risk free BASE'!F63</f>
        <v>-1.014353510502275E-2</v>
      </c>
      <c r="AA63" s="24">
        <f>G63-'1.1 Risk free BASE'!G63</f>
        <v>-1.0883422848733337E-2</v>
      </c>
      <c r="AB63" s="24">
        <f>H63-'1.1 Risk free BASE'!H63</f>
        <v>-1.6562877691035149E-2</v>
      </c>
      <c r="AC63" s="24">
        <f>I63-'1.1 Risk free BASE'!I63</f>
        <v>-1.1096156961737824E-2</v>
      </c>
      <c r="AD63" s="44">
        <f>J63-'1.1 Risk free BASE'!J63</f>
        <v>-9.1481948274221292E-3</v>
      </c>
      <c r="AE63" s="44">
        <f>K63-'1.1 Risk free BASE'!K63</f>
        <v>-7.9990908049407672E-3</v>
      </c>
      <c r="AF63" s="23">
        <f>L63-'1.1 Risk free BASE'!L63</f>
        <v>-9.9744253896432156E-3</v>
      </c>
      <c r="AG63" s="24">
        <f>M63-'1.1 Risk free BASE'!M63</f>
        <v>-3.8329500998035559E-3</v>
      </c>
      <c r="AH63" s="24">
        <f>N63-'1.1 Risk free BASE'!N63</f>
        <v>-3.8537780675009792E-3</v>
      </c>
      <c r="AI63" s="24">
        <f>O63-'1.1 Risk free BASE'!O63</f>
        <v>-4.608492713980894E-3</v>
      </c>
      <c r="AJ63" s="24">
        <f>P63-'1.1 Risk free BASE'!P63</f>
        <v>-5.0088278194988511E-3</v>
      </c>
      <c r="AK63" s="24">
        <f>Q63-'1.1 Risk free BASE'!Q63</f>
        <v>-6.0504562826995123E-3</v>
      </c>
      <c r="AL63" s="24">
        <f>R63-'1.1 Risk free BASE'!R63</f>
        <v>-3.8535976698221841E-3</v>
      </c>
      <c r="AM63" s="24">
        <f>S63-'1.1 Risk free BASE'!S63</f>
        <v>-4.4079842704825012E-3</v>
      </c>
      <c r="AN63" s="24">
        <f>T63-'1.1 Risk free BASE'!T63</f>
        <v>-3.8054928954001088E-3</v>
      </c>
      <c r="AO63" s="24">
        <f>U63-'1.1 Risk free BASE'!U63</f>
        <v>-3.8092177497168755E-3</v>
      </c>
      <c r="AP63" s="4"/>
    </row>
    <row r="64" spans="2:42">
      <c r="B64" s="13"/>
      <c r="C64" s="19">
        <v>57</v>
      </c>
      <c r="D64" s="22">
        <v>2.6408404603794677E-2</v>
      </c>
      <c r="E64" s="22">
        <v>3.0887086619092674E-2</v>
      </c>
      <c r="F64" s="22">
        <v>2.8675243533410333E-2</v>
      </c>
      <c r="G64" s="22">
        <v>3.0998513214094636E-2</v>
      </c>
      <c r="H64" s="22">
        <v>2.4544769835026292E-2</v>
      </c>
      <c r="I64" s="22">
        <v>2.7048216105004075E-2</v>
      </c>
      <c r="J64" s="43">
        <v>2.6679071960827194E-2</v>
      </c>
      <c r="K64" s="43">
        <v>2.3154017369647839E-2</v>
      </c>
      <c r="L64" s="27">
        <v>2.5771263646315434E-2</v>
      </c>
      <c r="M64" s="28">
        <f t="shared" si="6"/>
        <v>3.4177444116432421E-2</v>
      </c>
      <c r="N64" s="22">
        <f t="shared" si="6"/>
        <v>3.4178483632659074E-2</v>
      </c>
      <c r="O64" s="22">
        <f t="shared" si="6"/>
        <v>4.1376806136379951E-2</v>
      </c>
      <c r="P64" s="22">
        <f t="shared" si="6"/>
        <v>4.497655053366123E-2</v>
      </c>
      <c r="Q64" s="22">
        <f t="shared" si="6"/>
        <v>3.1398417521811606E-2</v>
      </c>
      <c r="R64" s="22">
        <f t="shared" si="6"/>
        <v>3.4178912295596886E-2</v>
      </c>
      <c r="S64" s="22">
        <f t="shared" si="6"/>
        <v>3.9576946410453395E-2</v>
      </c>
      <c r="T64" s="22">
        <f t="shared" si="6"/>
        <v>3.4177154048660618E-2</v>
      </c>
      <c r="U64" s="22">
        <f t="shared" si="6"/>
        <v>3.4177365227530565E-2</v>
      </c>
      <c r="W64" s="19">
        <v>57</v>
      </c>
      <c r="X64" s="24">
        <f>D64-'1.1 Risk free BASE'!D64</f>
        <v>-1.0375873088996013E-2</v>
      </c>
      <c r="Y64" s="24">
        <f>E64-'1.1 Risk free BASE'!E64</f>
        <v>-1.3773737126951069E-2</v>
      </c>
      <c r="Z64" s="24">
        <f>F64-'1.1 Risk free BASE'!F64</f>
        <v>-1.0047313403204639E-2</v>
      </c>
      <c r="AA64" s="24">
        <f>G64-'1.1 Risk free BASE'!G64</f>
        <v>-1.0781407206642779E-2</v>
      </c>
      <c r="AB64" s="24">
        <f>H64-'1.1 Risk free BASE'!H64</f>
        <v>-1.6369496374079473E-2</v>
      </c>
      <c r="AC64" s="24">
        <f>I64-'1.1 Risk free BASE'!I64</f>
        <v>-1.0969355724142593E-2</v>
      </c>
      <c r="AD64" s="44">
        <f>J64-'1.1 Risk free BASE'!J64</f>
        <v>-9.0658356081909641E-3</v>
      </c>
      <c r="AE64" s="44">
        <f>K64-'1.1 Risk free BASE'!K64</f>
        <v>-7.9261257615539371E-3</v>
      </c>
      <c r="AF64" s="23">
        <f>L64-'1.1 Risk free BASE'!L64</f>
        <v>-9.8667711839717231E-3</v>
      </c>
      <c r="AG64" s="24">
        <f>M64-'1.1 Risk free BASE'!M64</f>
        <v>-3.8271040226831587E-3</v>
      </c>
      <c r="AH64" s="24">
        <f>N64-'1.1 Risk free BASE'!N64</f>
        <v>-3.8435250865509474E-3</v>
      </c>
      <c r="AI64" s="24">
        <f>O64-'1.1 Risk free BASE'!O64</f>
        <v>-4.6054397950734405E-3</v>
      </c>
      <c r="AJ64" s="24">
        <f>P64-'1.1 Risk free BASE'!P64</f>
        <v>-5.0056475266910816E-3</v>
      </c>
      <c r="AK64" s="24">
        <f>Q64-'1.1 Risk free BASE'!Q64</f>
        <v>-5.5247224110928084E-3</v>
      </c>
      <c r="AL64" s="24">
        <f>R64-'1.1 Risk free BASE'!R64</f>
        <v>-3.8434075805129364E-3</v>
      </c>
      <c r="AM64" s="24">
        <f>S64-'1.1 Risk free BASE'!S64</f>
        <v>-4.4051088522358839E-3</v>
      </c>
      <c r="AN64" s="24">
        <f>T64-'1.1 Risk free BASE'!T64</f>
        <v>-3.8034753038169722E-3</v>
      </c>
      <c r="AO64" s="24">
        <f>U64-'1.1 Risk free BASE'!U64</f>
        <v>-3.8059679271631452E-3</v>
      </c>
      <c r="AP64" s="4"/>
    </row>
    <row r="65" spans="2:42">
      <c r="B65" s="13"/>
      <c r="C65" s="19">
        <v>58</v>
      </c>
      <c r="D65" s="22">
        <v>2.6541934757096985E-2</v>
      </c>
      <c r="E65" s="22">
        <v>3.094381569091631E-2</v>
      </c>
      <c r="F65" s="22">
        <v>2.8892998648689661E-2</v>
      </c>
      <c r="G65" s="22">
        <v>3.1238004628084903E-2</v>
      </c>
      <c r="H65" s="22">
        <v>2.4672785000756647E-2</v>
      </c>
      <c r="I65" s="22">
        <v>2.7170807994223667E-2</v>
      </c>
      <c r="J65" s="43">
        <v>2.6900167367478467E-2</v>
      </c>
      <c r="K65" s="43">
        <v>2.3343151212992241E-2</v>
      </c>
      <c r="L65" s="27">
        <v>2.5915693403843587E-2</v>
      </c>
      <c r="M65" s="28">
        <f t="shared" si="6"/>
        <v>3.4181938520255084E-2</v>
      </c>
      <c r="N65" s="22">
        <f t="shared" si="6"/>
        <v>3.418253836771723E-2</v>
      </c>
      <c r="O65" s="22">
        <f t="shared" si="6"/>
        <v>4.138153802859823E-2</v>
      </c>
      <c r="P65" s="22">
        <f t="shared" si="6"/>
        <v>4.4981374345322234E-2</v>
      </c>
      <c r="Q65" s="22">
        <f t="shared" si="6"/>
        <v>3.1996151423161034E-2</v>
      </c>
      <c r="R65" s="22">
        <f t="shared" si="6"/>
        <v>3.4182787971019035E-2</v>
      </c>
      <c r="S65" s="22">
        <f t="shared" si="6"/>
        <v>3.9581627007041487E-2</v>
      </c>
      <c r="T65" s="22">
        <f t="shared" si="6"/>
        <v>3.4181772557429824E-2</v>
      </c>
      <c r="U65" s="22">
        <f t="shared" si="6"/>
        <v>3.4181893303899313E-2</v>
      </c>
      <c r="W65" s="19">
        <v>58</v>
      </c>
      <c r="X65" s="24">
        <f>D65-'1.1 Risk free BASE'!D65</f>
        <v>-1.026336610328582E-2</v>
      </c>
      <c r="Y65" s="24">
        <f>E65-'1.1 Risk free BASE'!E65</f>
        <v>-1.3602113166536478E-2</v>
      </c>
      <c r="Z65" s="24">
        <f>F65-'1.1 Risk free BASE'!F65</f>
        <v>-9.9543400399222381E-3</v>
      </c>
      <c r="AA65" s="24">
        <f>G65-'1.1 Risk free BASE'!G65</f>
        <v>-1.0682832659990371E-2</v>
      </c>
      <c r="AB65" s="24">
        <f>H65-'1.1 Risk free BASE'!H65</f>
        <v>-1.6175887832097224E-2</v>
      </c>
      <c r="AC65" s="24">
        <f>I65-'1.1 Risk free BASE'!I65</f>
        <v>-1.0846770265606764E-2</v>
      </c>
      <c r="AD65" s="44">
        <f>J65-'1.1 Risk free BASE'!J65</f>
        <v>-8.9862518358179155E-3</v>
      </c>
      <c r="AE65" s="44">
        <f>K65-'1.1 Risk free BASE'!K65</f>
        <v>-7.8556303587220544E-3</v>
      </c>
      <c r="AF65" s="23">
        <f>L65-'1.1 Risk free BASE'!L65</f>
        <v>-9.7627689064609946E-3</v>
      </c>
      <c r="AG65" s="24">
        <f>M65-'1.1 Risk free BASE'!M65</f>
        <v>-3.8223878215188911E-3</v>
      </c>
      <c r="AH65" s="24">
        <f>N65-'1.1 Risk free BASE'!N65</f>
        <v>-3.8352271223895951E-3</v>
      </c>
      <c r="AI65" s="24">
        <f>O65-'1.1 Risk free BASE'!O65</f>
        <v>-4.6031947046705213E-3</v>
      </c>
      <c r="AJ65" s="24">
        <f>P65-'1.1 Risk free BASE'!P65</f>
        <v>-5.0033122305515043E-3</v>
      </c>
      <c r="AK65" s="24">
        <f>Q65-'1.1 Risk free BASE'!Q65</f>
        <v>-5.1205234054298998E-3</v>
      </c>
      <c r="AL65" s="24">
        <f>R65-'1.1 Risk free BASE'!R65</f>
        <v>-3.8351568378511836E-3</v>
      </c>
      <c r="AM65" s="24">
        <f>S65-'1.1 Risk free BASE'!S65</f>
        <v>-4.4029968345096204E-3</v>
      </c>
      <c r="AN65" s="24">
        <f>T65-'1.1 Risk free BASE'!T65</f>
        <v>-3.8020134552207985E-3</v>
      </c>
      <c r="AO65" s="24">
        <f>U65-'1.1 Risk free BASE'!U65</f>
        <v>-3.8035459336493993E-3</v>
      </c>
      <c r="AP65" s="4"/>
    </row>
    <row r="66" spans="2:42">
      <c r="B66" s="13"/>
      <c r="C66" s="19">
        <v>59</v>
      </c>
      <c r="D66" s="22">
        <v>2.6671015516483321E-2</v>
      </c>
      <c r="E66" s="22">
        <v>3.0998680308924831E-2</v>
      </c>
      <c r="F66" s="22">
        <v>2.9103479098242069E-2</v>
      </c>
      <c r="G66" s="22">
        <v>3.1469494623760585E-2</v>
      </c>
      <c r="H66" s="22">
        <v>2.4804374780645233E-2</v>
      </c>
      <c r="I66" s="22">
        <v>2.728931138176427E-2</v>
      </c>
      <c r="J66" s="43">
        <v>2.7113875699735557E-2</v>
      </c>
      <c r="K66" s="43">
        <v>2.3525968754364968E-2</v>
      </c>
      <c r="L66" s="27">
        <v>2.6055307461335442E-2</v>
      </c>
      <c r="M66" s="28">
        <f t="shared" si="6"/>
        <v>3.4185537335084337E-2</v>
      </c>
      <c r="N66" s="22">
        <f t="shared" si="6"/>
        <v>3.4185828947467245E-2</v>
      </c>
      <c r="O66" s="22">
        <f t="shared" si="6"/>
        <v>4.1385304491472263E-2</v>
      </c>
      <c r="P66" s="22">
        <f t="shared" si="6"/>
        <v>4.4985205791954419E-2</v>
      </c>
      <c r="Q66" s="22">
        <f t="shared" si="6"/>
        <v>3.2465566755031983E-2</v>
      </c>
      <c r="R66" s="22">
        <f t="shared" si="6"/>
        <v>3.4185951299303019E-2</v>
      </c>
      <c r="S66" s="22">
        <f t="shared" si="6"/>
        <v>3.9585357244221075E-2</v>
      </c>
      <c r="T66" s="22">
        <f t="shared" si="6"/>
        <v>3.41854573424345E-2</v>
      </c>
      <c r="U66" s="22">
        <f t="shared" si="6"/>
        <v>3.4185515489829843E-2</v>
      </c>
      <c r="W66" s="19">
        <v>59</v>
      </c>
      <c r="X66" s="24">
        <f>D66-'1.1 Risk free BASE'!D66</f>
        <v>-1.0154592694701092E-2</v>
      </c>
      <c r="Y66" s="24">
        <f>E66-'1.1 Risk free BASE'!E66</f>
        <v>-1.3436201990052243E-2</v>
      </c>
      <c r="Z66" s="24">
        <f>F66-'1.1 Risk free BASE'!F66</f>
        <v>-9.8644616906271576E-3</v>
      </c>
      <c r="AA66" s="24">
        <f>G66-'1.1 Risk free BASE'!G66</f>
        <v>-1.0587536799339325E-2</v>
      </c>
      <c r="AB66" s="24">
        <f>H66-'1.1 Risk free BASE'!H66</f>
        <v>-1.5983630256376502E-2</v>
      </c>
      <c r="AC66" s="24">
        <f>I66-'1.1 Risk free BASE'!I66</f>
        <v>-1.0728213471527859E-2</v>
      </c>
      <c r="AD66" s="44">
        <f>J66-'1.1 Risk free BASE'!J66</f>
        <v>-8.9093135143865076E-3</v>
      </c>
      <c r="AE66" s="44">
        <f>K66-'1.1 Risk free BASE'!K66</f>
        <v>-7.787487075766153E-3</v>
      </c>
      <c r="AF66" s="23">
        <f>L66-'1.1 Risk free BASE'!L66</f>
        <v>-9.6622445217928732E-3</v>
      </c>
      <c r="AG66" s="24">
        <f>M66-'1.1 Risk free BASE'!M66</f>
        <v>-3.8185780248352064E-3</v>
      </c>
      <c r="AH66" s="24">
        <f>N66-'1.1 Risk free BASE'!N66</f>
        <v>-3.8285113507681157E-3</v>
      </c>
      <c r="AI66" s="24">
        <f>O66-'1.1 Risk free BASE'!O66</f>
        <v>-4.6015666919012599E-3</v>
      </c>
      <c r="AJ66" s="24">
        <f>P66-'1.1 Risk free BASE'!P66</f>
        <v>-5.0016214054957597E-3</v>
      </c>
      <c r="AK66" s="24">
        <f>Q66-'1.1 Risk free BASE'!Q66</f>
        <v>-4.8097497557857416E-3</v>
      </c>
      <c r="AL66" s="24">
        <f>R66-'1.1 Risk free BASE'!R66</f>
        <v>-3.8284759794662282E-3</v>
      </c>
      <c r="AM66" s="24">
        <f>S66-'1.1 Risk free BASE'!S66</f>
        <v>-4.4014674864296666E-3</v>
      </c>
      <c r="AN66" s="24">
        <f>T66-'1.1 Risk free BASE'!T66</f>
        <v>-3.800970883353294E-3</v>
      </c>
      <c r="AO66" s="24">
        <f>U66-'1.1 Risk free BASE'!U66</f>
        <v>-3.8017636757634587E-3</v>
      </c>
      <c r="AP66" s="4"/>
    </row>
    <row r="67" spans="2:42">
      <c r="B67" s="13"/>
      <c r="C67" s="19">
        <v>60</v>
      </c>
      <c r="D67" s="22">
        <v>2.6795856697552134E-2</v>
      </c>
      <c r="E67" s="22">
        <v>3.1051763254346776E-2</v>
      </c>
      <c r="F67" s="22">
        <v>2.9307033849178099E-2</v>
      </c>
      <c r="G67" s="22">
        <v>3.1693367756789437E-2</v>
      </c>
      <c r="H67" s="22">
        <v>2.4937697406199222E-2</v>
      </c>
      <c r="I67" s="22">
        <v>2.7403920401794402E-2</v>
      </c>
      <c r="J67" s="43">
        <v>2.7320551659699488E-2</v>
      </c>
      <c r="K67" s="43">
        <v>2.3702771923449939E-2</v>
      </c>
      <c r="L67" s="27">
        <v>2.6190333696184842E-2</v>
      </c>
      <c r="M67" s="28">
        <f t="shared" si="6"/>
        <v>3.4188419040847018E-2</v>
      </c>
      <c r="N67" s="22">
        <f t="shared" si="6"/>
        <v>3.4188499399964822E-2</v>
      </c>
      <c r="O67" s="22">
        <f t="shared" si="6"/>
        <v>4.1388302517212594E-2</v>
      </c>
      <c r="P67" s="22">
        <f t="shared" si="6"/>
        <v>4.4988249045029516E-2</v>
      </c>
      <c r="Q67" s="22">
        <f t="shared" si="6"/>
        <v>3.2834509789281929E-2</v>
      </c>
      <c r="R67" s="22">
        <f t="shared" si="6"/>
        <v>3.4188533223810103E-2</v>
      </c>
      <c r="S67" s="22">
        <f t="shared" si="6"/>
        <v>3.958833010437135E-2</v>
      </c>
      <c r="T67" s="22">
        <f t="shared" si="6"/>
        <v>3.418839719346356E-2</v>
      </c>
      <c r="U67" s="22">
        <f t="shared" si="6"/>
        <v>3.4188413036710719E-2</v>
      </c>
      <c r="W67" s="19">
        <v>60</v>
      </c>
      <c r="X67" s="24">
        <f>D67-'1.1 Risk free BASE'!D67</f>
        <v>-1.0049378989662072E-2</v>
      </c>
      <c r="Y67" s="24">
        <f>E67-'1.1 Risk free BASE'!E67</f>
        <v>-1.3275738898787637E-2</v>
      </c>
      <c r="Z67" s="24">
        <f>F67-'1.1 Risk free BASE'!F67</f>
        <v>-9.7775327247249244E-3</v>
      </c>
      <c r="AA67" s="24">
        <f>G67-'1.1 Risk free BASE'!G67</f>
        <v>-1.0495365380665422E-2</v>
      </c>
      <c r="AB67" s="24">
        <f>H67-'1.1 Risk free BASE'!H67</f>
        <v>-1.5793840469627396E-2</v>
      </c>
      <c r="AC67" s="24">
        <f>I67-'1.1 Risk free BASE'!I67</f>
        <v>-1.0613505690683755E-2</v>
      </c>
      <c r="AD67" s="44">
        <f>J67-'1.1 Risk free BASE'!J67</f>
        <v>-8.8348969248772669E-3</v>
      </c>
      <c r="AE67" s="44">
        <f>K67-'1.1 Risk free BASE'!K67</f>
        <v>-7.7215844388121013E-3</v>
      </c>
      <c r="AF67" s="23">
        <f>L67-'1.1 Risk free BASE'!L67</f>
        <v>-9.565033105690679E-3</v>
      </c>
      <c r="AG67" s="24">
        <f>M67-'1.1 Risk free BASE'!M67</f>
        <v>-3.8154956253639849E-3</v>
      </c>
      <c r="AH67" s="24">
        <f>N67-'1.1 Risk free BASE'!N67</f>
        <v>-3.8230760535935548E-3</v>
      </c>
      <c r="AI67" s="24">
        <f>O67-'1.1 Risk free BASE'!O67</f>
        <v>-4.6004075687819945E-3</v>
      </c>
      <c r="AJ67" s="24">
        <f>P67-'1.1 Risk free BASE'!P67</f>
        <v>-5.0004195224948589E-3</v>
      </c>
      <c r="AK67" s="24">
        <f>Q67-'1.1 Risk free BASE'!Q67</f>
        <v>-4.5708824343018151E-3</v>
      </c>
      <c r="AL67" s="24">
        <f>R67-'1.1 Risk free BASE'!R67</f>
        <v>-3.8230659972762204E-3</v>
      </c>
      <c r="AM67" s="24">
        <f>S67-'1.1 Risk free BASE'!S67</f>
        <v>-4.4003804675032399E-3</v>
      </c>
      <c r="AN67" s="24">
        <f>T67-'1.1 Risk free BASE'!T67</f>
        <v>-3.8002426491641206E-3</v>
      </c>
      <c r="AO67" s="24">
        <f>U67-'1.1 Risk free BASE'!U67</f>
        <v>-3.8004735426320213E-3</v>
      </c>
      <c r="AP67" s="4"/>
    </row>
    <row r="68" spans="2:42">
      <c r="B68" s="13"/>
      <c r="C68" s="19">
        <v>61</v>
      </c>
      <c r="D68" s="22">
        <v>2.6916656729011779E-2</v>
      </c>
      <c r="E68" s="22">
        <v>3.1103143797326371E-2</v>
      </c>
      <c r="F68" s="22">
        <v>2.950399165248796E-2</v>
      </c>
      <c r="G68" s="22">
        <v>3.1909986144028624E-2</v>
      </c>
      <c r="H68" s="22">
        <v>2.507138560402411E-2</v>
      </c>
      <c r="I68" s="22">
        <v>2.7514818237752037E-2</v>
      </c>
      <c r="J68" s="43">
        <v>2.752052931261928E-2</v>
      </c>
      <c r="K68" s="43">
        <v>2.3873845390273374E-2</v>
      </c>
      <c r="L68" s="27">
        <v>2.6320987455159761E-2</v>
      </c>
      <c r="M68" s="28">
        <f t="shared" si="6"/>
        <v>3.4190726542101757E-2</v>
      </c>
      <c r="N68" s="22">
        <f t="shared" si="6"/>
        <v>3.4190666601666475E-2</v>
      </c>
      <c r="O68" s="22">
        <f t="shared" si="6"/>
        <v>4.1390688895386107E-2</v>
      </c>
      <c r="P68" s="22">
        <f t="shared" si="6"/>
        <v>4.4990666261980117E-2</v>
      </c>
      <c r="Q68" s="22">
        <f t="shared" si="6"/>
        <v>3.312467043950007E-2</v>
      </c>
      <c r="R68" s="22">
        <f t="shared" si="6"/>
        <v>3.4190640613190437E-2</v>
      </c>
      <c r="S68" s="22">
        <f t="shared" si="6"/>
        <v>3.9590699375430916E-2</v>
      </c>
      <c r="T68" s="22">
        <f t="shared" si="6"/>
        <v>3.4190742721931011E-2</v>
      </c>
      <c r="U68" s="22">
        <f t="shared" si="6"/>
        <v>3.4190730924471557E-2</v>
      </c>
      <c r="W68" s="19">
        <v>61</v>
      </c>
      <c r="X68" s="24">
        <f>D68-'1.1 Risk free BASE'!D68</f>
        <v>-9.9475601377196909E-3</v>
      </c>
      <c r="Y68" s="24">
        <f>E68-'1.1 Risk free BASE'!E68</f>
        <v>-1.3120472567605512E-2</v>
      </c>
      <c r="Z68" s="24">
        <f>F68-'1.1 Risk free BASE'!F68</f>
        <v>-9.6934151197718421E-3</v>
      </c>
      <c r="AA68" s="24">
        <f>G68-'1.1 Risk free BASE'!G68</f>
        <v>-1.0406172231142596E-2</v>
      </c>
      <c r="AB68" s="24">
        <f>H68-'1.1 Risk free BASE'!H68</f>
        <v>-1.5607293650952592E-2</v>
      </c>
      <c r="AC68" s="24">
        <f>I68-'1.1 Risk free BASE'!I68</f>
        <v>-1.0502475057671656E-2</v>
      </c>
      <c r="AD68" s="44">
        <f>J68-'1.1 Risk free BASE'!J68</f>
        <v>-8.7628846271734506E-3</v>
      </c>
      <c r="AE68" s="44">
        <f>K68-'1.1 Risk free BASE'!K68</f>
        <v>-7.6578169252468076E-3</v>
      </c>
      <c r="AF68" s="23">
        <f>L68-'1.1 Risk free BASE'!L68</f>
        <v>-9.4709786211806257E-3</v>
      </c>
      <c r="AG68" s="24">
        <f>M68-'1.1 Risk free BASE'!M68</f>
        <v>-3.8129972169376192E-3</v>
      </c>
      <c r="AH68" s="24">
        <f>N68-'1.1 Risk free BASE'!N68</f>
        <v>-3.8186770559744954E-3</v>
      </c>
      <c r="AI68" s="24">
        <f>O68-'1.1 Risk free BASE'!O68</f>
        <v>-4.599602510529488E-3</v>
      </c>
      <c r="AJ68" s="24">
        <f>P68-'1.1 Risk free BASE'!P68</f>
        <v>-4.9995862636247335E-3</v>
      </c>
      <c r="AK68" s="24">
        <f>Q68-'1.1 Risk free BASE'!Q68</f>
        <v>-4.3873996297574269E-3</v>
      </c>
      <c r="AL68" s="24">
        <f>R68-'1.1 Risk free BASE'!R68</f>
        <v>-3.8186848900598758E-3</v>
      </c>
      <c r="AM68" s="24">
        <f>S68-'1.1 Risk free BASE'!S68</f>
        <v>-4.3996270929484993E-3</v>
      </c>
      <c r="AN68" s="24">
        <f>T68-'1.1 Risk free BASE'!T68</f>
        <v>-3.7997483219276429E-3</v>
      </c>
      <c r="AO68" s="24">
        <f>U68-'1.1 Risk free BASE'!U68</f>
        <v>-3.799559941527253E-3</v>
      </c>
      <c r="AP68" s="4"/>
    </row>
    <row r="69" spans="2:42">
      <c r="B69" s="13"/>
      <c r="C69" s="19">
        <v>62</v>
      </c>
      <c r="D69" s="22">
        <v>2.7033603112454063E-2</v>
      </c>
      <c r="E69" s="22">
        <v>3.1152897625653875E-2</v>
      </c>
      <c r="F69" s="22">
        <v>2.9694662155431928E-2</v>
      </c>
      <c r="G69" s="22">
        <v>3.2119690732075101E-2</v>
      </c>
      <c r="H69" s="22">
        <v>2.520443175128162E-2</v>
      </c>
      <c r="I69" s="22">
        <v>2.7622177688399363E-2</v>
      </c>
      <c r="J69" s="43">
        <v>2.7714123245131228E-2</v>
      </c>
      <c r="K69" s="43">
        <v>2.4039457465147462E-2</v>
      </c>
      <c r="L69" s="27">
        <v>2.6447472097683056E-2</v>
      </c>
      <c r="M69" s="28">
        <f t="shared" si="6"/>
        <v>3.419257426143818E-2</v>
      </c>
      <c r="N69" s="22">
        <f t="shared" si="6"/>
        <v>3.4192425397619131E-2</v>
      </c>
      <c r="O69" s="22">
        <f t="shared" si="6"/>
        <v>4.1392588420206877E-2</v>
      </c>
      <c r="P69" s="22">
        <f t="shared" si="6"/>
        <v>4.4992586234419818E-2</v>
      </c>
      <c r="Q69" s="22">
        <f t="shared" si="6"/>
        <v>3.3352986085947611E-2</v>
      </c>
      <c r="R69" s="22">
        <f t="shared" si="6"/>
        <v>3.4192360689199175E-2</v>
      </c>
      <c r="S69" s="22">
        <f t="shared" si="6"/>
        <v>3.9592587613710428E-2</v>
      </c>
      <c r="T69" s="22">
        <f t="shared" si="6"/>
        <v>3.4192614084193718E-2</v>
      </c>
      <c r="U69" s="22">
        <f t="shared" si="6"/>
        <v>3.4192585122311048E-2</v>
      </c>
      <c r="W69" s="19">
        <v>62</v>
      </c>
      <c r="X69" s="24">
        <f>D69-'1.1 Risk free BASE'!D69</f>
        <v>-9.8489800426970753E-3</v>
      </c>
      <c r="Y69" s="24">
        <f>E69-'1.1 Risk free BASE'!E69</f>
        <v>-1.2970164717281296E-2</v>
      </c>
      <c r="Z69" s="24">
        <f>F69-'1.1 Risk free BASE'!F69</f>
        <v>-9.6119782686334698E-3</v>
      </c>
      <c r="AA69" s="24">
        <f>G69-'1.1 Risk free BASE'!G69</f>
        <v>-1.0319819041699763E-2</v>
      </c>
      <c r="AB69" s="24">
        <f>H69-'1.1 Risk free BASE'!H69</f>
        <v>-1.542451210834539E-2</v>
      </c>
      <c r="AC69" s="24">
        <f>I69-'1.1 Risk free BASE'!I69</f>
        <v>-1.0394957609170197E-2</v>
      </c>
      <c r="AD69" s="44">
        <f>J69-'1.1 Risk free BASE'!J69</f>
        <v>-8.6931653524142671E-3</v>
      </c>
      <c r="AE69" s="44">
        <f>K69-'1.1 Risk free BASE'!K69</f>
        <v>-7.5960847899563255E-3</v>
      </c>
      <c r="AF69" s="23">
        <f>L69-'1.1 Risk free BASE'!L69</f>
        <v>-9.3799336090889529E-3</v>
      </c>
      <c r="AG69" s="24">
        <f>M69-'1.1 Risk free BASE'!M69</f>
        <v>-3.8109678998050622E-3</v>
      </c>
      <c r="AH69" s="24">
        <f>N69-'1.1 Risk free BASE'!N69</f>
        <v>-3.8151167506048633E-3</v>
      </c>
      <c r="AI69" s="24">
        <f>O69-'1.1 Risk free BASE'!O69</f>
        <v>-4.5990628074805695E-3</v>
      </c>
      <c r="AJ69" s="24">
        <f>P69-'1.1 Risk free BASE'!P69</f>
        <v>-4.9990288256547277E-3</v>
      </c>
      <c r="AK69" s="24">
        <f>Q69-'1.1 Risk free BASE'!Q69</f>
        <v>-4.2465891191350025E-3</v>
      </c>
      <c r="AL69" s="24">
        <f>R69-'1.1 Risk free BASE'!R69</f>
        <v>-3.8151367847423234E-3</v>
      </c>
      <c r="AM69" s="24">
        <f>S69-'1.1 Risk free BASE'!S69</f>
        <v>-4.3991234510691868E-3</v>
      </c>
      <c r="AN69" s="24">
        <f>T69-'1.1 Risk free BASE'!T69</f>
        <v>-3.7994264854155357E-3</v>
      </c>
      <c r="AO69" s="24">
        <f>U69-'1.1 Risk free BASE'!U69</f>
        <v>-3.798932575312719E-3</v>
      </c>
      <c r="AP69" s="4"/>
    </row>
    <row r="70" spans="2:42">
      <c r="B70" s="13"/>
      <c r="C70" s="19">
        <v>63</v>
      </c>
      <c r="D70" s="22">
        <v>2.7146872927785948E-2</v>
      </c>
      <c r="E70" s="22">
        <v>3.1201096845953513E-2</v>
      </c>
      <c r="F70" s="22">
        <v>2.9879337010696227E-2</v>
      </c>
      <c r="G70" s="22">
        <v>3.2322802552968044E-2</v>
      </c>
      <c r="H70" s="22">
        <v>2.5336101034420189E-2</v>
      </c>
      <c r="I70" s="22">
        <v>2.7726161736982391E-2</v>
      </c>
      <c r="J70" s="43">
        <v>2.7901629712988374E-2</v>
      </c>
      <c r="K70" s="43">
        <v>2.4199861009820856E-2</v>
      </c>
      <c r="L70" s="27">
        <v>2.656997957881635E-2</v>
      </c>
      <c r="M70" s="28">
        <f t="shared" si="6"/>
        <v>3.4194053817596659E-2</v>
      </c>
      <c r="N70" s="22">
        <f t="shared" si="6"/>
        <v>3.4193852755585175E-2</v>
      </c>
      <c r="O70" s="22">
        <f t="shared" si="6"/>
        <v>4.1394100421256796E-2</v>
      </c>
      <c r="P70" s="22">
        <f t="shared" si="6"/>
        <v>4.4994111255308944E-2</v>
      </c>
      <c r="Q70" s="22">
        <f t="shared" si="6"/>
        <v>3.3532709362278812E-2</v>
      </c>
      <c r="R70" s="22">
        <f t="shared" si="6"/>
        <v>3.4193764639715241E-2</v>
      </c>
      <c r="S70" s="22">
        <f t="shared" si="6"/>
        <v>3.9594092488102195E-2</v>
      </c>
      <c r="T70" s="22">
        <f t="shared" si="6"/>
        <v>3.4194107141343633E-2</v>
      </c>
      <c r="U70" s="22">
        <f t="shared" si="6"/>
        <v>3.419406839554151E-2</v>
      </c>
      <c r="W70" s="19">
        <v>63</v>
      </c>
      <c r="X70" s="24">
        <f>D70-'1.1 Risk free BASE'!D70</f>
        <v>-9.7534910299821309E-3</v>
      </c>
      <c r="Y70" s="24">
        <f>E70-'1.1 Risk free BASE'!E70</f>
        <v>-1.2824589676841969E-2</v>
      </c>
      <c r="Z70" s="24">
        <f>F70-'1.1 Risk free BASE'!F70</f>
        <v>-9.5330987155257674E-3</v>
      </c>
      <c r="AA70" s="24">
        <f>G70-'1.1 Risk free BASE'!G70</f>
        <v>-1.0236175084570309E-2</v>
      </c>
      <c r="AB70" s="24">
        <f>H70-'1.1 Risk free BASE'!H70</f>
        <v>-1.524583134354085E-2</v>
      </c>
      <c r="AC70" s="24">
        <f>I70-'1.1 Risk free BASE'!I70</f>
        <v>-1.0290797249777439E-2</v>
      </c>
      <c r="AD70" s="44">
        <f>J70-'1.1 Risk free BASE'!J70</f>
        <v>-8.625633820678491E-3</v>
      </c>
      <c r="AE70" s="44">
        <f>K70-'1.1 Risk free BASE'!K70</f>
        <v>-7.5362938407541602E-3</v>
      </c>
      <c r="AF70" s="23">
        <f>L70-'1.1 Risk free BASE'!L70</f>
        <v>-9.2917588240266635E-3</v>
      </c>
      <c r="AG70" s="24">
        <f>M70-'1.1 Risk free BASE'!M70</f>
        <v>-3.809315601369434E-3</v>
      </c>
      <c r="AH70" s="24">
        <f>N70-'1.1 Risk free BASE'!N70</f>
        <v>-3.8122352157787809E-3</v>
      </c>
      <c r="AI70" s="24">
        <f>O70-'1.1 Risk free BASE'!O70</f>
        <v>-4.5987201584793969E-3</v>
      </c>
      <c r="AJ70" s="24">
        <f>P70-'1.1 Risk free BASE'!P70</f>
        <v>-4.9986758715869772E-3</v>
      </c>
      <c r="AK70" s="24">
        <f>Q70-'1.1 Risk free BASE'!Q70</f>
        <v>-4.138655110661249E-3</v>
      </c>
      <c r="AL70" s="24">
        <f>R70-'1.1 Risk free BASE'!R70</f>
        <v>-3.8122631353267877E-3</v>
      </c>
      <c r="AM70" s="24">
        <f>S70-'1.1 Risk free BASE'!S70</f>
        <v>-4.3988049843388666E-3</v>
      </c>
      <c r="AN70" s="24">
        <f>T70-'1.1 Risk free BASE'!T70</f>
        <v>-3.7992304437390878E-3</v>
      </c>
      <c r="AO70" s="24">
        <f>U70-'1.1 Risk free BASE'!U70</f>
        <v>-3.7985211054381018E-3</v>
      </c>
      <c r="AP70" s="4"/>
    </row>
    <row r="71" spans="2:42">
      <c r="B71" s="13"/>
      <c r="C71" s="19">
        <v>64</v>
      </c>
      <c r="D71" s="22">
        <v>2.7256633361820715E-2</v>
      </c>
      <c r="E71" s="22">
        <v>3.1247810037222212E-2</v>
      </c>
      <c r="F71" s="22">
        <v>3.0058290962157841E-2</v>
      </c>
      <c r="G71" s="22">
        <v>3.2519623946722476E-2</v>
      </c>
      <c r="H71" s="22">
        <v>2.5465865567221968E-2</v>
      </c>
      <c r="I71" s="22">
        <v>2.782692411286769E-2</v>
      </c>
      <c r="J71" s="43">
        <v>2.8083327759599319E-2</v>
      </c>
      <c r="K71" s="43">
        <v>2.4355294339407418E-2</v>
      </c>
      <c r="L71" s="27">
        <v>2.6688691049634006E-2</v>
      </c>
      <c r="M71" s="28">
        <f t="shared" si="6"/>
        <v>3.4195238571173903E-2</v>
      </c>
      <c r="N71" s="22">
        <f t="shared" si="6"/>
        <v>3.4195011136676001E-2</v>
      </c>
      <c r="O71" s="22">
        <f t="shared" si="6"/>
        <v>4.1395303960747754E-2</v>
      </c>
      <c r="P71" s="22">
        <f t="shared" si="6"/>
        <v>4.4995322572056295E-2</v>
      </c>
      <c r="Q71" s="22">
        <f t="shared" si="6"/>
        <v>3.3674226152043074E-2</v>
      </c>
      <c r="R71" s="22">
        <f t="shared" si="6"/>
        <v>3.419491056696522E-2</v>
      </c>
      <c r="S71" s="22">
        <f t="shared" si="6"/>
        <v>3.9595291835108126E-2</v>
      </c>
      <c r="T71" s="22">
        <f t="shared" si="6"/>
        <v>3.4195298372733607E-2</v>
      </c>
      <c r="U71" s="22">
        <f t="shared" si="6"/>
        <v>3.4195254949124454E-2</v>
      </c>
      <c r="W71" s="19">
        <v>64</v>
      </c>
      <c r="X71" s="24">
        <f>D71-'1.1 Risk free BASE'!D71</f>
        <v>-9.6609534744567238E-3</v>
      </c>
      <c r="Y71" s="24">
        <f>E71-'1.1 Risk free BASE'!E71</f>
        <v>-1.2683533874475517E-2</v>
      </c>
      <c r="Z71" s="24">
        <f>F71-'1.1 Risk free BASE'!F71</f>
        <v>-9.4566598474195018E-3</v>
      </c>
      <c r="AA71" s="24">
        <f>G71-'1.1 Risk free BASE'!G71</f>
        <v>-1.0155116883962867E-2</v>
      </c>
      <c r="AB71" s="24">
        <f>H71-'1.1 Risk free BASE'!H71</f>
        <v>-1.5071449343798227E-2</v>
      </c>
      <c r="AC71" s="24">
        <f>I71-'1.1 Risk free BASE'!I71</f>
        <v>-1.0189845610037773E-2</v>
      </c>
      <c r="AD71" s="44">
        <f>J71-'1.1 Risk free BASE'!J71</f>
        <v>-8.5601905099148556E-3</v>
      </c>
      <c r="AE71" s="44">
        <f>K71-'1.1 Risk free BASE'!K71</f>
        <v>-7.4783551830359674E-3</v>
      </c>
      <c r="AF71" s="23">
        <f>L71-'1.1 Risk free BASE'!L71</f>
        <v>-9.2063228388670204E-3</v>
      </c>
      <c r="AG71" s="24">
        <f>M71-'1.1 Risk free BASE'!M71</f>
        <v>-3.8079665291681497E-3</v>
      </c>
      <c r="AH71" s="24">
        <f>N71-'1.1 Risk free BASE'!N71</f>
        <v>-3.8099030273479606E-3</v>
      </c>
      <c r="AI71" s="24">
        <f>O71-'1.1 Risk free BASE'!O71</f>
        <v>-4.5985221824575984E-3</v>
      </c>
      <c r="AJ71" s="24">
        <f>P71-'1.1 Risk free BASE'!P71</f>
        <v>-4.9984727814094132E-3</v>
      </c>
      <c r="AK71" s="24">
        <f>Q71-'1.1 Risk free BASE'!Q71</f>
        <v>-4.056041699232793E-3</v>
      </c>
      <c r="AL71" s="24">
        <f>R71-'1.1 Risk free BASE'!R71</f>
        <v>-3.8099356026815023E-3</v>
      </c>
      <c r="AM71" s="24">
        <f>S71-'1.1 Risk free BASE'!S71</f>
        <v>-4.3986222267700104E-3</v>
      </c>
      <c r="AN71" s="24">
        <f>T71-'1.1 Risk free BASE'!T71</f>
        <v>-3.7991248690218971E-3</v>
      </c>
      <c r="AO71" s="24">
        <f>U71-'1.1 Risk free BASE'!U71</f>
        <v>-3.7982709188750796E-3</v>
      </c>
      <c r="AP71" s="4"/>
    </row>
    <row r="72" spans="2:42">
      <c r="B72" s="13"/>
      <c r="C72" s="19">
        <v>65</v>
      </c>
      <c r="D72" s="22">
        <v>2.7363042243726543E-2</v>
      </c>
      <c r="E72" s="22">
        <v>3.1293102341343415E-2</v>
      </c>
      <c r="F72" s="22">
        <v>3.0231782893686665E-2</v>
      </c>
      <c r="G72" s="22">
        <v>3.271043973726484E-2</v>
      </c>
      <c r="H72" s="22">
        <v>2.559335428391174E-2</v>
      </c>
      <c r="I72" s="22">
        <v>2.7924609838193115E-2</v>
      </c>
      <c r="J72" s="43">
        <v>2.8259480292945227E-2</v>
      </c>
      <c r="K72" s="43">
        <v>2.4505982100993862E-2</v>
      </c>
      <c r="L72" s="27">
        <v>2.680377745896978E-2</v>
      </c>
      <c r="M72" s="28">
        <f t="shared" si="6"/>
        <v>3.4196187263735078E-2</v>
      </c>
      <c r="N72" s="22">
        <f t="shared" si="6"/>
        <v>3.4195951229809118E-2</v>
      </c>
      <c r="O72" s="22">
        <f t="shared" si="6"/>
        <v>4.1396261969567139E-2</v>
      </c>
      <c r="P72" s="22">
        <f t="shared" si="6"/>
        <v>4.4996284717121249E-2</v>
      </c>
      <c r="Q72" s="22">
        <f t="shared" si="6"/>
        <v>3.3785685859317738E-2</v>
      </c>
      <c r="R72" s="22">
        <f t="shared" si="6"/>
        <v>3.4195845893242538E-2</v>
      </c>
      <c r="S72" s="22">
        <f t="shared" si="6"/>
        <v>3.9596247686418451E-2</v>
      </c>
      <c r="T72" s="22">
        <f t="shared" si="6"/>
        <v>3.4196248795275164E-2</v>
      </c>
      <c r="U72" s="22">
        <f t="shared" si="6"/>
        <v>3.4196204141948572E-2</v>
      </c>
      <c r="W72" s="19">
        <v>65</v>
      </c>
      <c r="X72" s="24">
        <f>D72-'1.1 Risk free BASE'!D72</f>
        <v>-9.5712354071144645E-3</v>
      </c>
      <c r="Y72" s="24">
        <f>E72-'1.1 Risk free BASE'!E72</f>
        <v>-1.2546795285854229E-2</v>
      </c>
      <c r="Z72" s="24">
        <f>F72-'1.1 Risk free BASE'!F72</f>
        <v>-9.3825515601695386E-3</v>
      </c>
      <c r="AA72" s="24">
        <f>G72-'1.1 Risk free BASE'!G72</f>
        <v>-1.0076527860377382E-2</v>
      </c>
      <c r="AB72" s="24">
        <f>H72-'1.1 Risk free BASE'!H72</f>
        <v>-1.4901463416704841E-2</v>
      </c>
      <c r="AC72" s="24">
        <f>I72-'1.1 Risk free BASE'!I72</f>
        <v>-1.0091961829104656E-2</v>
      </c>
      <c r="AD72" s="44">
        <f>J72-'1.1 Risk free BASE'!J72</f>
        <v>-8.4967413951904103E-3</v>
      </c>
      <c r="AE72" s="44">
        <f>K72-'1.1 Risk free BASE'!K72</f>
        <v>-7.4221849481741486E-3</v>
      </c>
      <c r="AF72" s="23">
        <f>L72-'1.1 Risk free BASE'!L72</f>
        <v>-9.1235016344559661E-3</v>
      </c>
      <c r="AG72" s="24">
        <f>M72-'1.1 Risk free BASE'!M72</f>
        <v>-3.8068615309667653E-3</v>
      </c>
      <c r="AH72" s="24">
        <f>N72-'1.1 Risk free BASE'!N72</f>
        <v>-3.8080154422484025E-3</v>
      </c>
      <c r="AI72" s="24">
        <f>O72-'1.1 Risk free BASE'!O72</f>
        <v>-4.5984288915150717E-3</v>
      </c>
      <c r="AJ72" s="24">
        <f>P72-'1.1 Risk free BASE'!P72</f>
        <v>-4.9983779270501572E-3</v>
      </c>
      <c r="AK72" s="24">
        <f>Q72-'1.1 Risk free BASE'!Q72</f>
        <v>-3.9929174416857283E-3</v>
      </c>
      <c r="AL72" s="24">
        <f>R72-'1.1 Risk free BASE'!R72</f>
        <v>-3.8080502937685168E-3</v>
      </c>
      <c r="AM72" s="24">
        <f>S72-'1.1 Risk free BASE'!S72</f>
        <v>-4.398537455401641E-3</v>
      </c>
      <c r="AN72" s="24">
        <f>T72-'1.1 Risk free BASE'!T72</f>
        <v>-3.7990831887058096E-3</v>
      </c>
      <c r="AO72" s="24">
        <f>U72-'1.1 Risk free BASE'!U72</f>
        <v>-3.7981397722623988E-3</v>
      </c>
      <c r="AP72" s="4"/>
    </row>
    <row r="73" spans="2:42">
      <c r="B73" s="13"/>
      <c r="C73" s="19">
        <v>66</v>
      </c>
      <c r="D73" s="22">
        <v>2.7466248575718666E-2</v>
      </c>
      <c r="E73" s="22">
        <v>3.1337035578880679E-2</v>
      </c>
      <c r="F73" s="22">
        <v>3.0400056832284195E-2</v>
      </c>
      <c r="G73" s="22">
        <v>3.2895518353399655E-2</v>
      </c>
      <c r="H73" s="22">
        <v>2.5718314759277439E-2</v>
      </c>
      <c r="I73" s="22">
        <v>2.8019355754477671E-2</v>
      </c>
      <c r="J73" s="43">
        <v>2.8430335113061478E-2</v>
      </c>
      <c r="K73" s="43">
        <v>2.4652136119533763E-2</v>
      </c>
      <c r="L73" s="27">
        <v>2.6915400145238744E-2</v>
      </c>
      <c r="M73" s="28">
        <f t="shared" ref="M73:U88" si="7">IF($C73=1,D73,(1+D73)^$C73/(1+D72)^($C72)-1)</f>
        <v>3.4196946931481342E-2</v>
      </c>
      <c r="N73" s="22">
        <f t="shared" si="7"/>
        <v>3.4196714170926734E-2</v>
      </c>
      <c r="O73" s="22">
        <f t="shared" si="7"/>
        <v>4.1397024538969651E-2</v>
      </c>
      <c r="P73" s="22">
        <f t="shared" si="7"/>
        <v>4.4997048947187368E-2</v>
      </c>
      <c r="Q73" s="22">
        <f t="shared" si="7"/>
        <v>3.3873489301022186E-2</v>
      </c>
      <c r="R73" s="22">
        <f t="shared" si="7"/>
        <v>3.4196609324569138E-2</v>
      </c>
      <c r="S73" s="22">
        <f t="shared" si="7"/>
        <v>3.9597009478668621E-2</v>
      </c>
      <c r="T73" s="22">
        <f t="shared" si="7"/>
        <v>3.4197007090023712E-2</v>
      </c>
      <c r="U73" s="22">
        <f t="shared" si="7"/>
        <v>3.4196963457446827E-2</v>
      </c>
      <c r="W73" s="19">
        <v>66</v>
      </c>
      <c r="X73" s="24">
        <f>D73-'1.1 Risk free BASE'!D73</f>
        <v>-9.4842121135085833E-3</v>
      </c>
      <c r="Y73" s="24">
        <f>E73-'1.1 Risk free BASE'!E73</f>
        <v>-1.2414182861233858E-2</v>
      </c>
      <c r="Z73" s="24">
        <f>F73-'1.1 Risk free BASE'!F73</f>
        <v>-9.3106699133735926E-3</v>
      </c>
      <c r="AA73" s="24">
        <f>G73-'1.1 Risk free BASE'!G73</f>
        <v>-1.0000297963377536E-2</v>
      </c>
      <c r="AB73" s="24">
        <f>H73-'1.1 Risk free BASE'!H73</f>
        <v>-1.4735897734080572E-2</v>
      </c>
      <c r="AC73" s="24">
        <f>I73-'1.1 Risk free BASE'!I73</f>
        <v>-9.9970122866355204E-3</v>
      </c>
      <c r="AD73" s="44">
        <f>J73-'1.1 Risk free BASE'!J73</f>
        <v>-8.4351976721530608E-3</v>
      </c>
      <c r="AE73" s="44">
        <f>K73-'1.1 Risk free BASE'!K73</f>
        <v>-7.3677040160287088E-3</v>
      </c>
      <c r="AF73" s="23">
        <f>L73-'1.1 Risk free BASE'!L73</f>
        <v>-9.0431781865882854E-3</v>
      </c>
      <c r="AG73" s="24">
        <f>M73-'1.1 Risk free BASE'!M73</f>
        <v>-3.805953179865762E-3</v>
      </c>
      <c r="AH73" s="24">
        <f>N73-'1.1 Risk free BASE'!N73</f>
        <v>-3.8064876912200507E-3</v>
      </c>
      <c r="AI73" s="24">
        <f>O73-'1.1 Risk free BASE'!O73</f>
        <v>-4.5984099233442599E-3</v>
      </c>
      <c r="AJ73" s="24">
        <f>P73-'1.1 Risk free BASE'!P73</f>
        <v>-4.9983597537819335E-3</v>
      </c>
      <c r="AK73" s="24">
        <f>Q73-'1.1 Risk free BASE'!Q73</f>
        <v>-3.944780889941546E-3</v>
      </c>
      <c r="AL73" s="24">
        <f>R73-'1.1 Risk free BASE'!R73</f>
        <v>-3.8065231002268884E-3</v>
      </c>
      <c r="AM73" s="24">
        <f>S73-'1.1 Risk free BASE'!S73</f>
        <v>-4.3985220623250498E-3</v>
      </c>
      <c r="AN73" s="24">
        <f>T73-'1.1 Risk free BASE'!T73</f>
        <v>-3.7990855521907729E-3</v>
      </c>
      <c r="AO73" s="24">
        <f>U73-'1.1 Risk free BASE'!U73</f>
        <v>-3.7980951344358527E-3</v>
      </c>
      <c r="AP73" s="4"/>
    </row>
    <row r="74" spans="2:42">
      <c r="B74" s="13"/>
      <c r="C74" s="19">
        <v>67</v>
      </c>
      <c r="D74" s="22">
        <v>2.7566393050898252E-2</v>
      </c>
      <c r="E74" s="22">
        <v>3.1379668381292802E-2</v>
      </c>
      <c r="F74" s="22">
        <v>3.0563342900425727E-2</v>
      </c>
      <c r="G74" s="22">
        <v>3.3075112890122771E-2</v>
      </c>
      <c r="H74" s="22">
        <v>2.584058407943024E-2</v>
      </c>
      <c r="I74" s="22">
        <v>2.8111291025929797E-2</v>
      </c>
      <c r="J74" s="43">
        <v>2.8596125885635315E-2</v>
      </c>
      <c r="K74" s="43">
        <v>2.4793956205114487E-2</v>
      </c>
      <c r="L74" s="27">
        <v>2.7023711410580242E-2</v>
      </c>
      <c r="M74" s="28">
        <f t="shared" si="7"/>
        <v>3.4197555237958754E-2</v>
      </c>
      <c r="N74" s="22">
        <f t="shared" si="7"/>
        <v>3.4197333343555458E-2</v>
      </c>
      <c r="O74" s="22">
        <f t="shared" si="7"/>
        <v>4.1397631540564639E-2</v>
      </c>
      <c r="P74" s="22">
        <f t="shared" si="7"/>
        <v>4.4997655974493123E-2</v>
      </c>
      <c r="Q74" s="22">
        <f t="shared" si="7"/>
        <v>3.3942667798396275E-2</v>
      </c>
      <c r="R74" s="22">
        <f t="shared" si="7"/>
        <v>3.4197232452726878E-2</v>
      </c>
      <c r="S74" s="22">
        <f t="shared" si="7"/>
        <v>3.9597616610984376E-2</v>
      </c>
      <c r="T74" s="22">
        <f t="shared" si="7"/>
        <v>3.4197612096344976E-2</v>
      </c>
      <c r="U74" s="22">
        <f t="shared" si="7"/>
        <v>3.4197570879638928E-2</v>
      </c>
      <c r="W74" s="19">
        <v>67</v>
      </c>
      <c r="X74" s="24">
        <f>D74-'1.1 Risk free BASE'!D74</f>
        <v>-9.3997657334801143E-3</v>
      </c>
      <c r="Y74" s="24">
        <f>E74-'1.1 Risk free BASE'!E74</f>
        <v>-1.2285515946972581E-2</v>
      </c>
      <c r="Z74" s="24">
        <f>F74-'1.1 Risk free BASE'!F74</f>
        <v>-9.2409167839337947E-3</v>
      </c>
      <c r="AA74" s="24">
        <f>G74-'1.1 Risk free BASE'!G74</f>
        <v>-9.9263233033610732E-3</v>
      </c>
      <c r="AB74" s="24">
        <f>H74-'1.1 Risk free BASE'!H74</f>
        <v>-1.4574723923884925E-2</v>
      </c>
      <c r="AC74" s="24">
        <f>I74-'1.1 Risk free BASE'!I74</f>
        <v>-9.9048703024648965E-3</v>
      </c>
      <c r="AD74" s="44">
        <f>J74-'1.1 Risk free BASE'!J74</f>
        <v>-8.3754754747131788E-3</v>
      </c>
      <c r="AE74" s="44">
        <f>K74-'1.1 Risk free BASE'!K74</f>
        <v>-7.3148377388774222E-3</v>
      </c>
      <c r="AF74" s="23">
        <f>L74-'1.1 Risk free BASE'!L74</f>
        <v>-8.9652420587347237E-3</v>
      </c>
      <c r="AG74" s="24">
        <f>M74-'1.1 Risk free BASE'!M74</f>
        <v>-3.8052034406161894E-3</v>
      </c>
      <c r="AH74" s="24">
        <f>N74-'1.1 Risk free BASE'!N74</f>
        <v>-3.8052511693160707E-3</v>
      </c>
      <c r="AI74" s="24">
        <f>O74-'1.1 Risk free BASE'!O74</f>
        <v>-4.5984423713234523E-3</v>
      </c>
      <c r="AJ74" s="24">
        <f>P74-'1.1 Risk free BASE'!P74</f>
        <v>-4.998394496891656E-3</v>
      </c>
      <c r="AK74" s="24">
        <f>Q74-'1.1 Risk free BASE'!Q74</f>
        <v>-3.9081576221191572E-3</v>
      </c>
      <c r="AL74" s="24">
        <f>R74-'1.1 Risk free BASE'!R74</f>
        <v>-3.805285927259261E-3</v>
      </c>
      <c r="AM74" s="24">
        <f>S74-'1.1 Risk free BASE'!S74</f>
        <v>-4.3985544951889999E-3</v>
      </c>
      <c r="AN74" s="24">
        <f>T74-'1.1 Risk free BASE'!T74</f>
        <v>-3.799117252055062E-3</v>
      </c>
      <c r="AO74" s="24">
        <f>U74-'1.1 Risk free BASE'!U74</f>
        <v>-3.7981120838350702E-3</v>
      </c>
      <c r="AP74" s="4"/>
    </row>
    <row r="75" spans="2:42">
      <c r="B75" s="13"/>
      <c r="C75" s="19">
        <v>68</v>
      </c>
      <c r="D75" s="22">
        <v>2.766360855278327E-2</v>
      </c>
      <c r="E75" s="22">
        <v>3.1421056332906261E-2</v>
      </c>
      <c r="F75" s="22">
        <v>3.0721858215057019E-2</v>
      </c>
      <c r="G75" s="22">
        <v>3.3249462108253081E-2</v>
      </c>
      <c r="H75" s="22">
        <v>2.5960066600644538E-2</v>
      </c>
      <c r="I75" s="22">
        <v>2.820053761755581E-2</v>
      </c>
      <c r="J75" s="43">
        <v>2.8757073059708871E-2</v>
      </c>
      <c r="K75" s="43">
        <v>2.4931630918232583E-2</v>
      </c>
      <c r="L75" s="27">
        <v>2.7128855072212188E-2</v>
      </c>
      <c r="M75" s="28">
        <f t="shared" si="7"/>
        <v>3.4198042341926138E-2</v>
      </c>
      <c r="N75" s="22">
        <f t="shared" si="7"/>
        <v>3.4197835839921087E-2</v>
      </c>
      <c r="O75" s="22">
        <f t="shared" si="7"/>
        <v>4.1398114711405976E-2</v>
      </c>
      <c r="P75" s="22">
        <f t="shared" si="7"/>
        <v>4.4998138136322252E-2</v>
      </c>
      <c r="Q75" s="22">
        <f t="shared" si="7"/>
        <v>3.3997178611955059E-2</v>
      </c>
      <c r="R75" s="22">
        <f t="shared" si="7"/>
        <v>3.419774106313489E-2</v>
      </c>
      <c r="S75" s="22">
        <f t="shared" si="7"/>
        <v>3.9598100483058118E-2</v>
      </c>
      <c r="T75" s="22">
        <f t="shared" si="7"/>
        <v>3.419809480188718E-2</v>
      </c>
      <c r="U75" s="22">
        <f t="shared" si="7"/>
        <v>3.4198056793751874E-2</v>
      </c>
      <c r="W75" s="19">
        <v>68</v>
      </c>
      <c r="X75" s="24">
        <f>D75-'1.1 Risk free BASE'!D75</f>
        <v>-9.3177848688128506E-3</v>
      </c>
      <c r="Y75" s="24">
        <f>E75-'1.1 Risk free BASE'!E75</f>
        <v>-1.2160623712756946E-2</v>
      </c>
      <c r="Z75" s="24">
        <f>F75-'1.1 Risk free BASE'!F75</f>
        <v>-9.1731995253032661E-3</v>
      </c>
      <c r="AA75" s="24">
        <f>G75-'1.1 Risk free BASE'!G75</f>
        <v>-9.8545057896612942E-3</v>
      </c>
      <c r="AB75" s="24">
        <f>H75-'1.1 Risk free BASE'!H75</f>
        <v>-1.4417876447883282E-2</v>
      </c>
      <c r="AC75" s="24">
        <f>I75-'1.1 Risk free BASE'!I75</f>
        <v>-9.8154158179164508E-3</v>
      </c>
      <c r="AD75" s="44">
        <f>J75-'1.1 Risk free BASE'!J75</f>
        <v>-8.3174955940459316E-3</v>
      </c>
      <c r="AE75" s="44">
        <f>K75-'1.1 Risk free BASE'!K75</f>
        <v>-7.2635156717666405E-3</v>
      </c>
      <c r="AF75" s="23">
        <f>L75-'1.1 Risk free BASE'!L75</f>
        <v>-8.8895890063507288E-3</v>
      </c>
      <c r="AG75" s="24">
        <f>M75-'1.1 Risk free BASE'!M75</f>
        <v>-3.8045818009488919E-3</v>
      </c>
      <c r="AH75" s="24">
        <f>N75-'1.1 Risk free BASE'!N75</f>
        <v>-3.8042503534596595E-3</v>
      </c>
      <c r="AI75" s="24">
        <f>O75-'1.1 Risk free BASE'!O75</f>
        <v>-4.5985090869191669E-3</v>
      </c>
      <c r="AJ75" s="24">
        <f>P75-'1.1 Risk free BASE'!P75</f>
        <v>-4.9984643972071918E-3</v>
      </c>
      <c r="AK75" s="24">
        <f>Q75-'1.1 Risk free BASE'!Q75</f>
        <v>-3.880366914541522E-3</v>
      </c>
      <c r="AL75" s="24">
        <f>R75-'1.1 Risk free BASE'!R75</f>
        <v>-3.8042836413860748E-3</v>
      </c>
      <c r="AM75" s="24">
        <f>S75-'1.1 Risk free BASE'!S75</f>
        <v>-4.3986186463926824E-3</v>
      </c>
      <c r="AN75" s="24">
        <f>T75-'1.1 Risk free BASE'!T75</f>
        <v>-3.79916749962117E-3</v>
      </c>
      <c r="AO75" s="24">
        <f>U75-'1.1 Risk free BASE'!U75</f>
        <v>-3.7981716468948878E-3</v>
      </c>
      <c r="AP75" s="4"/>
    </row>
    <row r="76" spans="2:42">
      <c r="B76" s="13"/>
      <c r="C76" s="19">
        <v>69</v>
      </c>
      <c r="D76" s="22">
        <v>2.7758020633032121E-2</v>
      </c>
      <c r="E76" s="22">
        <v>3.1461252117684468E-2</v>
      </c>
      <c r="F76" s="22">
        <v>3.0875807732551719E-2</v>
      </c>
      <c r="G76" s="22">
        <v>3.3418791372234358E-2</v>
      </c>
      <c r="H76" s="22">
        <v>2.6076716962631696E-2</v>
      </c>
      <c r="I76" s="22">
        <v>2.8287210747160785E-2</v>
      </c>
      <c r="J76" s="43">
        <v>2.8913384729221114E-2</v>
      </c>
      <c r="K76" s="43">
        <v>2.5065338291557104E-2</v>
      </c>
      <c r="L76" s="27">
        <v>2.7230966987839444E-2</v>
      </c>
      <c r="M76" s="28">
        <f t="shared" si="7"/>
        <v>3.4198432392785971E-2</v>
      </c>
      <c r="N76" s="22">
        <f t="shared" si="7"/>
        <v>3.4198243646767157E-2</v>
      </c>
      <c r="O76" s="22">
        <f t="shared" si="7"/>
        <v>4.1398499313813009E-2</v>
      </c>
      <c r="P76" s="22">
        <f t="shared" si="7"/>
        <v>4.4998521117757928E-2</v>
      </c>
      <c r="Q76" s="22">
        <f t="shared" si="7"/>
        <v>3.4040135730394994E-2</v>
      </c>
      <c r="R76" s="22">
        <f t="shared" si="7"/>
        <v>3.4198156202146279E-2</v>
      </c>
      <c r="S76" s="22">
        <f t="shared" si="7"/>
        <v>3.9598486119601262E-2</v>
      </c>
      <c r="T76" s="22">
        <f t="shared" si="7"/>
        <v>3.4198479929783421E-2</v>
      </c>
      <c r="U76" s="22">
        <f t="shared" si="7"/>
        <v>3.419844550641149E-2</v>
      </c>
      <c r="W76" s="19">
        <v>69</v>
      </c>
      <c r="X76" s="24">
        <f>D76-'1.1 Risk free BASE'!D76</f>
        <v>-9.2381642033660949E-3</v>
      </c>
      <c r="Y76" s="24">
        <f>E76-'1.1 Risk free BASE'!E76</f>
        <v>-1.2039344592480683E-2</v>
      </c>
      <c r="Z76" s="24">
        <f>F76-'1.1 Risk free BASE'!F76</f>
        <v>-9.1074306371519143E-3</v>
      </c>
      <c r="AA76" s="24">
        <f>G76-'1.1 Risk free BASE'!G76</f>
        <v>-9.7847527799601597E-3</v>
      </c>
      <c r="AB76" s="24">
        <f>H76-'1.1 Risk free BASE'!H76</f>
        <v>-1.4265264062127914E-2</v>
      </c>
      <c r="AC76" s="24">
        <f>I76-'1.1 Risk free BASE'!I76</f>
        <v>-9.728535069039923E-3</v>
      </c>
      <c r="AD76" s="44">
        <f>J76-'1.1 Risk free BASE'!J76</f>
        <v>-8.2611832038164135E-3</v>
      </c>
      <c r="AE76" s="44">
        <f>K76-'1.1 Risk free BASE'!K76</f>
        <v>-7.2136713126160767E-3</v>
      </c>
      <c r="AF76" s="23">
        <f>L76-'1.1 Risk free BASE'!L76</f>
        <v>-8.8161205966219569E-3</v>
      </c>
      <c r="AG76" s="24">
        <f>M76-'1.1 Risk free BASE'!M76</f>
        <v>-3.8040637751286521E-3</v>
      </c>
      <c r="AH76" s="24">
        <f>N76-'1.1 Risk free BASE'!N76</f>
        <v>-3.8034403073599066E-3</v>
      </c>
      <c r="AI76" s="24">
        <f>O76-'1.1 Risk free BASE'!O76</f>
        <v>-4.5985973527595814E-3</v>
      </c>
      <c r="AJ76" s="24">
        <f>P76-'1.1 Risk free BASE'!P76</f>
        <v>-4.9985563097627583E-3</v>
      </c>
      <c r="AK76" s="24">
        <f>Q76-'1.1 Risk free BASE'!Q76</f>
        <v>-3.8593416805872138E-3</v>
      </c>
      <c r="AL76" s="24">
        <f>R76-'1.1 Risk free BASE'!R76</f>
        <v>-3.8034716010122427E-3</v>
      </c>
      <c r="AM76" s="24">
        <f>S76-'1.1 Risk free BASE'!S76</f>
        <v>-4.3987025941754077E-3</v>
      </c>
      <c r="AN76" s="24">
        <f>T76-'1.1 Risk free BASE'!T76</f>
        <v>-3.7992284790986375E-3</v>
      </c>
      <c r="AO76" s="24">
        <f>U76-'1.1 Risk free BASE'!U76</f>
        <v>-3.7982594863290586E-3</v>
      </c>
      <c r="AP76" s="4"/>
    </row>
    <row r="77" spans="2:42">
      <c r="B77" s="13"/>
      <c r="C77" s="19">
        <v>70</v>
      </c>
      <c r="D77" s="22">
        <v>2.7849747965314364E-2</v>
      </c>
      <c r="E77" s="22">
        <v>3.1500305667128359E-2</v>
      </c>
      <c r="F77" s="22">
        <v>3.1025385040233111E-2</v>
      </c>
      <c r="G77" s="22">
        <v>3.3583313527270953E-2</v>
      </c>
      <c r="H77" s="22">
        <v>2.6190527117326834E-2</v>
      </c>
      <c r="I77" s="22">
        <v>2.8371419311061574E-2</v>
      </c>
      <c r="J77" s="43">
        <v>2.9065257439325087E-2</v>
      </c>
      <c r="K77" s="43">
        <v>2.5195246507986102E-2</v>
      </c>
      <c r="L77" s="27">
        <v>2.7330175553400782E-2</v>
      </c>
      <c r="M77" s="28">
        <f t="shared" si="7"/>
        <v>3.4198744728139552E-2</v>
      </c>
      <c r="N77" s="22">
        <f t="shared" si="7"/>
        <v>3.4198574607441579E-2</v>
      </c>
      <c r="O77" s="22">
        <f t="shared" si="7"/>
        <v>4.1398805456228205E-2</v>
      </c>
      <c r="P77" s="22">
        <f t="shared" si="7"/>
        <v>4.4998825320394342E-2</v>
      </c>
      <c r="Q77" s="22">
        <f t="shared" si="7"/>
        <v>3.407399050133364E-2</v>
      </c>
      <c r="R77" s="22">
        <f t="shared" si="7"/>
        <v>3.4198495047929711E-2</v>
      </c>
      <c r="S77" s="22">
        <f t="shared" si="7"/>
        <v>3.9598793464555859E-2</v>
      </c>
      <c r="T77" s="22">
        <f t="shared" si="7"/>
        <v>3.4198787205298675E-2</v>
      </c>
      <c r="U77" s="22">
        <f t="shared" si="7"/>
        <v>3.4198756461917279E-2</v>
      </c>
      <c r="W77" s="19">
        <v>70</v>
      </c>
      <c r="X77" s="24">
        <f>D77-'1.1 Risk free BASE'!D77</f>
        <v>-9.1608041386646022E-3</v>
      </c>
      <c r="Y77" s="24">
        <f>E77-'1.1 Risk free BASE'!E77</f>
        <v>-1.1921525744228889E-2</v>
      </c>
      <c r="Z77" s="24">
        <f>F77-'1.1 Risk free BASE'!F77</f>
        <v>-9.0435274485363149E-3</v>
      </c>
      <c r="AA77" s="24">
        <f>G77-'1.1 Risk free BASE'!G77</f>
        <v>-9.7169767442248922E-3</v>
      </c>
      <c r="AB77" s="24">
        <f>H77-'1.1 Risk free BASE'!H77</f>
        <v>-1.4116778331882074E-2</v>
      </c>
      <c r="AC77" s="24">
        <f>I77-'1.1 Risk free BASE'!I77</f>
        <v>-9.6441202592891795E-3</v>
      </c>
      <c r="AD77" s="44">
        <f>J77-'1.1 Risk free BASE'!J77</f>
        <v>-8.2064675949331534E-3</v>
      </c>
      <c r="AE77" s="44">
        <f>K77-'1.1 Risk free BASE'!K77</f>
        <v>-7.1652418541516827E-3</v>
      </c>
      <c r="AF77" s="23">
        <f>L77-'1.1 Risk free BASE'!L77</f>
        <v>-8.7447438460395155E-3</v>
      </c>
      <c r="AG77" s="24">
        <f>M77-'1.1 Risk free BASE'!M77</f>
        <v>-3.8036297056498469E-3</v>
      </c>
      <c r="AH77" s="24">
        <f>N77-'1.1 Risk free BASE'!N77</f>
        <v>-3.8027846628247985E-3</v>
      </c>
      <c r="AI77" s="24">
        <f>O77-'1.1 Risk free BASE'!O77</f>
        <v>-4.5986978480387908E-3</v>
      </c>
      <c r="AJ77" s="24">
        <f>P77-'1.1 Risk free BASE'!P77</f>
        <v>-4.998660619990769E-3</v>
      </c>
      <c r="AK77" s="24">
        <f>Q77-'1.1 Risk free BASE'!Q77</f>
        <v>-3.8434893106691348E-3</v>
      </c>
      <c r="AL77" s="24">
        <f>R77-'1.1 Risk free BASE'!R77</f>
        <v>-3.8028136577408223E-3</v>
      </c>
      <c r="AM77" s="24">
        <f>S77-'1.1 Risk free BASE'!S77</f>
        <v>-4.3987976219841407E-3</v>
      </c>
      <c r="AN77" s="24">
        <f>T77-'1.1 Risk free BASE'!T77</f>
        <v>-3.7992946171583331E-3</v>
      </c>
      <c r="AO77" s="24">
        <f>U77-'1.1 Risk free BASE'!U77</f>
        <v>-3.798364867473536E-3</v>
      </c>
      <c r="AP77" s="4"/>
    </row>
    <row r="78" spans="2:42">
      <c r="B78" s="13"/>
      <c r="C78" s="19">
        <v>71</v>
      </c>
      <c r="D78" s="22">
        <v>2.7938902774340635E-2</v>
      </c>
      <c r="E78" s="22">
        <v>3.1538264306656405E-2</v>
      </c>
      <c r="F78" s="22">
        <v>3.1170773095960724E-2</v>
      </c>
      <c r="G78" s="22">
        <v>3.3743229717836609E-2</v>
      </c>
      <c r="H78" s="22">
        <v>2.6301516430630834E-2</v>
      </c>
      <c r="I78" s="22">
        <v>2.8453266283867684E-2</v>
      </c>
      <c r="J78" s="43">
        <v>2.9212876939250343E-2</v>
      </c>
      <c r="K78" s="43">
        <v>2.5321514535722622E-2</v>
      </c>
      <c r="L78" s="27">
        <v>2.7426602172471393E-2</v>
      </c>
      <c r="M78" s="28">
        <f t="shared" si="7"/>
        <v>3.4198994832496554E-2</v>
      </c>
      <c r="N78" s="22">
        <f t="shared" si="7"/>
        <v>3.4198843202820406E-2</v>
      </c>
      <c r="O78" s="22">
        <f t="shared" si="7"/>
        <v>4.1399049144908107E-2</v>
      </c>
      <c r="P78" s="22">
        <f t="shared" si="7"/>
        <v>4.4999066949052979E-2</v>
      </c>
      <c r="Q78" s="22">
        <f t="shared" si="7"/>
        <v>3.4100673217906996E-2</v>
      </c>
      <c r="R78" s="22">
        <f t="shared" si="7"/>
        <v>3.4198771621689827E-2</v>
      </c>
      <c r="S78" s="22">
        <f t="shared" si="7"/>
        <v>3.9599038412702292E-2</v>
      </c>
      <c r="T78" s="22">
        <f t="shared" si="7"/>
        <v>3.4199032366221793E-2</v>
      </c>
      <c r="U78" s="22">
        <f t="shared" si="7"/>
        <v>3.4199005214704981E-2</v>
      </c>
      <c r="W78" s="19">
        <v>71</v>
      </c>
      <c r="X78" s="24">
        <f>D78-'1.1 Risk free BASE'!D78</f>
        <v>-9.0856104467633703E-3</v>
      </c>
      <c r="Y78" s="24">
        <f>E78-'1.1 Risk free BASE'!E78</f>
        <v>-1.1807022532905664E-2</v>
      </c>
      <c r="Z78" s="24">
        <f>F78-'1.1 Risk free BASE'!F78</f>
        <v>-8.9814118164417422E-3</v>
      </c>
      <c r="AA78" s="24">
        <f>G78-'1.1 Risk free BASE'!G78</f>
        <v>-9.651094945112515E-3</v>
      </c>
      <c r="AB78" s="24">
        <f>H78-'1.1 Risk free BASE'!H78</f>
        <v>-1.3972299930887555E-2</v>
      </c>
      <c r="AC78" s="24">
        <f>I78-'1.1 Risk free BASE'!I78</f>
        <v>-9.5620692370523841E-3</v>
      </c>
      <c r="AD78" s="44">
        <f>J78-'1.1 Risk free BASE'!J78</f>
        <v>-8.1532819219225505E-3</v>
      </c>
      <c r="AE78" s="44">
        <f>K78-'1.1 Risk free BASE'!K78</f>
        <v>-7.1181679488576677E-3</v>
      </c>
      <c r="AF78" s="23">
        <f>L78-'1.1 Risk free BASE'!L78</f>
        <v>-8.6753708771278859E-3</v>
      </c>
      <c r="AG78" s="24">
        <f>M78-'1.1 Risk free BASE'!M78</f>
        <v>-3.8032638037228672E-3</v>
      </c>
      <c r="AH78" s="24">
        <f>N78-'1.1 Risk free BASE'!N78</f>
        <v>-3.8022539857391902E-3</v>
      </c>
      <c r="AI78" s="24">
        <f>O78-'1.1 Risk free BASE'!O78</f>
        <v>-4.5988038431201694E-3</v>
      </c>
      <c r="AJ78" s="24">
        <f>P78-'1.1 Risk free BASE'!P78</f>
        <v>-4.9987704021616786E-3</v>
      </c>
      <c r="AK78" s="24">
        <f>Q78-'1.1 Risk free BASE'!Q78</f>
        <v>-3.8315840145861646E-3</v>
      </c>
      <c r="AL78" s="24">
        <f>R78-'1.1 Risk free BASE'!R78</f>
        <v>-3.8022805387529779E-3</v>
      </c>
      <c r="AM78" s="24">
        <f>S78-'1.1 Risk free BASE'!S78</f>
        <v>-4.3988974552451321E-3</v>
      </c>
      <c r="AN78" s="24">
        <f>T78-'1.1 Risk free BASE'!T78</f>
        <v>-3.7993620217753321E-3</v>
      </c>
      <c r="AO78" s="24">
        <f>U78-'1.1 Risk free BASE'!U78</f>
        <v>-3.798479844722813E-3</v>
      </c>
      <c r="AP78" s="4"/>
    </row>
    <row r="79" spans="2:42">
      <c r="B79" s="13"/>
      <c r="C79" s="19">
        <v>72</v>
      </c>
      <c r="D79" s="22">
        <v>2.8025591239825953E-2</v>
      </c>
      <c r="E79" s="22">
        <v>3.1575172898572479E-2</v>
      </c>
      <c r="F79" s="22">
        <v>3.1312144917862383E-2</v>
      </c>
      <c r="G79" s="22">
        <v>3.3898730150167422E-2</v>
      </c>
      <c r="H79" s="22">
        <v>2.6409724138152235E-2</v>
      </c>
      <c r="I79" s="22">
        <v>2.8532849093034107E-2</v>
      </c>
      <c r="J79" s="43">
        <v>2.9356418884012969E-2</v>
      </c>
      <c r="K79" s="43">
        <v>2.544429272172466E-2</v>
      </c>
      <c r="L79" s="27">
        <v>2.7520361697394691E-2</v>
      </c>
      <c r="M79" s="28">
        <f t="shared" si="7"/>
        <v>3.4199195105100166E-2</v>
      </c>
      <c r="N79" s="22">
        <f t="shared" si="7"/>
        <v>3.4199061184937429E-2</v>
      </c>
      <c r="O79" s="22">
        <f t="shared" si="7"/>
        <v>4.1399243120569418E-2</v>
      </c>
      <c r="P79" s="22">
        <f t="shared" si="7"/>
        <v>4.4999258875148218E-2</v>
      </c>
      <c r="Q79" s="22">
        <f t="shared" si="7"/>
        <v>3.4121704233477823E-2</v>
      </c>
      <c r="R79" s="22">
        <f t="shared" si="7"/>
        <v>3.4198997367652861E-2</v>
      </c>
      <c r="S79" s="22">
        <f t="shared" si="7"/>
        <v>3.9599233631895325E-2</v>
      </c>
      <c r="T79" s="22">
        <f t="shared" si="7"/>
        <v>3.4199227968786161E-2</v>
      </c>
      <c r="U79" s="22">
        <f t="shared" si="7"/>
        <v>3.4199204207756129E-2</v>
      </c>
      <c r="W79" s="19">
        <v>72</v>
      </c>
      <c r="X79" s="24">
        <f>D79-'1.1 Risk free BASE'!D79</f>
        <v>-9.0124939413436245E-3</v>
      </c>
      <c r="Y79" s="24">
        <f>E79-'1.1 Risk free BASE'!E79</f>
        <v>-1.1695698037639923E-2</v>
      </c>
      <c r="Z79" s="24">
        <f>F79-'1.1 Risk free BASE'!F79</f>
        <v>-8.9210098406828919E-3</v>
      </c>
      <c r="AA79" s="24">
        <f>G79-'1.1 Risk free BASE'!G79</f>
        <v>-9.5870291358426396E-3</v>
      </c>
      <c r="AB79" s="24">
        <f>H79-'1.1 Risk free BASE'!H79</f>
        <v>-1.3831703274430174E-2</v>
      </c>
      <c r="AC79" s="24">
        <f>I79-'1.1 Risk free BASE'!I79</f>
        <v>-9.4822851818430198E-3</v>
      </c>
      <c r="AD79" s="44">
        <f>J79-'1.1 Risk free BASE'!J79</f>
        <v>-8.101562962150588E-3</v>
      </c>
      <c r="AE79" s="44">
        <f>K79-'1.1 Risk free BASE'!K79</f>
        <v>-7.0723934874881156E-3</v>
      </c>
      <c r="AF79" s="23">
        <f>L79-'1.1 Risk free BASE'!L79</f>
        <v>-8.607918594871089E-3</v>
      </c>
      <c r="AG79" s="24">
        <f>M79-'1.1 Risk free BASE'!M79</f>
        <v>-3.8029533805725713E-3</v>
      </c>
      <c r="AH79" s="24">
        <f>N79-'1.1 Risk free BASE'!N79</f>
        <v>-3.8018244538473578E-3</v>
      </c>
      <c r="AI79" s="24">
        <f>O79-'1.1 Risk free BASE'!O79</f>
        <v>-4.5989105744479453E-3</v>
      </c>
      <c r="AJ79" s="24">
        <f>P79-'1.1 Risk free BASE'!P79</f>
        <v>-4.9988807667735724E-3</v>
      </c>
      <c r="AK79" s="24">
        <f>Q79-'1.1 Risk free BASE'!Q79</f>
        <v>-3.8226834818744226E-3</v>
      </c>
      <c r="AL79" s="24">
        <f>R79-'1.1 Risk free BASE'!R79</f>
        <v>-3.8018485379069933E-3</v>
      </c>
      <c r="AM79" s="24">
        <f>S79-'1.1 Risk free BASE'!S79</f>
        <v>-4.3989976693152855E-3</v>
      </c>
      <c r="AN79" s="24">
        <f>T79-'1.1 Risk free BASE'!T79</f>
        <v>-3.7994280521003176E-3</v>
      </c>
      <c r="AO79" s="24">
        <f>U79-'1.1 Risk free BASE'!U79</f>
        <v>-3.7985986224955415E-3</v>
      </c>
      <c r="AP79" s="4"/>
    </row>
    <row r="80" spans="2:42">
      <c r="B80" s="13"/>
      <c r="C80" s="19">
        <v>73</v>
      </c>
      <c r="D80" s="22">
        <v>2.8109913875708381E-2</v>
      </c>
      <c r="E80" s="22">
        <v>3.1611073980318594E-2</v>
      </c>
      <c r="F80" s="22">
        <v>3.144966422666462E-2</v>
      </c>
      <c r="G80" s="22">
        <v>3.4049994801682804E-2</v>
      </c>
      <c r="H80" s="22">
        <v>2.651520360541082E-2</v>
      </c>
      <c r="I80" s="22">
        <v>2.8610259969155782E-2</v>
      </c>
      <c r="J80" s="43">
        <v>2.9496049487593767E-2</v>
      </c>
      <c r="K80" s="43">
        <v>2.5563723345301881E-2</v>
      </c>
      <c r="L80" s="27">
        <v>2.7611562842727588E-2</v>
      </c>
      <c r="M80" s="28">
        <f t="shared" si="7"/>
        <v>3.419935547469577E-2</v>
      </c>
      <c r="N80" s="22">
        <f t="shared" si="7"/>
        <v>3.4199238091277229E-2</v>
      </c>
      <c r="O80" s="22">
        <f t="shared" si="7"/>
        <v>4.1399397524871873E-2</v>
      </c>
      <c r="P80" s="22">
        <f t="shared" si="7"/>
        <v>4.4999411322461658E-2</v>
      </c>
      <c r="Q80" s="22">
        <f t="shared" si="7"/>
        <v>3.4138281245057911E-2</v>
      </c>
      <c r="R80" s="22">
        <f t="shared" si="7"/>
        <v>3.4199181626878294E-2</v>
      </c>
      <c r="S80" s="22">
        <f t="shared" si="7"/>
        <v>3.9599389218053949E-2</v>
      </c>
      <c r="T80" s="22">
        <f t="shared" si="7"/>
        <v>3.4199384031176283E-2</v>
      </c>
      <c r="U80" s="22">
        <f t="shared" si="7"/>
        <v>3.4199363394877391E-2</v>
      </c>
      <c r="W80" s="19">
        <v>73</v>
      </c>
      <c r="X80" s="24">
        <f>D80-'1.1 Risk free BASE'!D80</f>
        <v>-8.9413701673812795E-3</v>
      </c>
      <c r="Y80" s="24">
        <f>E80-'1.1 Risk free BASE'!E80</f>
        <v>-1.1587422585050966E-2</v>
      </c>
      <c r="Z80" s="24">
        <f>F80-'1.1 Risk free BASE'!F80</f>
        <v>-8.8622515955147918E-3</v>
      </c>
      <c r="AA80" s="24">
        <f>G80-'1.1 Risk free BASE'!G80</f>
        <v>-9.5247052758824502E-3</v>
      </c>
      <c r="AB80" s="24">
        <f>H80-'1.1 Risk free BASE'!H80</f>
        <v>-1.3694859900446499E-2</v>
      </c>
      <c r="AC80" s="24">
        <f>I80-'1.1 Risk free BASE'!I80</f>
        <v>-9.4046763017288093E-3</v>
      </c>
      <c r="AD80" s="44">
        <f>J80-'1.1 Risk free BASE'!J80</f>
        <v>-8.0512508884837963E-3</v>
      </c>
      <c r="AE80" s="44">
        <f>K80-'1.1 Risk free BASE'!K80</f>
        <v>-7.0278653912188016E-3</v>
      </c>
      <c r="AF80" s="23">
        <f>L80-'1.1 Risk free BASE'!L80</f>
        <v>-8.5423083828299884E-3</v>
      </c>
      <c r="AG80" s="24">
        <f>M80-'1.1 Risk free BASE'!M80</f>
        <v>-3.8026882321124944E-3</v>
      </c>
      <c r="AH80" s="24">
        <f>N80-'1.1 Risk free BASE'!N80</f>
        <v>-3.8014767866969557E-3</v>
      </c>
      <c r="AI80" s="24">
        <f>O80-'1.1 Risk free BASE'!O80</f>
        <v>-4.5990147602306131E-3</v>
      </c>
      <c r="AJ80" s="24">
        <f>P80-'1.1 Risk free BASE'!P80</f>
        <v>-4.9989883561565307E-3</v>
      </c>
      <c r="AK80" s="24">
        <f>Q80-'1.1 Risk free BASE'!Q80</f>
        <v>-3.8160643480187328E-3</v>
      </c>
      <c r="AL80" s="24">
        <f>R80-'1.1 Risk free BASE'!R80</f>
        <v>-3.8014984557972475E-3</v>
      </c>
      <c r="AM80" s="24">
        <f>S80-'1.1 Risk free BASE'!S80</f>
        <v>-4.3990952315422494E-3</v>
      </c>
      <c r="AN80" s="24">
        <f>T80-'1.1 Risk free BASE'!T80</f>
        <v>-3.7994909895446849E-3</v>
      </c>
      <c r="AO80" s="24">
        <f>U80-'1.1 Risk free BASE'!U80</f>
        <v>-3.7987170543274384E-3</v>
      </c>
      <c r="AP80" s="4"/>
    </row>
    <row r="81" spans="2:42">
      <c r="B81" s="13"/>
      <c r="C81" s="19">
        <v>74</v>
      </c>
      <c r="D81" s="22">
        <v>2.8191965885309367E-2</v>
      </c>
      <c r="E81" s="22">
        <v>3.1646007897153217E-2</v>
      </c>
      <c r="F81" s="22">
        <v>3.1583486043269104E-2</v>
      </c>
      <c r="G81" s="22">
        <v>3.4197194080449966E-2</v>
      </c>
      <c r="H81" s="22">
        <v>2.6618017971743901E-2</v>
      </c>
      <c r="I81" s="22">
        <v>2.8685586273122121E-2</v>
      </c>
      <c r="J81" s="43">
        <v>2.9631926130384345E-2</v>
      </c>
      <c r="K81" s="43">
        <v>2.5679941133870177E-2</v>
      </c>
      <c r="L81" s="27">
        <v>2.7700308571944943E-2</v>
      </c>
      <c r="M81" s="28">
        <f t="shared" si="7"/>
        <v>3.4199483891737437E-2</v>
      </c>
      <c r="N81" s="22">
        <f t="shared" si="7"/>
        <v>3.4199381662045836E-2</v>
      </c>
      <c r="O81" s="22">
        <f t="shared" si="7"/>
        <v>4.1399520430456027E-2</v>
      </c>
      <c r="P81" s="22">
        <f t="shared" si="7"/>
        <v>4.4999532411757137E-2</v>
      </c>
      <c r="Q81" s="22">
        <f t="shared" si="7"/>
        <v>3.4151347907928731E-2</v>
      </c>
      <c r="R81" s="22">
        <f t="shared" si="7"/>
        <v>3.4199332023668205E-2</v>
      </c>
      <c r="S81" s="22">
        <f t="shared" si="7"/>
        <v>3.9599513217425386E-2</v>
      </c>
      <c r="T81" s="22">
        <f t="shared" si="7"/>
        <v>3.4199508546233881E-2</v>
      </c>
      <c r="U81" s="22">
        <f t="shared" si="7"/>
        <v>3.4199490738799465E-2</v>
      </c>
      <c r="W81" s="19">
        <v>74</v>
      </c>
      <c r="X81" s="24">
        <f>D81-'1.1 Risk free BASE'!D81</f>
        <v>-8.8721591092784102E-3</v>
      </c>
      <c r="Y81" s="24">
        <f>E81-'1.1 Risk free BASE'!E81</f>
        <v>-1.148207330868245E-2</v>
      </c>
      <c r="Z81" s="24">
        <f>F81-'1.1 Risk free BASE'!F81</f>
        <v>-8.8050708778559805E-3</v>
      </c>
      <c r="AA81" s="24">
        <f>G81-'1.1 Risk free BASE'!G81</f>
        <v>-9.4640532643148756E-3</v>
      </c>
      <c r="AB81" s="24">
        <f>H81-'1.1 Risk free BASE'!H81</f>
        <v>-1.3561640911278872E-2</v>
      </c>
      <c r="AC81" s="24">
        <f>I81-'1.1 Risk free BASE'!I81</f>
        <v>-9.3291555436638696E-3</v>
      </c>
      <c r="AD81" s="44">
        <f>J81-'1.1 Risk free BASE'!J81</f>
        <v>-8.0022890555226933E-3</v>
      </c>
      <c r="AE81" s="44">
        <f>K81-'1.1 Risk free BASE'!K81</f>
        <v>-6.9845334172109474E-3</v>
      </c>
      <c r="AF81" s="23">
        <f>L81-'1.1 Risk free BASE'!L81</f>
        <v>-8.4784658185559358E-3</v>
      </c>
      <c r="AG81" s="24">
        <f>M81-'1.1 Risk free BASE'!M81</f>
        <v>-3.8024601459489826E-3</v>
      </c>
      <c r="AH81" s="24">
        <f>N81-'1.1 Risk free BASE'!N81</f>
        <v>-3.8011953795911158E-3</v>
      </c>
      <c r="AI81" s="24">
        <f>O81-'1.1 Risk free BASE'!O81</f>
        <v>-4.5991142267758356E-3</v>
      </c>
      <c r="AJ81" s="24">
        <f>P81-'1.1 Risk free BASE'!P81</f>
        <v>-4.999090955941643E-3</v>
      </c>
      <c r="AK81" s="24">
        <f>Q81-'1.1 Risk free BASE'!Q81</f>
        <v>-3.8111722204912102E-3</v>
      </c>
      <c r="AL81" s="24">
        <f>R81-'1.1 Risk free BASE'!R81</f>
        <v>-3.801214742312542E-3</v>
      </c>
      <c r="AM81" s="24">
        <f>S81-'1.1 Risk free BASE'!S81</f>
        <v>-4.3991881479470418E-3</v>
      </c>
      <c r="AN81" s="24">
        <f>T81-'1.1 Risk free BASE'!T81</f>
        <v>-3.7995497883882567E-3</v>
      </c>
      <c r="AO81" s="24">
        <f>U81-'1.1 Risk free BASE'!U81</f>
        <v>-3.7988322509416861E-3</v>
      </c>
      <c r="AP81" s="4"/>
    </row>
    <row r="82" spans="2:42">
      <c r="B82" s="13"/>
      <c r="C82" s="19">
        <v>75</v>
      </c>
      <c r="D82" s="22">
        <v>2.8271837493381247E-2</v>
      </c>
      <c r="E82" s="22">
        <v>3.1680012928729573E-2</v>
      </c>
      <c r="F82" s="22">
        <v>3.1713757244306917E-2</v>
      </c>
      <c r="G82" s="22">
        <v>3.4340489437854949E-2</v>
      </c>
      <c r="H82" s="22">
        <v>2.6718236855329591E-2</v>
      </c>
      <c r="I82" s="22">
        <v>2.875891080134596E-2</v>
      </c>
      <c r="J82" s="43">
        <v>2.9764197923749736E-2</v>
      </c>
      <c r="K82" s="43">
        <v>2.5793073743018091E-2</v>
      </c>
      <c r="L82" s="27">
        <v>2.7786696458570459E-2</v>
      </c>
      <c r="M82" s="28">
        <f t="shared" si="7"/>
        <v>3.419958672253598E-2</v>
      </c>
      <c r="N82" s="22">
        <f t="shared" si="7"/>
        <v>3.4199498178880017E-2</v>
      </c>
      <c r="O82" s="22">
        <f t="shared" si="7"/>
        <v>4.1399618263119109E-2</v>
      </c>
      <c r="P82" s="22">
        <f t="shared" si="7"/>
        <v>4.4999628593276775E-2</v>
      </c>
      <c r="Q82" s="22">
        <f t="shared" si="7"/>
        <v>3.4161647806397077E-2</v>
      </c>
      <c r="R82" s="22">
        <f t="shared" si="7"/>
        <v>3.4199454781190797E-2</v>
      </c>
      <c r="S82" s="22">
        <f t="shared" si="7"/>
        <v>3.9599612042736876E-2</v>
      </c>
      <c r="T82" s="22">
        <f t="shared" si="7"/>
        <v>3.4199607891129968E-2</v>
      </c>
      <c r="U82" s="22">
        <f t="shared" si="7"/>
        <v>3.419959260929395E-2</v>
      </c>
      <c r="W82" s="19">
        <v>75</v>
      </c>
      <c r="X82" s="24">
        <f>D82-'1.1 Risk free BASE'!D82</f>
        <v>-8.8047849170400649E-3</v>
      </c>
      <c r="Y82" s="24">
        <f>E82-'1.1 Risk free BASE'!E82</f>
        <v>-1.1379533734368952E-2</v>
      </c>
      <c r="Z82" s="24">
        <f>F82-'1.1 Risk free BASE'!F82</f>
        <v>-8.7494049717256051E-3</v>
      </c>
      <c r="AA82" s="24">
        <f>G82-'1.1 Risk free BASE'!G82</f>
        <v>-9.4050066904385332E-3</v>
      </c>
      <c r="AB82" s="24">
        <f>H82-'1.1 Risk free BASE'!H82</f>
        <v>-1.343191871210192E-2</v>
      </c>
      <c r="AC82" s="24">
        <f>I82-'1.1 Risk free BASE'!I82</f>
        <v>-9.2556403176977664E-3</v>
      </c>
      <c r="AD82" s="44">
        <f>J82-'1.1 Risk free BASE'!J82</f>
        <v>-7.9546237992325075E-3</v>
      </c>
      <c r="AE82" s="44">
        <f>K82-'1.1 Risk free BASE'!K82</f>
        <v>-6.9423499771423813E-3</v>
      </c>
      <c r="AF82" s="23">
        <f>L82-'1.1 Risk free BASE'!L82</f>
        <v>-8.4163204076499465E-3</v>
      </c>
      <c r="AG82" s="24">
        <f>M82-'1.1 Risk free BASE'!M82</f>
        <v>-3.8022625066296278E-3</v>
      </c>
      <c r="AH82" s="24">
        <f>N82-'1.1 Risk free BASE'!N82</f>
        <v>-3.8009676027268569E-3</v>
      </c>
      <c r="AI82" s="24">
        <f>O82-'1.1 Risk free BASE'!O82</f>
        <v>-4.5992076210532584E-3</v>
      </c>
      <c r="AJ82" s="24">
        <f>P82-'1.1 Risk free BASE'!P82</f>
        <v>-4.9991871965731072E-3</v>
      </c>
      <c r="AK82" s="24">
        <f>Q82-'1.1 Risk free BASE'!Q82</f>
        <v>-3.8075829875090506E-3</v>
      </c>
      <c r="AL82" s="24">
        <f>R82-'1.1 Risk free BASE'!R82</f>
        <v>-3.800984802145857E-3</v>
      </c>
      <c r="AM82" s="24">
        <f>S82-'1.1 Risk free BASE'!S82</f>
        <v>-4.3992751917365513E-3</v>
      </c>
      <c r="AN82" s="24">
        <f>T82-'1.1 Risk free BASE'!T82</f>
        <v>-3.7996038865166781E-3</v>
      </c>
      <c r="AO82" s="24">
        <f>U82-'1.1 Risk free BASE'!U82</f>
        <v>-3.7989422750679402E-3</v>
      </c>
      <c r="AP82" s="4"/>
    </row>
    <row r="83" spans="2:42">
      <c r="B83" s="13"/>
      <c r="C83" s="19">
        <v>76</v>
      </c>
      <c r="D83" s="22">
        <v>2.8349614256138356E-2</v>
      </c>
      <c r="E83" s="22">
        <v>3.171312540929927E-2</v>
      </c>
      <c r="F83" s="22">
        <v>3.184061707840824E-2</v>
      </c>
      <c r="G83" s="22">
        <v>3.4480033937615673E-2</v>
      </c>
      <c r="H83" s="22">
        <v>2.6815933871750408E-2</v>
      </c>
      <c r="I83" s="22">
        <v>2.8830312070322162E-2</v>
      </c>
      <c r="J83" s="43">
        <v>2.9893006234542607E-2</v>
      </c>
      <c r="K83" s="43">
        <v>2.5903242203080934E-2</v>
      </c>
      <c r="L83" s="27">
        <v>2.7870819023047444E-2</v>
      </c>
      <c r="M83" s="28">
        <f t="shared" si="7"/>
        <v>3.4199669065035687E-2</v>
      </c>
      <c r="N83" s="22">
        <f t="shared" si="7"/>
        <v>3.4199592739819762E-2</v>
      </c>
      <c r="O83" s="22">
        <f t="shared" si="7"/>
        <v>4.1399696137822017E-2</v>
      </c>
      <c r="P83" s="22">
        <f t="shared" si="7"/>
        <v>4.4999704990529077E-2</v>
      </c>
      <c r="Q83" s="22">
        <f t="shared" si="7"/>
        <v>3.4169766925967959E-2</v>
      </c>
      <c r="R83" s="22">
        <f t="shared" si="7"/>
        <v>3.4199554978866953E-2</v>
      </c>
      <c r="S83" s="22">
        <f t="shared" si="7"/>
        <v>3.9599690804783316E-2</v>
      </c>
      <c r="T83" s="22">
        <f t="shared" si="7"/>
        <v>3.4199687153953162E-2</v>
      </c>
      <c r="U83" s="22">
        <f t="shared" si="7"/>
        <v>3.4199674102044275E-2</v>
      </c>
      <c r="W83" s="19">
        <v>76</v>
      </c>
      <c r="X83" s="24">
        <f>D83-'1.1 Risk free BASE'!D83</f>
        <v>-8.739175649862041E-3</v>
      </c>
      <c r="Y83" s="24">
        <f>E83-'1.1 Risk free BASE'!E83</f>
        <v>-1.127969339090118E-2</v>
      </c>
      <c r="Z83" s="24">
        <f>F83-'1.1 Risk free BASE'!F83</f>
        <v>-8.6951944282787075E-3</v>
      </c>
      <c r="AA83" s="24">
        <f>G83-'1.1 Risk free BASE'!G83</f>
        <v>-9.3475026009377515E-3</v>
      </c>
      <c r="AB83" s="24">
        <f>H83-'1.1 Risk free BASE'!H83</f>
        <v>-1.3305568224237119E-2</v>
      </c>
      <c r="AC83" s="24">
        <f>I83-'1.1 Risk free BASE'!I83</f>
        <v>-9.1840522355222109E-3</v>
      </c>
      <c r="AD83" s="44">
        <f>J83-'1.1 Risk free BASE'!J83</f>
        <v>-7.908204249574613E-3</v>
      </c>
      <c r="AE83" s="44">
        <f>K83-'1.1 Risk free BASE'!K83</f>
        <v>-6.9012699681270107E-3</v>
      </c>
      <c r="AF83" s="23">
        <f>L83-'1.1 Risk free BASE'!L83</f>
        <v>-8.35580533563407E-3</v>
      </c>
      <c r="AG83" s="24">
        <f>M83-'1.1 Risk free BASE'!M83</f>
        <v>-3.8020899791200158E-3</v>
      </c>
      <c r="AH83" s="24">
        <f>N83-'1.1 Risk free BASE'!N83</f>
        <v>-3.8007832338877723E-3</v>
      </c>
      <c r="AI83" s="24">
        <f>O83-'1.1 Risk free BASE'!O83</f>
        <v>-4.5992941902928131E-3</v>
      </c>
      <c r="AJ83" s="24">
        <f>P83-'1.1 Risk free BASE'!P83</f>
        <v>-4.9992763249842032E-3</v>
      </c>
      <c r="AK83" s="24">
        <f>Q83-'1.1 Risk free BASE'!Q83</f>
        <v>-3.8049728735680688E-3</v>
      </c>
      <c r="AL83" s="24">
        <f>R83-'1.1 Risk free BASE'!R83</f>
        <v>-3.8007984328469746E-3</v>
      </c>
      <c r="AM83" s="24">
        <f>S83-'1.1 Risk free BASE'!S83</f>
        <v>-4.3993556958885627E-3</v>
      </c>
      <c r="AN83" s="24">
        <f>T83-'1.1 Risk free BASE'!T83</f>
        <v>-3.799653063303321E-3</v>
      </c>
      <c r="AO83" s="24">
        <f>U83-'1.1 Risk free BASE'!U83</f>
        <v>-3.7990459032388735E-3</v>
      </c>
      <c r="AP83" s="4"/>
    </row>
    <row r="84" spans="2:42">
      <c r="B84" s="13"/>
      <c r="C84" s="19">
        <v>77</v>
      </c>
      <c r="D84" s="22">
        <v>2.8425377350455472E-2</v>
      </c>
      <c r="E84" s="22">
        <v>3.174537984144532E-2</v>
      </c>
      <c r="F84" s="22">
        <v>3.1964197645857118E-2</v>
      </c>
      <c r="G84" s="22">
        <v>3.4615972784179272E-2</v>
      </c>
      <c r="H84" s="22">
        <v>2.6911184775936903E-2</v>
      </c>
      <c r="I84" s="22">
        <v>2.8899864581783286E-2</v>
      </c>
      <c r="J84" s="43">
        <v>3.0018485172328857E-2</v>
      </c>
      <c r="K84" s="43">
        <v>2.6010561334404381E-2</v>
      </c>
      <c r="L84" s="27">
        <v>2.7952764046721645E-2</v>
      </c>
      <c r="M84" s="28">
        <f t="shared" si="7"/>
        <v>3.4199735001391174E-2</v>
      </c>
      <c r="N84" s="22">
        <f t="shared" si="7"/>
        <v>3.4199669482033457E-2</v>
      </c>
      <c r="O84" s="22">
        <f t="shared" si="7"/>
        <v>4.1399758125969965E-2</v>
      </c>
      <c r="P84" s="22">
        <f t="shared" si="7"/>
        <v>4.4999765673081171E-2</v>
      </c>
      <c r="Q84" s="22">
        <f t="shared" si="7"/>
        <v>3.4176167088844522E-2</v>
      </c>
      <c r="R84" s="22">
        <f t="shared" si="7"/>
        <v>3.4199636762665131E-2</v>
      </c>
      <c r="S84" s="22">
        <f t="shared" si="7"/>
        <v>3.9599753576727403E-2</v>
      </c>
      <c r="T84" s="22">
        <f t="shared" si="7"/>
        <v>3.4199750394190431E-2</v>
      </c>
      <c r="U84" s="22">
        <f t="shared" si="7"/>
        <v>3.4199739293279796E-2</v>
      </c>
      <c r="W84" s="19">
        <v>77</v>
      </c>
      <c r="X84" s="24">
        <f>D84-'1.1 Risk free BASE'!D84</f>
        <v>-8.6752630363706729E-3</v>
      </c>
      <c r="Y84" s="24">
        <f>E84-'1.1 Risk free BASE'!E84</f>
        <v>-1.1182447445098997E-2</v>
      </c>
      <c r="Z84" s="24">
        <f>F84-'1.1 Risk free BASE'!F84</f>
        <v>-8.642382860710951E-3</v>
      </c>
      <c r="AA84" s="24">
        <f>G84-'1.1 Risk free BASE'!G84</f>
        <v>-9.2914812828288618E-3</v>
      </c>
      <c r="AB84" s="24">
        <f>H84-'1.1 Risk free BASE'!H84</f>
        <v>-1.3182467707872902E-2</v>
      </c>
      <c r="AC84" s="24">
        <f>I84-'1.1 Risk free BASE'!I84</f>
        <v>-9.1143168634399974E-3</v>
      </c>
      <c r="AD84" s="44">
        <f>J84-'1.1 Risk free BASE'!J84</f>
        <v>-7.8629821555977752E-3</v>
      </c>
      <c r="AE84" s="44">
        <f>K84-'1.1 Risk free BASE'!K84</f>
        <v>-6.8612506153682418E-3</v>
      </c>
      <c r="AF84" s="23">
        <f>L84-'1.1 Risk free BASE'!L84</f>
        <v>-8.2968572367210225E-3</v>
      </c>
      <c r="AG84" s="24">
        <f>M84-'1.1 Risk free BASE'!M84</f>
        <v>-3.8019382558731607E-3</v>
      </c>
      <c r="AH84" s="24">
        <f>N84-'1.1 Risk free BASE'!N84</f>
        <v>-3.8006339997356253E-3</v>
      </c>
      <c r="AI84" s="24">
        <f>O84-'1.1 Risk free BASE'!O84</f>
        <v>-4.5993736143119524E-3</v>
      </c>
      <c r="AJ84" s="24">
        <f>P84-'1.1 Risk free BASE'!P84</f>
        <v>-4.9993580312992503E-3</v>
      </c>
      <c r="AK84" s="24">
        <f>Q84-'1.1 Risk free BASE'!Q84</f>
        <v>-3.8030952780674365E-3</v>
      </c>
      <c r="AL84" s="24">
        <f>R84-'1.1 Risk free BASE'!R84</f>
        <v>-3.8006473696057252E-3</v>
      </c>
      <c r="AM84" s="24">
        <f>S84-'1.1 Risk free BASE'!S84</f>
        <v>-4.399429394786214E-3</v>
      </c>
      <c r="AN84" s="24">
        <f>T84-'1.1 Risk free BASE'!T84</f>
        <v>-3.7996973336020812E-3</v>
      </c>
      <c r="AO84" s="24">
        <f>U84-'1.1 Risk free BASE'!U84</f>
        <v>-3.799142442289849E-3</v>
      </c>
      <c r="AP84" s="4"/>
    </row>
    <row r="85" spans="2:42">
      <c r="B85" s="13"/>
      <c r="C85" s="19">
        <v>78</v>
      </c>
      <c r="D85" s="22">
        <v>2.8499203843458831E-2</v>
      </c>
      <c r="E85" s="22">
        <v>3.1776809003394524E-2</v>
      </c>
      <c r="F85" s="22">
        <v>3.2084624344218549E-2</v>
      </c>
      <c r="G85" s="22">
        <v>3.4748443813418906E-2</v>
      </c>
      <c r="H85" s="22">
        <v>2.7004066081349531E-2</v>
      </c>
      <c r="I85" s="22">
        <v>2.896763906969424E-2</v>
      </c>
      <c r="J85" s="43">
        <v>3.0140762041977576E-2</v>
      </c>
      <c r="K85" s="43">
        <v>2.6115140133431192E-2</v>
      </c>
      <c r="L85" s="27">
        <v>2.803261486434061E-2</v>
      </c>
      <c r="M85" s="28">
        <f t="shared" si="7"/>
        <v>3.4199787800377912E-2</v>
      </c>
      <c r="N85" s="22">
        <f t="shared" si="7"/>
        <v>3.4199731763317809E-2</v>
      </c>
      <c r="O85" s="22">
        <f t="shared" si="7"/>
        <v>4.1399807468489813E-2</v>
      </c>
      <c r="P85" s="22">
        <f t="shared" si="7"/>
        <v>4.4999813873394245E-2</v>
      </c>
      <c r="Q85" s="22">
        <f t="shared" si="7"/>
        <v>3.4181212283471929E-2</v>
      </c>
      <c r="R85" s="22">
        <f t="shared" si="7"/>
        <v>3.4199703516626823E-2</v>
      </c>
      <c r="S85" s="22">
        <f t="shared" si="7"/>
        <v>3.9599803604911665E-2</v>
      </c>
      <c r="T85" s="22">
        <f t="shared" si="7"/>
        <v>3.4199800850705842E-2</v>
      </c>
      <c r="U85" s="22">
        <f t="shared" si="7"/>
        <v>3.4199791443937588E-2</v>
      </c>
      <c r="W85" s="19">
        <v>78</v>
      </c>
      <c r="X85" s="24">
        <f>D85-'1.1 Risk free BASE'!D85</f>
        <v>-8.6129822506590958E-3</v>
      </c>
      <c r="Y85" s="24">
        <f>E85-'1.1 Risk free BASE'!E85</f>
        <v>-1.1087696360215338E-2</v>
      </c>
      <c r="Z85" s="24">
        <f>F85-'1.1 Risk free BASE'!F85</f>
        <v>-8.5909167532149944E-3</v>
      </c>
      <c r="AA85" s="24">
        <f>G85-'1.1 Risk free BASE'!G85</f>
        <v>-9.2368860613087911E-3</v>
      </c>
      <c r="AB85" s="24">
        <f>H85-'1.1 Risk free BASE'!H85</f>
        <v>-1.3062499295648067E-2</v>
      </c>
      <c r="AC85" s="24">
        <f>I85-'1.1 Risk free BASE'!I85</f>
        <v>-9.0463634895794343E-3</v>
      </c>
      <c r="AD85" s="44">
        <f>J85-'1.1 Risk free BASE'!J85</f>
        <v>-7.8189117223725901E-3</v>
      </c>
      <c r="AE85" s="44">
        <f>K85-'1.1 Risk free BASE'!K85</f>
        <v>-6.8222513258424655E-3</v>
      </c>
      <c r="AF85" s="23">
        <f>L85-'1.1 Risk free BASE'!L85</f>
        <v>-8.2394159784962007E-3</v>
      </c>
      <c r="AG85" s="24">
        <f>M85-'1.1 Risk free BASE'!M85</f>
        <v>-3.8018038536067333E-3</v>
      </c>
      <c r="AH85" s="24">
        <f>N85-'1.1 Risk free BASE'!N85</f>
        <v>-3.8005132037499667E-3</v>
      </c>
      <c r="AI85" s="24">
        <f>O85-'1.1 Risk free BASE'!O85</f>
        <v>-4.5994458780591607E-3</v>
      </c>
      <c r="AJ85" s="24">
        <f>P85-'1.1 Risk free BASE'!P85</f>
        <v>-4.999432317043695E-3</v>
      </c>
      <c r="AK85" s="24">
        <f>Q85-'1.1 Risk free BASE'!Q85</f>
        <v>-3.8017628728210795E-3</v>
      </c>
      <c r="AL85" s="24">
        <f>R85-'1.1 Risk free BASE'!R85</f>
        <v>-3.8005249171104705E-3</v>
      </c>
      <c r="AM85" s="24">
        <f>S85-'1.1 Risk free BASE'!S85</f>
        <v>-4.3994963048221702E-3</v>
      </c>
      <c r="AN85" s="24">
        <f>T85-'1.1 Risk free BASE'!T85</f>
        <v>-3.799736868902226E-3</v>
      </c>
      <c r="AO85" s="24">
        <f>U85-'1.1 Risk free BASE'!U85</f>
        <v>-3.7992315867994009E-3</v>
      </c>
      <c r="AP85" s="4"/>
    </row>
    <row r="86" spans="2:42">
      <c r="B86" s="13"/>
      <c r="C86" s="19">
        <v>79</v>
      </c>
      <c r="D86" s="22">
        <v>2.8571166943735404E-2</v>
      </c>
      <c r="E86" s="22">
        <v>3.180744405003999E-2</v>
      </c>
      <c r="F86" s="22">
        <v>3.2202016282389057E-2</v>
      </c>
      <c r="G86" s="22">
        <v>3.4877577948399852E-2</v>
      </c>
      <c r="H86" s="22">
        <v>2.7094654044049316E-2</v>
      </c>
      <c r="I86" s="22">
        <v>2.903370273029604E-2</v>
      </c>
      <c r="J86" s="43">
        <v>3.0259957764131595E-2</v>
      </c>
      <c r="K86" s="43">
        <v>2.6217082131658298E-2</v>
      </c>
      <c r="L86" s="27">
        <v>2.8110450636452233E-2</v>
      </c>
      <c r="M86" s="28">
        <f t="shared" si="7"/>
        <v>3.4199830079579829E-2</v>
      </c>
      <c r="N86" s="22">
        <f t="shared" si="7"/>
        <v>3.4199782308586224E-2</v>
      </c>
      <c r="O86" s="22">
        <f t="shared" si="7"/>
        <v>4.1399846745077573E-2</v>
      </c>
      <c r="P86" s="22">
        <f t="shared" si="7"/>
        <v>4.4999852159065989E-2</v>
      </c>
      <c r="Q86" s="22">
        <f t="shared" si="7"/>
        <v>3.4185189402686555E-2</v>
      </c>
      <c r="R86" s="22">
        <f t="shared" si="7"/>
        <v>3.419975800286057E-2</v>
      </c>
      <c r="S86" s="22">
        <f t="shared" si="7"/>
        <v>3.9599843476471719E-2</v>
      </c>
      <c r="T86" s="22">
        <f t="shared" si="7"/>
        <v>3.4199841107699136E-2</v>
      </c>
      <c r="U86" s="22">
        <f t="shared" si="7"/>
        <v>3.4199833162587234E-2</v>
      </c>
      <c r="W86" s="19">
        <v>79</v>
      </c>
      <c r="X86" s="24">
        <f>D86-'1.1 Risk free BASE'!D86</f>
        <v>-8.552271703235137E-3</v>
      </c>
      <c r="Y86" s="24">
        <f>E86-'1.1 Risk free BASE'!E86</f>
        <v>-1.0995345576507276E-2</v>
      </c>
      <c r="Z86" s="24">
        <f>F86-'1.1 Risk free BASE'!F86</f>
        <v>-8.5407452831494091E-3</v>
      </c>
      <c r="AA86" s="24">
        <f>G86-'1.1 Risk free BASE'!G86</f>
        <v>-9.1836631116064549E-3</v>
      </c>
      <c r="AB86" s="24">
        <f>H86-'1.1 Risk free BASE'!H86</f>
        <v>-1.2945549313537974E-2</v>
      </c>
      <c r="AC86" s="24">
        <f>I86-'1.1 Risk free BASE'!I86</f>
        <v>-8.9801249049736853E-3</v>
      </c>
      <c r="AD86" s="44">
        <f>J86-'1.1 Risk free BASE'!J86</f>
        <v>-7.7759494590945444E-3</v>
      </c>
      <c r="AE86" s="44">
        <f>K86-'1.1 Risk free BASE'!K86</f>
        <v>-6.784233552307839E-3</v>
      </c>
      <c r="AF86" s="23">
        <f>L86-'1.1 Risk free BASE'!L86</f>
        <v>-8.1834244615250906E-3</v>
      </c>
      <c r="AG86" s="24">
        <f>M86-'1.1 Risk free BASE'!M86</f>
        <v>-3.80168395074576E-3</v>
      </c>
      <c r="AH86" s="24">
        <f>N86-'1.1 Risk free BASE'!N86</f>
        <v>-3.8004154260693479E-3</v>
      </c>
      <c r="AI86" s="24">
        <f>O86-'1.1 Risk free BASE'!O86</f>
        <v>-4.5995111758001528E-3</v>
      </c>
      <c r="AJ86" s="24">
        <f>P86-'1.1 Risk free BASE'!P86</f>
        <v>-4.9994993965969403E-3</v>
      </c>
      <c r="AK86" s="24">
        <f>Q86-'1.1 Risk free BASE'!Q86</f>
        <v>-3.8008337778361323E-3</v>
      </c>
      <c r="AL86" s="24">
        <f>R86-'1.1 Risk free BASE'!R86</f>
        <v>-3.8004256509196477E-3</v>
      </c>
      <c r="AM86" s="24">
        <f>S86-'1.1 Risk free BASE'!S86</f>
        <v>-4.3995566344929848E-3</v>
      </c>
      <c r="AN86" s="24">
        <f>T86-'1.1 Risk free BASE'!T86</f>
        <v>-3.7997719396953844E-3</v>
      </c>
      <c r="AO86" s="24">
        <f>U86-'1.1 Risk free BASE'!U86</f>
        <v>-3.7993133102318666E-3</v>
      </c>
      <c r="AP86" s="4"/>
    </row>
    <row r="87" spans="2:42">
      <c r="B87" s="13"/>
      <c r="C87" s="19">
        <v>80</v>
      </c>
      <c r="D87" s="22">
        <v>2.8641336235362802E-2</v>
      </c>
      <c r="E87" s="22">
        <v>3.1837314607883416E-2</v>
      </c>
      <c r="F87" s="22">
        <v>3.2316486665400213E-2</v>
      </c>
      <c r="G87" s="22">
        <v>3.5003499622815681E-2</v>
      </c>
      <c r="H87" s="22">
        <v>2.718302392526839E-2</v>
      </c>
      <c r="I87" s="22">
        <v>2.9098119436358649E-2</v>
      </c>
      <c r="J87" s="43">
        <v>3.0376187265940935E-2</v>
      </c>
      <c r="K87" s="43">
        <v>2.6316485729413586E-2</v>
      </c>
      <c r="L87" s="27">
        <v>2.8186346603051637E-2</v>
      </c>
      <c r="M87" s="28">
        <f t="shared" si="7"/>
        <v>3.4199863934951447E-2</v>
      </c>
      <c r="N87" s="22">
        <f t="shared" si="7"/>
        <v>3.4199823329354784E-2</v>
      </c>
      <c r="O87" s="22">
        <f t="shared" si="7"/>
        <v>4.1399878009206859E-2</v>
      </c>
      <c r="P87" s="22">
        <f t="shared" si="7"/>
        <v>4.4999882569489724E-2</v>
      </c>
      <c r="Q87" s="22">
        <f t="shared" si="7"/>
        <v>3.4188324581266416E-2</v>
      </c>
      <c r="R87" s="22">
        <f t="shared" si="7"/>
        <v>3.4199802475890051E-2</v>
      </c>
      <c r="S87" s="22">
        <f t="shared" si="7"/>
        <v>3.959987525343367E-2</v>
      </c>
      <c r="T87" s="22">
        <f t="shared" si="7"/>
        <v>3.4199873226950395E-2</v>
      </c>
      <c r="U87" s="22">
        <f t="shared" si="7"/>
        <v>3.4199866536024359E-2</v>
      </c>
      <c r="W87" s="19">
        <v>80</v>
      </c>
      <c r="X87" s="24">
        <f>D87-'1.1 Risk free BASE'!D87</f>
        <v>-8.493072845981775E-3</v>
      </c>
      <c r="Y87" s="24">
        <f>E87-'1.1 Risk free BASE'!E87</f>
        <v>-1.0905305212743244E-2</v>
      </c>
      <c r="Z87" s="24">
        <f>F87-'1.1 Risk free BASE'!F87</f>
        <v>-8.491820155569707E-3</v>
      </c>
      <c r="AA87" s="24">
        <f>G87-'1.1 Risk free BASE'!G87</f>
        <v>-9.1317612839325601E-3</v>
      </c>
      <c r="AB87" s="24">
        <f>H87-'1.1 Risk free BASE'!H87</f>
        <v>-1.2831508446529805E-2</v>
      </c>
      <c r="AC87" s="24">
        <f>I87-'1.1 Risk free BASE'!I87</f>
        <v>-8.9155371980080833E-3</v>
      </c>
      <c r="AD87" s="44">
        <f>J87-'1.1 Risk free BASE'!J87</f>
        <v>-7.7340540376698019E-3</v>
      </c>
      <c r="AE87" s="44">
        <f>K87-'1.1 Risk free BASE'!K87</f>
        <v>-6.747160666934926E-3</v>
      </c>
      <c r="AF87" s="23">
        <f>L87-'1.1 Risk free BASE'!L87</f>
        <v>-8.1288284329068539E-3</v>
      </c>
      <c r="AG87" s="24">
        <f>M87-'1.1 Risk free BASE'!M87</f>
        <v>-3.8015762572134459E-3</v>
      </c>
      <c r="AH87" s="24">
        <f>N87-'1.1 Risk free BASE'!N87</f>
        <v>-3.8003362797851548E-3</v>
      </c>
      <c r="AI87" s="24">
        <f>O87-'1.1 Risk free BASE'!O87</f>
        <v>-4.5995698395380202E-3</v>
      </c>
      <c r="AJ87" s="24">
        <f>P87-'1.1 Risk free BASE'!P87</f>
        <v>-4.9995596237324413E-3</v>
      </c>
      <c r="AK87" s="24">
        <f>Q87-'1.1 Risk free BASE'!Q87</f>
        <v>-3.800200896113104E-3</v>
      </c>
      <c r="AL87" s="24">
        <f>R87-'1.1 Risk free BASE'!R87</f>
        <v>-3.8003451761601248E-3</v>
      </c>
      <c r="AM87" s="24">
        <f>S87-'1.1 Risk free BASE'!S87</f>
        <v>-4.3996107172934451E-3</v>
      </c>
      <c r="AN87" s="24">
        <f>T87-'1.1 Risk free BASE'!T87</f>
        <v>-3.7998028736536682E-3</v>
      </c>
      <c r="AO87" s="24">
        <f>U87-'1.1 Risk free BASE'!U87</f>
        <v>-3.7993877816473454E-3</v>
      </c>
      <c r="AP87" s="4"/>
    </row>
    <row r="88" spans="2:42">
      <c r="B88" s="13"/>
      <c r="C88" s="19">
        <v>81</v>
      </c>
      <c r="D88" s="22">
        <v>2.8709777895924216E-2</v>
      </c>
      <c r="E88" s="22">
        <v>3.1866448864141583E-2</v>
      </c>
      <c r="F88" s="22">
        <v>3.2428143152151367E-2</v>
      </c>
      <c r="G88" s="22">
        <v>3.5126327174535898E-2</v>
      </c>
      <c r="H88" s="22">
        <v>2.7269249466062018E-2</v>
      </c>
      <c r="I88" s="22">
        <v>2.9160949936746672E-2</v>
      </c>
      <c r="J88" s="43">
        <v>3.04895598442807E-2</v>
      </c>
      <c r="K88" s="43">
        <v>2.6413444506294237E-2</v>
      </c>
      <c r="L88" s="27">
        <v>2.8260374319773796E-2</v>
      </c>
      <c r="M88" s="28">
        <f t="shared" si="7"/>
        <v>3.4199891044881081E-2</v>
      </c>
      <c r="N88" s="22">
        <f t="shared" si="7"/>
        <v>3.4199856620309221E-2</v>
      </c>
      <c r="O88" s="22">
        <f t="shared" si="7"/>
        <v>4.1399902895421725E-2</v>
      </c>
      <c r="P88" s="22">
        <f t="shared" si="7"/>
        <v>4.4999906724583649E-2</v>
      </c>
      <c r="Q88" s="22">
        <f t="shared" si="7"/>
        <v>3.4190796068113816E-2</v>
      </c>
      <c r="R88" s="22">
        <f t="shared" si="7"/>
        <v>3.4199838775858415E-2</v>
      </c>
      <c r="S88" s="22">
        <f t="shared" si="7"/>
        <v>3.9599900579127878E-2</v>
      </c>
      <c r="T88" s="22">
        <f t="shared" si="7"/>
        <v>3.4199898853455535E-2</v>
      </c>
      <c r="U88" s="22">
        <f t="shared" si="7"/>
        <v>3.419989323357786E-2</v>
      </c>
      <c r="W88" s="19">
        <v>81</v>
      </c>
      <c r="X88" s="24">
        <f>D88-'1.1 Risk free BASE'!D88</f>
        <v>-8.4353299902413248E-3</v>
      </c>
      <c r="Y88" s="24">
        <f>E88-'1.1 Risk free BASE'!E88</f>
        <v>-1.0817489787416479E-2</v>
      </c>
      <c r="Z88" s="24">
        <f>F88-'1.1 Risk free BASE'!F88</f>
        <v>-8.4440954492894793E-3</v>
      </c>
      <c r="AA88" s="24">
        <f>G88-'1.1 Risk free BASE'!G88</f>
        <v>-9.0811319406352009E-3</v>
      </c>
      <c r="AB88" s="24">
        <f>H88-'1.1 Risk free BASE'!H88</f>
        <v>-1.272027179223878E-2</v>
      </c>
      <c r="AC88" s="24">
        <f>I88-'1.1 Risk free BASE'!I88</f>
        <v>-8.8525395616469993E-3</v>
      </c>
      <c r="AD88" s="44">
        <f>J88-'1.1 Risk free BASE'!J88</f>
        <v>-7.6931861611007069E-3</v>
      </c>
      <c r="AE88" s="44">
        <f>K88-'1.1 Risk free BASE'!K88</f>
        <v>-6.7109978438795181E-3</v>
      </c>
      <c r="AF88" s="23">
        <f>L88-'1.1 Risk free BASE'!L88</f>
        <v>-8.0755763128139701E-3</v>
      </c>
      <c r="AG88" s="24">
        <f>M88-'1.1 Risk free BASE'!M88</f>
        <v>-3.8014789101186164E-3</v>
      </c>
      <c r="AH88" s="24">
        <f>N88-'1.1 Risk free BASE'!N88</f>
        <v>-3.8002722144103718E-3</v>
      </c>
      <c r="AI88" s="24">
        <f>O88-'1.1 Risk free BASE'!O88</f>
        <v>-4.5996222861230951E-3</v>
      </c>
      <c r="AJ88" s="24">
        <f>P88-'1.1 Risk free BASE'!P88</f>
        <v>-4.9996134371077527E-3</v>
      </c>
      <c r="AK88" s="24">
        <f>Q88-'1.1 Risk free BASE'!Q88</f>
        <v>-3.799783696493142E-3</v>
      </c>
      <c r="AL88" s="24">
        <f>R88-'1.1 Risk free BASE'!R88</f>
        <v>-3.8002799318783698E-3</v>
      </c>
      <c r="AM88" s="24">
        <f>S88-'1.1 Risk free BASE'!S88</f>
        <v>-4.3996589625741045E-3</v>
      </c>
      <c r="AN88" s="24">
        <f>T88-'1.1 Risk free BASE'!T88</f>
        <v>-3.7998300259787232E-3</v>
      </c>
      <c r="AO88" s="24">
        <f>U88-'1.1 Risk free BASE'!U88</f>
        <v>-3.7994553024882638E-3</v>
      </c>
      <c r="AP88" s="4"/>
    </row>
    <row r="89" spans="2:42">
      <c r="B89" s="13"/>
      <c r="C89" s="19">
        <v>82</v>
      </c>
      <c r="D89" s="22">
        <v>2.8776554899622386E-2</v>
      </c>
      <c r="E89" s="22">
        <v>3.1894873650298639E-2</v>
      </c>
      <c r="F89" s="22">
        <v>3.2537088188112628E-2</v>
      </c>
      <c r="G89" s="22">
        <v>3.5246173211531451E-2</v>
      </c>
      <c r="H89" s="22">
        <v>2.7353402522984904E-2</v>
      </c>
      <c r="I89" s="22">
        <v>2.9222252042341079E-2</v>
      </c>
      <c r="J89" s="43">
        <v>3.0600179503535108E-2</v>
      </c>
      <c r="K89" s="43">
        <v>2.6508047509992805E-2</v>
      </c>
      <c r="L89" s="27">
        <v>2.8332601877864461E-2</v>
      </c>
      <c r="M89" s="28">
        <f t="shared" ref="M89:U104" si="8">IF($C89=1,D89,(1+D89)^$C89/(1+D88)^($C88)-1)</f>
        <v>3.4199912753370754E-2</v>
      </c>
      <c r="N89" s="22">
        <f t="shared" si="8"/>
        <v>3.4199883638103001E-2</v>
      </c>
      <c r="O89" s="22">
        <f t="shared" si="8"/>
        <v>4.13999227048365E-2</v>
      </c>
      <c r="P89" s="22">
        <f t="shared" si="8"/>
        <v>4.4999925911016536E-2</v>
      </c>
      <c r="Q89" s="22">
        <f t="shared" si="8"/>
        <v>3.4192744369739625E-2</v>
      </c>
      <c r="R89" s="22">
        <f t="shared" si="8"/>
        <v>3.419986840480993E-2</v>
      </c>
      <c r="S89" s="22">
        <f t="shared" si="8"/>
        <v>3.9599920763270902E-2</v>
      </c>
      <c r="T89" s="22">
        <f t="shared" si="8"/>
        <v>3.4199919299695791E-2</v>
      </c>
      <c r="U89" s="22">
        <f t="shared" si="8"/>
        <v>3.4199914590667513E-2</v>
      </c>
      <c r="W89" s="19">
        <v>82</v>
      </c>
      <c r="X89" s="24">
        <f>D89-'1.1 Risk free BASE'!D89</f>
        <v>-8.3789901371513764E-3</v>
      </c>
      <c r="Y89" s="24">
        <f>E89-'1.1 Risk free BASE'!E89</f>
        <v>-1.0731817958426149E-2</v>
      </c>
      <c r="Z89" s="24">
        <f>F89-'1.1 Risk free BASE'!F89</f>
        <v>-8.3975274736622918E-3</v>
      </c>
      <c r="AA89" s="24">
        <f>G89-'1.1 Risk free BASE'!G89</f>
        <v>-9.0317288047088162E-3</v>
      </c>
      <c r="AB89" s="24">
        <f>H89-'1.1 Risk free BASE'!H89</f>
        <v>-1.2611738834757746E-2</v>
      </c>
      <c r="AC89" s="24">
        <f>I89-'1.1 Risk free BASE'!I89</f>
        <v>-8.7910741128045533E-3</v>
      </c>
      <c r="AD89" s="44">
        <f>J89-'1.1 Risk free BASE'!J89</f>
        <v>-7.6533084409990959E-3</v>
      </c>
      <c r="AE89" s="44">
        <f>K89-'1.1 Risk free BASE'!K89</f>
        <v>-6.6757119501441586E-3</v>
      </c>
      <c r="AF89" s="23">
        <f>L89-'1.1 Risk free BASE'!L89</f>
        <v>-8.0236190331057777E-3</v>
      </c>
      <c r="AG89" s="24">
        <f>M89-'1.1 Risk free BASE'!M89</f>
        <v>-3.8013903897635704E-3</v>
      </c>
      <c r="AH89" s="24">
        <f>N89-'1.1 Risk free BASE'!N89</f>
        <v>-3.800220355805628E-3</v>
      </c>
      <c r="AI89" s="24">
        <f>O89-'1.1 Risk free BASE'!O89</f>
        <v>-4.5996689784209011E-3</v>
      </c>
      <c r="AJ89" s="24">
        <f>P89-'1.1 Risk free BASE'!P89</f>
        <v>-4.9996613209470908E-3</v>
      </c>
      <c r="AK89" s="24">
        <f>Q89-'1.1 Risk free BASE'!Q89</f>
        <v>-3.7995218898834171E-3</v>
      </c>
      <c r="AL89" s="24">
        <f>R89-'1.1 Risk free BASE'!R89</f>
        <v>-3.8002270326107368E-3</v>
      </c>
      <c r="AM89" s="24">
        <f>S89-'1.1 Risk free BASE'!S89</f>
        <v>-4.3997018194450455E-3</v>
      </c>
      <c r="AN89" s="24">
        <f>T89-'1.1 Risk free BASE'!T89</f>
        <v>-3.7998537582879521E-3</v>
      </c>
      <c r="AO89" s="24">
        <f>U89-'1.1 Risk free BASE'!U89</f>
        <v>-3.7995162590671594E-3</v>
      </c>
      <c r="AP89" s="4"/>
    </row>
    <row r="90" spans="2:42">
      <c r="B90" s="13"/>
      <c r="C90" s="19">
        <v>83</v>
      </c>
      <c r="D90" s="22">
        <v>2.8841727206544654E-2</v>
      </c>
      <c r="E90" s="22">
        <v>3.1922614520386583E-2</v>
      </c>
      <c r="F90" s="22">
        <v>3.2643419314888122E-2</v>
      </c>
      <c r="G90" s="22">
        <v>3.5363144952290648E-2</v>
      </c>
      <c r="H90" s="22">
        <v>2.7435552825564313E-2</v>
      </c>
      <c r="I90" s="22">
        <v>2.9282080799296839E-2</v>
      </c>
      <c r="J90" s="43">
        <v>3.0708145269874976E-2</v>
      </c>
      <c r="K90" s="43">
        <v>2.6600379525124174E-2</v>
      </c>
      <c r="L90" s="27">
        <v>2.8403094109092475E-2</v>
      </c>
      <c r="M90" s="28">
        <f t="shared" si="8"/>
        <v>3.419993013661049E-2</v>
      </c>
      <c r="N90" s="22">
        <f t="shared" si="8"/>
        <v>3.419990556479946E-2</v>
      </c>
      <c r="O90" s="22">
        <f t="shared" si="8"/>
        <v>4.1399938473099196E-2</v>
      </c>
      <c r="P90" s="22">
        <f t="shared" si="8"/>
        <v>4.4999941150909661E-2</v>
      </c>
      <c r="Q90" s="22">
        <f t="shared" si="8"/>
        <v>3.4194280243566411E-2</v>
      </c>
      <c r="R90" s="22">
        <f t="shared" si="8"/>
        <v>3.4199892588706149E-2</v>
      </c>
      <c r="S90" s="22">
        <f t="shared" si="8"/>
        <v>3.9599936849672668E-2</v>
      </c>
      <c r="T90" s="22">
        <f t="shared" si="8"/>
        <v>3.4199935612832633E-2</v>
      </c>
      <c r="U90" s="22">
        <f t="shared" si="8"/>
        <v>3.4199931675565898E-2</v>
      </c>
      <c r="W90" s="19">
        <v>83</v>
      </c>
      <c r="X90" s="24">
        <f>D90-'1.1 Risk free BASE'!D90</f>
        <v>-8.3240028194098148E-3</v>
      </c>
      <c r="Y90" s="24">
        <f>E90-'1.1 Risk free BASE'!E90</f>
        <v>-1.0648212280049973E-2</v>
      </c>
      <c r="Z90" s="24">
        <f>F90-'1.1 Risk free BASE'!F90</f>
        <v>-8.3520746353218378E-3</v>
      </c>
      <c r="AA90" s="24">
        <f>G90-'1.1 Risk free BASE'!G90</f>
        <v>-8.9835078188353901E-3</v>
      </c>
      <c r="AB90" s="24">
        <f>H90-'1.1 Risk free BASE'!H90</f>
        <v>-1.2505813362835072E-2</v>
      </c>
      <c r="AC90" s="24">
        <f>I90-'1.1 Risk free BASE'!I90</f>
        <v>-8.73108572319925E-3</v>
      </c>
      <c r="AD90" s="44">
        <f>J90-'1.1 Risk free BASE'!J90</f>
        <v>-7.6143852835885983E-3</v>
      </c>
      <c r="AE90" s="44">
        <f>K90-'1.1 Risk free BASE'!K90</f>
        <v>-6.641271444119079E-3</v>
      </c>
      <c r="AF90" s="23">
        <f>L90-'1.1 Risk free BASE'!L90</f>
        <v>-7.9729098871481607E-3</v>
      </c>
      <c r="AG90" s="24">
        <f>M90-'1.1 Risk free BASE'!M90</f>
        <v>-3.8013094529625313E-3</v>
      </c>
      <c r="AH90" s="24">
        <f>N90-'1.1 Risk free BASE'!N90</f>
        <v>-3.8001783778933707E-3</v>
      </c>
      <c r="AI90" s="24">
        <f>O90-'1.1 Risk free BASE'!O90</f>
        <v>-4.5997103978576703E-3</v>
      </c>
      <c r="AJ90" s="24">
        <f>P90-'1.1 Risk free BASE'!P90</f>
        <v>-4.9997037764324403E-3</v>
      </c>
      <c r="AK90" s="24">
        <f>Q90-'1.1 Risk free BASE'!Q90</f>
        <v>-3.7993705710901438E-3</v>
      </c>
      <c r="AL90" s="24">
        <f>R90-'1.1 Risk free BASE'!R90</f>
        <v>-3.8001841400627789E-3</v>
      </c>
      <c r="AM90" s="24">
        <f>S90-'1.1 Risk free BASE'!S90</f>
        <v>-4.3997397512329783E-3</v>
      </c>
      <c r="AN90" s="24">
        <f>T90-'1.1 Risk free BASE'!T90</f>
        <v>-3.7998744249516658E-3</v>
      </c>
      <c r="AO90" s="24">
        <f>U90-'1.1 Risk free BASE'!U90</f>
        <v>-3.7995710873222066E-3</v>
      </c>
      <c r="AP90" s="4"/>
    </row>
    <row r="91" spans="2:42">
      <c r="B91" s="13"/>
      <c r="C91" s="19">
        <v>84</v>
      </c>
      <c r="D91" s="22">
        <v>2.8905351939076063E-2</v>
      </c>
      <c r="E91" s="22">
        <v>3.1949695824297075E-2</v>
      </c>
      <c r="F91" s="22">
        <v>3.2747229458399918E-2</v>
      </c>
      <c r="G91" s="22">
        <v>3.5477344542667932E-2</v>
      </c>
      <c r="H91" s="22">
        <v>2.7515767825451842E-2</v>
      </c>
      <c r="I91" s="22">
        <v>2.9340488650554164E-2</v>
      </c>
      <c r="J91" s="43">
        <v>3.0813551483820367E-2</v>
      </c>
      <c r="K91" s="43">
        <v>2.6690521323554428E-2</v>
      </c>
      <c r="L91" s="27">
        <v>2.8471912776699249E-2</v>
      </c>
      <c r="M91" s="28">
        <f t="shared" si="8"/>
        <v>3.4199944056368281E-2</v>
      </c>
      <c r="N91" s="22">
        <f t="shared" si="8"/>
        <v>3.4199923359704565E-2</v>
      </c>
      <c r="O91" s="22">
        <f t="shared" si="8"/>
        <v>4.1399951024654102E-2</v>
      </c>
      <c r="P91" s="22">
        <f t="shared" si="8"/>
        <v>4.499995325596351E-2</v>
      </c>
      <c r="Q91" s="22">
        <f t="shared" si="8"/>
        <v>3.4195490997903422E-2</v>
      </c>
      <c r="R91" s="22">
        <f t="shared" si="8"/>
        <v>3.4199912328215287E-2</v>
      </c>
      <c r="S91" s="22">
        <f t="shared" si="8"/>
        <v>3.9599949670275247E-2</v>
      </c>
      <c r="T91" s="22">
        <f t="shared" si="8"/>
        <v>3.4199948628361065E-2</v>
      </c>
      <c r="U91" s="22">
        <f t="shared" si="8"/>
        <v>3.4199945342890281E-2</v>
      </c>
      <c r="W91" s="19">
        <v>84</v>
      </c>
      <c r="X91" s="24">
        <f>D91-'1.1 Risk free BASE'!D91</f>
        <v>-8.2703199536708905E-3</v>
      </c>
      <c r="Y91" s="24">
        <f>E91-'1.1 Risk free BASE'!E91</f>
        <v>-1.0566598976045949E-2</v>
      </c>
      <c r="Z91" s="24">
        <f>F91-'1.1 Risk free BASE'!F91</f>
        <v>-8.3076973141442689E-3</v>
      </c>
      <c r="AA91" s="24">
        <f>G91-'1.1 Risk free BASE'!G91</f>
        <v>-8.9364270141911728E-3</v>
      </c>
      <c r="AB91" s="24">
        <f>H91-'1.1 Risk free BASE'!H91</f>
        <v>-1.2402403350275204E-2</v>
      </c>
      <c r="AC91" s="24">
        <f>I91-'1.1 Risk free BASE'!I91</f>
        <v>-8.6725218610295141E-3</v>
      </c>
      <c r="AD91" s="44">
        <f>J91-'1.1 Risk free BASE'!J91</f>
        <v>-7.5763827835799713E-3</v>
      </c>
      <c r="AE91" s="44">
        <f>K91-'1.1 Risk free BASE'!K91</f>
        <v>-6.6076462812154624E-3</v>
      </c>
      <c r="AF91" s="23">
        <f>L91-'1.1 Risk free BASE'!L91</f>
        <v>-7.9234043900142659E-3</v>
      </c>
      <c r="AG91" s="24">
        <f>M91-'1.1 Risk free BASE'!M91</f>
        <v>-3.8012350790443961E-3</v>
      </c>
      <c r="AH91" s="24">
        <f>N91-'1.1 Risk free BASE'!N91</f>
        <v>-3.800144397884786E-3</v>
      </c>
      <c r="AI91" s="24">
        <f>O91-'1.1 Risk free BASE'!O91</f>
        <v>-4.5997470244039107E-3</v>
      </c>
      <c r="AJ91" s="24">
        <f>P91-'1.1 Risk free BASE'!P91</f>
        <v>-4.9997413022653259E-3</v>
      </c>
      <c r="AK91" s="24">
        <f>Q91-'1.1 Risk free BASE'!Q91</f>
        <v>-3.7992964922095585E-3</v>
      </c>
      <c r="AL91" s="24">
        <f>R91-'1.1 Risk free BASE'!R91</f>
        <v>-3.8001493593826652E-3</v>
      </c>
      <c r="AM91" s="24">
        <f>S91-'1.1 Risk free BASE'!S91</f>
        <v>-4.3997732174176907E-3</v>
      </c>
      <c r="AN91" s="24">
        <f>T91-'1.1 Risk free BASE'!T91</f>
        <v>-3.7998923633804083E-3</v>
      </c>
      <c r="AO91" s="24">
        <f>U91-'1.1 Risk free BASE'!U91</f>
        <v>-3.7996202467514006E-3</v>
      </c>
      <c r="AP91" s="4"/>
    </row>
    <row r="92" spans="2:42">
      <c r="B92" s="13"/>
      <c r="C92" s="19">
        <v>85</v>
      </c>
      <c r="D92" s="22">
        <v>2.8967483546390671E-2</v>
      </c>
      <c r="E92" s="22">
        <v>3.1976140776416306E-2</v>
      </c>
      <c r="F92" s="22">
        <v>3.2848607197314195E-2</v>
      </c>
      <c r="G92" s="22">
        <v>3.5588869350976271E-2</v>
      </c>
      <c r="H92" s="22">
        <v>2.7594112614153898E-2</v>
      </c>
      <c r="I92" s="22">
        <v>2.9397525586460249E-2</v>
      </c>
      <c r="J92" s="43">
        <v>3.0916488072737724E-2</v>
      </c>
      <c r="K92" s="43">
        <v>2.6778549897620518E-2</v>
      </c>
      <c r="L92" s="27">
        <v>2.853911675340548E-2</v>
      </c>
      <c r="M92" s="28">
        <f t="shared" si="8"/>
        <v>3.419995520270569E-2</v>
      </c>
      <c r="N92" s="22">
        <f t="shared" si="8"/>
        <v>3.4199937801444813E-2</v>
      </c>
      <c r="O92" s="22">
        <f t="shared" si="8"/>
        <v>4.1399961015646358E-2</v>
      </c>
      <c r="P92" s="22">
        <f t="shared" si="8"/>
        <v>4.4999962871072663E-2</v>
      </c>
      <c r="Q92" s="22">
        <f t="shared" si="8"/>
        <v>3.4196445457270741E-2</v>
      </c>
      <c r="R92" s="22">
        <f t="shared" si="8"/>
        <v>3.4199928440065142E-2</v>
      </c>
      <c r="S92" s="22">
        <f t="shared" si="8"/>
        <v>3.9599959888058978E-2</v>
      </c>
      <c r="T92" s="22">
        <f t="shared" si="8"/>
        <v>3.419995901286943E-2</v>
      </c>
      <c r="U92" s="22">
        <f t="shared" si="8"/>
        <v>3.419995627627026E-2</v>
      </c>
      <c r="W92" s="19">
        <v>85</v>
      </c>
      <c r="X92" s="24">
        <f>D92-'1.1 Risk free BASE'!D92</f>
        <v>-8.2178957028244959E-3</v>
      </c>
      <c r="Y92" s="24">
        <f>E92-'1.1 Risk free BASE'!E92</f>
        <v>-1.0486907727792261E-2</v>
      </c>
      <c r="Z92" s="24">
        <f>F92-'1.1 Risk free BASE'!F92</f>
        <v>-8.2643577477601315E-3</v>
      </c>
      <c r="AA92" s="24">
        <f>G92-'1.1 Risk free BASE'!G92</f>
        <v>-8.8904463882886198E-3</v>
      </c>
      <c r="AB92" s="24">
        <f>H92-'1.1 Risk free BASE'!H92</f>
        <v>-1.2301420811773767E-2</v>
      </c>
      <c r="AC92" s="24">
        <f>I92-'1.1 Risk free BASE'!I92</f>
        <v>-8.6153324428104305E-3</v>
      </c>
      <c r="AD92" s="44">
        <f>J92-'1.1 Risk free BASE'!J92</f>
        <v>-7.5392686253472618E-3</v>
      </c>
      <c r="AE92" s="44">
        <f>K92-'1.1 Risk free BASE'!K92</f>
        <v>-6.5748078260623455E-3</v>
      </c>
      <c r="AF92" s="23">
        <f>L92-'1.1 Risk free BASE'!L92</f>
        <v>-7.8750601483046356E-3</v>
      </c>
      <c r="AG92" s="24">
        <f>M92-'1.1 Risk free BASE'!M92</f>
        <v>-3.8011664267942891E-3</v>
      </c>
      <c r="AH92" s="24">
        <f>N92-'1.1 Risk free BASE'!N92</f>
        <v>-3.8001168917192185E-3</v>
      </c>
      <c r="AI92" s="24">
        <f>O92-'1.1 Risk free BASE'!O92</f>
        <v>-4.5997793237788631E-3</v>
      </c>
      <c r="AJ92" s="24">
        <f>P92-'1.1 Risk free BASE'!P92</f>
        <v>-4.999774380790134E-3</v>
      </c>
      <c r="AK92" s="24">
        <f>Q92-'1.1 Risk free BASE'!Q92</f>
        <v>-3.7992752088231718E-3</v>
      </c>
      <c r="AL92" s="24">
        <f>R92-'1.1 Risk free BASE'!R92</f>
        <v>-3.8001211548712721E-3</v>
      </c>
      <c r="AM92" s="24">
        <f>S92-'1.1 Risk free BASE'!S92</f>
        <v>-4.399802661579244E-3</v>
      </c>
      <c r="AN92" s="24">
        <f>T92-'1.1 Risk free BASE'!T92</f>
        <v>-3.7999078889527915E-3</v>
      </c>
      <c r="AO92" s="24">
        <f>U92-'1.1 Risk free BASE'!U92</f>
        <v>-3.7996642018711668E-3</v>
      </c>
      <c r="AP92" s="4"/>
    </row>
    <row r="93" spans="2:42">
      <c r="B93" s="13"/>
      <c r="C93" s="19">
        <v>86</v>
      </c>
      <c r="D93" s="22">
        <v>2.9028173957891035E-2</v>
      </c>
      <c r="E93" s="22">
        <v>3.2001971519869832E-2</v>
      </c>
      <c r="F93" s="22">
        <v>3.2947637013213793E-2</v>
      </c>
      <c r="G93" s="22">
        <v>3.5697812242975857E-2</v>
      </c>
      <c r="H93" s="22">
        <v>2.7670649891642363E-2</v>
      </c>
      <c r="I93" s="22">
        <v>2.9453239285298416E-2</v>
      </c>
      <c r="J93" s="43">
        <v>3.1017040804801166E-2</v>
      </c>
      <c r="K93" s="43">
        <v>2.6864538677532801E-2</v>
      </c>
      <c r="L93" s="27">
        <v>2.860476218742658E-2</v>
      </c>
      <c r="M93" s="28">
        <f t="shared" si="8"/>
        <v>3.4199964128203364E-2</v>
      </c>
      <c r="N93" s="22">
        <f t="shared" si="8"/>
        <v>3.419994952184191E-2</v>
      </c>
      <c r="O93" s="22">
        <f t="shared" si="8"/>
        <v>4.1399968968486967E-2</v>
      </c>
      <c r="P93" s="22">
        <f t="shared" si="8"/>
        <v>4.4999970508358134E-2</v>
      </c>
      <c r="Q93" s="22">
        <f t="shared" si="8"/>
        <v>3.4197197875965646E-2</v>
      </c>
      <c r="R93" s="22">
        <f t="shared" si="8"/>
        <v>3.4199941591009253E-2</v>
      </c>
      <c r="S93" s="22">
        <f t="shared" si="8"/>
        <v>3.9599968031475807E-2</v>
      </c>
      <c r="T93" s="22">
        <f t="shared" si="8"/>
        <v>3.4199967298194522E-2</v>
      </c>
      <c r="U93" s="22">
        <f t="shared" si="8"/>
        <v>3.419996502254441E-2</v>
      </c>
      <c r="W93" s="19">
        <v>86</v>
      </c>
      <c r="X93" s="24">
        <f>D93-'1.1 Risk free BASE'!D93</f>
        <v>-8.1666863474578744E-3</v>
      </c>
      <c r="Y93" s="24">
        <f>E93-'1.1 Risk free BASE'!E93</f>
        <v>-1.0409071476429776E-2</v>
      </c>
      <c r="Z93" s="24">
        <f>F93-'1.1 Risk free BASE'!F93</f>
        <v>-8.2220199239675384E-3</v>
      </c>
      <c r="AA93" s="24">
        <f>G93-'1.1 Risk free BASE'!G93</f>
        <v>-8.8455277911829722E-3</v>
      </c>
      <c r="AB93" s="24">
        <f>H93-'1.1 Risk free BASE'!H93</f>
        <v>-1.2202781643894989E-2</v>
      </c>
      <c r="AC93" s="24">
        <f>I93-'1.1 Risk free BASE'!I93</f>
        <v>-8.5594696947317583E-3</v>
      </c>
      <c r="AD93" s="44">
        <f>J93-'1.1 Risk free BASE'!J93</f>
        <v>-7.5030119908605641E-3</v>
      </c>
      <c r="AE93" s="44">
        <f>K93-'1.1 Risk free BASE'!K93</f>
        <v>-6.5427287707560122E-3</v>
      </c>
      <c r="AF93" s="23">
        <f>L93-'1.1 Risk free BASE'!L93</f>
        <v>-7.8278367388648906E-3</v>
      </c>
      <c r="AG93" s="24">
        <f>M93-'1.1 Risk free BASE'!M93</f>
        <v>-3.8011027998907654E-3</v>
      </c>
      <c r="AH93" s="24">
        <f>N93-'1.1 Risk free BASE'!N93</f>
        <v>-3.8000946258380797E-3</v>
      </c>
      <c r="AI93" s="24">
        <f>O93-'1.1 Risk free BASE'!O93</f>
        <v>-4.5998077382360947E-3</v>
      </c>
      <c r="AJ93" s="24">
        <f>P93-'1.1 Risk free BASE'!P93</f>
        <v>-4.9998034695686311E-3</v>
      </c>
      <c r="AK93" s="24">
        <f>Q93-'1.1 Risk free BASE'!Q93</f>
        <v>-3.7992889005764585E-3</v>
      </c>
      <c r="AL93" s="24">
        <f>R93-'1.1 Risk free BASE'!R93</f>
        <v>-3.8000982818118256E-3</v>
      </c>
      <c r="AM93" s="24">
        <f>S93-'1.1 Risk free BASE'!S93</f>
        <v>-4.3998285034294593E-3</v>
      </c>
      <c r="AN93" s="24">
        <f>T93-'1.1 Risk free BASE'!T93</f>
        <v>-3.7999212917183556E-3</v>
      </c>
      <c r="AO93" s="24">
        <f>U93-'1.1 Risk free BASE'!U93</f>
        <v>-3.799703408787547E-3</v>
      </c>
      <c r="AP93" s="4"/>
    </row>
    <row r="94" spans="2:42">
      <c r="B94" s="13"/>
      <c r="C94" s="19">
        <v>87</v>
      </c>
      <c r="D94" s="22">
        <v>2.9087472726405217E-2</v>
      </c>
      <c r="E94" s="22">
        <v>3.20272091866598E-2</v>
      </c>
      <c r="F94" s="22">
        <v>3.3044399523896484E-2</v>
      </c>
      <c r="G94" s="22">
        <v>3.5804261838295881E-2</v>
      </c>
      <c r="H94" s="22">
        <v>2.7745439972312935E-2</v>
      </c>
      <c r="I94" s="22">
        <v>2.9507675244460074E-2</v>
      </c>
      <c r="J94" s="43">
        <v>3.1115291525820599E-2</v>
      </c>
      <c r="K94" s="43">
        <v>2.6948557734145728E-2</v>
      </c>
      <c r="L94" s="27">
        <v>2.8668902657384754E-2</v>
      </c>
      <c r="M94" s="28">
        <f t="shared" si="8"/>
        <v>3.4199971275416852E-2</v>
      </c>
      <c r="N94" s="22">
        <f t="shared" si="8"/>
        <v>3.4199959033689664E-2</v>
      </c>
      <c r="O94" s="22">
        <f t="shared" si="8"/>
        <v>4.1399975298940683E-2</v>
      </c>
      <c r="P94" s="22">
        <f t="shared" si="8"/>
        <v>4.49999765747231E-2</v>
      </c>
      <c r="Q94" s="22">
        <f t="shared" si="8"/>
        <v>3.4197791022830604E-2</v>
      </c>
      <c r="R94" s="22">
        <f t="shared" si="8"/>
        <v>3.4199952325083105E-2</v>
      </c>
      <c r="S94" s="22">
        <f t="shared" si="8"/>
        <v>3.9599974521624004E-2</v>
      </c>
      <c r="T94" s="22">
        <f t="shared" si="8"/>
        <v>3.4199973908707548E-2</v>
      </c>
      <c r="U94" s="22">
        <f t="shared" si="8"/>
        <v>3.4199972019295588E-2</v>
      </c>
      <c r="W94" s="19">
        <v>87</v>
      </c>
      <c r="X94" s="24">
        <f>D94-'1.1 Risk free BASE'!D94</f>
        <v>-8.1166501658367363E-3</v>
      </c>
      <c r="Y94" s="24">
        <f>E94-'1.1 Risk free BASE'!E94</f>
        <v>-1.0333026238026788E-2</v>
      </c>
      <c r="Z94" s="24">
        <f>F94-'1.1 Risk free BASE'!F94</f>
        <v>-8.1806494804608221E-3</v>
      </c>
      <c r="AA94" s="24">
        <f>G94-'1.1 Risk free BASE'!G94</f>
        <v>-8.8016348194086547E-3</v>
      </c>
      <c r="AB94" s="24">
        <f>H94-'1.1 Risk free BASE'!H94</f>
        <v>-1.2106405458237823E-2</v>
      </c>
      <c r="AC94" s="24">
        <f>I94-'1.1 Risk free BASE'!I94</f>
        <v>-8.5048880229263712E-3</v>
      </c>
      <c r="AD94" s="44">
        <f>J94-'1.1 Risk free BASE'!J94</f>
        <v>-7.4675834738753277E-3</v>
      </c>
      <c r="AE94" s="44">
        <f>K94-'1.1 Risk free BASE'!K94</f>
        <v>-6.5113830587042454E-3</v>
      </c>
      <c r="AF94" s="23">
        <f>L94-'1.1 Risk free BASE'!L94</f>
        <v>-7.7816955957368261E-3</v>
      </c>
      <c r="AG94" s="24">
        <f>M94-'1.1 Risk free BASE'!M94</f>
        <v>-3.8010436189763741E-3</v>
      </c>
      <c r="AH94" s="24">
        <f>N94-'1.1 Risk free BASE'!N94</f>
        <v>-3.8000766018166932E-3</v>
      </c>
      <c r="AI94" s="24">
        <f>O94-'1.1 Risk free BASE'!O94</f>
        <v>-4.5998326815470669E-3</v>
      </c>
      <c r="AJ94" s="24">
        <f>P94-'1.1 Risk free BASE'!P94</f>
        <v>-4.9998289957913222E-3</v>
      </c>
      <c r="AK94" s="24">
        <f>Q94-'1.1 Risk free BASE'!Q94</f>
        <v>-3.7993247090089E-3</v>
      </c>
      <c r="AL94" s="24">
        <f>R94-'1.1 Risk free BASE'!R94</f>
        <v>-3.8000797314599044E-3</v>
      </c>
      <c r="AM94" s="24">
        <f>S94-'1.1 Risk free BASE'!S94</f>
        <v>-4.3998511344023328E-3</v>
      </c>
      <c r="AN94" s="24">
        <f>T94-'1.1 Risk free BASE'!T94</f>
        <v>-3.7999328352693595E-3</v>
      </c>
      <c r="AO94" s="24">
        <f>U94-'1.1 Risk free BASE'!U94</f>
        <v>-3.7997383062753354E-3</v>
      </c>
      <c r="AP94" s="4"/>
    </row>
    <row r="95" spans="2:42">
      <c r="B95" s="13"/>
      <c r="C95" s="19">
        <v>88</v>
      </c>
      <c r="D95" s="22">
        <v>2.9145427161890503E-2</v>
      </c>
      <c r="E95" s="22">
        <v>3.2051873953960364E-2</v>
      </c>
      <c r="F95" s="22">
        <v>3.3138971701074826E-2</v>
      </c>
      <c r="G95" s="22">
        <v>3.5908302749689369E-2</v>
      </c>
      <c r="H95" s="22">
        <v>2.781854081796542E-2</v>
      </c>
      <c r="I95" s="22">
        <v>2.9560876902951838E-2</v>
      </c>
      <c r="J95" s="43">
        <v>3.1211318380235831E-2</v>
      </c>
      <c r="K95" s="43">
        <v>2.7030673968196917E-2</v>
      </c>
      <c r="L95" s="27">
        <v>2.8731589316930872E-2</v>
      </c>
      <c r="M95" s="28">
        <f t="shared" si="8"/>
        <v>3.4199976998552151E-2</v>
      </c>
      <c r="N95" s="22">
        <f t="shared" si="8"/>
        <v>3.4199966753203359E-2</v>
      </c>
      <c r="O95" s="22">
        <f t="shared" si="8"/>
        <v>4.139998033797232E-2</v>
      </c>
      <c r="P95" s="22">
        <f t="shared" si="8"/>
        <v>4.4999981393190724E-2</v>
      </c>
      <c r="Q95" s="22">
        <f t="shared" si="8"/>
        <v>3.4198258613044707E-2</v>
      </c>
      <c r="R95" s="22">
        <f t="shared" si="8"/>
        <v>3.4199961086554209E-2</v>
      </c>
      <c r="S95" s="22">
        <f t="shared" si="8"/>
        <v>3.9599979694185716E-2</v>
      </c>
      <c r="T95" s="22">
        <f t="shared" si="8"/>
        <v>3.4199979182893303E-2</v>
      </c>
      <c r="U95" s="22">
        <f t="shared" si="8"/>
        <v>3.419997761644189E-2</v>
      </c>
      <c r="W95" s="19">
        <v>88</v>
      </c>
      <c r="X95" s="24">
        <f>D95-'1.1 Risk free BASE'!D95</f>
        <v>-8.0677473217976026E-3</v>
      </c>
      <c r="Y95" s="24">
        <f>E95-'1.1 Risk free BASE'!E95</f>
        <v>-1.0258710930848514E-2</v>
      </c>
      <c r="Z95" s="24">
        <f>F95-'1.1 Risk free BASE'!F95</f>
        <v>-8.1402136113231105E-3</v>
      </c>
      <c r="AA95" s="24">
        <f>G95-'1.1 Risk free BASE'!G95</f>
        <v>-8.7587327170719487E-3</v>
      </c>
      <c r="AB95" s="24">
        <f>H95-'1.1 Risk free BASE'!H95</f>
        <v>-1.2012215411864258E-2</v>
      </c>
      <c r="AC95" s="24">
        <f>I95-'1.1 Risk free BASE'!I95</f>
        <v>-8.4515438920507169E-3</v>
      </c>
      <c r="AD95" s="44">
        <f>J95-'1.1 Risk free BASE'!J95</f>
        <v>-7.4329549999030409E-3</v>
      </c>
      <c r="AE95" s="44">
        <f>K95-'1.1 Risk free BASE'!K95</f>
        <v>-6.4807458136357798E-3</v>
      </c>
      <c r="AF95" s="23">
        <f>L95-'1.1 Risk free BASE'!L95</f>
        <v>-7.7365999047276368E-3</v>
      </c>
      <c r="AG95" s="24">
        <f>M95-'1.1 Risk free BASE'!M95</f>
        <v>-3.8009883997613958E-3</v>
      </c>
      <c r="AH95" s="24">
        <f>N95-'1.1 Risk free BASE'!N95</f>
        <v>-3.800062011377614E-3</v>
      </c>
      <c r="AI95" s="24">
        <f>O95-'1.1 Risk free BASE'!O95</f>
        <v>-4.5998545362053722E-3</v>
      </c>
      <c r="AJ95" s="24">
        <f>P95-'1.1 Risk free BASE'!P95</f>
        <v>-4.9998513540303602E-3</v>
      </c>
      <c r="AK95" s="24">
        <f>Q95-'1.1 Risk free BASE'!Q95</f>
        <v>-3.7993734740664475E-3</v>
      </c>
      <c r="AL95" s="24">
        <f>R95-'1.1 Risk free BASE'!R95</f>
        <v>-3.8000646859095433E-3</v>
      </c>
      <c r="AM95" s="24">
        <f>S95-'1.1 Risk free BASE'!S95</f>
        <v>-4.3998709149475346E-3</v>
      </c>
      <c r="AN95" s="24">
        <f>T95-'1.1 Risk free BASE'!T95</f>
        <v>-3.7999427569441746E-3</v>
      </c>
      <c r="AO95" s="24">
        <f>U95-'1.1 Risk free BASE'!U95</f>
        <v>-3.7997693099671714E-3</v>
      </c>
      <c r="AP95" s="4"/>
    </row>
    <row r="96" spans="2:42">
      <c r="B96" s="13"/>
      <c r="C96" s="19">
        <v>89</v>
      </c>
      <c r="D96" s="22">
        <v>2.9202082456344147E-2</v>
      </c>
      <c r="E96" s="22">
        <v>3.2075985096824855E-2</v>
      </c>
      <c r="F96" s="22">
        <v>3.3231427073652231E-2</v>
      </c>
      <c r="G96" s="22">
        <v>3.6010015806424933E-2</v>
      </c>
      <c r="H96" s="22">
        <v>2.7890008089942908E-2</v>
      </c>
      <c r="I96" s="22">
        <v>2.9612885755863294E-2</v>
      </c>
      <c r="J96" s="43">
        <v>3.1305196017461956E-2</v>
      </c>
      <c r="K96" s="43">
        <v>2.7110951287027563E-2</v>
      </c>
      <c r="L96" s="27">
        <v>2.8792871029839073E-2</v>
      </c>
      <c r="M96" s="28">
        <f t="shared" si="8"/>
        <v>3.4199981581437111E-2</v>
      </c>
      <c r="N96" s="22">
        <f t="shared" si="8"/>
        <v>3.4199973018059104E-2</v>
      </c>
      <c r="O96" s="22">
        <f t="shared" si="8"/>
        <v>4.1399984349042018E-2</v>
      </c>
      <c r="P96" s="22">
        <f t="shared" si="8"/>
        <v>4.4999985220578242E-2</v>
      </c>
      <c r="Q96" s="22">
        <f t="shared" si="8"/>
        <v>3.4198627224556022E-2</v>
      </c>
      <c r="R96" s="22">
        <f t="shared" si="8"/>
        <v>3.4199968237872636E-2</v>
      </c>
      <c r="S96" s="22">
        <f t="shared" si="8"/>
        <v>3.959998381661145E-2</v>
      </c>
      <c r="T96" s="22">
        <f t="shared" si="8"/>
        <v>3.4199983390981181E-2</v>
      </c>
      <c r="U96" s="22">
        <f t="shared" si="8"/>
        <v>3.4199982093936487E-2</v>
      </c>
      <c r="W96" s="19">
        <v>89</v>
      </c>
      <c r="X96" s="24">
        <f>D96-'1.1 Risk free BASE'!D96</f>
        <v>-8.0199397599736155E-3</v>
      </c>
      <c r="Y96" s="24">
        <f>E96-'1.1 Risk free BASE'!E96</f>
        <v>-1.0186067213876937E-2</v>
      </c>
      <c r="Z96" s="24">
        <f>F96-'1.1 Risk free BASE'!F96</f>
        <v>-8.1006809797685708E-3</v>
      </c>
      <c r="AA96" s="24">
        <f>G96-'1.1 Risk free BASE'!G96</f>
        <v>-8.7167882835497146E-3</v>
      </c>
      <c r="AB96" s="24">
        <f>H96-'1.1 Risk free BASE'!H96</f>
        <v>-1.1920138038585604E-2</v>
      </c>
      <c r="AC96" s="24">
        <f>I96-'1.1 Risk free BASE'!I96</f>
        <v>-8.3993957116341722E-3</v>
      </c>
      <c r="AD96" s="44">
        <f>J96-'1.1 Risk free BASE'!J96</f>
        <v>-7.3990997515396284E-3</v>
      </c>
      <c r="AE96" s="44">
        <f>K96-'1.1 Risk free BASE'!K96</f>
        <v>-6.4507932733777196E-3</v>
      </c>
      <c r="AF96" s="23">
        <f>L96-'1.1 Risk free BASE'!L96</f>
        <v>-7.6925145050228405E-3</v>
      </c>
      <c r="AG96" s="24">
        <f>M96-'1.1 Risk free BASE'!M96</f>
        <v>-3.8009367346392153E-3</v>
      </c>
      <c r="AH96" s="24">
        <f>N96-'1.1 Risk free BASE'!N96</f>
        <v>-3.8000502003847636E-3</v>
      </c>
      <c r="AI96" s="24">
        <f>O96-'1.1 Risk free BASE'!O96</f>
        <v>-4.5998736521699612E-3</v>
      </c>
      <c r="AJ96" s="24">
        <f>P96-'1.1 Risk free BASE'!P96</f>
        <v>-4.9998709046676915E-3</v>
      </c>
      <c r="AK96" s="24">
        <f>Q96-'1.1 Risk free BASE'!Q96</f>
        <v>-3.7994287767406654E-3</v>
      </c>
      <c r="AL96" s="24">
        <f>R96-'1.1 Risk free BASE'!R96</f>
        <v>-3.8000524824113313E-3</v>
      </c>
      <c r="AM96" s="24">
        <f>S96-'1.1 Risk free BASE'!S96</f>
        <v>-4.3998881742006724E-3</v>
      </c>
      <c r="AN96" s="24">
        <f>T96-'1.1 Risk free BASE'!T96</f>
        <v>-3.7999512686233139E-3</v>
      </c>
      <c r="AO96" s="24">
        <f>U96-'1.1 Risk free BASE'!U96</f>
        <v>-3.7997968086778133E-3</v>
      </c>
      <c r="AP96" s="4"/>
    </row>
    <row r="97" spans="2:42">
      <c r="B97" s="13"/>
      <c r="C97" s="19">
        <v>90</v>
      </c>
      <c r="D97" s="22">
        <v>2.9257481800559537E-2</v>
      </c>
      <c r="E97" s="22">
        <v>3.2099561037547852E-2</v>
      </c>
      <c r="F97" s="22">
        <v>3.3321835917649256E-2</v>
      </c>
      <c r="G97" s="22">
        <v>3.6109478262995376E-2</v>
      </c>
      <c r="H97" s="22">
        <v>2.7959895214473063E-2</v>
      </c>
      <c r="I97" s="22">
        <v>2.9663741461388948E-2</v>
      </c>
      <c r="J97" s="43">
        <v>3.1396995784688908E-2</v>
      </c>
      <c r="K97" s="43">
        <v>2.7189450769711243E-2</v>
      </c>
      <c r="L97" s="27">
        <v>2.8852794496273759E-2</v>
      </c>
      <c r="M97" s="28">
        <f t="shared" si="8"/>
        <v>3.4199985251182285E-2</v>
      </c>
      <c r="N97" s="22">
        <f t="shared" si="8"/>
        <v>3.4199978102413375E-2</v>
      </c>
      <c r="O97" s="22">
        <f t="shared" si="8"/>
        <v>4.1399987541842709E-2</v>
      </c>
      <c r="P97" s="22">
        <f t="shared" si="8"/>
        <v>4.4999988260655321E-2</v>
      </c>
      <c r="Q97" s="22">
        <f t="shared" si="8"/>
        <v>3.4198917809179941E-2</v>
      </c>
      <c r="R97" s="22">
        <f t="shared" si="8"/>
        <v>3.4199974074935691E-2</v>
      </c>
      <c r="S97" s="22">
        <f t="shared" si="8"/>
        <v>3.9599987102111545E-2</v>
      </c>
      <c r="T97" s="22">
        <f t="shared" si="8"/>
        <v>3.4199986748408628E-2</v>
      </c>
      <c r="U97" s="22">
        <f t="shared" si="8"/>
        <v>3.4199985675796185E-2</v>
      </c>
      <c r="W97" s="19">
        <v>90</v>
      </c>
      <c r="X97" s="24">
        <f>D97-'1.1 Risk free BASE'!D97</f>
        <v>-7.9731911078300133E-3</v>
      </c>
      <c r="Y97" s="24">
        <f>E97-'1.1 Risk free BASE'!E97</f>
        <v>-1.0115039335779175E-2</v>
      </c>
      <c r="Z97" s="24">
        <f>F97-'1.1 Risk free BASE'!F97</f>
        <v>-8.0620216366724673E-3</v>
      </c>
      <c r="AA97" s="24">
        <f>G97-'1.1 Risk free BASE'!G97</f>
        <v>-8.6757697873092177E-3</v>
      </c>
      <c r="AB97" s="24">
        <f>H97-'1.1 Risk free BASE'!H97</f>
        <v>-1.1830103083587895E-2</v>
      </c>
      <c r="AC97" s="24">
        <f>I97-'1.1 Risk free BASE'!I97</f>
        <v>-8.3484037296566171E-3</v>
      </c>
      <c r="AD97" s="44">
        <f>J97-'1.1 Risk free BASE'!J97</f>
        <v>-7.3659920987394489E-3</v>
      </c>
      <c r="AE97" s="44">
        <f>K97-'1.1 Risk free BASE'!K97</f>
        <v>-6.4215027280414283E-3</v>
      </c>
      <c r="AF97" s="23">
        <f>L97-'1.1 Risk free BASE'!L97</f>
        <v>-7.6494057973190976E-3</v>
      </c>
      <c r="AG97" s="24">
        <f>M97-'1.1 Risk free BASE'!M97</f>
        <v>-3.8008882788203024E-3</v>
      </c>
      <c r="AH97" s="24">
        <f>N97-'1.1 Risk free BASE'!N97</f>
        <v>-3.8000406392364461E-3</v>
      </c>
      <c r="AI97" s="24">
        <f>O97-'1.1 Risk free BASE'!O97</f>
        <v>-4.5998903472916908E-3</v>
      </c>
      <c r="AJ97" s="24">
        <f>P97-'1.1 Risk free BASE'!P97</f>
        <v>-4.9998879749071357E-3</v>
      </c>
      <c r="AK97" s="24">
        <f>Q97-'1.1 Risk free BASE'!Q97</f>
        <v>-3.7994862147530117E-3</v>
      </c>
      <c r="AL97" s="24">
        <f>R97-'1.1 Risk free BASE'!R97</f>
        <v>-3.800042583539387E-3</v>
      </c>
      <c r="AM97" s="24">
        <f>S97-'1.1 Risk free BASE'!S97</f>
        <v>-4.3999032101156299E-3</v>
      </c>
      <c r="AN97" s="24">
        <f>T97-'1.1 Risk free BASE'!T97</f>
        <v>-3.7999585582670914E-3</v>
      </c>
      <c r="AO97" s="24">
        <f>U97-'1.1 Risk free BASE'!U97</f>
        <v>-3.7998211628385015E-3</v>
      </c>
      <c r="AP97" s="4"/>
    </row>
    <row r="98" spans="2:42">
      <c r="B98" s="13"/>
      <c r="C98" s="19">
        <v>91</v>
      </c>
      <c r="D98" s="22">
        <v>2.9311666493327504E-2</v>
      </c>
      <c r="E98" s="22">
        <v>3.2122619391905971E-2</v>
      </c>
      <c r="F98" s="22">
        <v>3.3410265433777342E-2</v>
      </c>
      <c r="G98" s="22">
        <v>3.6206763994245161E-2</v>
      </c>
      <c r="H98" s="22">
        <v>2.8028253456707564E-2</v>
      </c>
      <c r="I98" s="22">
        <v>2.9713481940942366E-2</v>
      </c>
      <c r="J98" s="43">
        <v>3.1486785907136161E-2</v>
      </c>
      <c r="K98" s="43">
        <v>2.7266230821454185E-2</v>
      </c>
      <c r="L98" s="27">
        <v>2.8911404370873584E-2</v>
      </c>
      <c r="M98" s="28">
        <f t="shared" si="8"/>
        <v>3.4199988189778097E-2</v>
      </c>
      <c r="N98" s="22">
        <f t="shared" si="8"/>
        <v>3.4199982228668269E-2</v>
      </c>
      <c r="O98" s="22">
        <f t="shared" si="8"/>
        <v>4.1399990083326399E-2</v>
      </c>
      <c r="P98" s="22">
        <f t="shared" si="8"/>
        <v>4.4999990675395063E-2</v>
      </c>
      <c r="Q98" s="22">
        <f t="shared" si="8"/>
        <v>3.4199146883597153E-2</v>
      </c>
      <c r="R98" s="22">
        <f t="shared" si="8"/>
        <v>3.4199978839308143E-2</v>
      </c>
      <c r="S98" s="22">
        <f t="shared" si="8"/>
        <v>3.9599989720580764E-2</v>
      </c>
      <c r="T98" s="22">
        <f t="shared" si="8"/>
        <v>3.4199989427145194E-2</v>
      </c>
      <c r="U98" s="22">
        <f t="shared" si="8"/>
        <v>3.4199988541130155E-2</v>
      </c>
      <c r="W98" s="19">
        <v>91</v>
      </c>
      <c r="X98" s="24">
        <f>D98-'1.1 Risk free BASE'!D98</f>
        <v>-7.9274665840123326E-3</v>
      </c>
      <c r="Y98" s="24">
        <f>E98-'1.1 Risk free BASE'!E98</f>
        <v>-1.0045573993584522E-2</v>
      </c>
      <c r="Z98" s="24">
        <f>F98-'1.1 Risk free BASE'!F98</f>
        <v>-8.024206944450718E-3</v>
      </c>
      <c r="AA98" s="24">
        <f>G98-'1.1 Risk free BASE'!G98</f>
        <v>-8.6356468853814317E-3</v>
      </c>
      <c r="AB98" s="24">
        <f>H98-'1.1 Risk free BASE'!H98</f>
        <v>-1.1742043343079933E-2</v>
      </c>
      <c r="AC98" s="24">
        <f>I98-'1.1 Risk free BASE'!I98</f>
        <v>-8.2985299328695028E-3</v>
      </c>
      <c r="AD98" s="44">
        <f>J98-'1.1 Risk free BASE'!J98</f>
        <v>-7.333607533673181E-3</v>
      </c>
      <c r="AE98" s="44">
        <f>K98-'1.1 Risk free BASE'!K98</f>
        <v>-6.3928524622807181E-3</v>
      </c>
      <c r="AF98" s="23">
        <f>L98-'1.1 Risk free BASE'!L98</f>
        <v>-7.6072416579870961E-3</v>
      </c>
      <c r="AG98" s="24">
        <f>M98-'1.1 Risk free BASE'!M98</f>
        <v>-3.8008427383648957E-3</v>
      </c>
      <c r="AH98" s="24">
        <f>N98-'1.1 Risk free BASE'!N98</f>
        <v>-3.800032899377026E-3</v>
      </c>
      <c r="AI98" s="24">
        <f>O98-'1.1 Risk free BASE'!O98</f>
        <v>-4.5999049082507959E-3</v>
      </c>
      <c r="AJ98" s="24">
        <f>P98-'1.1 Risk free BASE'!P98</f>
        <v>-4.9999028595115735E-3</v>
      </c>
      <c r="AK98" s="24">
        <f>Q98-'1.1 Risk free BASE'!Q98</f>
        <v>-3.7995428581547586E-3</v>
      </c>
      <c r="AL98" s="24">
        <f>R98-'1.1 Risk free BASE'!R98</f>
        <v>-3.8000345535926794E-3</v>
      </c>
      <c r="AM98" s="24">
        <f>S98-'1.1 Risk free BASE'!S98</f>
        <v>-4.3999162908001654E-3</v>
      </c>
      <c r="AN98" s="24">
        <f>T98-'1.1 Risk free BASE'!T98</f>
        <v>-3.7999647917064117E-3</v>
      </c>
      <c r="AO98" s="24">
        <f>U98-'1.1 Risk free BASE'!U98</f>
        <v>-3.7998427037162497E-3</v>
      </c>
      <c r="AP98" s="4"/>
    </row>
    <row r="99" spans="2:42">
      <c r="B99" s="13"/>
      <c r="C99" s="19">
        <v>92</v>
      </c>
      <c r="D99" s="22">
        <v>2.9364676043628579E-2</v>
      </c>
      <c r="E99" s="22">
        <v>3.2145177012493198E-2</v>
      </c>
      <c r="F99" s="22">
        <v>3.3496779913568586E-2</v>
      </c>
      <c r="G99" s="22">
        <v>3.6301943677916837E-2</v>
      </c>
      <c r="H99" s="22">
        <v>2.8095132000080625E-2</v>
      </c>
      <c r="I99" s="22">
        <v>2.976214347286299E-2</v>
      </c>
      <c r="J99" s="43">
        <v>3.1574631656694718E-2</v>
      </c>
      <c r="K99" s="43">
        <v>2.7341347318054376E-2</v>
      </c>
      <c r="L99" s="27">
        <v>2.896874337325217E-2</v>
      </c>
      <c r="M99" s="28">
        <f t="shared" si="8"/>
        <v>3.4199990542876035E-2</v>
      </c>
      <c r="N99" s="22">
        <f t="shared" si="8"/>
        <v>3.4199985577438641E-2</v>
      </c>
      <c r="O99" s="22">
        <f t="shared" si="8"/>
        <v>4.1399992106336603E-2</v>
      </c>
      <c r="P99" s="22">
        <f t="shared" si="8"/>
        <v>4.499999259342391E-2</v>
      </c>
      <c r="Q99" s="22">
        <f t="shared" si="8"/>
        <v>3.4199327468243057E-2</v>
      </c>
      <c r="R99" s="22">
        <f t="shared" si="8"/>
        <v>3.4199982728122968E-2</v>
      </c>
      <c r="S99" s="22">
        <f t="shared" si="8"/>
        <v>3.9599991807506951E-2</v>
      </c>
      <c r="T99" s="22">
        <f t="shared" si="8"/>
        <v>3.4199991564393573E-2</v>
      </c>
      <c r="U99" s="22">
        <f t="shared" si="8"/>
        <v>3.4199990833316152E-2</v>
      </c>
      <c r="W99" s="19">
        <v>92</v>
      </c>
      <c r="X99" s="24">
        <f>D99-'1.1 Risk free BASE'!D99</f>
        <v>-7.882732912555257E-3</v>
      </c>
      <c r="Y99" s="24">
        <f>E99-'1.1 Risk free BASE'!E99</f>
        <v>-9.9776202003758474E-3</v>
      </c>
      <c r="Z99" s="24">
        <f>F99-'1.1 Risk free BASE'!F99</f>
        <v>-7.9872095058926007E-3</v>
      </c>
      <c r="AA99" s="24">
        <f>G99-'1.1 Risk free BASE'!G99</f>
        <v>-8.5963905480723746E-3</v>
      </c>
      <c r="AB99" s="24">
        <f>H99-'1.1 Risk free BASE'!H99</f>
        <v>-1.1655894510033571E-2</v>
      </c>
      <c r="AC99" s="24">
        <f>I99-'1.1 Risk free BASE'!I99</f>
        <v>-8.2497379533950088E-3</v>
      </c>
      <c r="AD99" s="44">
        <f>J99-'1.1 Risk free BASE'!J99</f>
        <v>-7.3019226098227641E-3</v>
      </c>
      <c r="AE99" s="44">
        <f>K99-'1.1 Risk free BASE'!K99</f>
        <v>-6.3648217013154706E-3</v>
      </c>
      <c r="AF99" s="23">
        <f>L99-'1.1 Risk free BASE'!L99</f>
        <v>-7.5659913588215222E-3</v>
      </c>
      <c r="AG99" s="24">
        <f>M99-'1.1 Risk free BASE'!M99</f>
        <v>-3.8007998609894678E-3</v>
      </c>
      <c r="AH99" s="24">
        <f>N99-'1.1 Risk free BASE'!N99</f>
        <v>-3.800026633761E-3</v>
      </c>
      <c r="AI99" s="24">
        <f>O99-'1.1 Risk free BASE'!O99</f>
        <v>-4.599917592423175E-3</v>
      </c>
      <c r="AJ99" s="24">
        <f>P99-'1.1 Risk free BASE'!P99</f>
        <v>-4.9999158228164475E-3</v>
      </c>
      <c r="AK99" s="24">
        <f>Q99-'1.1 Risk free BASE'!Q99</f>
        <v>-3.799596840788011E-3</v>
      </c>
      <c r="AL99" s="24">
        <f>R99-'1.1 Risk free BASE'!R99</f>
        <v>-3.8000280393486463E-3</v>
      </c>
      <c r="AM99" s="24">
        <f>S99-'1.1 Risk free BASE'!S99</f>
        <v>-4.399927656041136E-3</v>
      </c>
      <c r="AN99" s="24">
        <f>T99-'1.1 Risk free BASE'!T99</f>
        <v>-3.7999701143969222E-3</v>
      </c>
      <c r="AO99" s="24">
        <f>U99-'1.1 Risk free BASE'!U99</f>
        <v>-3.7998617340013752E-3</v>
      </c>
      <c r="AP99" s="4"/>
    </row>
    <row r="100" spans="2:42">
      <c r="B100" s="13"/>
      <c r="C100" s="19">
        <v>93</v>
      </c>
      <c r="D100" s="22">
        <v>2.941654826632556E-2</v>
      </c>
      <c r="E100" s="22">
        <v>3.2167250029345285E-2</v>
      </c>
      <c r="F100" s="22">
        <v>3.3581440894902892E-2</v>
      </c>
      <c r="G100" s="22">
        <v>3.6395084965543667E-2</v>
      </c>
      <c r="H100" s="22">
        <v>2.8160578028463723E-2</v>
      </c>
      <c r="I100" s="22">
        <v>2.9809760780176608E-2</v>
      </c>
      <c r="J100" s="43">
        <v>3.1660595509802159E-2</v>
      </c>
      <c r="K100" s="43">
        <v>2.7414853741145828E-2</v>
      </c>
      <c r="L100" s="27">
        <v>2.9024852391462908E-2</v>
      </c>
      <c r="M100" s="28">
        <f t="shared" si="8"/>
        <v>3.4199992427128345E-2</v>
      </c>
      <c r="N100" s="22">
        <f t="shared" si="8"/>
        <v>3.419998829513915E-2</v>
      </c>
      <c r="O100" s="22">
        <f t="shared" si="8"/>
        <v>4.1399993716626504E-2</v>
      </c>
      <c r="P100" s="22">
        <f t="shared" si="8"/>
        <v>4.4999994116965425E-2</v>
      </c>
      <c r="Q100" s="22">
        <f t="shared" si="8"/>
        <v>3.419946982730071E-2</v>
      </c>
      <c r="R100" s="22">
        <f t="shared" si="8"/>
        <v>3.4199985902240826E-2</v>
      </c>
      <c r="S100" s="22">
        <f t="shared" si="8"/>
        <v>3.9599993470701866E-2</v>
      </c>
      <c r="T100" s="22">
        <f t="shared" si="8"/>
        <v>3.4199993269592888E-2</v>
      </c>
      <c r="U100" s="22">
        <f t="shared" si="8"/>
        <v>3.4199992666995138E-2</v>
      </c>
      <c r="W100" s="19">
        <v>93</v>
      </c>
      <c r="X100" s="24">
        <f>D100-'1.1 Risk free BASE'!D100</f>
        <v>-7.8389582425335558E-3</v>
      </c>
      <c r="Y100" s="24">
        <f>E100-'1.1 Risk free BASE'!E100</f>
        <v>-9.9111291613607211E-3</v>
      </c>
      <c r="Z100" s="24">
        <f>F100-'1.1 Risk free BASE'!F100</f>
        <v>-7.9510030975762369E-3</v>
      </c>
      <c r="AA100" s="24">
        <f>G100-'1.1 Risk free BASE'!G100</f>
        <v>-8.5579729885192357E-3</v>
      </c>
      <c r="AB100" s="24">
        <f>H100-'1.1 Risk free BASE'!H100</f>
        <v>-1.1571595026657056E-2</v>
      </c>
      <c r="AC100" s="24">
        <f>I100-'1.1 Risk free BASE'!I100</f>
        <v>-8.201992981170747E-3</v>
      </c>
      <c r="AD100" s="44">
        <f>J100-'1.1 Risk free BASE'!J100</f>
        <v>-7.2709148850065297E-3</v>
      </c>
      <c r="AE100" s="44">
        <f>K100-'1.1 Risk free BASE'!K100</f>
        <v>-6.3373905604404701E-3</v>
      </c>
      <c r="AF100" s="23">
        <f>L100-'1.1 Risk free BASE'!L100</f>
        <v>-7.5256254919597865E-3</v>
      </c>
      <c r="AG100" s="24">
        <f>M100-'1.1 Risk free BASE'!M100</f>
        <v>-3.8007594288347324E-3</v>
      </c>
      <c r="AH100" s="24">
        <f>N100-'1.1 Risk free BASE'!N100</f>
        <v>-3.8000215615998645E-3</v>
      </c>
      <c r="AI100" s="24">
        <f>O100-'1.1 Risk free BASE'!O100</f>
        <v>-4.5999286294169384E-3</v>
      </c>
      <c r="AJ100" s="24">
        <f>P100-'1.1 Risk free BASE'!P100</f>
        <v>-4.9999271005449764E-3</v>
      </c>
      <c r="AK100" s="24">
        <f>Q100-'1.1 Risk free BASE'!Q100</f>
        <v>-3.7996470557450923E-3</v>
      </c>
      <c r="AL100" s="24">
        <f>R100-'1.1 Risk free BASE'!R100</f>
        <v>-3.8000227544980891E-3</v>
      </c>
      <c r="AM100" s="24">
        <f>S100-'1.1 Risk free BASE'!S100</f>
        <v>-4.3999375197012469E-3</v>
      </c>
      <c r="AN100" s="24">
        <f>T100-'1.1 Risk free BASE'!T100</f>
        <v>-3.79997465355153E-3</v>
      </c>
      <c r="AO100" s="24">
        <f>U100-'1.1 Risk free BASE'!U100</f>
        <v>-3.7998785286508241E-3</v>
      </c>
      <c r="AP100" s="4"/>
    </row>
    <row r="101" spans="2:42">
      <c r="B101" s="13"/>
      <c r="C101" s="19">
        <v>94</v>
      </c>
      <c r="D101" s="22">
        <v>2.9467319371823342E-2</v>
      </c>
      <c r="E101" s="22">
        <v>3.2188853888045044E-2</v>
      </c>
      <c r="F101" s="22">
        <v>3.3664307307703423E-2</v>
      </c>
      <c r="G101" s="22">
        <v>3.6486252642533579E-2</v>
      </c>
      <c r="H101" s="22">
        <v>2.8224636809256909E-2</v>
      </c>
      <c r="I101" s="22">
        <v>2.98563671128389E-2</v>
      </c>
      <c r="J101" s="43">
        <v>3.1744737295341663E-2</v>
      </c>
      <c r="K101" s="43">
        <v>2.7486801304898334E-2</v>
      </c>
      <c r="L101" s="27">
        <v>2.9079770578937403E-2</v>
      </c>
      <c r="M101" s="28">
        <f t="shared" si="8"/>
        <v>3.4199993935978945E-2</v>
      </c>
      <c r="N101" s="22">
        <f t="shared" si="8"/>
        <v>3.4199990500765498E-2</v>
      </c>
      <c r="O101" s="22">
        <f t="shared" si="8"/>
        <v>4.1399994998477352E-2</v>
      </c>
      <c r="P101" s="22">
        <f t="shared" si="8"/>
        <v>4.4999995327055453E-2</v>
      </c>
      <c r="Q101" s="22">
        <f t="shared" si="8"/>
        <v>3.4199582052257593E-2</v>
      </c>
      <c r="R101" s="22">
        <f t="shared" si="8"/>
        <v>3.4199988493087918E-2</v>
      </c>
      <c r="S101" s="22">
        <f t="shared" si="8"/>
        <v>3.9599994796269966E-2</v>
      </c>
      <c r="T101" s="22">
        <f t="shared" si="8"/>
        <v>3.4199994630127462E-2</v>
      </c>
      <c r="U101" s="22">
        <f t="shared" si="8"/>
        <v>3.4199994133833789E-2</v>
      </c>
      <c r="W101" s="19">
        <v>94</v>
      </c>
      <c r="X101" s="24">
        <f>D101-'1.1 Risk free BASE'!D101</f>
        <v>-7.7961120727614297E-3</v>
      </c>
      <c r="Y101" s="24">
        <f>E101-'1.1 Risk free BASE'!E101</f>
        <v>-9.8460541577232163E-3</v>
      </c>
      <c r="Z101" s="24">
        <f>F101-'1.1 Risk free BASE'!F101</f>
        <v>-7.9155626075348984E-3</v>
      </c>
      <c r="AA101" s="24">
        <f>G101-'1.1 Risk free BASE'!G101</f>
        <v>-8.5203675967413517E-3</v>
      </c>
      <c r="AB101" s="24">
        <f>H101-'1.1 Risk free BASE'!H101</f>
        <v>-1.1489085943919397E-2</v>
      </c>
      <c r="AC101" s="24">
        <f>I101-'1.1 Risk free BASE'!I101</f>
        <v>-8.155261681834336E-3</v>
      </c>
      <c r="AD101" s="44">
        <f>J101-'1.1 Risk free BASE'!J101</f>
        <v>-7.240562868034317E-3</v>
      </c>
      <c r="AE101" s="44">
        <f>K101-'1.1 Risk free BASE'!K101</f>
        <v>-6.3105399977601007E-3</v>
      </c>
      <c r="AF101" s="23">
        <f>L101-'1.1 Risk free BASE'!L101</f>
        <v>-7.4861158995964683E-3</v>
      </c>
      <c r="AG101" s="24">
        <f>M101-'1.1 Risk free BASE'!M101</f>
        <v>-3.8007212520403399E-3</v>
      </c>
      <c r="AH101" s="24">
        <f>N101-'1.1 Risk free BASE'!N101</f>
        <v>-3.8000174554693178E-3</v>
      </c>
      <c r="AI101" s="24">
        <f>O101-'1.1 Risk free BASE'!O101</f>
        <v>-4.5999382235832886E-3</v>
      </c>
      <c r="AJ101" s="24">
        <f>P101-'1.1 Risk free BASE'!P101</f>
        <v>-4.9999369024029683E-3</v>
      </c>
      <c r="AK101" s="24">
        <f>Q101-'1.1 Risk free BASE'!Q101</f>
        <v>-3.7996929294188408E-3</v>
      </c>
      <c r="AL101" s="24">
        <f>R101-'1.1 Risk free BASE'!R101</f>
        <v>-3.80001846665734E-3</v>
      </c>
      <c r="AM101" s="24">
        <f>S101-'1.1 Risk free BASE'!S101</f>
        <v>-4.3999460711727778E-3</v>
      </c>
      <c r="AN101" s="24">
        <f>T101-'1.1 Risk free BASE'!T101</f>
        <v>-3.7999785198925551E-3</v>
      </c>
      <c r="AO101" s="24">
        <f>U101-'1.1 Risk free BASE'!U101</f>
        <v>-3.7998933364522536E-3</v>
      </c>
      <c r="AP101" s="4"/>
    </row>
    <row r="102" spans="2:42">
      <c r="B102" s="13"/>
      <c r="C102" s="19">
        <v>95</v>
      </c>
      <c r="D102" s="22">
        <v>2.951702405012635E-2</v>
      </c>
      <c r="E102" s="22">
        <v>3.2210003385474639E-2</v>
      </c>
      <c r="F102" s="22">
        <v>3.3745435610508689E-2</v>
      </c>
      <c r="G102" s="22">
        <v>3.6575508778233123E-2</v>
      </c>
      <c r="H102" s="22">
        <v>2.8287351776055125E-2</v>
      </c>
      <c r="I102" s="22">
        <v>2.9901994324848857E-2</v>
      </c>
      <c r="J102" s="43">
        <v>3.1827114333278672E-2</v>
      </c>
      <c r="K102" s="43">
        <v>2.755723907478691E-2</v>
      </c>
      <c r="L102" s="27">
        <v>2.9133535445365455E-2</v>
      </c>
      <c r="M102" s="28">
        <f t="shared" si="8"/>
        <v>3.4199995144186701E-2</v>
      </c>
      <c r="N102" s="22">
        <f t="shared" si="8"/>
        <v>3.4199992290741221E-2</v>
      </c>
      <c r="O102" s="22">
        <f t="shared" si="8"/>
        <v>4.1399996018762097E-2</v>
      </c>
      <c r="P102" s="22">
        <f t="shared" si="8"/>
        <v>4.4999996288289656E-2</v>
      </c>
      <c r="Q102" s="22">
        <f t="shared" si="8"/>
        <v>3.4199670521833037E-2</v>
      </c>
      <c r="R102" s="22">
        <f t="shared" si="8"/>
        <v>3.4199990607725717E-2</v>
      </c>
      <c r="S102" s="22">
        <f t="shared" si="8"/>
        <v>3.9599995852727332E-2</v>
      </c>
      <c r="T102" s="22">
        <f t="shared" si="8"/>
        <v>3.4199995715604947E-2</v>
      </c>
      <c r="U102" s="22">
        <f t="shared" si="8"/>
        <v>3.4199995307298003E-2</v>
      </c>
      <c r="W102" s="19">
        <v>95</v>
      </c>
      <c r="X102" s="24">
        <f>D102-'1.1 Risk free BASE'!D102</f>
        <v>-7.7541651811854351E-3</v>
      </c>
      <c r="Y102" s="24">
        <f>E102-'1.1 Risk free BASE'!E102</f>
        <v>-9.782350437714582E-3</v>
      </c>
      <c r="Z102" s="24">
        <f>F102-'1.1 Risk free BASE'!F102</f>
        <v>-7.8808639768572775E-3</v>
      </c>
      <c r="AA102" s="24">
        <f>G102-'1.1 Risk free BASE'!G102</f>
        <v>-8.4835488778476353E-3</v>
      </c>
      <c r="AB102" s="24">
        <f>H102-'1.1 Risk free BASE'!H102</f>
        <v>-1.1408310788222575E-2</v>
      </c>
      <c r="AC102" s="24">
        <f>I102-'1.1 Risk free BASE'!I102</f>
        <v>-8.1095121196808062E-3</v>
      </c>
      <c r="AD102" s="44">
        <f>J102-'1.1 Risk free BASE'!J102</f>
        <v>-7.2108459687387771E-3</v>
      </c>
      <c r="AE102" s="44">
        <f>K102-'1.1 Risk free BASE'!K102</f>
        <v>-6.2842517699106537E-3</v>
      </c>
      <c r="AF102" s="23">
        <f>L102-'1.1 Risk free BASE'!L102</f>
        <v>-7.4474356081353221E-3</v>
      </c>
      <c r="AG102" s="24">
        <f>M102-'1.1 Risk free BASE'!M102</f>
        <v>-3.8006851641365635E-3</v>
      </c>
      <c r="AH102" s="24">
        <f>N102-'1.1 Risk free BASE'!N102</f>
        <v>-3.8000141314442626E-3</v>
      </c>
      <c r="AI102" s="24">
        <f>O102-'1.1 Risk free BASE'!O102</f>
        <v>-4.5999465559645181E-3</v>
      </c>
      <c r="AJ102" s="24">
        <f>P102-'1.1 Risk free BASE'!P102</f>
        <v>-4.9999454138889288E-3</v>
      </c>
      <c r="AK102" s="24">
        <f>Q102-'1.1 Risk free BASE'!Q102</f>
        <v>-3.7997342550208923E-3</v>
      </c>
      <c r="AL102" s="24">
        <f>R102-'1.1 Risk free BASE'!R102</f>
        <v>-3.8000149876957767E-3</v>
      </c>
      <c r="AM102" s="24">
        <f>S102-'1.1 Risk free BASE'!S102</f>
        <v>-4.3999534781196115E-3</v>
      </c>
      <c r="AN102" s="24">
        <f>T102-'1.1 Risk free BASE'!T102</f>
        <v>-3.7999818095457716E-3</v>
      </c>
      <c r="AO102" s="24">
        <f>U102-'1.1 Risk free BASE'!U102</f>
        <v>-3.7999063812668155E-3</v>
      </c>
      <c r="AP102" s="4"/>
    </row>
    <row r="103" spans="2:42">
      <c r="B103" s="13"/>
      <c r="C103" s="19">
        <v>96</v>
      </c>
      <c r="D103" s="22">
        <v>2.9565695549694126E-2</v>
      </c>
      <c r="E103" s="22">
        <v>3.2230712703381625E-2</v>
      </c>
      <c r="F103" s="22">
        <v>3.3824879918578965E-2</v>
      </c>
      <c r="G103" s="22">
        <v>3.6662912866680886E-2</v>
      </c>
      <c r="H103" s="22">
        <v>2.8348764609914312E-2</v>
      </c>
      <c r="I103" s="22">
        <v>2.9946672946602693E-2</v>
      </c>
      <c r="J103" s="43">
        <v>3.1907781564703086E-2</v>
      </c>
      <c r="K103" s="43">
        <v>2.7626214079000011E-2</v>
      </c>
      <c r="L103" s="27">
        <v>2.918618294194486E-2</v>
      </c>
      <c r="M103" s="28">
        <f t="shared" si="8"/>
        <v>3.4199996111671238E-2</v>
      </c>
      <c r="N103" s="22">
        <f t="shared" si="8"/>
        <v>3.4199993743433854E-2</v>
      </c>
      <c r="O103" s="22">
        <f t="shared" si="8"/>
        <v>4.1399996830935981E-2</v>
      </c>
      <c r="P103" s="22">
        <f t="shared" si="8"/>
        <v>4.4999997051764051E-2</v>
      </c>
      <c r="Q103" s="22">
        <f t="shared" si="8"/>
        <v>3.4199740264499567E-2</v>
      </c>
      <c r="R103" s="22">
        <f t="shared" si="8"/>
        <v>3.4199992333811879E-2</v>
      </c>
      <c r="S103" s="22">
        <f t="shared" si="8"/>
        <v>3.9599996694695827E-2</v>
      </c>
      <c r="T103" s="22">
        <f t="shared" si="8"/>
        <v>3.4199996581682601E-2</v>
      </c>
      <c r="U103" s="22">
        <f t="shared" si="8"/>
        <v>3.4199996245992237E-2</v>
      </c>
      <c r="W103" s="19">
        <v>96</v>
      </c>
      <c r="X103" s="24">
        <f>D103-'1.1 Risk free BASE'!D103</f>
        <v>-7.7130895586383641E-3</v>
      </c>
      <c r="Y103" s="24">
        <f>E103-'1.1 Risk free BASE'!E103</f>
        <v>-9.7199751144685376E-3</v>
      </c>
      <c r="Z103" s="24">
        <f>F103-'1.1 Risk free BASE'!F103</f>
        <v>-7.8468841449415017E-3</v>
      </c>
      <c r="AA103" s="24">
        <f>G103-'1.1 Risk free BASE'!G103</f>
        <v>-8.4474923941106894E-3</v>
      </c>
      <c r="AB103" s="24">
        <f>H103-'1.1 Risk free BASE'!H103</f>
        <v>-1.1329215435158524E-2</v>
      </c>
      <c r="AC103" s="24">
        <f>I103-'1.1 Risk free BASE'!I103</f>
        <v>-8.0647136853329027E-3</v>
      </c>
      <c r="AD103" s="44">
        <f>J103-'1.1 Risk free BASE'!J103</f>
        <v>-7.1817444511288464E-3</v>
      </c>
      <c r="AE103" s="44">
        <f>K103-'1.1 Risk free BASE'!K103</f>
        <v>-6.2585083905546401E-3</v>
      </c>
      <c r="AF103" s="23">
        <f>L103-'1.1 Risk free BASE'!L103</f>
        <v>-7.409558766468205E-3</v>
      </c>
      <c r="AG103" s="24">
        <f>M103-'1.1 Risk free BASE'!M103</f>
        <v>-3.8006510180426112E-3</v>
      </c>
      <c r="AH103" s="24">
        <f>N103-'1.1 Risk free BASE'!N103</f>
        <v>-3.8000114404808105E-3</v>
      </c>
      <c r="AI103" s="24">
        <f>O103-'1.1 Risk free BASE'!O103</f>
        <v>-4.5999537866296958E-3</v>
      </c>
      <c r="AJ103" s="24">
        <f>P103-'1.1 Risk free BASE'!P103</f>
        <v>-4.9999527990685078E-3</v>
      </c>
      <c r="AK103" s="24">
        <f>Q103-'1.1 Risk free BASE'!Q103</f>
        <v>-3.799771071121949E-3</v>
      </c>
      <c r="AL103" s="24">
        <f>R103-'1.1 Risk free BASE'!R103</f>
        <v>-3.8000121647536744E-3</v>
      </c>
      <c r="AM103" s="24">
        <f>S103-'1.1 Risk free BASE'!S103</f>
        <v>-4.3999598881891977E-3</v>
      </c>
      <c r="AN103" s="24">
        <f>T103-'1.1 Risk free BASE'!T103</f>
        <v>-3.7999846057024111E-3</v>
      </c>
      <c r="AO103" s="24">
        <f>U103-'1.1 Risk free BASE'!U103</f>
        <v>-3.799917864357738E-3</v>
      </c>
      <c r="AP103" s="4"/>
    </row>
    <row r="104" spans="2:42">
      <c r="B104" s="13"/>
      <c r="C104" s="19">
        <v>97</v>
      </c>
      <c r="D104" s="22">
        <v>2.9613365751459453E-2</v>
      </c>
      <c r="E104" s="22">
        <v>3.2250995439905283E-2</v>
      </c>
      <c r="F104" s="22">
        <v>3.3902692124134326E-2</v>
      </c>
      <c r="G104" s="22">
        <v>3.6748521958720692E-2</v>
      </c>
      <c r="H104" s="22">
        <v>2.8408915318530292E-2</v>
      </c>
      <c r="I104" s="22">
        <v>2.9990432252814614E-2</v>
      </c>
      <c r="J104" s="43">
        <v>3.198679167388585E-2</v>
      </c>
      <c r="K104" s="43">
        <v>2.7693771413006107E-2</v>
      </c>
      <c r="L104" s="27">
        <v>2.9237747541402959E-2</v>
      </c>
      <c r="M104" s="28">
        <f t="shared" si="8"/>
        <v>3.419999688637354E-2</v>
      </c>
      <c r="N104" s="22">
        <f t="shared" si="8"/>
        <v>3.4199994922394783E-2</v>
      </c>
      <c r="O104" s="22">
        <f t="shared" si="8"/>
        <v>4.1399997477444384E-2</v>
      </c>
      <c r="P104" s="22">
        <f t="shared" si="8"/>
        <v>4.499999765820073E-2</v>
      </c>
      <c r="Q104" s="22">
        <f t="shared" si="8"/>
        <v>3.4199795244272746E-2</v>
      </c>
      <c r="R104" s="22">
        <f t="shared" si="8"/>
        <v>3.4199993742656476E-2</v>
      </c>
      <c r="S104" s="22">
        <f t="shared" si="8"/>
        <v>3.9599997365715511E-2</v>
      </c>
      <c r="T104" s="22">
        <f t="shared" si="8"/>
        <v>3.4199997272661209E-2</v>
      </c>
      <c r="U104" s="22">
        <f t="shared" si="8"/>
        <v>3.4199996996933768E-2</v>
      </c>
      <c r="W104" s="19">
        <v>97</v>
      </c>
      <c r="X104" s="24">
        <f>D104-'1.1 Risk free BASE'!D104</f>
        <v>-7.6728583466458833E-3</v>
      </c>
      <c r="Y104" s="24">
        <f>E104-'1.1 Risk free BASE'!E104</f>
        <v>-9.6588870700751173E-3</v>
      </c>
      <c r="Z104" s="24">
        <f>F104-'1.1 Risk free BASE'!F104</f>
        <v>-7.813600998133996E-3</v>
      </c>
      <c r="AA104" s="24">
        <f>G104-'1.1 Risk free BASE'!G104</f>
        <v>-8.4121747106191691E-3</v>
      </c>
      <c r="AB104" s="24">
        <f>H104-'1.1 Risk free BASE'!H104</f>
        <v>-1.1251747990181249E-2</v>
      </c>
      <c r="AC104" s="24">
        <f>I104-'1.1 Risk free BASE'!I104</f>
        <v>-8.0208370278114227E-3</v>
      </c>
      <c r="AD104" s="44">
        <f>J104-'1.1 Risk free BASE'!J104</f>
        <v>-7.1532393894462309E-3</v>
      </c>
      <c r="AE104" s="44">
        <f>K104-'1.1 Risk free BASE'!K104</f>
        <v>-6.2332930914434925E-3</v>
      </c>
      <c r="AF104" s="23">
        <f>L104-'1.1 Risk free BASE'!L104</f>
        <v>-7.3724605880742811E-3</v>
      </c>
      <c r="AG104" s="24">
        <f>M104-'1.1 Risk free BASE'!M104</f>
        <v>-3.8006186828130062E-3</v>
      </c>
      <c r="AH104" s="24">
        <f>N104-'1.1 Risk free BASE'!N104</f>
        <v>-3.8000092619991932E-3</v>
      </c>
      <c r="AI104" s="24">
        <f>O104-'1.1 Risk free BASE'!O104</f>
        <v>-4.5999600564567977E-3</v>
      </c>
      <c r="AJ104" s="24">
        <f>P104-'1.1 Risk free BASE'!P104</f>
        <v>-4.9999592023244332E-3</v>
      </c>
      <c r="AK104" s="24">
        <f>Q104-'1.1 Risk free BASE'!Q104</f>
        <v>-3.7998035735959945E-3</v>
      </c>
      <c r="AL104" s="24">
        <f>R104-'1.1 Risk free BASE'!R104</f>
        <v>-3.8000098740174071E-3</v>
      </c>
      <c r="AM104" s="24">
        <f>S104-'1.1 Risk free BASE'!S104</f>
        <v>-4.3999654312789627E-3</v>
      </c>
      <c r="AN104" s="24">
        <f>T104-'1.1 Risk free BASE'!T104</f>
        <v>-3.7999869802023412E-3</v>
      </c>
      <c r="AO104" s="24">
        <f>U104-'1.1 Risk free BASE'!U104</f>
        <v>-3.7999279657130458E-3</v>
      </c>
      <c r="AP104" s="4"/>
    </row>
    <row r="105" spans="2:42">
      <c r="B105" s="13"/>
      <c r="C105" s="19">
        <v>98</v>
      </c>
      <c r="D105" s="22">
        <v>2.9660065238349853E-2</v>
      </c>
      <c r="E105" s="22">
        <v>3.2270864639202035E-2</v>
      </c>
      <c r="F105" s="22">
        <v>3.3978922009279211E-2</v>
      </c>
      <c r="G105" s="22">
        <v>3.6832390786078584E-2</v>
      </c>
      <c r="H105" s="22">
        <v>2.8467842312869918E-2</v>
      </c>
      <c r="I105" s="22">
        <v>3.0033300326320234E-2</v>
      </c>
      <c r="J105" s="43">
        <v>3.2064195202913259E-2</v>
      </c>
      <c r="K105" s="43">
        <v>2.7759954337762904E-2</v>
      </c>
      <c r="L105" s="27">
        <v>2.9288262313152735E-2</v>
      </c>
      <c r="M105" s="28">
        <f t="shared" ref="M105:U120" si="9">IF($C105=1,D105,(1+D105)^$C105/(1+D104)^($C104)-1)</f>
        <v>3.4199997506762836E-2</v>
      </c>
      <c r="N105" s="22">
        <f t="shared" si="9"/>
        <v>3.4199995879176104E-2</v>
      </c>
      <c r="O105" s="22">
        <f t="shared" si="9"/>
        <v>4.1399997992038973E-2</v>
      </c>
      <c r="P105" s="22">
        <f t="shared" si="9"/>
        <v>4.4999998139901187E-2</v>
      </c>
      <c r="Q105" s="22">
        <f t="shared" si="9"/>
        <v>3.4199838586174591E-2</v>
      </c>
      <c r="R105" s="22">
        <f t="shared" si="9"/>
        <v>3.4199994892604391E-2</v>
      </c>
      <c r="S105" s="22">
        <f t="shared" si="9"/>
        <v>3.9599997900515049E-2</v>
      </c>
      <c r="T105" s="22">
        <f t="shared" si="9"/>
        <v>3.4199997824003292E-2</v>
      </c>
      <c r="U105" s="22">
        <f t="shared" si="9"/>
        <v>3.4199997597640586E-2</v>
      </c>
      <c r="W105" s="19">
        <v>98</v>
      </c>
      <c r="X105" s="24">
        <f>D105-'1.1 Risk free BASE'!D105</f>
        <v>-7.63344577900682E-3</v>
      </c>
      <c r="Y105" s="24">
        <f>E105-'1.1 Risk free BASE'!E105</f>
        <v>-9.5990468654787442E-3</v>
      </c>
      <c r="Z105" s="24">
        <f>F105-'1.1 Risk free BASE'!F105</f>
        <v>-7.7809933215198246E-3</v>
      </c>
      <c r="AA105" s="24">
        <f>G105-'1.1 Risk free BASE'!G105</f>
        <v>-8.3775733442577049E-3</v>
      </c>
      <c r="AB105" s="24">
        <f>H105-'1.1 Risk free BASE'!H105</f>
        <v>-1.117585867594606E-2</v>
      </c>
      <c r="AC105" s="24">
        <f>I105-'1.1 Risk free BASE'!I105</f>
        <v>-7.9778539906993906E-3</v>
      </c>
      <c r="AD105" s="44">
        <f>J105-'1.1 Risk free BASE'!J105</f>
        <v>-7.1253126269135159E-3</v>
      </c>
      <c r="AE105" s="44">
        <f>K105-'1.1 Risk free BASE'!K105</f>
        <v>-6.2085897858672467E-3</v>
      </c>
      <c r="AF105" s="23">
        <f>L105-'1.1 Risk free BASE'!L105</f>
        <v>-7.3361172966739385E-3</v>
      </c>
      <c r="AG105" s="24">
        <f>M105-'1.1 Risk free BASE'!M105</f>
        <v>-3.800588041087849E-3</v>
      </c>
      <c r="AH105" s="24">
        <f>N105-'1.1 Risk free BASE'!N105</f>
        <v>-3.8000074984283483E-3</v>
      </c>
      <c r="AI105" s="24">
        <f>O105-'1.1 Risk free BASE'!O105</f>
        <v>-4.5999654895416686E-3</v>
      </c>
      <c r="AJ105" s="24">
        <f>P105-'1.1 Risk free BASE'!P105</f>
        <v>-4.9999647505143407E-3</v>
      </c>
      <c r="AK105" s="24">
        <f>Q105-'1.1 Risk free BASE'!Q105</f>
        <v>-3.7998320525676199E-3</v>
      </c>
      <c r="AL105" s="24">
        <f>R105-'1.1 Risk free BASE'!R105</f>
        <v>-3.8000080151119331E-3</v>
      </c>
      <c r="AM105" s="24">
        <f>S105-'1.1 Risk free BASE'!S105</f>
        <v>-4.3999702211929836E-3</v>
      </c>
      <c r="AN105" s="24">
        <f>T105-'1.1 Risk free BASE'!T105</f>
        <v>-3.7999889948288068E-3</v>
      </c>
      <c r="AO105" s="24">
        <f>U105-'1.1 Risk free BASE'!U105</f>
        <v>-3.7999368460714944E-3</v>
      </c>
      <c r="AP105" s="4"/>
    </row>
    <row r="106" spans="2:42">
      <c r="B106" s="13"/>
      <c r="C106" s="19">
        <v>99</v>
      </c>
      <c r="D106" s="22">
        <v>2.9705823360622219E-2</v>
      </c>
      <c r="E106" s="22">
        <v>3.2290332819301826E-2</v>
      </c>
      <c r="F106" s="22">
        <v>3.4053617352127752E-2</v>
      </c>
      <c r="G106" s="22">
        <v>3.6914571877966429E-2</v>
      </c>
      <c r="H106" s="22">
        <v>2.8525582480950717E-2</v>
      </c>
      <c r="I106" s="22">
        <v>3.0075304118043933E-2</v>
      </c>
      <c r="J106" s="43">
        <v>3.2140040659416336E-2</v>
      </c>
      <c r="K106" s="43">
        <v>2.7824804372009071E-2</v>
      </c>
      <c r="L106" s="27">
        <v>2.9337758993924989E-2</v>
      </c>
      <c r="M106" s="28">
        <f t="shared" si="9"/>
        <v>3.419999800350082E-2</v>
      </c>
      <c r="N106" s="22">
        <f t="shared" si="9"/>
        <v>3.4199996655730702E-2</v>
      </c>
      <c r="O106" s="22">
        <f t="shared" si="9"/>
        <v>4.1399998401673299E-2</v>
      </c>
      <c r="P106" s="22">
        <f t="shared" si="9"/>
        <v>4.4999998522529117E-2</v>
      </c>
      <c r="Q106" s="22">
        <f t="shared" si="9"/>
        <v>3.4199872753584382E-2</v>
      </c>
      <c r="R106" s="22">
        <f t="shared" si="9"/>
        <v>3.4199995831219576E-2</v>
      </c>
      <c r="S106" s="22">
        <f t="shared" si="9"/>
        <v>3.9599998326752761E-2</v>
      </c>
      <c r="T106" s="22">
        <f t="shared" si="9"/>
        <v>3.4199998263846343E-2</v>
      </c>
      <c r="U106" s="22">
        <f t="shared" si="9"/>
        <v>3.4199998078207505E-2</v>
      </c>
      <c r="W106" s="19">
        <v>99</v>
      </c>
      <c r="X106" s="24">
        <f>D106-'1.1 Risk free BASE'!D106</f>
        <v>-7.5948271268833079E-3</v>
      </c>
      <c r="Y106" s="24">
        <f>E106-'1.1 Risk free BASE'!E106</f>
        <v>-9.540416655795525E-3</v>
      </c>
      <c r="Z106" s="24">
        <f>F106-'1.1 Risk free BASE'!F106</f>
        <v>-7.7490407536318084E-3</v>
      </c>
      <c r="AA106" s="24">
        <f>G106-'1.1 Risk free BASE'!G106</f>
        <v>-8.3436667157805733E-3</v>
      </c>
      <c r="AB106" s="24">
        <f>H106-'1.1 Risk free BASE'!H106</f>
        <v>-1.1101499726035913E-2</v>
      </c>
      <c r="AC106" s="24">
        <f>I106-'1.1 Risk free BASE'!I106</f>
        <v>-7.9357375521211804E-3</v>
      </c>
      <c r="AD106" s="44">
        <f>J106-'1.1 Risk free BASE'!J106</f>
        <v>-7.0979467369856053E-3</v>
      </c>
      <c r="AE106" s="44">
        <f>K106-'1.1 Risk free BASE'!K106</f>
        <v>-6.1843830343215611E-3</v>
      </c>
      <c r="AF106" s="23">
        <f>L106-'1.1 Risk free BASE'!L106</f>
        <v>-7.3005060751836215E-3</v>
      </c>
      <c r="AG106" s="24">
        <f>M106-'1.1 Risk free BASE'!M106</f>
        <v>-3.8005589871199508E-3</v>
      </c>
      <c r="AH106" s="24">
        <f>N106-'1.1 Risk free BASE'!N106</f>
        <v>-3.8000060706324668E-3</v>
      </c>
      <c r="AI106" s="24">
        <f>O106-'1.1 Risk free BASE'!O106</f>
        <v>-4.5999701945533822E-3</v>
      </c>
      <c r="AJ106" s="24">
        <f>P106-'1.1 Risk free BASE'!P106</f>
        <v>-4.9999695549229894E-3</v>
      </c>
      <c r="AK106" s="24">
        <f>Q106-'1.1 Risk free BASE'!Q106</f>
        <v>-3.7998568484256534E-3</v>
      </c>
      <c r="AL106" s="24">
        <f>R106-'1.1 Risk free BASE'!R106</f>
        <v>-3.800006506509801E-3</v>
      </c>
      <c r="AM106" s="24">
        <f>S106-'1.1 Risk free BASE'!S106</f>
        <v>-4.3999743575442452E-3</v>
      </c>
      <c r="AN106" s="24">
        <f>T106-'1.1 Risk free BASE'!T106</f>
        <v>-3.7999907028316571E-3</v>
      </c>
      <c r="AO106" s="24">
        <f>U106-'1.1 Risk free BASE'!U106</f>
        <v>-3.7999446486225441E-3</v>
      </c>
      <c r="AP106" s="4"/>
    </row>
    <row r="107" spans="2:42">
      <c r="B107" s="13"/>
      <c r="C107" s="19">
        <v>100</v>
      </c>
      <c r="D107" s="22">
        <v>2.975066829730344E-2</v>
      </c>
      <c r="E107" s="22">
        <v>3.2309411998309612E-2</v>
      </c>
      <c r="F107" s="22">
        <v>3.4126824026594837E-2</v>
      </c>
      <c r="G107" s="22">
        <v>3.6995115670729772E-2</v>
      </c>
      <c r="H107" s="22">
        <v>2.8582171258599187E-2</v>
      </c>
      <c r="I107" s="22">
        <v>3.0116469503395082E-2</v>
      </c>
      <c r="J107" s="43">
        <v>3.2214374617873132E-2</v>
      </c>
      <c r="K107" s="43">
        <v>2.7888361379052151E-2</v>
      </c>
      <c r="L107" s="27">
        <v>2.9386268054186537E-2</v>
      </c>
      <c r="M107" s="28">
        <f t="shared" si="9"/>
        <v>3.4199998401286624E-2</v>
      </c>
      <c r="N107" s="22">
        <f t="shared" si="9"/>
        <v>3.4199997285869532E-2</v>
      </c>
      <c r="O107" s="22">
        <f t="shared" si="9"/>
        <v>4.1399998727715603E-2</v>
      </c>
      <c r="P107" s="22">
        <f t="shared" si="9"/>
        <v>4.4999998826420473E-2</v>
      </c>
      <c r="Q107" s="22">
        <f t="shared" si="9"/>
        <v>3.4199899688608593E-2</v>
      </c>
      <c r="R107" s="22">
        <f t="shared" si="9"/>
        <v>3.4199996597334081E-2</v>
      </c>
      <c r="S107" s="22">
        <f t="shared" si="9"/>
        <v>3.9599998666445035E-2</v>
      </c>
      <c r="T107" s="22">
        <f t="shared" si="9"/>
        <v>3.4199998614818927E-2</v>
      </c>
      <c r="U107" s="22">
        <f t="shared" si="9"/>
        <v>3.419999846264421E-2</v>
      </c>
      <c r="W107" s="19">
        <v>100</v>
      </c>
      <c r="X107" s="24">
        <f>D107-'1.1 Risk free BASE'!D107</f>
        <v>-7.5569786471596512E-3</v>
      </c>
      <c r="Y107" s="24">
        <f>E107-'1.1 Risk free BASE'!E107</f>
        <v>-9.4829601106845018E-3</v>
      </c>
      <c r="Z107" s="24">
        <f>F107-'1.1 Risk free BASE'!F107</f>
        <v>-7.7177237438834645E-3</v>
      </c>
      <c r="AA107" s="24">
        <f>G107-'1.1 Risk free BASE'!G107</f>
        <v>-8.3104341047597341E-3</v>
      </c>
      <c r="AB107" s="24">
        <f>H107-'1.1 Risk free BASE'!H107</f>
        <v>-1.1028625284756677E-2</v>
      </c>
      <c r="AC107" s="24">
        <f>I107-'1.1 Risk free BASE'!I107</f>
        <v>-7.8944617682816798E-3</v>
      </c>
      <c r="AD107" s="44">
        <f>J107-'1.1 Risk free BASE'!J107</f>
        <v>-7.0711249869304105E-3</v>
      </c>
      <c r="AE107" s="44">
        <f>K107-'1.1 Risk free BASE'!K107</f>
        <v>-6.1606580122339771E-3</v>
      </c>
      <c r="AF107" s="23">
        <f>L107-'1.1 Risk free BASE'!L107</f>
        <v>-7.2656050177415388E-3</v>
      </c>
      <c r="AG107" s="24">
        <f>M107-'1.1 Risk free BASE'!M107</f>
        <v>-3.8005314248761302E-3</v>
      </c>
      <c r="AH107" s="24">
        <f>N107-'1.1 Risk free BASE'!N107</f>
        <v>-3.8000049148172454E-3</v>
      </c>
      <c r="AI107" s="24">
        <f>O107-'1.1 Risk free BASE'!O107</f>
        <v>-4.5999742668216825E-3</v>
      </c>
      <c r="AJ107" s="24">
        <f>P107-'1.1 Risk free BASE'!P107</f>
        <v>-4.9999737130541622E-3</v>
      </c>
      <c r="AK107" s="24">
        <f>Q107-'1.1 Risk free BASE'!Q107</f>
        <v>-3.799878320862371E-3</v>
      </c>
      <c r="AL107" s="24">
        <f>R107-'1.1 Risk free BASE'!R107</f>
        <v>-3.8000052821121066E-3</v>
      </c>
      <c r="AM107" s="24">
        <f>S107-'1.1 Risk free BASE'!S107</f>
        <v>-4.3999779274481732E-3</v>
      </c>
      <c r="AN107" s="24">
        <f>T107-'1.1 Risk free BASE'!T107</f>
        <v>-3.7999921497100519E-3</v>
      </c>
      <c r="AO107" s="24">
        <f>U107-'1.1 Risk free BASE'!U107</f>
        <v>-3.7999515007547391E-3</v>
      </c>
      <c r="AP107" s="4"/>
    </row>
    <row r="108" spans="2:42">
      <c r="B108" s="13"/>
      <c r="C108" s="19">
        <v>101</v>
      </c>
      <c r="D108" s="22">
        <v>2.9794627113999272E-2</v>
      </c>
      <c r="E108" s="22">
        <v>3.2328113719070517E-2</v>
      </c>
      <c r="F108" s="22">
        <v>3.4198586096293893E-2</v>
      </c>
      <c r="G108" s="22">
        <v>3.7074070611019083E-2</v>
      </c>
      <c r="H108" s="22">
        <v>2.863764269710134E-2</v>
      </c>
      <c r="I108" s="22">
        <v>3.0156821335336925E-2</v>
      </c>
      <c r="J108" s="43">
        <v>3.2287241814927814E-2</v>
      </c>
      <c r="K108" s="43">
        <v>2.7950663648425911E-2</v>
      </c>
      <c r="L108" s="27">
        <v>2.9433818760633779E-2</v>
      </c>
      <c r="M108" s="28">
        <f t="shared" si="9"/>
        <v>3.4199998719841807E-2</v>
      </c>
      <c r="N108" s="22">
        <f t="shared" si="9"/>
        <v>3.4199997797307979E-2</v>
      </c>
      <c r="O108" s="22">
        <f t="shared" si="9"/>
        <v>4.1399998987275755E-2</v>
      </c>
      <c r="P108" s="22">
        <f t="shared" si="9"/>
        <v>4.4999999067838692E-2</v>
      </c>
      <c r="Q108" s="22">
        <f t="shared" si="9"/>
        <v>3.4199920922133309E-2</v>
      </c>
      <c r="R108" s="22">
        <f t="shared" si="9"/>
        <v>3.4199997222657652E-2</v>
      </c>
      <c r="S108" s="22">
        <f t="shared" si="9"/>
        <v>3.9599998937191794E-2</v>
      </c>
      <c r="T108" s="22">
        <f t="shared" si="9"/>
        <v>3.4199998894813843E-2</v>
      </c>
      <c r="U108" s="22">
        <f t="shared" si="9"/>
        <v>3.4199998770156004E-2</v>
      </c>
      <c r="W108" s="19">
        <v>101</v>
      </c>
      <c r="X108" s="24">
        <f>D108-'1.1 Risk free BASE'!D108</f>
        <v>-7.5198775338478629E-3</v>
      </c>
      <c r="Y108" s="24">
        <f>E108-'1.1 Risk free BASE'!E108</f>
        <v>-9.4266423394211429E-3</v>
      </c>
      <c r="Z108" s="24">
        <f>F108-'1.1 Risk free BASE'!F108</f>
        <v>-7.687023512527702E-3</v>
      </c>
      <c r="AA108" s="24">
        <f>G108-'1.1 Risk free BASE'!G108</f>
        <v>-8.27785560720673E-3</v>
      </c>
      <c r="AB108" s="24">
        <f>H108-'1.1 Risk free BASE'!H108</f>
        <v>-1.0957191312682246E-2</v>
      </c>
      <c r="AC108" s="24">
        <f>I108-'1.1 Risk free BASE'!I108</f>
        <v>-7.8540017203236889E-3</v>
      </c>
      <c r="AD108" s="44">
        <f>J108-'1.1 Risk free BASE'!J108</f>
        <v>-7.0448313035704757E-3</v>
      </c>
      <c r="AE108" s="44">
        <f>K108-'1.1 Risk free BASE'!K108</f>
        <v>-6.1374004796095338E-3</v>
      </c>
      <c r="AF108" s="23">
        <f>L108-'1.1 Risk free BASE'!L108</f>
        <v>-7.2313930845886443E-3</v>
      </c>
      <c r="AG108" s="24">
        <f>M108-'1.1 Risk free BASE'!M108</f>
        <v>-3.8005052666547634E-3</v>
      </c>
      <c r="AH108" s="24">
        <f>N108-'1.1 Risk free BASE'!N108</f>
        <v>-3.8000039790493378E-3</v>
      </c>
      <c r="AI108" s="24">
        <f>O108-'1.1 Risk free BASE'!O108</f>
        <v>-4.5999777895748828E-3</v>
      </c>
      <c r="AJ108" s="24">
        <f>P108-'1.1 Risk free BASE'!P108</f>
        <v>-4.9999773099549394E-3</v>
      </c>
      <c r="AK108" s="24">
        <f>Q108-'1.1 Risk free BASE'!Q108</f>
        <v>-3.7998968287380475E-3</v>
      </c>
      <c r="AL108" s="24">
        <f>R108-'1.1 Risk free BASE'!R108</f>
        <v>-3.800004288369907E-3</v>
      </c>
      <c r="AM108" s="24">
        <f>S108-'1.1 Risk free BASE'!S108</f>
        <v>-4.3999810066945866E-3</v>
      </c>
      <c r="AN108" s="24">
        <f>T108-'1.1 Risk free BASE'!T108</f>
        <v>-3.7999933746046821E-3</v>
      </c>
      <c r="AO108" s="24">
        <f>U108-'1.1 Risk free BASE'!U108</f>
        <v>-3.7999575154170628E-3</v>
      </c>
      <c r="AP108" s="4"/>
    </row>
    <row r="109" spans="2:42">
      <c r="B109" s="13"/>
      <c r="C109" s="19">
        <v>102</v>
      </c>
      <c r="D109" s="22">
        <v>2.9837725817319471E-2</v>
      </c>
      <c r="E109" s="22">
        <v>3.2346449072394368E-2</v>
      </c>
      <c r="F109" s="22">
        <v>3.4268945902935943E-2</v>
      </c>
      <c r="G109" s="22">
        <v>3.7151483252921169E-2</v>
      </c>
      <c r="H109" s="22">
        <v>2.8692029527732643E-2</v>
      </c>
      <c r="I109" s="22">
        <v>3.0196383494351942E-2</v>
      </c>
      <c r="J109" s="43">
        <v>3.2358685239128437E-2</v>
      </c>
      <c r="K109" s="43">
        <v>2.8011747972769063E-2</v>
      </c>
      <c r="L109" s="27">
        <v>2.9480439235028966E-2</v>
      </c>
      <c r="M109" s="28">
        <f t="shared" si="9"/>
        <v>3.419999897490289E-2</v>
      </c>
      <c r="N109" s="22">
        <f t="shared" si="9"/>
        <v>3.4199998212388838E-2</v>
      </c>
      <c r="O109" s="22">
        <f t="shared" si="9"/>
        <v>4.1399999193863835E-2</v>
      </c>
      <c r="P109" s="22">
        <f t="shared" si="9"/>
        <v>4.4999999259574874E-2</v>
      </c>
      <c r="Q109" s="22">
        <f t="shared" si="9"/>
        <v>3.4199937661005819E-2</v>
      </c>
      <c r="R109" s="22">
        <f t="shared" si="9"/>
        <v>3.4199997733054044E-2</v>
      </c>
      <c r="S109" s="22">
        <f t="shared" si="9"/>
        <v>3.959999915296164E-2</v>
      </c>
      <c r="T109" s="22">
        <f t="shared" si="9"/>
        <v>3.4199999118223579E-2</v>
      </c>
      <c r="U109" s="22">
        <f t="shared" si="9"/>
        <v>3.4199999016180094E-2</v>
      </c>
      <c r="W109" s="19">
        <v>102</v>
      </c>
      <c r="X109" s="24">
        <f>D109-'1.1 Risk free BASE'!D109</f>
        <v>-7.4835018723335978E-3</v>
      </c>
      <c r="Y109" s="24">
        <f>E109-'1.1 Risk free BASE'!E109</f>
        <v>-9.3714298203615432E-3</v>
      </c>
      <c r="Z109" s="24">
        <f>F109-'1.1 Risk free BASE'!F109</f>
        <v>-7.6569220129745208E-3</v>
      </c>
      <c r="AA109" s="24">
        <f>G109-'1.1 Risk free BASE'!G109</f>
        <v>-8.2459120956899223E-3</v>
      </c>
      <c r="AB109" s="24">
        <f>H109-'1.1 Risk free BASE'!H109</f>
        <v>-1.0887155497622869E-2</v>
      </c>
      <c r="AC109" s="24">
        <f>I109-'1.1 Risk free BASE'!I109</f>
        <v>-7.8143334642821749E-3</v>
      </c>
      <c r="AD109" s="44">
        <f>J109-'1.1 Risk free BASE'!J109</f>
        <v>-7.0190502410467648E-3</v>
      </c>
      <c r="AE109" s="44">
        <f>K109-'1.1 Risk free BASE'!K109</f>
        <v>-6.1145967524607325E-3</v>
      </c>
      <c r="AF109" s="23">
        <f>L109-'1.1 Risk free BASE'!L109</f>
        <v>-7.1978500596125983E-3</v>
      </c>
      <c r="AG109" s="24">
        <f>M109-'1.1 Risk free BASE'!M109</f>
        <v>-3.8004804320865837E-3</v>
      </c>
      <c r="AH109" s="24">
        <f>N109-'1.1 Risk free BASE'!N109</f>
        <v>-3.8000032214802193E-3</v>
      </c>
      <c r="AI109" s="24">
        <f>O109-'1.1 Risk free BASE'!O109</f>
        <v>-4.5999808355390304E-3</v>
      </c>
      <c r="AJ109" s="24">
        <f>P109-'1.1 Risk free BASE'!P109</f>
        <v>-4.9999804200684395E-3</v>
      </c>
      <c r="AK109" s="24">
        <f>Q109-'1.1 Risk free BASE'!Q109</f>
        <v>-3.7999127166752356E-3</v>
      </c>
      <c r="AL109" s="24">
        <f>R109-'1.1 Risk free BASE'!R109</f>
        <v>-3.8000034817546879E-3</v>
      </c>
      <c r="AM109" s="24">
        <f>S109-'1.1 Risk free BASE'!S109</f>
        <v>-4.3999836614943E-3</v>
      </c>
      <c r="AN109" s="24">
        <f>T109-'1.1 Risk free BASE'!T109</f>
        <v>-3.7999944108968453E-3</v>
      </c>
      <c r="AO109" s="24">
        <f>U109-'1.1 Risk free BASE'!U109</f>
        <v>-3.7999627927773894E-3</v>
      </c>
      <c r="AP109" s="4"/>
    </row>
    <row r="110" spans="2:42">
      <c r="B110" s="13"/>
      <c r="C110" s="19">
        <v>103</v>
      </c>
      <c r="D110" s="22">
        <v>2.9879989406147667E-2</v>
      </c>
      <c r="E110" s="22">
        <v>3.2364428718937965E-2</v>
      </c>
      <c r="F110" s="22">
        <v>3.433794414960567E-2</v>
      </c>
      <c r="G110" s="22">
        <v>3.7227398349462204E-2</v>
      </c>
      <c r="H110" s="22">
        <v>2.8745363223201759E-2</v>
      </c>
      <c r="I110" s="22">
        <v>3.0235178935512863E-2</v>
      </c>
      <c r="J110" s="43">
        <v>3.2428746215464432E-2</v>
      </c>
      <c r="K110" s="43">
        <v>2.8071649720244896E-2</v>
      </c>
      <c r="L110" s="27">
        <v>2.9526156509622981E-2</v>
      </c>
      <c r="M110" s="28">
        <f t="shared" si="9"/>
        <v>3.4199999179135521E-2</v>
      </c>
      <c r="N110" s="22">
        <f t="shared" si="9"/>
        <v>3.4199998549224064E-2</v>
      </c>
      <c r="O110" s="22">
        <f t="shared" si="9"/>
        <v>4.1399999358326278E-2</v>
      </c>
      <c r="P110" s="22">
        <f t="shared" si="9"/>
        <v>4.4999999411889036E-2</v>
      </c>
      <c r="Q110" s="22">
        <f t="shared" si="9"/>
        <v>3.4199950856655059E-2</v>
      </c>
      <c r="R110" s="22">
        <f t="shared" si="9"/>
        <v>3.4199998149683886E-2</v>
      </c>
      <c r="S110" s="22">
        <f t="shared" si="9"/>
        <v>3.9599999324913426E-2</v>
      </c>
      <c r="T110" s="22">
        <f t="shared" si="9"/>
        <v>3.4199999296470995E-2</v>
      </c>
      <c r="U110" s="22">
        <f t="shared" si="9"/>
        <v>3.4199999212971566E-2</v>
      </c>
      <c r="W110" s="19">
        <v>103</v>
      </c>
      <c r="X110" s="24">
        <f>D110-'1.1 Risk free BASE'!D110</f>
        <v>-7.4478305962719649E-3</v>
      </c>
      <c r="Y110" s="24">
        <f>E110-'1.1 Risk free BASE'!E110</f>
        <v>-9.3172903345015712E-3</v>
      </c>
      <c r="Z110" s="24">
        <f>F110-'1.1 Risk free BASE'!F110</f>
        <v>-7.6274018963036205E-3</v>
      </c>
      <c r="AA110" s="24">
        <f>G110-'1.1 Risk free BASE'!G110</f>
        <v>-8.2145851817700954E-3</v>
      </c>
      <c r="AB110" s="24">
        <f>H110-'1.1 Risk free BASE'!H110</f>
        <v>-1.0818477170696061E-2</v>
      </c>
      <c r="AC110" s="24">
        <f>I110-'1.1 Risk free BASE'!I110</f>
        <v>-7.7754339839295472E-3</v>
      </c>
      <c r="AD110" s="44">
        <f>J110-'1.1 Risk free BASE'!J110</f>
        <v>-6.9937669504553934E-3</v>
      </c>
      <c r="AE110" s="44">
        <f>K110-'1.1 Risk free BASE'!K110</f>
        <v>-6.0922336759017259E-3</v>
      </c>
      <c r="AF110" s="23">
        <f>L110-'1.1 Risk free BASE'!L110</f>
        <v>-7.1649565103684143E-3</v>
      </c>
      <c r="AG110" s="24">
        <f>M110-'1.1 Risk free BASE'!M110</f>
        <v>-3.8004568470695332E-3</v>
      </c>
      <c r="AH110" s="24">
        <f>N110-'1.1 Risk free BASE'!N110</f>
        <v>-3.8000026081645988E-3</v>
      </c>
      <c r="AI110" s="24">
        <f>O110-'1.1 Risk free BASE'!O110</f>
        <v>-4.5999834680900964E-3</v>
      </c>
      <c r="AJ110" s="24">
        <f>P110-'1.1 Risk free BASE'!P110</f>
        <v>-4.9999831080633772E-3</v>
      </c>
      <c r="AK110" s="24">
        <f>Q110-'1.1 Risk free BASE'!Q110</f>
        <v>-3.799926306806034E-3</v>
      </c>
      <c r="AL110" s="24">
        <f>R110-'1.1 Risk free BASE'!R110</f>
        <v>-3.800002826979787E-3</v>
      </c>
      <c r="AM110" s="24">
        <f>S110-'1.1 Risk free BASE'!S110</f>
        <v>-4.3999859492165339E-3</v>
      </c>
      <c r="AN110" s="24">
        <f>T110-'1.1 Risk free BASE'!T110</f>
        <v>-3.7999952870675369E-3</v>
      </c>
      <c r="AO110" s="24">
        <f>U110-'1.1 Risk free BASE'!U110</f>
        <v>-3.7999674214832524E-3</v>
      </c>
      <c r="AP110" s="4"/>
    </row>
    <row r="111" spans="2:42">
      <c r="B111" s="13"/>
      <c r="C111" s="19">
        <v>104</v>
      </c>
      <c r="D111" s="22">
        <v>2.9921441919964709E-2</v>
      </c>
      <c r="E111" s="22">
        <v>3.2382062909835918E-2</v>
      </c>
      <c r="F111" s="22">
        <v>3.4405619979253954E-2</v>
      </c>
      <c r="G111" s="22">
        <v>3.7301858938855403E-2</v>
      </c>
      <c r="H111" s="22">
        <v>2.8797674056074474E-2</v>
      </c>
      <c r="I111" s="22">
        <v>3.0273229732851403E-2</v>
      </c>
      <c r="J111" s="43">
        <v>3.249746448504931E-2</v>
      </c>
      <c r="K111" s="43">
        <v>2.8130402902801999E-2</v>
      </c>
      <c r="L111" s="27">
        <v>2.9570996579394659E-2</v>
      </c>
      <c r="M111" s="28">
        <f t="shared" si="9"/>
        <v>3.4199999342676923E-2</v>
      </c>
      <c r="N111" s="22">
        <f t="shared" si="9"/>
        <v>3.4199998822611377E-2</v>
      </c>
      <c r="O111" s="22">
        <f t="shared" si="9"/>
        <v>4.139999948923645E-2</v>
      </c>
      <c r="P111" s="22">
        <f t="shared" si="9"/>
        <v>4.4999999532859603E-2</v>
      </c>
      <c r="Q111" s="22">
        <f t="shared" si="9"/>
        <v>3.4199961259134826E-2</v>
      </c>
      <c r="R111" s="22">
        <f t="shared" si="9"/>
        <v>3.4199998489705896E-2</v>
      </c>
      <c r="S111" s="22">
        <f t="shared" si="9"/>
        <v>3.9599999461972457E-2</v>
      </c>
      <c r="T111" s="22">
        <f t="shared" si="9"/>
        <v>3.4199999438683681E-2</v>
      </c>
      <c r="U111" s="22">
        <f t="shared" si="9"/>
        <v>3.4199999370388534E-2</v>
      </c>
      <c r="W111" s="19">
        <v>104</v>
      </c>
      <c r="X111" s="24">
        <f>D111-'1.1 Risk free BASE'!D111</f>
        <v>-7.4128434469569182E-3</v>
      </c>
      <c r="Y111" s="24">
        <f>E111-'1.1 Risk free BASE'!E111</f>
        <v>-9.264192902855628E-3</v>
      </c>
      <c r="Z111" s="24">
        <f>F111-'1.1 Risk free BASE'!F111</f>
        <v>-7.5984464778233729E-3</v>
      </c>
      <c r="AA111" s="24">
        <f>G111-'1.1 Risk free BASE'!G111</f>
        <v>-8.1838571806025495E-3</v>
      </c>
      <c r="AB111" s="24">
        <f>H111-'1.1 Risk free BASE'!H111</f>
        <v>-1.0751117227197238E-2</v>
      </c>
      <c r="AC111" s="24">
        <f>I111-'1.1 Risk free BASE'!I111</f>
        <v>-7.7372811463223279E-3</v>
      </c>
      <c r="AD111" s="44">
        <f>J111-'1.1 Risk free BASE'!J111</f>
        <v>-6.9689671512398466E-3</v>
      </c>
      <c r="AE111" s="44">
        <f>K111-'1.1 Risk free BASE'!K111</f>
        <v>-6.0702985987932667E-3</v>
      </c>
      <c r="AF111" s="23">
        <f>L111-'1.1 Risk free BASE'!L111</f>
        <v>-7.1326937504125887E-3</v>
      </c>
      <c r="AG111" s="24">
        <f>M111-'1.1 Risk free BASE'!M111</f>
        <v>-3.8004344430815351E-3</v>
      </c>
      <c r="AH111" s="24">
        <f>N111-'1.1 Risk free BASE'!N111</f>
        <v>-3.8000021116331162E-3</v>
      </c>
      <c r="AI111" s="24">
        <f>O111-'1.1 Risk free BASE'!O111</f>
        <v>-4.5999857424718904E-3</v>
      </c>
      <c r="AJ111" s="24">
        <f>P111-'1.1 Risk free BASE'!P111</f>
        <v>-4.9999854303750535E-3</v>
      </c>
      <c r="AK111" s="24">
        <f>Q111-'1.1 Risk free BASE'!Q111</f>
        <v>-3.7999378949160612E-3</v>
      </c>
      <c r="AL111" s="24">
        <f>R111-'1.1 Risk free BASE'!R111</f>
        <v>-3.8000022955302359E-3</v>
      </c>
      <c r="AM111" s="24">
        <f>S111-'1.1 Risk free BASE'!S111</f>
        <v>-4.3999879198082237E-3</v>
      </c>
      <c r="AN111" s="24">
        <f>T111-'1.1 Risk free BASE'!T111</f>
        <v>-3.7999960274510691E-3</v>
      </c>
      <c r="AO111" s="24">
        <f>U111-'1.1 Risk free BASE'!U111</f>
        <v>-3.7999714798429007E-3</v>
      </c>
      <c r="AP111" s="4"/>
    </row>
    <row r="112" spans="2:42">
      <c r="B112" s="13"/>
      <c r="C112" s="19">
        <v>105</v>
      </c>
      <c r="D112" s="22">
        <v>2.9962106484421769E-2</v>
      </c>
      <c r="E112" s="22">
        <v>3.2399361506157298E-2</v>
      </c>
      <c r="F112" s="22">
        <v>3.4472011048724438E-2</v>
      </c>
      <c r="G112" s="22">
        <v>3.7374906425842847E-2</v>
      </c>
      <c r="H112" s="22">
        <v>2.8848991154271086E-2</v>
      </c>
      <c r="I112" s="22">
        <v>3.0310557121203896E-2</v>
      </c>
      <c r="J112" s="43">
        <v>3.2564878280267884E-2</v>
      </c>
      <c r="K112" s="43">
        <v>2.8188040240549439E-2</v>
      </c>
      <c r="L112" s="27">
        <v>2.9614984451316495E-2</v>
      </c>
      <c r="M112" s="28">
        <f t="shared" si="9"/>
        <v>3.4199999473659926E-2</v>
      </c>
      <c r="N112" s="22">
        <f t="shared" si="9"/>
        <v>3.419999904447879E-2</v>
      </c>
      <c r="O112" s="22">
        <f t="shared" si="9"/>
        <v>4.1399999593403791E-2</v>
      </c>
      <c r="P112" s="22">
        <f t="shared" si="9"/>
        <v>4.49999996289423E-2</v>
      </c>
      <c r="Q112" s="22">
        <f t="shared" si="9"/>
        <v>3.4199969459658641E-2</v>
      </c>
      <c r="R112" s="22">
        <f t="shared" si="9"/>
        <v>3.4199998767267648E-2</v>
      </c>
      <c r="S112" s="22">
        <f t="shared" si="9"/>
        <v>3.9599999571196198E-2</v>
      </c>
      <c r="T112" s="22">
        <f t="shared" si="9"/>
        <v>3.4199999552170013E-2</v>
      </c>
      <c r="U112" s="22">
        <f t="shared" si="9"/>
        <v>3.4199999496360878E-2</v>
      </c>
      <c r="W112" s="19">
        <v>105</v>
      </c>
      <c r="X112" s="24">
        <f>D112-'1.1 Risk free BASE'!D112</f>
        <v>-7.3785209349985781E-3</v>
      </c>
      <c r="Y112" s="24">
        <f>E112-'1.1 Risk free BASE'!E112</f>
        <v>-9.212107727407659E-3</v>
      </c>
      <c r="Z112" s="24">
        <f>F112-'1.1 Risk free BASE'!F112</f>
        <v>-7.5700397055407098E-3</v>
      </c>
      <c r="AA112" s="24">
        <f>G112-'1.1 Risk free BASE'!G112</f>
        <v>-8.1537110775622423E-3</v>
      </c>
      <c r="AB112" s="24">
        <f>H112-'1.1 Risk free BASE'!H112</f>
        <v>-1.0685038051966744E-2</v>
      </c>
      <c r="AC112" s="24">
        <f>I112-'1.1 Risk free BASE'!I112</f>
        <v>-7.699853659868916E-3</v>
      </c>
      <c r="AD112" s="44">
        <f>J112-'1.1 Risk free BASE'!J112</f>
        <v>-6.9446371042172217E-3</v>
      </c>
      <c r="AE112" s="44">
        <f>K112-'1.1 Risk free BASE'!K112</f>
        <v>-6.0487793498358311E-3</v>
      </c>
      <c r="AF112" s="23">
        <f>L112-'1.1 Risk free BASE'!L112</f>
        <v>-7.1010438037923951E-3</v>
      </c>
      <c r="AG112" s="24">
        <f>M112-'1.1 Risk free BASE'!M112</f>
        <v>-3.8004131562747734E-3</v>
      </c>
      <c r="AH112" s="24">
        <f>N112-'1.1 Risk free BASE'!N112</f>
        <v>-3.8000017096393446E-3</v>
      </c>
      <c r="AI112" s="24">
        <f>O112-'1.1 Risk free BASE'!O112</f>
        <v>-4.599987706695563E-3</v>
      </c>
      <c r="AJ112" s="24">
        <f>P112-'1.1 Risk free BASE'!P112</f>
        <v>-4.9999874360970864E-3</v>
      </c>
      <c r="AK112" s="24">
        <f>Q112-'1.1 Risk free BASE'!Q112</f>
        <v>-3.7999477481158728E-3</v>
      </c>
      <c r="AL112" s="24">
        <f>R112-'1.1 Risk free BASE'!R112</f>
        <v>-3.8000018640134137E-3</v>
      </c>
      <c r="AM112" s="24">
        <f>S112-'1.1 Risk free BASE'!S112</f>
        <v>-4.399989616575839E-3</v>
      </c>
      <c r="AN112" s="24">
        <f>T112-'1.1 Risk free BASE'!T112</f>
        <v>-3.7999966527388906E-3</v>
      </c>
      <c r="AO112" s="24">
        <f>U112-'1.1 Risk free BASE'!U112</f>
        <v>-3.7999750369730467E-3</v>
      </c>
      <c r="AP112" s="4"/>
    </row>
    <row r="113" spans="2:42">
      <c r="B113" s="13"/>
      <c r="C113" s="19">
        <v>106</v>
      </c>
      <c r="D113" s="22">
        <v>3.0002005354341721E-2</v>
      </c>
      <c r="E113" s="22">
        <v>3.2416333997267843E-2</v>
      </c>
      <c r="F113" s="22">
        <v>3.4537153598608095E-2</v>
      </c>
      <c r="G113" s="22">
        <v>3.7446580658453188E-2</v>
      </c>
      <c r="H113" s="22">
        <v>2.8899342553746488E-2</v>
      </c>
      <c r="I113" s="22">
        <v>3.0347181535697265E-2</v>
      </c>
      <c r="J113" s="43">
        <v>3.2631024395690211E-2</v>
      </c>
      <c r="K113" s="43">
        <v>2.8244593222501724E-2</v>
      </c>
      <c r="L113" s="27">
        <v>2.9658144190839897E-2</v>
      </c>
      <c r="M113" s="28">
        <f t="shared" si="9"/>
        <v>3.4199999578519602E-2</v>
      </c>
      <c r="N113" s="22">
        <f t="shared" si="9"/>
        <v>3.4199999224525435E-2</v>
      </c>
      <c r="O113" s="22">
        <f t="shared" si="9"/>
        <v>4.1399999676368981E-2</v>
      </c>
      <c r="P113" s="22">
        <f t="shared" si="9"/>
        <v>4.4999999705265248E-2</v>
      </c>
      <c r="Q113" s="22">
        <f t="shared" si="9"/>
        <v>3.419997592430124E-2</v>
      </c>
      <c r="R113" s="22">
        <f t="shared" si="9"/>
        <v>3.4199998993822867E-2</v>
      </c>
      <c r="S113" s="22">
        <f t="shared" si="9"/>
        <v>3.9599999658256335E-2</v>
      </c>
      <c r="T113" s="22">
        <f t="shared" si="9"/>
        <v>3.4199999642680279E-2</v>
      </c>
      <c r="U113" s="22">
        <f t="shared" si="9"/>
        <v>3.4199999597090969E-2</v>
      </c>
      <c r="W113" s="19">
        <v>106</v>
      </c>
      <c r="X113" s="24">
        <f>D113-'1.1 Risk free BASE'!D113</f>
        <v>-7.3448443041630451E-3</v>
      </c>
      <c r="Y113" s="24">
        <f>E113-'1.1 Risk free BASE'!E113</f>
        <v>-9.1610061353961658E-3</v>
      </c>
      <c r="Z113" s="24">
        <f>F113-'1.1 Risk free BASE'!F113</f>
        <v>-7.5421661304135856E-3</v>
      </c>
      <c r="AA113" s="24">
        <f>G113-'1.1 Risk free BASE'!G113</f>
        <v>-8.1241304967512029E-3</v>
      </c>
      <c r="AB113" s="24">
        <f>H113-'1.1 Risk free BASE'!H113</f>
        <v>-1.0620203448977739E-2</v>
      </c>
      <c r="AC113" s="24">
        <f>I113-'1.1 Risk free BASE'!I113</f>
        <v>-7.6631310347599069E-3</v>
      </c>
      <c r="AD113" s="44">
        <f>J113-'1.1 Risk free BASE'!J113</f>
        <v>-6.9207635861292527E-3</v>
      </c>
      <c r="AE113" s="44">
        <f>K113-'1.1 Risk free BASE'!K113</f>
        <v>-6.0276642150145499E-3</v>
      </c>
      <c r="AF113" s="23">
        <f>L113-'1.1 Risk free BASE'!L113</f>
        <v>-7.069989371551566E-3</v>
      </c>
      <c r="AG113" s="24">
        <f>M113-'1.1 Risk free BASE'!M113</f>
        <v>-3.8003929273617842E-3</v>
      </c>
      <c r="AH113" s="24">
        <f>N113-'1.1 Risk free BASE'!N113</f>
        <v>-3.8000013841690272E-3</v>
      </c>
      <c r="AI113" s="24">
        <f>O113-'1.1 Risk free BASE'!O113</f>
        <v>-4.5999894024415511E-3</v>
      </c>
      <c r="AJ113" s="24">
        <f>P113-'1.1 Risk free BASE'!P113</f>
        <v>-4.9999891677685593E-3</v>
      </c>
      <c r="AK113" s="24">
        <f>Q113-'1.1 Risk free BASE'!Q113</f>
        <v>-3.7999561051824671E-3</v>
      </c>
      <c r="AL113" s="24">
        <f>R113-'1.1 Risk free BASE'!R113</f>
        <v>-3.8000015136945287E-3</v>
      </c>
      <c r="AM113" s="24">
        <f>S113-'1.1 Risk free BASE'!S113</f>
        <v>-4.3999910770475825E-3</v>
      </c>
      <c r="AN113" s="24">
        <f>T113-'1.1 Risk free BASE'!T113</f>
        <v>-3.7999971806439437E-3</v>
      </c>
      <c r="AO113" s="24">
        <f>U113-'1.1 Risk free BASE'!U113</f>
        <v>-3.7999781540027922E-3</v>
      </c>
      <c r="AP113" s="4"/>
    </row>
    <row r="114" spans="2:42">
      <c r="B114" s="13"/>
      <c r="C114" s="19">
        <v>107</v>
      </c>
      <c r="D114" s="22">
        <v>3.0041159954318664E-2</v>
      </c>
      <c r="E114" s="22">
        <v>3.2432989518167865E-2</v>
      </c>
      <c r="F114" s="22">
        <v>3.460108251919447E-2</v>
      </c>
      <c r="G114" s="22">
        <v>3.7516920000473464E-2</v>
      </c>
      <c r="H114" s="22">
        <v>2.894875524846996E-2</v>
      </c>
      <c r="I114" s="22">
        <v>3.0383122649029426E-2</v>
      </c>
      <c r="J114" s="43">
        <v>3.2695938255023371E-2</v>
      </c>
      <c r="K114" s="43">
        <v>2.8300092163931589E-2</v>
      </c>
      <c r="L114" s="27">
        <v>2.9700498965785194E-2</v>
      </c>
      <c r="M114" s="28">
        <f t="shared" si="9"/>
        <v>3.419999966250109E-2</v>
      </c>
      <c r="N114" s="22">
        <f t="shared" si="9"/>
        <v>3.4199999370634115E-2</v>
      </c>
      <c r="O114" s="22">
        <f t="shared" si="9"/>
        <v>4.1399999742399052E-2</v>
      </c>
      <c r="P114" s="22">
        <f t="shared" si="9"/>
        <v>4.4999999765890975E-2</v>
      </c>
      <c r="Q114" s="22">
        <f t="shared" si="9"/>
        <v>3.4199981020539338E-2</v>
      </c>
      <c r="R114" s="22">
        <f t="shared" si="9"/>
        <v>3.4199999178703866E-2</v>
      </c>
      <c r="S114" s="22">
        <f t="shared" si="9"/>
        <v>3.9599999727629287E-2</v>
      </c>
      <c r="T114" s="22">
        <f t="shared" si="9"/>
        <v>3.4199999714904283E-2</v>
      </c>
      <c r="U114" s="22">
        <f t="shared" si="9"/>
        <v>3.4199999677710924E-2</v>
      </c>
      <c r="W114" s="19">
        <v>107</v>
      </c>
      <c r="X114" s="24">
        <f>D114-'1.1 Risk free BASE'!D114</f>
        <v>-7.3117954972277133E-3</v>
      </c>
      <c r="Y114" s="24">
        <f>E114-'1.1 Risk free BASE'!E114</f>
        <v>-9.1108605267196108E-3</v>
      </c>
      <c r="Z114" s="24">
        <f>F114-'1.1 Risk free BASE'!F114</f>
        <v>-7.5148108782729928E-3</v>
      </c>
      <c r="AA114" s="24">
        <f>G114-'1.1 Risk free BASE'!G114</f>
        <v>-8.0950996712727541E-3</v>
      </c>
      <c r="AB114" s="24">
        <f>H114-'1.1 Risk free BASE'!H114</f>
        <v>-1.0556578574875797E-2</v>
      </c>
      <c r="AC114" s="24">
        <f>I114-'1.1 Risk free BASE'!I114</f>
        <v>-7.6270935456039801E-3</v>
      </c>
      <c r="AD114" s="44">
        <f>J114-'1.1 Risk free BASE'!J114</f>
        <v>-6.8973338656199701E-3</v>
      </c>
      <c r="AE114" s="44">
        <f>K114-'1.1 Risk free BASE'!K114</f>
        <v>-6.0069419163053528E-3</v>
      </c>
      <c r="AF114" s="23">
        <f>L114-'1.1 Risk free BASE'!L114</f>
        <v>-7.0395138001142499E-3</v>
      </c>
      <c r="AG114" s="24">
        <f>M114-'1.1 Risk free BASE'!M114</f>
        <v>-3.8003737007881178E-3</v>
      </c>
      <c r="AH114" s="24">
        <f>N114-'1.1 Risk free BASE'!N114</f>
        <v>-3.8000011207113271E-3</v>
      </c>
      <c r="AI114" s="24">
        <f>O114-'1.1 Risk free BASE'!O114</f>
        <v>-4.5999908659977162E-3</v>
      </c>
      <c r="AJ114" s="24">
        <f>P114-'1.1 Risk free BASE'!P114</f>
        <v>-4.9999906624418333E-3</v>
      </c>
      <c r="AK114" s="24">
        <f>Q114-'1.1 Risk free BASE'!Q114</f>
        <v>-3.7999631772434039E-3</v>
      </c>
      <c r="AL114" s="24">
        <f>R114-'1.1 Risk free BASE'!R114</f>
        <v>-3.8000012293581964E-3</v>
      </c>
      <c r="AM114" s="24">
        <f>S114-'1.1 Risk free BASE'!S114</f>
        <v>-4.399992333663727E-3</v>
      </c>
      <c r="AN114" s="24">
        <f>T114-'1.1 Risk free BASE'!T114</f>
        <v>-3.799997626035001E-3</v>
      </c>
      <c r="AO114" s="24">
        <f>U114-'1.1 Risk free BASE'!U114</f>
        <v>-3.7999808845710081E-3</v>
      </c>
      <c r="AP114" s="4"/>
    </row>
    <row r="115" spans="2:42">
      <c r="B115" s="13"/>
      <c r="C115" s="19">
        <v>108</v>
      </c>
      <c r="D115" s="22">
        <v>3.0079590917067467E-2</v>
      </c>
      <c r="E115" s="22">
        <v>3.2449336865870704E-2</v>
      </c>
      <c r="F115" s="22">
        <v>3.4663831412773849E-2</v>
      </c>
      <c r="G115" s="22">
        <v>3.7585961399910106E-2</v>
      </c>
      <c r="H115" s="22">
        <v>2.8997255237826813E-2</v>
      </c>
      <c r="I115" s="22">
        <v>3.0418399406687557E-2</v>
      </c>
      <c r="J115" s="43">
        <v>3.2759653974358871E-2</v>
      </c>
      <c r="K115" s="43">
        <v>2.8354566260546221E-2</v>
      </c>
      <c r="L115" s="27">
        <v>2.9742071087797806E-2</v>
      </c>
      <c r="M115" s="28">
        <f t="shared" si="9"/>
        <v>3.4199999729720876E-2</v>
      </c>
      <c r="N115" s="22">
        <f t="shared" si="9"/>
        <v>3.4199999489268107E-2</v>
      </c>
      <c r="O115" s="22">
        <f t="shared" si="9"/>
        <v>4.139999979491904E-2</v>
      </c>
      <c r="P115" s="22">
        <f t="shared" si="9"/>
        <v>4.4999999814063996E-2</v>
      </c>
      <c r="Q115" s="22">
        <f t="shared" si="9"/>
        <v>3.4199985038030123E-2</v>
      </c>
      <c r="R115" s="22">
        <f t="shared" si="9"/>
        <v>3.4199999329665554E-2</v>
      </c>
      <c r="S115" s="22">
        <f t="shared" si="9"/>
        <v>3.9599999782927719E-2</v>
      </c>
      <c r="T115" s="22">
        <f t="shared" si="9"/>
        <v>3.4199999772545286E-2</v>
      </c>
      <c r="U115" s="22">
        <f t="shared" si="9"/>
        <v>3.4199999742156928E-2</v>
      </c>
      <c r="W115" s="19">
        <v>108</v>
      </c>
      <c r="X115" s="24">
        <f>D115-'1.1 Risk free BASE'!D115</f>
        <v>-7.2793571237275145E-3</v>
      </c>
      <c r="Y115" s="24">
        <f>E115-'1.1 Risk free BASE'!E115</f>
        <v>-9.0616443242588218E-3</v>
      </c>
      <c r="Z115" s="24">
        <f>F115-'1.1 Risk free BASE'!F115</f>
        <v>-7.4879596233006218E-3</v>
      </c>
      <c r="AA115" s="24">
        <f>G115-'1.1 Risk free BASE'!G115</f>
        <v>-8.066603415152418E-3</v>
      </c>
      <c r="AB115" s="24">
        <f>H115-'1.1 Risk free BASE'!H115</f>
        <v>-1.0494129876222003E-2</v>
      </c>
      <c r="AC115" s="24">
        <f>I115-'1.1 Risk free BASE'!I115</f>
        <v>-7.5917221961274706E-3</v>
      </c>
      <c r="AD115" s="44">
        <f>J115-'1.1 Risk free BASE'!J115</f>
        <v>-6.8743356805480715E-3</v>
      </c>
      <c r="AE115" s="44">
        <f>K115-'1.1 Risk free BASE'!K115</f>
        <v>-5.9866015915646109E-3</v>
      </c>
      <c r="AF115" s="23">
        <f>L115-'1.1 Risk free BASE'!L115</f>
        <v>-7.0096010514311136E-3</v>
      </c>
      <c r="AG115" s="24">
        <f>M115-'1.1 Risk free BASE'!M115</f>
        <v>-3.8003554245367166E-3</v>
      </c>
      <c r="AH115" s="24">
        <f>N115-'1.1 Risk free BASE'!N115</f>
        <v>-3.8000009073246854E-3</v>
      </c>
      <c r="AI115" s="24">
        <f>O115-'1.1 Risk free BASE'!O115</f>
        <v>-4.5999921288437662E-3</v>
      </c>
      <c r="AJ115" s="24">
        <f>P115-'1.1 Risk free BASE'!P115</f>
        <v>-4.9999919521450664E-3</v>
      </c>
      <c r="AK115" s="24">
        <f>Q115-'1.1 Risk free BASE'!Q115</f>
        <v>-3.7999691495906873E-3</v>
      </c>
      <c r="AL115" s="24">
        <f>R115-'1.1 Risk free BASE'!R115</f>
        <v>-3.8000009983831795E-3</v>
      </c>
      <c r="AM115" s="24">
        <f>S115-'1.1 Risk free BASE'!S115</f>
        <v>-4.3999934146057296E-3</v>
      </c>
      <c r="AN115" s="24">
        <f>T115-'1.1 Risk free BASE'!T115</f>
        <v>-3.7999980016913959E-3</v>
      </c>
      <c r="AO115" s="24">
        <f>U115-'1.1 Risk free BASE'!U115</f>
        <v>-3.7999832760928776E-3</v>
      </c>
      <c r="AP115" s="4"/>
    </row>
    <row r="116" spans="2:42">
      <c r="B116" s="13"/>
      <c r="C116" s="19">
        <v>109</v>
      </c>
      <c r="D116" s="22">
        <v>3.0117318119669667E-2</v>
      </c>
      <c r="E116" s="22">
        <v>3.2465384514881013E-2</v>
      </c>
      <c r="F116" s="22">
        <v>3.4725432652524368E-2</v>
      </c>
      <c r="G116" s="22">
        <v>3.765374045369696E-2</v>
      </c>
      <c r="H116" s="22">
        <v>2.9044867571568211E-2</v>
      </c>
      <c r="I116" s="22">
        <v>3.0453030060231034E-2</v>
      </c>
      <c r="J116" s="43">
        <v>3.2822204421951717E-2</v>
      </c>
      <c r="K116" s="43">
        <v>2.8408043639691849E-2</v>
      </c>
      <c r="L116" s="27">
        <v>2.9782882051532011E-2</v>
      </c>
      <c r="M116" s="28">
        <f t="shared" si="9"/>
        <v>3.4199999783600665E-2</v>
      </c>
      <c r="N116" s="22">
        <f t="shared" si="9"/>
        <v>3.4199999585472263E-2</v>
      </c>
      <c r="O116" s="22">
        <f t="shared" si="9"/>
        <v>4.1399999836796431E-2</v>
      </c>
      <c r="P116" s="22">
        <f t="shared" si="9"/>
        <v>4.4999999852286532E-2</v>
      </c>
      <c r="Q116" s="22">
        <f t="shared" si="9"/>
        <v>3.4199988205146026E-2</v>
      </c>
      <c r="R116" s="22">
        <f t="shared" si="9"/>
        <v>3.4199999452849239E-2</v>
      </c>
      <c r="S116" s="22">
        <f t="shared" si="9"/>
        <v>3.9599999827007126E-2</v>
      </c>
      <c r="T116" s="22">
        <f t="shared" si="9"/>
        <v>3.4199999818506965E-2</v>
      </c>
      <c r="U116" s="22">
        <f t="shared" si="9"/>
        <v>3.4199999793736779E-2</v>
      </c>
      <c r="W116" s="19">
        <v>109</v>
      </c>
      <c r="X116" s="24">
        <f>D116-'1.1 Risk free BASE'!D116</f>
        <v>-7.2475124294681947E-3</v>
      </c>
      <c r="Y116" s="24">
        <f>E116-'1.1 Risk free BASE'!E116</f>
        <v>-9.0133319269349865E-3</v>
      </c>
      <c r="Z116" s="24">
        <f>F116-'1.1 Risk free BASE'!F116</f>
        <v>-7.4615985629640225E-3</v>
      </c>
      <c r="AA116" s="24">
        <f>G116-'1.1 Risk free BASE'!G116</f>
        <v>-8.0386270968040296E-3</v>
      </c>
      <c r="AB116" s="24">
        <f>H116-'1.1 Risk free BASE'!H116</f>
        <v>-1.043282503020615E-2</v>
      </c>
      <c r="AC116" s="24">
        <f>I116-'1.1 Risk free BASE'!I116</f>
        <v>-7.5569986858137206E-3</v>
      </c>
      <c r="AD116" s="44">
        <f>J116-'1.1 Risk free BASE'!J116</f>
        <v>-6.8517572165438523E-3</v>
      </c>
      <c r="AE116" s="44">
        <f>K116-'1.1 Risk free BASE'!K116</f>
        <v>-5.9666327755221182E-3</v>
      </c>
      <c r="AF116" s="23">
        <f>L116-'1.1 Risk free BASE'!L116</f>
        <v>-6.9802356747690197E-3</v>
      </c>
      <c r="AG116" s="24">
        <f>M116-'1.1 Risk free BASE'!M116</f>
        <v>-3.8003380496969275E-3</v>
      </c>
      <c r="AH116" s="24">
        <f>N116-'1.1 Risk free BASE'!N116</f>
        <v>-3.8000007346812303E-3</v>
      </c>
      <c r="AI116" s="24">
        <f>O116-'1.1 Risk free BASE'!O116</f>
        <v>-4.5999932180806891E-3</v>
      </c>
      <c r="AJ116" s="24">
        <f>P116-'1.1 Risk free BASE'!P116</f>
        <v>-4.9999930648338964E-3</v>
      </c>
      <c r="AK116" s="24">
        <f>Q116-'1.1 Risk free BASE'!Q116</f>
        <v>-3.7999741839689349E-3</v>
      </c>
      <c r="AL116" s="24">
        <f>R116-'1.1 Risk free BASE'!R116</f>
        <v>-3.8000008109004835E-3</v>
      </c>
      <c r="AM116" s="24">
        <f>S116-'1.1 Risk free BASE'!S116</f>
        <v>-4.3999943441250799E-3</v>
      </c>
      <c r="AN116" s="24">
        <f>T116-'1.1 Risk free BASE'!T116</f>
        <v>-3.7999983184131558E-3</v>
      </c>
      <c r="AO116" s="24">
        <f>U116-'1.1 Risk free BASE'!U116</f>
        <v>-3.7999853701811137E-3</v>
      </c>
      <c r="AP116" s="4"/>
    </row>
    <row r="117" spans="2:42">
      <c r="B117" s="13"/>
      <c r="C117" s="19">
        <v>110</v>
      </c>
      <c r="D117" s="22">
        <v>3.0154360717845607E-2</v>
      </c>
      <c r="E117" s="22">
        <v>3.2481140631835492E-2</v>
      </c>
      <c r="F117" s="22">
        <v>3.4785917438194813E-2</v>
      </c>
      <c r="G117" s="22">
        <v>3.7720291468888778E-2</v>
      </c>
      <c r="H117" s="22">
        <v>2.9091616392431296E-2</v>
      </c>
      <c r="I117" s="22">
        <v>3.0487032198767805E-2</v>
      </c>
      <c r="J117" s="43">
        <v>3.2883621274750086E-2</v>
      </c>
      <c r="K117" s="43">
        <v>2.8460551408775459E-2</v>
      </c>
      <c r="L117" s="27">
        <v>2.9822952571701755E-2</v>
      </c>
      <c r="M117" s="28">
        <f t="shared" si="9"/>
        <v>3.4199999826696859E-2</v>
      </c>
      <c r="N117" s="22">
        <f t="shared" si="9"/>
        <v>3.4199999663605984E-2</v>
      </c>
      <c r="O117" s="22">
        <f t="shared" si="9"/>
        <v>4.1399999870048054E-2</v>
      </c>
      <c r="P117" s="22">
        <f t="shared" si="9"/>
        <v>4.4999999882681774E-2</v>
      </c>
      <c r="Q117" s="22">
        <f t="shared" si="9"/>
        <v>3.4199990701810901E-2</v>
      </c>
      <c r="R117" s="22">
        <f t="shared" si="9"/>
        <v>3.4199999553388372E-2</v>
      </c>
      <c r="S117" s="22">
        <f t="shared" si="9"/>
        <v>3.9599999862122814E-2</v>
      </c>
      <c r="T117" s="22">
        <f t="shared" si="9"/>
        <v>3.4199999855199614E-2</v>
      </c>
      <c r="U117" s="22">
        <f t="shared" si="9"/>
        <v>3.4199999835000217E-2</v>
      </c>
      <c r="W117" s="19">
        <v>110</v>
      </c>
      <c r="X117" s="24">
        <f>D117-'1.1 Risk free BASE'!D117</f>
        <v>-7.2162452676984845E-3</v>
      </c>
      <c r="Y117" s="24">
        <f>E117-'1.1 Risk free BASE'!E117</f>
        <v>-8.9658986653196049E-3</v>
      </c>
      <c r="Z117" s="24">
        <f>F117-'1.1 Risk free BASE'!F117</f>
        <v>-7.4357143943217796E-3</v>
      </c>
      <c r="AA117" s="24">
        <f>G117-'1.1 Risk free BASE'!G117</f>
        <v>-8.0111566139347001E-3</v>
      </c>
      <c r="AB117" s="24">
        <f>H117-'1.1 Risk free BASE'!H117</f>
        <v>-1.0372632888607347E-2</v>
      </c>
      <c r="AC117" s="24">
        <f>I117-'1.1 Risk free BASE'!I117</f>
        <v>-7.5229053783496536E-3</v>
      </c>
      <c r="AD117" s="44">
        <f>J117-'1.1 Risk free BASE'!J117</f>
        <v>-6.8295870867369768E-3</v>
      </c>
      <c r="AE117" s="44">
        <f>K117-'1.1 Risk free BASE'!K117</f>
        <v>-5.9470253818083574E-3</v>
      </c>
      <c r="AF117" s="23">
        <f>L117-'1.1 Risk free BASE'!L117</f>
        <v>-6.9514027800421374E-3</v>
      </c>
      <c r="AG117" s="24">
        <f>M117-'1.1 Risk free BASE'!M117</f>
        <v>-3.8003215303576976E-3</v>
      </c>
      <c r="AH117" s="24">
        <f>N117-'1.1 Risk free BASE'!N117</f>
        <v>-3.8000005947853577E-3</v>
      </c>
      <c r="AI117" s="24">
        <f>O117-'1.1 Risk free BASE'!O117</f>
        <v>-4.5999941575627368E-3</v>
      </c>
      <c r="AJ117" s="24">
        <f>P117-'1.1 Risk free BASE'!P117</f>
        <v>-4.9999940244473962E-3</v>
      </c>
      <c r="AK117" s="24">
        <f>Q117-'1.1 Risk free BASE'!Q117</f>
        <v>-3.7999784204778564E-3</v>
      </c>
      <c r="AL117" s="24">
        <f>R117-'1.1 Risk free BASE'!R117</f>
        <v>-3.8000006586633717E-3</v>
      </c>
      <c r="AM117" s="24">
        <f>S117-'1.1 Risk free BASE'!S117</f>
        <v>-4.3999951432767137E-3</v>
      </c>
      <c r="AN117" s="24">
        <f>T117-'1.1 Risk free BASE'!T117</f>
        <v>-3.7999985853063301E-3</v>
      </c>
      <c r="AO117" s="24">
        <f>U117-'1.1 Risk free BASE'!U117</f>
        <v>-3.7999872034986115E-3</v>
      </c>
      <c r="AP117" s="4"/>
    </row>
    <row r="118" spans="2:42">
      <c r="B118" s="13"/>
      <c r="C118" s="19">
        <v>111</v>
      </c>
      <c r="D118" s="22">
        <v>3.0190737178381832E-2</v>
      </c>
      <c r="E118" s="22">
        <v>3.2496613089350035E-2</v>
      </c>
      <c r="F118" s="22">
        <v>3.4845315848792691E-2</v>
      </c>
      <c r="G118" s="22">
        <v>3.7785647520556243E-2</v>
      </c>
      <c r="H118" s="22">
        <v>2.9137524976555307E-2</v>
      </c>
      <c r="I118" s="22">
        <v>3.0520422778732792E-2</v>
      </c>
      <c r="J118" s="43">
        <v>3.2943935071880981E-2</v>
      </c>
      <c r="K118" s="43">
        <v>2.8512115701075924E-2</v>
      </c>
      <c r="L118" s="27">
        <v>2.986230261813394E-2</v>
      </c>
      <c r="M118" s="28">
        <f t="shared" si="9"/>
        <v>3.419999986125033E-2</v>
      </c>
      <c r="N118" s="22">
        <f t="shared" si="9"/>
        <v>3.4199999726967079E-2</v>
      </c>
      <c r="O118" s="22">
        <f t="shared" si="9"/>
        <v>4.1399999896583939E-2</v>
      </c>
      <c r="P118" s="22">
        <f t="shared" si="9"/>
        <v>4.4999999906820021E-2</v>
      </c>
      <c r="Q118" s="22">
        <f t="shared" si="9"/>
        <v>3.4199992670010948E-2</v>
      </c>
      <c r="R118" s="22">
        <f t="shared" si="9"/>
        <v>3.4199999635478262E-2</v>
      </c>
      <c r="S118" s="22">
        <f t="shared" si="9"/>
        <v>3.9599999890093329E-2</v>
      </c>
      <c r="T118" s="22">
        <f t="shared" si="9"/>
        <v>3.4199999884490628E-2</v>
      </c>
      <c r="U118" s="22">
        <f t="shared" si="9"/>
        <v>3.4199999868014253E-2</v>
      </c>
      <c r="W118" s="19">
        <v>111</v>
      </c>
      <c r="X118" s="24">
        <f>D118-'1.1 Risk free BASE'!D118</f>
        <v>-7.1855400718314755E-3</v>
      </c>
      <c r="Y118" s="24">
        <f>E118-'1.1 Risk free BASE'!E118</f>
        <v>-8.9193207596516277E-3</v>
      </c>
      <c r="Z118" s="24">
        <f>F118-'1.1 Risk free BASE'!F118</f>
        <v>-7.4102942915996728E-3</v>
      </c>
      <c r="AA118" s="24">
        <f>G118-'1.1 Risk free BASE'!G118</f>
        <v>-7.9841783698100244E-3</v>
      </c>
      <c r="AB118" s="24">
        <f>H118-'1.1 Risk free BASE'!H118</f>
        <v>-1.0313523424801518E-2</v>
      </c>
      <c r="AC118" s="24">
        <f>I118-'1.1 Risk free BASE'!I118</f>
        <v>-7.4894252717740972E-3</v>
      </c>
      <c r="AD118" s="44">
        <f>J118-'1.1 Risk free BASE'!J118</f>
        <v>-6.8078143125755997E-3</v>
      </c>
      <c r="AE118" s="44">
        <f>K118-'1.1 Risk free BASE'!K118</f>
        <v>-5.9277696859529883E-3</v>
      </c>
      <c r="AF118" s="23">
        <f>L118-'1.1 Risk free BASE'!L118</f>
        <v>-6.9230880125856764E-3</v>
      </c>
      <c r="AG118" s="24">
        <f>M118-'1.1 Risk free BASE'!M118</f>
        <v>-3.8003058231572684E-3</v>
      </c>
      <c r="AH118" s="24">
        <f>N118-'1.1 Risk free BASE'!N118</f>
        <v>-3.8000004816249877E-3</v>
      </c>
      <c r="AI118" s="24">
        <f>O118-'1.1 Risk free BASE'!O118</f>
        <v>-4.599994967483978E-3</v>
      </c>
      <c r="AJ118" s="24">
        <f>P118-'1.1 Risk free BASE'!P118</f>
        <v>-4.9999948519403592E-3</v>
      </c>
      <c r="AK118" s="24">
        <f>Q118-'1.1 Risk free BASE'!Q118</f>
        <v>-3.7999819801375345E-3</v>
      </c>
      <c r="AL118" s="24">
        <f>R118-'1.1 Risk free BASE'!R118</f>
        <v>-3.8000005350076194E-3</v>
      </c>
      <c r="AM118" s="24">
        <f>S118-'1.1 Risk free BASE'!S118</f>
        <v>-4.3999958301579323E-3</v>
      </c>
      <c r="AN118" s="24">
        <f>T118-'1.1 Risk free BASE'!T118</f>
        <v>-3.7999988101447002E-3</v>
      </c>
      <c r="AO118" s="24">
        <f>U118-'1.1 Risk free BASE'!U118</f>
        <v>-3.799988808173449E-3</v>
      </c>
      <c r="AP118" s="4"/>
    </row>
    <row r="119" spans="2:42">
      <c r="B119" s="13"/>
      <c r="C119" s="19">
        <v>112</v>
      </c>
      <c r="D119" s="22">
        <v>3.0226465309822537E-2</v>
      </c>
      <c r="E119" s="22">
        <v>3.2511809479131237E-2</v>
      </c>
      <c r="F119" s="22">
        <v>3.4903656892455226E-2</v>
      </c>
      <c r="G119" s="22">
        <v>3.7849840506594123E-2</v>
      </c>
      <c r="H119" s="22">
        <v>2.9182615771806919E-2</v>
      </c>
      <c r="I119" s="22">
        <v>3.0553218152074235E-2</v>
      </c>
      <c r="J119" s="43">
        <v>3.3003175265281071E-2</v>
      </c>
      <c r="K119" s="43">
        <v>2.856276171910932E-2</v>
      </c>
      <c r="L119" s="27">
        <v>2.9900951448949886E-2</v>
      </c>
      <c r="M119" s="28">
        <f t="shared" si="9"/>
        <v>3.4199999888875565E-2</v>
      </c>
      <c r="N119" s="22">
        <f t="shared" si="9"/>
        <v>3.4199999778455004E-2</v>
      </c>
      <c r="O119" s="22">
        <f t="shared" si="9"/>
        <v>4.1399999917673957E-2</v>
      </c>
      <c r="P119" s="22">
        <f t="shared" si="9"/>
        <v>4.499999992596404E-2</v>
      </c>
      <c r="Q119" s="22">
        <f t="shared" si="9"/>
        <v>3.4199994221605801E-2</v>
      </c>
      <c r="R119" s="22">
        <f t="shared" si="9"/>
        <v>3.4199999702462902E-2</v>
      </c>
      <c r="S119" s="22">
        <f t="shared" si="9"/>
        <v>3.9599999912440786E-2</v>
      </c>
      <c r="T119" s="22">
        <f t="shared" si="9"/>
        <v>3.419999990781375E-2</v>
      </c>
      <c r="U119" s="22">
        <f t="shared" si="9"/>
        <v>3.4199999894412025E-2</v>
      </c>
      <c r="W119" s="19">
        <v>112</v>
      </c>
      <c r="X119" s="24">
        <f>D119-'1.1 Risk free BASE'!D119</f>
        <v>-7.1553818296246074E-3</v>
      </c>
      <c r="Y119" s="24">
        <f>E119-'1.1 Risk free BASE'!E119</f>
        <v>-8.8735752800939149E-3</v>
      </c>
      <c r="Z119" s="24">
        <f>F119-'1.1 Risk free BASE'!F119</f>
        <v>-7.3853258849736481E-3</v>
      </c>
      <c r="AA119" s="24">
        <f>G119-'1.1 Risk free BASE'!G119</f>
        <v>-7.957679250781835E-3</v>
      </c>
      <c r="AB119" s="24">
        <f>H119-'1.1 Risk free BASE'!H119</f>
        <v>-1.0255467683621289E-2</v>
      </c>
      <c r="AC119" s="24">
        <f>I119-'1.1 Risk free BASE'!I119</f>
        <v>-7.4565419702206093E-3</v>
      </c>
      <c r="AD119" s="44">
        <f>J119-'1.1 Risk free BASE'!J119</f>
        <v>-6.7864283056717767E-3</v>
      </c>
      <c r="AE119" s="44">
        <f>K119-'1.1 Risk free BASE'!K119</f>
        <v>-5.9088563092895008E-3</v>
      </c>
      <c r="AF119" s="23">
        <f>L119-'1.1 Risk free BASE'!L119</f>
        <v>-6.8952775292829838E-3</v>
      </c>
      <c r="AG119" s="24">
        <f>M119-'1.1 Risk free BASE'!M119</f>
        <v>-3.8002908871803687E-3</v>
      </c>
      <c r="AH119" s="24">
        <f>N119-'1.1 Risk free BASE'!N119</f>
        <v>-3.800000389901248E-3</v>
      </c>
      <c r="AI119" s="24">
        <f>O119-'1.1 Risk free BASE'!O119</f>
        <v>-4.5999956657352126E-3</v>
      </c>
      <c r="AJ119" s="24">
        <f>P119-'1.1 Risk free BASE'!P119</f>
        <v>-4.9999955653958761E-3</v>
      </c>
      <c r="AK119" s="24">
        <f>Q119-'1.1 Risk free BASE'!Q119</f>
        <v>-3.799984966708303E-3</v>
      </c>
      <c r="AL119" s="24">
        <f>R119-'1.1 Risk free BASE'!R119</f>
        <v>-3.8000004345886129E-3</v>
      </c>
      <c r="AM119" s="24">
        <f>S119-'1.1 Risk free BASE'!S119</f>
        <v>-4.3999964203622621E-3</v>
      </c>
      <c r="AN119" s="24">
        <f>T119-'1.1 Risk free BASE'!T119</f>
        <v>-3.799998999517884E-3</v>
      </c>
      <c r="AO119" s="24">
        <f>U119-'1.1 Risk free BASE'!U119</f>
        <v>-3.7999902125607221E-3</v>
      </c>
      <c r="AP119" s="4"/>
    </row>
    <row r="120" spans="2:42">
      <c r="B120" s="13"/>
      <c r="C120" s="19">
        <v>113</v>
      </c>
      <c r="D120" s="22">
        <v>3.0261562291537869E-2</v>
      </c>
      <c r="E120" s="22">
        <v>3.2526737124389138E-2</v>
      </c>
      <c r="F120" s="22">
        <v>3.4960968553684468E-2</v>
      </c>
      <c r="G120" s="22">
        <v>3.7912901199628646E-2</v>
      </c>
      <c r="H120" s="22">
        <v>2.9226910434132281E-2</v>
      </c>
      <c r="I120" s="22">
        <v>3.0585434092949892E-2</v>
      </c>
      <c r="J120" s="43">
        <v>3.3061370267646106E-2</v>
      </c>
      <c r="K120" s="43">
        <v>2.86125137756994E-2</v>
      </c>
      <c r="L120" s="27">
        <v>2.9938917641988416E-2</v>
      </c>
      <c r="M120" s="28">
        <f t="shared" si="9"/>
        <v>3.419999991103273E-2</v>
      </c>
      <c r="N120" s="22">
        <f t="shared" si="9"/>
        <v>3.419999982017452E-2</v>
      </c>
      <c r="O120" s="22">
        <f t="shared" si="9"/>
        <v>4.1399999934476961E-2</v>
      </c>
      <c r="P120" s="22">
        <f t="shared" si="9"/>
        <v>4.4999999941221169E-2</v>
      </c>
      <c r="Q120" s="22">
        <f t="shared" si="9"/>
        <v>3.4199995444751385E-2</v>
      </c>
      <c r="R120" s="22">
        <f t="shared" si="9"/>
        <v>3.4199999757135169E-2</v>
      </c>
      <c r="S120" s="22">
        <f t="shared" si="9"/>
        <v>3.9599999930194141E-2</v>
      </c>
      <c r="T120" s="22">
        <f t="shared" si="9"/>
        <v>3.4199999926459501E-2</v>
      </c>
      <c r="U120" s="22">
        <f t="shared" si="9"/>
        <v>3.4199999915509816E-2</v>
      </c>
      <c r="W120" s="19">
        <v>113</v>
      </c>
      <c r="X120" s="24">
        <f>D120-'1.1 Risk free BASE'!D120</f>
        <v>-7.1257560587258961E-3</v>
      </c>
      <c r="Y120" s="24">
        <f>E120-'1.1 Risk free BASE'!E120</f>
        <v>-8.8286401091079991E-3</v>
      </c>
      <c r="Z120" s="24">
        <f>F120-'1.1 Risk free BASE'!F120</f>
        <v>-7.3607972404705624E-3</v>
      </c>
      <c r="AA120" s="24">
        <f>G120-'1.1 Risk free BASE'!G120</f>
        <v>-7.9316466050085577E-3</v>
      </c>
      <c r="AB120" s="24">
        <f>H120-'1.1 Risk free BASE'!H120</f>
        <v>-1.0198437733895949E-2</v>
      </c>
      <c r="AC120" s="24">
        <f>I120-'1.1 Risk free BASE'!I120</f>
        <v>-7.424239657153775E-3</v>
      </c>
      <c r="AD120" s="44">
        <f>J120-'1.1 Risk free BASE'!J120</f>
        <v>-6.7654188506103274E-3</v>
      </c>
      <c r="AE120" s="44">
        <f>K120-'1.1 Risk free BASE'!K120</f>
        <v>-5.8902762037138512E-3</v>
      </c>
      <c r="AF120" s="23">
        <f>L120-'1.1 Risk free BASE'!L120</f>
        <v>-6.8679579759589604E-3</v>
      </c>
      <c r="AG120" s="24">
        <f>M120-'1.1 Risk free BASE'!M120</f>
        <v>-3.8002766837772484E-3</v>
      </c>
      <c r="AH120" s="24">
        <f>N120-'1.1 Risk free BASE'!N120</f>
        <v>-3.800000315733687E-3</v>
      </c>
      <c r="AI120" s="24">
        <f>O120-'1.1 Risk free BASE'!O120</f>
        <v>-4.599996267481643E-3</v>
      </c>
      <c r="AJ120" s="24">
        <f>P120-'1.1 Risk free BASE'!P120</f>
        <v>-4.9999961803575133E-3</v>
      </c>
      <c r="AK120" s="24">
        <f>Q120-'1.1 Risk free BASE'!Q120</f>
        <v>-3.7999874693424029E-3</v>
      </c>
      <c r="AL120" s="24">
        <f>R120-'1.1 Risk free BASE'!R120</f>
        <v>-3.8000003530376247E-3</v>
      </c>
      <c r="AM120" s="24">
        <f>S120-'1.1 Risk free BASE'!S120</f>
        <v>-4.3999969274761686E-3</v>
      </c>
      <c r="AN120" s="24">
        <f>T120-'1.1 Risk free BASE'!T120</f>
        <v>-3.7999991589203752E-3</v>
      </c>
      <c r="AO120" s="24">
        <f>U120-'1.1 Risk free BASE'!U120</f>
        <v>-3.7999914414619251E-3</v>
      </c>
      <c r="AP120" s="4"/>
    </row>
    <row r="121" spans="2:42">
      <c r="B121" s="13"/>
      <c r="C121" s="19">
        <v>114</v>
      </c>
      <c r="D121" s="22">
        <v>3.0296044701263458E-2</v>
      </c>
      <c r="E121" s="22">
        <v>3.254140309160225E-2</v>
      </c>
      <c r="F121" s="22">
        <v>3.5017277838101935E-2</v>
      </c>
      <c r="G121" s="22">
        <v>3.7974859296201036E-2</v>
      </c>
      <c r="H121" s="22">
        <v>2.9270429862045422E-2</v>
      </c>
      <c r="I121" s="22">
        <v>3.0617085823019696E-2</v>
      </c>
      <c r="J121" s="43">
        <v>3.3118547497867912E-2</v>
      </c>
      <c r="K121" s="43">
        <v>2.8661395332891137E-2</v>
      </c>
      <c r="L121" s="27">
        <v>2.9976219124579595E-2</v>
      </c>
      <c r="M121" s="28">
        <f t="shared" ref="M121:U136" si="10">IF($C121=1,D121,(1+D121)^$C121/(1+D120)^($C120)-1)</f>
        <v>3.419999992876166E-2</v>
      </c>
      <c r="N121" s="22">
        <f t="shared" si="10"/>
        <v>3.4199999854057417E-2</v>
      </c>
      <c r="O121" s="22">
        <f t="shared" si="10"/>
        <v>4.1399999947826949E-2</v>
      </c>
      <c r="P121" s="22">
        <f t="shared" si="10"/>
        <v>4.499999995329107E-2</v>
      </c>
      <c r="Q121" s="22">
        <f t="shared" si="10"/>
        <v>3.4199996408980526E-2</v>
      </c>
      <c r="R121" s="22">
        <f t="shared" si="10"/>
        <v>3.4199999801769687E-2</v>
      </c>
      <c r="S121" s="22">
        <f t="shared" si="10"/>
        <v>3.9599999944363695E-2</v>
      </c>
      <c r="T121" s="22">
        <f t="shared" si="10"/>
        <v>3.4199999941346038E-2</v>
      </c>
      <c r="U121" s="22">
        <f t="shared" si="10"/>
        <v>3.4199999932440273E-2</v>
      </c>
      <c r="W121" s="19">
        <v>114</v>
      </c>
      <c r="X121" s="24">
        <f>D121-'1.1 Risk free BASE'!D121</f>
        <v>-7.0966487835022463E-3</v>
      </c>
      <c r="Y121" s="24">
        <f>E121-'1.1 Risk free BASE'!E121</f>
        <v>-8.7844939058019378E-3</v>
      </c>
      <c r="Z121" s="24">
        <f>F121-'1.1 Risk free BASE'!F121</f>
        <v>-7.3366968409298572E-3</v>
      </c>
      <c r="AA121" s="24">
        <f>G121-'1.1 Risk free BASE'!G121</f>
        <v>-7.9060682222924505E-3</v>
      </c>
      <c r="AB121" s="24">
        <f>H121-'1.1 Risk free BASE'!H121</f>
        <v>-1.0142406623497191E-2</v>
      </c>
      <c r="AC121" s="24">
        <f>I121-'1.1 Risk free BASE'!I121</f>
        <v>-7.3925030700121575E-3</v>
      </c>
      <c r="AD121" s="44">
        <f>J121-'1.1 Risk free BASE'!J121</f>
        <v>-6.7447760886578667E-3</v>
      </c>
      <c r="AE121" s="44">
        <f>K121-'1.1 Risk free BASE'!K121</f>
        <v>-5.8720206372424588E-3</v>
      </c>
      <c r="AF121" s="23">
        <f>L121-'1.1 Risk free BASE'!L121</f>
        <v>-6.8411164659656354E-3</v>
      </c>
      <c r="AG121" s="24">
        <f>M121-'1.1 Risk free BASE'!M121</f>
        <v>-3.8002631764688655E-3</v>
      </c>
      <c r="AH121" s="24">
        <f>N121-'1.1 Risk free BASE'!N121</f>
        <v>-3.8000002556553003E-3</v>
      </c>
      <c r="AI121" s="24">
        <f>O121-'1.1 Risk free BASE'!O121</f>
        <v>-4.5999967860956836E-3</v>
      </c>
      <c r="AJ121" s="24">
        <f>P121-'1.1 Risk free BASE'!P121</f>
        <v>-4.9999967103981913E-3</v>
      </c>
      <c r="AK121" s="24">
        <f>Q121-'1.1 Risk free BASE'!Q121</f>
        <v>-3.7999895638904935E-3</v>
      </c>
      <c r="AL121" s="24">
        <f>R121-'1.1 Risk free BASE'!R121</f>
        <v>-3.8000002868256999E-3</v>
      </c>
      <c r="AM121" s="24">
        <f>S121-'1.1 Risk free BASE'!S121</f>
        <v>-4.3999973630590716E-3</v>
      </c>
      <c r="AN121" s="24">
        <f>T121-'1.1 Risk free BASE'!T121</f>
        <v>-3.7999992930517479E-3</v>
      </c>
      <c r="AO121" s="24">
        <f>U121-'1.1 Risk free BASE'!U121</f>
        <v>-3.7999925165690396E-3</v>
      </c>
      <c r="AP121" s="4"/>
    </row>
    <row r="122" spans="2:42">
      <c r="B122" s="13"/>
      <c r="C122" s="19">
        <v>115</v>
      </c>
      <c r="D122" s="22">
        <v>3.0329928541208195E-2</v>
      </c>
      <c r="E122" s="22">
        <v>3.2555814201666866E-2</v>
      </c>
      <c r="F122" s="22">
        <v>3.5072610814878447E-2</v>
      </c>
      <c r="G122" s="22">
        <v>3.8035743463397331E-2</v>
      </c>
      <c r="H122" s="22">
        <v>2.9313194229353412E-2</v>
      </c>
      <c r="I122" s="22">
        <v>3.064818803542213E-2</v>
      </c>
      <c r="J122" s="43">
        <v>3.3174733424106817E-2</v>
      </c>
      <c r="K122" s="43">
        <v>2.8709429038840772E-2</v>
      </c>
      <c r="L122" s="27">
        <v>3.0012873201767487E-2</v>
      </c>
      <c r="M122" s="28">
        <f t="shared" si="10"/>
        <v>3.4199999942936543E-2</v>
      </c>
      <c r="N122" s="22">
        <f t="shared" si="10"/>
        <v>3.4199999881577403E-2</v>
      </c>
      <c r="O122" s="22">
        <f t="shared" si="10"/>
        <v>4.1399999958489087E-2</v>
      </c>
      <c r="P122" s="22">
        <f t="shared" si="10"/>
        <v>4.4999999962895831E-2</v>
      </c>
      <c r="Q122" s="22">
        <f t="shared" si="10"/>
        <v>3.4199997169133578E-2</v>
      </c>
      <c r="R122" s="22">
        <f t="shared" si="10"/>
        <v>3.4199999838219641E-2</v>
      </c>
      <c r="S122" s="22">
        <f t="shared" si="10"/>
        <v>3.9599999955683973E-2</v>
      </c>
      <c r="T122" s="22">
        <f t="shared" si="10"/>
        <v>3.4199999953182125E-2</v>
      </c>
      <c r="U122" s="22">
        <f t="shared" si="10"/>
        <v>3.4199999945943249E-2</v>
      </c>
      <c r="W122" s="19">
        <v>115</v>
      </c>
      <c r="X122" s="24">
        <f>D122-'1.1 Risk free BASE'!D122</f>
        <v>-7.0680465130721348E-3</v>
      </c>
      <c r="Y122" s="24">
        <f>E122-'1.1 Risk free BASE'!E122</f>
        <v>-8.741116072143118E-3</v>
      </c>
      <c r="Z122" s="24">
        <f>F122-'1.1 Risk free BASE'!F122</f>
        <v>-7.3130135679504438E-3</v>
      </c>
      <c r="AA122" s="24">
        <f>G122-'1.1 Risk free BASE'!G122</f>
        <v>-7.8809323149635624E-3</v>
      </c>
      <c r="AB122" s="24">
        <f>H122-'1.1 Risk free BASE'!H122</f>
        <v>-1.0087348336745849E-2</v>
      </c>
      <c r="AC122" s="24">
        <f>I122-'1.1 Risk free BASE'!I122</f>
        <v>-7.3613174761686384E-3</v>
      </c>
      <c r="AD122" s="44">
        <f>J122-'1.1 Risk free BASE'!J122</f>
        <v>-6.7244905023207124E-3</v>
      </c>
      <c r="AE122" s="44">
        <f>K122-'1.1 Risk free BASE'!K122</f>
        <v>-5.8540811803224901E-3</v>
      </c>
      <c r="AF122" s="23">
        <f>L122-'1.1 Risk free BASE'!L122</f>
        <v>-6.8147405598857347E-3</v>
      </c>
      <c r="AG122" s="24">
        <f>M122-'1.1 Risk free BASE'!M122</f>
        <v>-3.8002503305223367E-3</v>
      </c>
      <c r="AH122" s="24">
        <f>N122-'1.1 Risk free BASE'!N122</f>
        <v>-3.8000002069620287E-3</v>
      </c>
      <c r="AI122" s="24">
        <f>O122-'1.1 Risk free BASE'!O122</f>
        <v>-4.599997232850761E-3</v>
      </c>
      <c r="AJ122" s="24">
        <f>P122-'1.1 Risk free BASE'!P122</f>
        <v>-4.9999971671190746E-3</v>
      </c>
      <c r="AK122" s="24">
        <f>Q122-'1.1 Risk free BASE'!Q122</f>
        <v>-3.7999913149080466E-3</v>
      </c>
      <c r="AL122" s="24">
        <f>R122-'1.1 Risk free BASE'!R122</f>
        <v>-3.8000002329849902E-3</v>
      </c>
      <c r="AM122" s="24">
        <f>S122-'1.1 Risk free BASE'!S122</f>
        <v>-4.3999977370992038E-3</v>
      </c>
      <c r="AN122" s="24">
        <f>T122-'1.1 Risk free BASE'!T122</f>
        <v>-3.799999405998955E-3</v>
      </c>
      <c r="AO122" s="24">
        <f>U122-'1.1 Risk free BASE'!U122</f>
        <v>-3.7999934571639749E-3</v>
      </c>
      <c r="AP122" s="4"/>
    </row>
    <row r="123" spans="2:42">
      <c r="B123" s="13"/>
      <c r="C123" s="19">
        <v>116</v>
      </c>
      <c r="D123" s="22">
        <v>3.036322926281354E-2</v>
      </c>
      <c r="E123" s="22">
        <v>3.2569977040471709E-2</v>
      </c>
      <c r="F123" s="22">
        <v>3.5126992656973055E-2</v>
      </c>
      <c r="G123" s="22">
        <v>3.8095581383071453E-2</v>
      </c>
      <c r="H123" s="22">
        <v>2.9355223016221288E-2</v>
      </c>
      <c r="I123" s="22">
        <v>3.0678754917513373E-2</v>
      </c>
      <c r="J123" s="43">
        <v>3.3229953604643425E-2</v>
      </c>
      <c r="K123" s="43">
        <v>2.8756636762803822E-2</v>
      </c>
      <c r="L123" s="27">
        <v>3.0048896583078744E-2</v>
      </c>
      <c r="M123" s="28">
        <f t="shared" si="10"/>
        <v>3.4199999954306115E-2</v>
      </c>
      <c r="N123" s="22">
        <f t="shared" si="10"/>
        <v>3.4199999903893552E-2</v>
      </c>
      <c r="O123" s="22">
        <f t="shared" si="10"/>
        <v>4.1399999966929668E-2</v>
      </c>
      <c r="P123" s="22">
        <f t="shared" si="10"/>
        <v>4.4999999970562587E-2</v>
      </c>
      <c r="Q123" s="22">
        <f t="shared" si="10"/>
        <v>3.4199997768325829E-2</v>
      </c>
      <c r="R123" s="22">
        <f t="shared" si="10"/>
        <v>3.4199999867921438E-2</v>
      </c>
      <c r="S123" s="22">
        <f t="shared" si="10"/>
        <v>3.959999996466701E-2</v>
      </c>
      <c r="T123" s="22">
        <f t="shared" si="10"/>
        <v>3.4199999962631678E-2</v>
      </c>
      <c r="U123" s="22">
        <f t="shared" si="10"/>
        <v>3.4199999956760818E-2</v>
      </c>
      <c r="W123" s="19">
        <v>116</v>
      </c>
      <c r="X123" s="24">
        <f>D123-'1.1 Risk free BASE'!D123</f>
        <v>-7.0399362204731641E-3</v>
      </c>
      <c r="Y123" s="24">
        <f>E123-'1.1 Risk free BASE'!E123</f>
        <v>-8.6984867209181083E-3</v>
      </c>
      <c r="Z123" s="24">
        <f>F123-'1.1 Risk free BASE'!F123</f>
        <v>-7.289736684774839E-3</v>
      </c>
      <c r="AA123" s="24">
        <f>G123-'1.1 Risk free BASE'!G123</f>
        <v>-7.856227499752011E-3</v>
      </c>
      <c r="AB123" s="24">
        <f>H123-'1.1 Risk free BASE'!H123</f>
        <v>-1.0033237754029978E-2</v>
      </c>
      <c r="AC123" s="24">
        <f>I123-'1.1 Risk free BASE'!I123</f>
        <v>-7.3306686501337648E-3</v>
      </c>
      <c r="AD123" s="44">
        <f>J123-'1.1 Risk free BASE'!J123</f>
        <v>-6.7045529007005999E-3</v>
      </c>
      <c r="AE123" s="44">
        <f>K123-'1.1 Risk free BASE'!K123</f>
        <v>-5.8364496928451359E-3</v>
      </c>
      <c r="AF123" s="23">
        <f>L123-'1.1 Risk free BASE'!L123</f>
        <v>-6.7888182462829683E-3</v>
      </c>
      <c r="AG123" s="24">
        <f>M123-'1.1 Risk free BASE'!M123</f>
        <v>-3.8002381132364871E-3</v>
      </c>
      <c r="AH123" s="24">
        <f>N123-'1.1 Risk free BASE'!N123</f>
        <v>-3.8000001675684292E-3</v>
      </c>
      <c r="AI123" s="24">
        <f>O123-'1.1 Risk free BASE'!O123</f>
        <v>-4.5999976177832913E-3</v>
      </c>
      <c r="AJ123" s="24">
        <f>P123-'1.1 Risk free BASE'!P123</f>
        <v>-4.9999975606129787E-3</v>
      </c>
      <c r="AK123" s="24">
        <f>Q123-'1.1 Risk free BASE'!Q123</f>
        <v>-3.7999927773513242E-3</v>
      </c>
      <c r="AL123" s="24">
        <f>R123-'1.1 Risk free BASE'!R123</f>
        <v>-3.8000001893720992E-3</v>
      </c>
      <c r="AM123" s="24">
        <f>S123-'1.1 Risk free BASE'!S123</f>
        <v>-4.399998058367105E-3</v>
      </c>
      <c r="AN123" s="24">
        <f>T123-'1.1 Risk free BASE'!T123</f>
        <v>-3.7999995009476706E-3</v>
      </c>
      <c r="AO123" s="24">
        <f>U123-'1.1 Risk free BASE'!U123</f>
        <v>-3.7999942798683239E-3</v>
      </c>
      <c r="AP123" s="4"/>
    </row>
    <row r="124" spans="2:42">
      <c r="B124" s="13"/>
      <c r="C124" s="19">
        <v>117</v>
      </c>
      <c r="D124" s="22">
        <v>3.0395961790246062E-2</v>
      </c>
      <c r="E124" s="22">
        <v>3.2583897968931241E-2</v>
      </c>
      <c r="F124" s="22">
        <v>3.5180447679318494E-2</v>
      </c>
      <c r="G124" s="22">
        <v>3.8154399793809413E-2</v>
      </c>
      <c r="H124" s="22">
        <v>2.9396535038668681E-2</v>
      </c>
      <c r="I124" s="22">
        <v>3.0708800172444262E-2</v>
      </c>
      <c r="J124" s="43">
        <v>3.3284232726643159E-2</v>
      </c>
      <c r="K124" s="43">
        <v>2.8803039628332749E-2</v>
      </c>
      <c r="L124" s="27">
        <v>3.008430540791851E-2</v>
      </c>
      <c r="M124" s="28">
        <f t="shared" si="10"/>
        <v>3.4199999963416383E-2</v>
      </c>
      <c r="N124" s="22">
        <f t="shared" si="10"/>
        <v>3.4199999921987523E-2</v>
      </c>
      <c r="O124" s="22">
        <f t="shared" si="10"/>
        <v>4.1399999973696922E-2</v>
      </c>
      <c r="P124" s="22">
        <f t="shared" si="10"/>
        <v>4.4999999976596872E-2</v>
      </c>
      <c r="Q124" s="22">
        <f t="shared" si="10"/>
        <v>3.4199998240751706E-2</v>
      </c>
      <c r="R124" s="22">
        <f t="shared" si="10"/>
        <v>3.4199999892225996E-2</v>
      </c>
      <c r="S124" s="22">
        <f t="shared" si="10"/>
        <v>3.9599999971841493E-2</v>
      </c>
      <c r="T124" s="22">
        <f t="shared" si="10"/>
        <v>3.4199999970216943E-2</v>
      </c>
      <c r="U124" s="22">
        <f t="shared" si="10"/>
        <v>3.4199999965388805E-2</v>
      </c>
      <c r="W124" s="19">
        <v>117</v>
      </c>
      <c r="X124" s="24">
        <f>D124-'1.1 Risk free BASE'!D124</f>
        <v>-7.0123053228925425E-3</v>
      </c>
      <c r="Y124" s="24">
        <f>E124-'1.1 Risk free BASE'!E124</f>
        <v>-8.6565866453349738E-3</v>
      </c>
      <c r="Z124" s="24">
        <f>F124-'1.1 Risk free BASE'!F124</f>
        <v>-7.2668558200437161E-3</v>
      </c>
      <c r="AA124" s="24">
        <f>G124-'1.1 Risk free BASE'!G124</f>
        <v>-7.8319427805852992E-3</v>
      </c>
      <c r="AB124" s="24">
        <f>H124-'1.1 Risk free BASE'!H124</f>
        <v>-9.9800506135006017E-3</v>
      </c>
      <c r="AC124" s="24">
        <f>I124-'1.1 Risk free BASE'!I124</f>
        <v>-7.3005428519206106E-3</v>
      </c>
      <c r="AD124" s="44">
        <f>J124-'1.1 Risk free BASE'!J124</f>
        <v>-6.684954405596244E-3</v>
      </c>
      <c r="AE124" s="44">
        <f>K124-'1.1 Risk free BASE'!K124</f>
        <v>-5.8191183118270207E-3</v>
      </c>
      <c r="AF124" s="23">
        <f>L124-'1.1 Risk free BASE'!L124</f>
        <v>-6.7633379234430802E-3</v>
      </c>
      <c r="AG124" s="24">
        <f>M124-'1.1 Risk free BASE'!M124</f>
        <v>-3.8002264934742236E-3</v>
      </c>
      <c r="AH124" s="24">
        <f>N124-'1.1 Risk free BASE'!N124</f>
        <v>-3.8000001357125779E-3</v>
      </c>
      <c r="AI124" s="24">
        <f>O124-'1.1 Risk free BASE'!O124</f>
        <v>-4.5999979493049903E-3</v>
      </c>
      <c r="AJ124" s="24">
        <f>P124-'1.1 Risk free BASE'!P124</f>
        <v>-4.9999978996637662E-3</v>
      </c>
      <c r="AK124" s="24">
        <f>Q124-'1.1 Risk free BASE'!Q124</f>
        <v>-3.7999939974380226E-3</v>
      </c>
      <c r="AL124" s="24">
        <f>R124-'1.1 Risk free BASE'!R124</f>
        <v>-3.8000001537958905E-3</v>
      </c>
      <c r="AM124" s="24">
        <f>S124-'1.1 Risk free BASE'!S124</f>
        <v>-4.3999983341311832E-3</v>
      </c>
      <c r="AN124" s="24">
        <f>T124-'1.1 Risk free BASE'!T124</f>
        <v>-3.7999995807684872E-3</v>
      </c>
      <c r="AO124" s="24">
        <f>U124-'1.1 Risk free BASE'!U124</f>
        <v>-3.7999949994420579E-3</v>
      </c>
      <c r="AP124" s="4"/>
    </row>
    <row r="125" spans="2:42">
      <c r="B125" s="13"/>
      <c r="C125" s="19">
        <v>118</v>
      </c>
      <c r="D125" s="22">
        <v>3.0428140542697379E-2</v>
      </c>
      <c r="E125" s="22">
        <v>3.2597583132510044E-2</v>
      </c>
      <c r="F125" s="22">
        <v>3.5232999375067964E-2</v>
      </c>
      <c r="G125" s="22">
        <v>3.8212224530767669E-2</v>
      </c>
      <c r="H125" s="22">
        <v>2.943714847658363E-2</v>
      </c>
      <c r="I125" s="22">
        <v>3.0738337039639019E-2</v>
      </c>
      <c r="J125" s="43">
        <v>3.3337594642955271E-2</v>
      </c>
      <c r="K125" s="43">
        <v>2.8848658044790421E-2</v>
      </c>
      <c r="L125" s="27">
        <v>3.011911526968114E-2</v>
      </c>
      <c r="M125" s="28">
        <f t="shared" si="10"/>
        <v>3.4199999970714545E-2</v>
      </c>
      <c r="N125" s="22">
        <f t="shared" si="10"/>
        <v>3.419999993667644E-2</v>
      </c>
      <c r="O125" s="22">
        <f t="shared" si="10"/>
        <v>4.1399999979073066E-2</v>
      </c>
      <c r="P125" s="22">
        <f t="shared" si="10"/>
        <v>4.4999999981406358E-2</v>
      </c>
      <c r="Q125" s="22">
        <f t="shared" si="10"/>
        <v>3.419999861310874E-2</v>
      </c>
      <c r="R125" s="22">
        <f t="shared" si="10"/>
        <v>3.4199999912003731E-2</v>
      </c>
      <c r="S125" s="22">
        <f t="shared" si="10"/>
        <v>3.9599999977562694E-2</v>
      </c>
      <c r="T125" s="22">
        <f t="shared" si="10"/>
        <v>3.4199999976213702E-2</v>
      </c>
      <c r="U125" s="22">
        <f t="shared" si="10"/>
        <v>3.4199999972337469E-2</v>
      </c>
      <c r="W125" s="19">
        <v>118</v>
      </c>
      <c r="X125" s="24">
        <f>D125-'1.1 Risk free BASE'!D125</f>
        <v>-6.9851416629009844E-3</v>
      </c>
      <c r="Y125" s="24">
        <f>E125-'1.1 Risk free BASE'!E125</f>
        <v>-8.6153972901716891E-3</v>
      </c>
      <c r="Z125" s="24">
        <f>F125-'1.1 Risk free BASE'!F125</f>
        <v>-7.2443609523764607E-3</v>
      </c>
      <c r="AA125" s="24">
        <f>G125-'1.1 Risk free BASE'!G125</f>
        <v>-7.8080675322562687E-3</v>
      </c>
      <c r="AB125" s="24">
        <f>H125-'1.1 Risk free BASE'!H125</f>
        <v>-9.9277634747272359E-3</v>
      </c>
      <c r="AC125" s="24">
        <f>I125-'1.1 Risk free BASE'!I125</f>
        <v>-7.2709268065136445E-3</v>
      </c>
      <c r="AD125" s="44">
        <f>J125-'1.1 Risk free BASE'!J125</f>
        <v>-6.6656864383118908E-3</v>
      </c>
      <c r="AE125" s="44">
        <f>K125-'1.1 Risk free BASE'!K125</f>
        <v>-5.8020794397137809E-3</v>
      </c>
      <c r="AF125" s="23">
        <f>L125-'1.1 Risk free BASE'!L125</f>
        <v>-6.7382883820406025E-3</v>
      </c>
      <c r="AG125" s="24">
        <f>M125-'1.1 Risk free BASE'!M125</f>
        <v>-3.8002154418073086E-3</v>
      </c>
      <c r="AH125" s="24">
        <f>N125-'1.1 Risk free BASE'!N125</f>
        <v>-3.8000001099010028E-3</v>
      </c>
      <c r="AI125" s="24">
        <f>O125-'1.1 Risk free BASE'!O125</f>
        <v>-4.599998234813274E-3</v>
      </c>
      <c r="AJ125" s="24">
        <f>P125-'1.1 Risk free BASE'!P125</f>
        <v>-4.9999981916981628E-3</v>
      </c>
      <c r="AK125" s="24">
        <f>Q125-'1.1 Risk free BASE'!Q125</f>
        <v>-3.7999950146199168E-3</v>
      </c>
      <c r="AL125" s="24">
        <f>R125-'1.1 Risk free BASE'!R125</f>
        <v>-3.800000125015579E-3</v>
      </c>
      <c r="AM125" s="24">
        <f>S125-'1.1 Risk free BASE'!S125</f>
        <v>-4.3999985708538247E-3</v>
      </c>
      <c r="AN125" s="24">
        <f>T125-'1.1 Risk free BASE'!T125</f>
        <v>-3.7999996479449738E-3</v>
      </c>
      <c r="AO125" s="24">
        <f>U125-'1.1 Risk free BASE'!U125</f>
        <v>-3.7999956287155801E-3</v>
      </c>
      <c r="AP125" s="4"/>
    </row>
    <row r="126" spans="2:42">
      <c r="B126" s="13"/>
      <c r="C126" s="19">
        <v>119</v>
      </c>
      <c r="D126" s="22">
        <v>3.045977945556233E-2</v>
      </c>
      <c r="E126" s="22">
        <v>3.2611038470266918E-2</v>
      </c>
      <c r="F126" s="22">
        <v>3.5284670450020927E-2</v>
      </c>
      <c r="G126" s="22">
        <v>3.8269080563508195E-2</v>
      </c>
      <c r="H126" s="22">
        <v>2.9477080900344399E-2</v>
      </c>
      <c r="I126" s="22">
        <v>3.0767378314247695E-2</v>
      </c>
      <c r="J126" s="43">
        <v>3.3390062407061327E-2</v>
      </c>
      <c r="K126" s="43">
        <v>2.8893511737281941E-2</v>
      </c>
      <c r="L126" s="27">
        <v>3.0153341238644105E-2</v>
      </c>
      <c r="M126" s="28">
        <f t="shared" si="10"/>
        <v>3.4199999976535445E-2</v>
      </c>
      <c r="N126" s="22">
        <f t="shared" si="10"/>
        <v>3.4199999948625992E-2</v>
      </c>
      <c r="O126" s="22">
        <f t="shared" si="10"/>
        <v>4.1399999983307234E-2</v>
      </c>
      <c r="P126" s="22">
        <f t="shared" si="10"/>
        <v>4.4999999985234407E-2</v>
      </c>
      <c r="Q126" s="22">
        <f t="shared" si="10"/>
        <v>3.4199998906700779E-2</v>
      </c>
      <c r="R126" s="22">
        <f t="shared" si="10"/>
        <v>3.4199999928194558E-2</v>
      </c>
      <c r="S126" s="22">
        <f t="shared" si="10"/>
        <v>3.9599999982104839E-2</v>
      </c>
      <c r="T126" s="22">
        <f t="shared" si="10"/>
        <v>3.4199999981026741E-2</v>
      </c>
      <c r="U126" s="22">
        <f t="shared" si="10"/>
        <v>3.4199999977869933E-2</v>
      </c>
      <c r="W126" s="19">
        <v>119</v>
      </c>
      <c r="X126" s="24">
        <f>D126-'1.1 Risk free BASE'!D126</f>
        <v>-6.9584334906298562E-3</v>
      </c>
      <c r="Y126" s="24">
        <f>E126-'1.1 Risk free BASE'!E126</f>
        <v>-8.5749007243811626E-3</v>
      </c>
      <c r="Z126" s="24">
        <f>F126-'1.1 Risk free BASE'!F126</f>
        <v>-7.2222423957279958E-3</v>
      </c>
      <c r="AA126" s="24">
        <f>G126-'1.1 Risk free BASE'!G126</f>
        <v>-7.7845914849141717E-3</v>
      </c>
      <c r="AB126" s="24">
        <f>H126-'1.1 Risk free BASE'!H126</f>
        <v>-9.8763536841859345E-3</v>
      </c>
      <c r="AC126" s="24">
        <f>I126-'1.1 Risk free BASE'!I126</f>
        <v>-7.2418076843638879E-3</v>
      </c>
      <c r="AD126" s="44">
        <f>J126-'1.1 Risk free BASE'!J126</f>
        <v>-6.6467407071288953E-3</v>
      </c>
      <c r="AE126" s="44">
        <f>K126-'1.1 Risk free BASE'!K126</f>
        <v>-5.7853257332700636E-3</v>
      </c>
      <c r="AF126" s="23">
        <f>L126-'1.1 Risk free BASE'!L126</f>
        <v>-6.7136587886806876E-3</v>
      </c>
      <c r="AG126" s="24">
        <f>M126-'1.1 Risk free BASE'!M126</f>
        <v>-3.800204930223039E-3</v>
      </c>
      <c r="AH126" s="24">
        <f>N126-'1.1 Risk free BASE'!N126</f>
        <v>-3.8000000889655272E-3</v>
      </c>
      <c r="AI126" s="24">
        <f>O126-'1.1 Risk free BASE'!O126</f>
        <v>-4.5999984807549854E-3</v>
      </c>
      <c r="AJ126" s="24">
        <f>P126-'1.1 Risk free BASE'!P126</f>
        <v>-4.9999984432285149E-3</v>
      </c>
      <c r="AK126" s="24">
        <f>Q126-'1.1 Risk free BASE'!Q126</f>
        <v>-3.7999958618299967E-3</v>
      </c>
      <c r="AL126" s="24">
        <f>R126-'1.1 Risk free BASE'!R126</f>
        <v>-3.8000001015658924E-3</v>
      </c>
      <c r="AM126" s="24">
        <f>S126-'1.1 Risk free BASE'!S126</f>
        <v>-4.3999987740828139E-3</v>
      </c>
      <c r="AN126" s="24">
        <f>T126-'1.1 Risk free BASE'!T126</f>
        <v>-3.799999704386936E-3</v>
      </c>
      <c r="AO126" s="24">
        <f>U126-'1.1 Risk free BASE'!U126</f>
        <v>-3.7999961789647596E-3</v>
      </c>
      <c r="AP126" s="4"/>
    </row>
    <row r="127" spans="2:42">
      <c r="B127" s="13"/>
      <c r="C127" s="19">
        <v>120</v>
      </c>
      <c r="D127" s="22">
        <v>3.0490892000561098E-2</v>
      </c>
      <c r="E127" s="22">
        <v>3.2624269723446897E-2</v>
      </c>
      <c r="F127" s="22">
        <v>3.5335482855334277E-2</v>
      </c>
      <c r="G127" s="22">
        <v>3.8324992031948835E-2</v>
      </c>
      <c r="H127" s="22">
        <v>2.9516349296119238E-2</v>
      </c>
      <c r="I127" s="22">
        <v>3.0795936365623833E-2</v>
      </c>
      <c r="J127" s="43">
        <v>3.3441658306283317E-2</v>
      </c>
      <c r="K127" s="43">
        <v>2.8937619775090795E-2</v>
      </c>
      <c r="L127" s="27">
        <v>3.018699788372281E-2</v>
      </c>
      <c r="M127" s="28">
        <f t="shared" si="10"/>
        <v>3.419999998122214E-2</v>
      </c>
      <c r="N127" s="22">
        <f t="shared" si="10"/>
        <v>3.419999995831402E-2</v>
      </c>
      <c r="O127" s="22">
        <f t="shared" si="10"/>
        <v>4.1399999986736269E-2</v>
      </c>
      <c r="P127" s="22">
        <f t="shared" si="10"/>
        <v>4.499999998826687E-2</v>
      </c>
      <c r="Q127" s="22">
        <f t="shared" si="10"/>
        <v>3.4199999138139869E-2</v>
      </c>
      <c r="R127" s="22">
        <f t="shared" si="10"/>
        <v>3.4199999941376458E-2</v>
      </c>
      <c r="S127" s="22">
        <f t="shared" si="10"/>
        <v>3.9599999985729051E-2</v>
      </c>
      <c r="T127" s="22">
        <f t="shared" si="10"/>
        <v>3.4199999984870333E-2</v>
      </c>
      <c r="U127" s="22">
        <f t="shared" si="10"/>
        <v>3.4199999982289286E-2</v>
      </c>
      <c r="W127" s="19">
        <v>120</v>
      </c>
      <c r="X127" s="24">
        <f>D127-'1.1 Risk free BASE'!D127</f>
        <v>-6.9321694468360562E-3</v>
      </c>
      <c r="Y127" s="24">
        <f>E127-'1.1 Risk free BASE'!E127</f>
        <v>-8.5350796150660546E-3</v>
      </c>
      <c r="Z127" s="24">
        <f>F127-'1.1 Risk free BASE'!F127</f>
        <v>-7.2004907854714695E-3</v>
      </c>
      <c r="AA127" s="24">
        <f>G127-'1.1 Risk free BASE'!G127</f>
        <v>-7.761504709326017E-3</v>
      </c>
      <c r="AB127" s="24">
        <f>H127-'1.1 Risk free BASE'!H127</f>
        <v>-9.8257993424815115E-3</v>
      </c>
      <c r="AC127" s="24">
        <f>I127-'1.1 Risk free BASE'!I127</f>
        <v>-7.2131730828628449E-3</v>
      </c>
      <c r="AD127" s="44">
        <f>J127-'1.1 Risk free BASE'!J127</f>
        <v>-6.6281091953994675E-3</v>
      </c>
      <c r="AE127" s="44">
        <f>K127-'1.1 Risk free BASE'!K127</f>
        <v>-5.7688500930257458E-3</v>
      </c>
      <c r="AF127" s="23">
        <f>L127-'1.1 Risk free BASE'!L127</f>
        <v>-6.6894386702627262E-3</v>
      </c>
      <c r="AG127" s="24">
        <f>M127-'1.1 Risk free BASE'!M127</f>
        <v>-3.8001949321737616E-3</v>
      </c>
      <c r="AH127" s="24">
        <f>N127-'1.1 Risk free BASE'!N127</f>
        <v>-3.8000000720355143E-3</v>
      </c>
      <c r="AI127" s="24">
        <f>O127-'1.1 Risk free BASE'!O127</f>
        <v>-4.5999986924516456E-3</v>
      </c>
      <c r="AJ127" s="24">
        <f>P127-'1.1 Risk free BASE'!P127</f>
        <v>-4.9999986598809887E-3</v>
      </c>
      <c r="AK127" s="24">
        <f>Q127-'1.1 Risk free BASE'!Q127</f>
        <v>-3.7999965669501812E-3</v>
      </c>
      <c r="AL127" s="24">
        <f>R127-'1.1 Risk free BASE'!R127</f>
        <v>-3.8000000825486602E-3</v>
      </c>
      <c r="AM127" s="24">
        <f>S127-'1.1 Risk free BASE'!S127</f>
        <v>-4.3999989484750923E-3</v>
      </c>
      <c r="AN127" s="24">
        <f>T127-'1.1 Risk free BASE'!T127</f>
        <v>-3.7999997517919049E-3</v>
      </c>
      <c r="AO127" s="24">
        <f>U127-'1.1 Risk free BASE'!U127</f>
        <v>-3.7999966601587332E-3</v>
      </c>
      <c r="AP127" s="4"/>
    </row>
    <row r="128" spans="2:42">
      <c r="B128" s="13"/>
      <c r="C128" s="19">
        <v>121</v>
      </c>
      <c r="D128" s="22">
        <v>3.0521491204863471E-2</v>
      </c>
      <c r="E128" s="22">
        <v>3.2637282443648941E-2</v>
      </c>
      <c r="F128" s="22">
        <v>3.5385457818613464E-2</v>
      </c>
      <c r="G128" s="22">
        <v>3.8379982280535963E-2</v>
      </c>
      <c r="H128" s="22">
        <v>2.9554970089923804E-2</v>
      </c>
      <c r="I128" s="22">
        <v>3.0824023154891522E-2</v>
      </c>
      <c r="J128" s="43">
        <v>3.3492403893349287E-2</v>
      </c>
      <c r="K128" s="43">
        <v>2.8981000598709672E-2</v>
      </c>
      <c r="L128" s="27">
        <v>3.0220099293147173E-2</v>
      </c>
      <c r="M128" s="28">
        <f t="shared" si="10"/>
        <v>3.419999998495582E-2</v>
      </c>
      <c r="N128" s="22">
        <f t="shared" si="10"/>
        <v>3.4199999966149308E-2</v>
      </c>
      <c r="O128" s="22">
        <f t="shared" si="10"/>
        <v>4.1399999989436775E-2</v>
      </c>
      <c r="P128" s="22">
        <f t="shared" si="10"/>
        <v>4.4999999990694484E-2</v>
      </c>
      <c r="Q128" s="22">
        <f t="shared" si="10"/>
        <v>3.4199999320543961E-2</v>
      </c>
      <c r="R128" s="22">
        <f t="shared" si="10"/>
        <v>3.419999995217271E-2</v>
      </c>
      <c r="S128" s="22">
        <f t="shared" si="10"/>
        <v>3.9599999988655155E-2</v>
      </c>
      <c r="T128" s="22">
        <f t="shared" si="10"/>
        <v>3.4199999987907681E-2</v>
      </c>
      <c r="U128" s="22">
        <f t="shared" si="10"/>
        <v>3.4199999985843998E-2</v>
      </c>
      <c r="W128" s="19">
        <v>121</v>
      </c>
      <c r="X128" s="24">
        <f>D128-'1.1 Risk free BASE'!D128</f>
        <v>-6.9063385468053351E-3</v>
      </c>
      <c r="Y128" s="24">
        <f>E128-'1.1 Risk free BASE'!E128</f>
        <v>-8.4959172027445629E-3</v>
      </c>
      <c r="Z128" s="24">
        <f>F128-'1.1 Risk free BASE'!F128</f>
        <v>-7.1790970651735009E-3</v>
      </c>
      <c r="AA128" s="24">
        <f>G128-'1.1 Risk free BASE'!G128</f>
        <v>-7.7387976028673311E-3</v>
      </c>
      <c r="AB128" s="24">
        <f>H128-'1.1 Risk free BASE'!H128</f>
        <v>-9.776079273198679E-3</v>
      </c>
      <c r="AC128" s="24">
        <f>I128-'1.1 Risk free BASE'!I128</f>
        <v>-7.1850110087281482E-3</v>
      </c>
      <c r="AD128" s="44">
        <f>J128-'1.1 Risk free BASE'!J128</f>
        <v>-6.6097841502306132E-3</v>
      </c>
      <c r="AE128" s="44">
        <f>K128-'1.1 Risk free BASE'!K128</f>
        <v>-5.7526456532430714E-3</v>
      </c>
      <c r="AF128" s="23">
        <f>L128-'1.1 Risk free BASE'!L128</f>
        <v>-6.6656178991182369E-3</v>
      </c>
      <c r="AG128" s="24">
        <f>M128-'1.1 Risk free BASE'!M128</f>
        <v>-3.8001854224161136E-3</v>
      </c>
      <c r="AH128" s="24">
        <f>N128-'1.1 Risk free BASE'!N128</f>
        <v>-3.8000000583509053E-3</v>
      </c>
      <c r="AI128" s="24">
        <f>O128-'1.1 Risk free BASE'!O128</f>
        <v>-4.5999988747087439E-3</v>
      </c>
      <c r="AJ128" s="24">
        <f>P128-'1.1 Risk free BASE'!P128</f>
        <v>-4.9999988463862444E-3</v>
      </c>
      <c r="AK128" s="24">
        <f>Q128-'1.1 Risk free BASE'!Q128</f>
        <v>-3.7999971534099508E-3</v>
      </c>
      <c r="AL128" s="24">
        <f>R128-'1.1 Risk free BASE'!R128</f>
        <v>-3.8000000670497247E-3</v>
      </c>
      <c r="AM128" s="24">
        <f>S128-'1.1 Risk free BASE'!S128</f>
        <v>-4.3999990980978509E-3</v>
      </c>
      <c r="AN128" s="24">
        <f>T128-'1.1 Risk free BASE'!T128</f>
        <v>-3.799999791671782E-3</v>
      </c>
      <c r="AO128" s="24">
        <f>U128-'1.1 Risk free BASE'!U128</f>
        <v>-3.7999970808235695E-3</v>
      </c>
      <c r="AP128" s="4"/>
    </row>
    <row r="129" spans="2:42">
      <c r="B129" s="13"/>
      <c r="C129" s="19">
        <v>122</v>
      </c>
      <c r="D129" s="22">
        <v>3.0551589669276735E-2</v>
      </c>
      <c r="E129" s="22">
        <v>3.2650082000592162E-2</v>
      </c>
      <c r="F129" s="22">
        <v>3.5434615873481512E-2</v>
      </c>
      <c r="G129" s="22">
        <v>3.8434073890742937E-2</v>
      </c>
      <c r="H129" s="22">
        <v>2.9592959170505306E-2</v>
      </c>
      <c r="I129" s="22">
        <v>3.0851650251646046E-2</v>
      </c>
      <c r="J129" s="43">
        <v>3.3542320016409999E-2</v>
      </c>
      <c r="K129" s="43">
        <v>2.9023672045546123E-2</v>
      </c>
      <c r="L129" s="27">
        <v>3.0252659094123668E-2</v>
      </c>
      <c r="M129" s="28">
        <f t="shared" si="10"/>
        <v>3.4199999987968521E-2</v>
      </c>
      <c r="N129" s="22">
        <f t="shared" si="10"/>
        <v>3.4199999972564843E-2</v>
      </c>
      <c r="O129" s="22">
        <f t="shared" si="10"/>
        <v>4.1399999991609704E-2</v>
      </c>
      <c r="P129" s="22">
        <f t="shared" si="10"/>
        <v>4.49999999925903E-2</v>
      </c>
      <c r="Q129" s="22">
        <f t="shared" si="10"/>
        <v>3.4199999464382458E-2</v>
      </c>
      <c r="R129" s="22">
        <f t="shared" si="10"/>
        <v>3.4199999960944583E-2</v>
      </c>
      <c r="S129" s="22">
        <f t="shared" si="10"/>
        <v>3.959999999093089E-2</v>
      </c>
      <c r="T129" s="22">
        <f t="shared" si="10"/>
        <v>3.4199999990382146E-2</v>
      </c>
      <c r="U129" s="22">
        <f t="shared" si="10"/>
        <v>3.4199999988649976E-2</v>
      </c>
      <c r="W129" s="19">
        <v>122</v>
      </c>
      <c r="X129" s="24">
        <f>D129-'1.1 Risk free BASE'!D129</f>
        <v>-6.8809301650443189E-3</v>
      </c>
      <c r="Y129" s="24">
        <f>E129-'1.1 Risk free BASE'!E129</f>
        <v>-8.4573972778325679E-3</v>
      </c>
      <c r="Z129" s="24">
        <f>F129-'1.1 Risk free BASE'!F129</f>
        <v>-7.1580524740151308E-3</v>
      </c>
      <c r="AA129" s="24">
        <f>G129-'1.1 Risk free BASE'!G129</f>
        <v>-7.7164608761988163E-3</v>
      </c>
      <c r="AB129" s="24">
        <f>H129-'1.1 Risk free BASE'!H129</f>
        <v>-9.7271729932875139E-3</v>
      </c>
      <c r="AC129" s="24">
        <f>I129-'1.1 Risk free BASE'!I129</f>
        <v>-7.1573098612593977E-3</v>
      </c>
      <c r="AD129" s="44">
        <f>J129-'1.1 Risk free BASE'!J129</f>
        <v>-6.5917580717231861E-3</v>
      </c>
      <c r="AE129" s="44">
        <f>K129-'1.1 Risk free BASE'!K129</f>
        <v>-5.7367057723738402E-3</v>
      </c>
      <c r="AF129" s="23">
        <f>L129-'1.1 Risk free BASE'!L129</f>
        <v>-6.6421866788808348E-3</v>
      </c>
      <c r="AG129" s="24">
        <f>M129-'1.1 Risk free BASE'!M129</f>
        <v>-3.8001763770152408E-3</v>
      </c>
      <c r="AH129" s="24">
        <f>N129-'1.1 Risk free BASE'!N129</f>
        <v>-3.8000000471933859E-3</v>
      </c>
      <c r="AI129" s="24">
        <f>O129-'1.1 Risk free BASE'!O129</f>
        <v>-4.5999990316469841E-3</v>
      </c>
      <c r="AJ129" s="24">
        <f>P129-'1.1 Risk free BASE'!P129</f>
        <v>-4.9999990070395128E-3</v>
      </c>
      <c r="AK129" s="24">
        <f>Q129-'1.1 Risk free BASE'!Q129</f>
        <v>-3.7999976408387148E-3</v>
      </c>
      <c r="AL129" s="24">
        <f>R129-'1.1 Risk free BASE'!R129</f>
        <v>-3.8000000545244106E-3</v>
      </c>
      <c r="AM129" s="24">
        <f>S129-'1.1 Risk free BASE'!S129</f>
        <v>-4.3999992265355559E-3</v>
      </c>
      <c r="AN129" s="24">
        <f>T129-'1.1 Risk free BASE'!T129</f>
        <v>-3.7999998251148082E-3</v>
      </c>
      <c r="AO129" s="24">
        <f>U129-'1.1 Risk free BASE'!U129</f>
        <v>-3.7999974486431221E-3</v>
      </c>
      <c r="AP129" s="4"/>
    </row>
    <row r="130" spans="2:42">
      <c r="B130" s="13"/>
      <c r="C130" s="19">
        <v>123</v>
      </c>
      <c r="D130" s="22">
        <v>3.0581199585545171E-2</v>
      </c>
      <c r="E130" s="22">
        <v>3.2662673589502145E-2</v>
      </c>
      <c r="F130" s="22">
        <v>3.5482976887708295E-2</v>
      </c>
      <c r="G130" s="22">
        <v>3.8487288711987588E-2</v>
      </c>
      <c r="H130" s="22">
        <v>2.9630331911115082E-2</v>
      </c>
      <c r="I130" s="22">
        <v>3.0878828849844941E-2</v>
      </c>
      <c r="J130" s="43">
        <v>3.3591426847597861E-2</v>
      </c>
      <c r="K130" s="43">
        <v>2.9065651374376111E-2</v>
      </c>
      <c r="L130" s="27">
        <v>3.0284690471540587E-2</v>
      </c>
      <c r="M130" s="28">
        <f t="shared" si="10"/>
        <v>3.4199999990335517E-2</v>
      </c>
      <c r="N130" s="22">
        <f t="shared" si="10"/>
        <v>3.4199999977682749E-2</v>
      </c>
      <c r="O130" s="22">
        <f t="shared" si="10"/>
        <v>4.1399999993318115E-2</v>
      </c>
      <c r="P130" s="22">
        <f t="shared" si="10"/>
        <v>4.4999999994109752E-2</v>
      </c>
      <c r="Q130" s="22">
        <f t="shared" si="10"/>
        <v>3.4199999577758655E-2</v>
      </c>
      <c r="R130" s="22">
        <f t="shared" si="10"/>
        <v>3.4199999968110406E-2</v>
      </c>
      <c r="S130" s="22">
        <f t="shared" si="10"/>
        <v>3.9599999992792068E-2</v>
      </c>
      <c r="T130" s="22">
        <f t="shared" si="10"/>
        <v>3.4199999992308383E-2</v>
      </c>
      <c r="U130" s="22">
        <f t="shared" si="10"/>
        <v>3.4199999990926599E-2</v>
      </c>
      <c r="W130" s="19">
        <v>123</v>
      </c>
      <c r="X130" s="24">
        <f>D130-'1.1 Risk free BASE'!D130</f>
        <v>-6.8559340207183794E-3</v>
      </c>
      <c r="Y130" s="24">
        <f>E130-'1.1 Risk free BASE'!E130</f>
        <v>-8.4195041582757479E-3</v>
      </c>
      <c r="Z130" s="24">
        <f>F130-'1.1 Risk free BASE'!F130</f>
        <v>-7.1373485348238397E-3</v>
      </c>
      <c r="AA130" s="24">
        <f>G130-'1.1 Risk free BASE'!G130</f>
        <v>-7.694485540590712E-3</v>
      </c>
      <c r="AB130" s="24">
        <f>H130-'1.1 Risk free BASE'!H130</f>
        <v>-9.6790606848957683E-3</v>
      </c>
      <c r="AC130" s="24">
        <f>I130-'1.1 Risk free BASE'!I130</f>
        <v>-7.1300584164033509E-3</v>
      </c>
      <c r="AD130" s="44">
        <f>J130-'1.1 Risk free BASE'!J130</f>
        <v>-6.5740237027316351E-3</v>
      </c>
      <c r="AE130" s="44">
        <f>K130-'1.1 Risk free BASE'!K130</f>
        <v>-5.7210240239828902E-3</v>
      </c>
      <c r="AF130" s="23">
        <f>L130-'1.1 Risk free BASE'!L130</f>
        <v>-6.6191355310427635E-3</v>
      </c>
      <c r="AG130" s="24">
        <f>M130-'1.1 Risk free BASE'!M130</f>
        <v>-3.8001677732366623E-3</v>
      </c>
      <c r="AH130" s="24">
        <f>N130-'1.1 Risk free BASE'!N130</f>
        <v>-3.8000000382738541E-3</v>
      </c>
      <c r="AI130" s="24">
        <f>O130-'1.1 Risk free BASE'!O130</f>
        <v>-4.5999991667307061E-3</v>
      </c>
      <c r="AJ130" s="24">
        <f>P130-'1.1 Risk free BASE'!P130</f>
        <v>-4.999999145374856E-3</v>
      </c>
      <c r="AK130" s="24">
        <f>Q130-'1.1 Risk free BASE'!Q130</f>
        <v>-3.7999980456664417E-3</v>
      </c>
      <c r="AL130" s="24">
        <f>R130-'1.1 Risk free BASE'!R130</f>
        <v>-3.8000000443185744E-3</v>
      </c>
      <c r="AM130" s="24">
        <f>S130-'1.1 Risk free BASE'!S130</f>
        <v>-4.3999993366712342E-3</v>
      </c>
      <c r="AN130" s="24">
        <f>T130-'1.1 Risk free BASE'!T130</f>
        <v>-3.7999998532405321E-3</v>
      </c>
      <c r="AO130" s="24">
        <f>U130-'1.1 Risk free BASE'!U130</f>
        <v>-3.799997770193464E-3</v>
      </c>
      <c r="AP130" s="4"/>
    </row>
    <row r="131" spans="2:42">
      <c r="B131" s="13"/>
      <c r="C131" s="19">
        <v>124</v>
      </c>
      <c r="D131" s="22">
        <v>3.0610332752817548E-2</v>
      </c>
      <c r="E131" s="22">
        <v>3.2675062238143093E-2</v>
      </c>
      <c r="F131" s="22">
        <v>3.5530560089983121E-2</v>
      </c>
      <c r="G131" s="22">
        <v>3.8539647891058904E-2</v>
      </c>
      <c r="H131" s="22">
        <v>2.9667103190236022E-2</v>
      </c>
      <c r="I131" s="22">
        <v>3.0905569782929687E-2</v>
      </c>
      <c r="J131" s="43">
        <v>3.3639743910206521E-2</v>
      </c>
      <c r="K131" s="43">
        <v>2.9106955288618508E-2</v>
      </c>
      <c r="L131" s="27">
        <v>3.0316206185769135E-2</v>
      </c>
      <c r="M131" s="28">
        <f t="shared" si="10"/>
        <v>3.4199999992269747E-2</v>
      </c>
      <c r="N131" s="22">
        <f t="shared" si="10"/>
        <v>3.4199999981929352E-2</v>
      </c>
      <c r="O131" s="22">
        <f t="shared" si="10"/>
        <v>4.1399999994649495E-2</v>
      </c>
      <c r="P131" s="22">
        <f t="shared" si="10"/>
        <v>4.4999999995350537E-2</v>
      </c>
      <c r="Q131" s="22">
        <f t="shared" si="10"/>
        <v>3.4199999667139602E-2</v>
      </c>
      <c r="R131" s="22">
        <f t="shared" si="10"/>
        <v>3.4199999973994588E-2</v>
      </c>
      <c r="S131" s="22">
        <f t="shared" si="10"/>
        <v>3.9599999994255786E-2</v>
      </c>
      <c r="T131" s="22">
        <f t="shared" si="10"/>
        <v>3.4199999993861807E-2</v>
      </c>
      <c r="U131" s="22">
        <f t="shared" si="10"/>
        <v>3.4199999992756025E-2</v>
      </c>
      <c r="W131" s="19">
        <v>124</v>
      </c>
      <c r="X131" s="24">
        <f>D131-'1.1 Risk free BASE'!D131</f>
        <v>-6.8313401637896121E-3</v>
      </c>
      <c r="Y131" s="24">
        <f>E131-'1.1 Risk free BASE'!E131</f>
        <v>-8.3822226682614964E-3</v>
      </c>
      <c r="Z131" s="24">
        <f>F131-'1.1 Risk free BASE'!F131</f>
        <v>-7.1169770426853241E-3</v>
      </c>
      <c r="AA131" s="24">
        <f>G131-'1.1 Risk free BASE'!G131</f>
        <v>-7.6728628958566691E-3</v>
      </c>
      <c r="AB131" s="24">
        <f>H131-'1.1 Risk free BASE'!H131</f>
        <v>-9.6317231685680849E-3</v>
      </c>
      <c r="AC131" s="24">
        <f>I131-'1.1 Risk free BASE'!I131</f>
        <v>-7.1032458115927177E-3</v>
      </c>
      <c r="AD131" s="44">
        <f>J131-'1.1 Risk free BASE'!J131</f>
        <v>-6.5565740191195765E-3</v>
      </c>
      <c r="AE131" s="44">
        <f>K131-'1.1 Risk free BASE'!K131</f>
        <v>-5.7055941881076766E-3</v>
      </c>
      <c r="AF131" s="23">
        <f>L131-'1.1 Risk free BASE'!L131</f>
        <v>-6.5964552821626832E-3</v>
      </c>
      <c r="AG131" s="24">
        <f>M131-'1.1 Risk free BASE'!M131</f>
        <v>-3.8001595894181506E-3</v>
      </c>
      <c r="AH131" s="24">
        <f>N131-'1.1 Risk free BASE'!N131</f>
        <v>-3.8000000309386106E-3</v>
      </c>
      <c r="AI131" s="24">
        <f>O131-'1.1 Risk free BASE'!O131</f>
        <v>-4.5999992830449976E-3</v>
      </c>
      <c r="AJ131" s="24">
        <f>P131-'1.1 Risk free BASE'!P131</f>
        <v>-4.9999992643856572E-3</v>
      </c>
      <c r="AK131" s="24">
        <f>Q131-'1.1 Risk free BASE'!Q131</f>
        <v>-3.7999983817711414E-3</v>
      </c>
      <c r="AL131" s="24">
        <f>R131-'1.1 Risk free BASE'!R131</f>
        <v>-3.8000000359923458E-3</v>
      </c>
      <c r="AM131" s="24">
        <f>S131-'1.1 Risk free BASE'!S131</f>
        <v>-4.3999994311791912E-3</v>
      </c>
      <c r="AN131" s="24">
        <f>T131-'1.1 Risk free BASE'!T131</f>
        <v>-3.799999876875626E-3</v>
      </c>
      <c r="AO131" s="24">
        <f>U131-'1.1 Risk free BASE'!U131</f>
        <v>-3.7999980512102294E-3</v>
      </c>
      <c r="AP131" s="4"/>
    </row>
    <row r="132" spans="2:42">
      <c r="B132" s="13"/>
      <c r="C132" s="19">
        <v>125</v>
      </c>
      <c r="D132" s="22">
        <v>3.0639000593321919E-2</v>
      </c>
      <c r="E132" s="22">
        <v>3.2687252813509149E-2</v>
      </c>
      <c r="F132" s="22">
        <v>3.5577384095407005E-2</v>
      </c>
      <c r="G132" s="22">
        <v>3.8591171900134391E-2</v>
      </c>
      <c r="H132" s="22">
        <v>2.9703287411319002E-2</v>
      </c>
      <c r="I132" s="22">
        <v>3.0931883538222182E-2</v>
      </c>
      <c r="J132" s="43">
        <v>3.3687290104569945E-2</v>
      </c>
      <c r="K132" s="43">
        <v>2.9147599958494474E-2</v>
      </c>
      <c r="L132" s="27">
        <v>3.0347218589612091E-2</v>
      </c>
      <c r="M132" s="28">
        <f t="shared" si="10"/>
        <v>3.4199999993821173E-2</v>
      </c>
      <c r="N132" s="22">
        <f t="shared" si="10"/>
        <v>3.4199999985326857E-2</v>
      </c>
      <c r="O132" s="22">
        <f t="shared" si="10"/>
        <v>4.139999999577948E-2</v>
      </c>
      <c r="P132" s="22">
        <f t="shared" si="10"/>
        <v>4.499999999629245E-2</v>
      </c>
      <c r="Q132" s="22">
        <f t="shared" si="10"/>
        <v>3.4199999737601239E-2</v>
      </c>
      <c r="R132" s="22">
        <f t="shared" si="10"/>
        <v>3.4199999978775208E-2</v>
      </c>
      <c r="S132" s="22">
        <f t="shared" si="10"/>
        <v>3.9599999995420854E-2</v>
      </c>
      <c r="T132" s="22">
        <f t="shared" si="10"/>
        <v>3.41999999951208E-2</v>
      </c>
      <c r="U132" s="22">
        <f t="shared" si="10"/>
        <v>3.4199999994191543E-2</v>
      </c>
      <c r="W132" s="19">
        <v>125</v>
      </c>
      <c r="X132" s="24">
        <f>D132-'1.1 Risk free BASE'!D132</f>
        <v>-6.8071389618211686E-3</v>
      </c>
      <c r="Y132" s="24">
        <f>E132-'1.1 Risk free BASE'!E132</f>
        <v>-8.3455381179573518E-3</v>
      </c>
      <c r="Z132" s="24">
        <f>F132-'1.1 Risk free BASE'!F132</f>
        <v>-7.0969300540957292E-3</v>
      </c>
      <c r="AA132" s="24">
        <f>G132-'1.1 Risk free BASE'!G132</f>
        <v>-7.6515845188676046E-3</v>
      </c>
      <c r="AB132" s="24">
        <f>H132-'1.1 Risk free BASE'!H132</f>
        <v>-9.5851418777295194E-3</v>
      </c>
      <c r="AC132" s="24">
        <f>I132-'1.1 Risk free BASE'!I132</f>
        <v>-7.0768615313112626E-3</v>
      </c>
      <c r="AD132" s="44">
        <f>J132-'1.1 Risk free BASE'!J132</f>
        <v>-6.5394022204807722E-3</v>
      </c>
      <c r="AE132" s="44">
        <f>K132-'1.1 Risk free BASE'!K132</f>
        <v>-5.6904102430308523E-3</v>
      </c>
      <c r="AF132" s="23">
        <f>L132-'1.1 Risk free BASE'!L132</f>
        <v>-6.5741370516876341E-3</v>
      </c>
      <c r="AG132" s="24">
        <f>M132-'1.1 Risk free BASE'!M132</f>
        <v>-3.8001518049888272E-3</v>
      </c>
      <c r="AH132" s="24">
        <f>N132-'1.1 Risk free BASE'!N132</f>
        <v>-3.8000000251041666E-3</v>
      </c>
      <c r="AI132" s="24">
        <f>O132-'1.1 Risk free BASE'!O132</f>
        <v>-4.5999993830496688E-3</v>
      </c>
      <c r="AJ132" s="24">
        <f>P132-'1.1 Risk free BASE'!P132</f>
        <v>-4.9999993669160858E-3</v>
      </c>
      <c r="AK132" s="24">
        <f>Q132-'1.1 Risk free BASE'!Q132</f>
        <v>-3.7999986605670166E-3</v>
      </c>
      <c r="AL132" s="24">
        <f>R132-'1.1 Risk free BASE'!R132</f>
        <v>-3.8000000292564007E-3</v>
      </c>
      <c r="AM132" s="24">
        <f>S132-'1.1 Risk free BASE'!S132</f>
        <v>-4.3999995122545599E-3</v>
      </c>
      <c r="AN132" s="24">
        <f>T132-'1.1 Risk free BASE'!T132</f>
        <v>-3.7999998966748993E-3</v>
      </c>
      <c r="AO132" s="24">
        <f>U132-'1.1 Risk free BASE'!U132</f>
        <v>-3.7999982969374457E-3</v>
      </c>
      <c r="AP132" s="4"/>
    </row>
    <row r="133" spans="2:42">
      <c r="B133" s="13"/>
      <c r="C133" s="19">
        <v>126</v>
      </c>
      <c r="D133" s="22">
        <v>3.0667214167297674E-2</v>
      </c>
      <c r="E133" s="22">
        <v>3.2699250028200399E-2</v>
      </c>
      <c r="F133" s="22">
        <v>3.5623466929771475E-2</v>
      </c>
      <c r="G133" s="22">
        <v>3.86418805634694E-2</v>
      </c>
      <c r="H133" s="22">
        <v>2.9738898521583401E-2</v>
      </c>
      <c r="I133" s="22">
        <v>3.0957780270638446E-2</v>
      </c>
      <c r="J133" s="43">
        <v>3.3734083732712916E-2</v>
      </c>
      <c r="K133" s="43">
        <v>2.9187601042134137E-2</v>
      </c>
      <c r="L133" s="27">
        <v>3.0377739644447788E-2</v>
      </c>
      <c r="M133" s="28">
        <f t="shared" si="10"/>
        <v>3.4199999995038421E-2</v>
      </c>
      <c r="N133" s="22">
        <f t="shared" si="10"/>
        <v>3.4199999988074659E-2</v>
      </c>
      <c r="O133" s="22">
        <f t="shared" si="10"/>
        <v>4.1399999996623915E-2</v>
      </c>
      <c r="P133" s="22">
        <f t="shared" si="10"/>
        <v>4.4999999997046514E-2</v>
      </c>
      <c r="Q133" s="22">
        <f t="shared" si="10"/>
        <v>3.4199999793120384E-2</v>
      </c>
      <c r="R133" s="22">
        <f t="shared" si="10"/>
        <v>3.4199999982635232E-2</v>
      </c>
      <c r="S133" s="22">
        <f t="shared" si="10"/>
        <v>3.9599999996342561E-2</v>
      </c>
      <c r="T133" s="22">
        <f t="shared" si="10"/>
        <v>3.4199999996093799E-2</v>
      </c>
      <c r="U133" s="22">
        <f t="shared" si="10"/>
        <v>3.4199999995363939E-2</v>
      </c>
      <c r="W133" s="19">
        <v>126</v>
      </c>
      <c r="X133" s="24">
        <f>D133-'1.1 Risk free BASE'!D133</f>
        <v>-6.7833210874070904E-3</v>
      </c>
      <c r="Y133" s="24">
        <f>E133-'1.1 Risk free BASE'!E133</f>
        <v>-8.3094362842097702E-3</v>
      </c>
      <c r="Z133" s="24">
        <f>F133-'1.1 Risk free BASE'!F133</f>
        <v>-7.0771998766347988E-3</v>
      </c>
      <c r="AA133" s="24">
        <f>G133-'1.1 Risk free BASE'!G133</f>
        <v>-7.6306422526064566E-3</v>
      </c>
      <c r="AB133" s="24">
        <f>H133-'1.1 Risk free BASE'!H133</f>
        <v>-9.5392988343898644E-3</v>
      </c>
      <c r="AC133" s="24">
        <f>I133-'1.1 Risk free BASE'!I133</f>
        <v>-7.0508953933425822E-3</v>
      </c>
      <c r="AD133" s="44">
        <f>J133-'1.1 Risk free BASE'!J133</f>
        <v>-6.522501721299534E-3</v>
      </c>
      <c r="AE133" s="44">
        <f>K133-'1.1 Risk free BASE'!K133</f>
        <v>-5.6754663574449804E-3</v>
      </c>
      <c r="AF133" s="23">
        <f>L133-'1.1 Risk free BASE'!L133</f>
        <v>-6.5521722403514282E-3</v>
      </c>
      <c r="AG133" s="24">
        <f>M133-'1.1 Risk free BASE'!M133</f>
        <v>-3.8001444004707174E-3</v>
      </c>
      <c r="AH133" s="24">
        <f>N133-'1.1 Risk free BASE'!N133</f>
        <v>-3.8000000202951245E-3</v>
      </c>
      <c r="AI133" s="24">
        <f>O133-'1.1 Risk free BASE'!O133</f>
        <v>-4.5999994692234036E-3</v>
      </c>
      <c r="AJ133" s="24">
        <f>P133-'1.1 Risk free BASE'!P133</f>
        <v>-4.9999994551916949E-3</v>
      </c>
      <c r="AK133" s="24">
        <f>Q133-'1.1 Risk free BASE'!Q133</f>
        <v>-3.7999988918571148E-3</v>
      </c>
      <c r="AL133" s="24">
        <f>R133-'1.1 Risk free BASE'!R133</f>
        <v>-3.8000000238500586E-3</v>
      </c>
      <c r="AM133" s="24">
        <f>S133-'1.1 Risk free BASE'!S133</f>
        <v>-4.3999995817787241E-3</v>
      </c>
      <c r="AN133" s="24">
        <f>T133-'1.1 Risk free BASE'!T133</f>
        <v>-3.7999999133093709E-3</v>
      </c>
      <c r="AO133" s="24">
        <f>U133-'1.1 Risk free BASE'!U133</f>
        <v>-3.7999985117167512E-3</v>
      </c>
      <c r="AP133" s="4"/>
    </row>
    <row r="134" spans="2:42">
      <c r="B134" s="13"/>
      <c r="C134" s="19">
        <v>127</v>
      </c>
      <c r="D134" s="22">
        <v>3.0694984187223051E-2</v>
      </c>
      <c r="E134" s="22">
        <v>3.2711058446496688E-2</v>
      </c>
      <c r="F134" s="22">
        <v>3.5668826052697389E-2</v>
      </c>
      <c r="G134" s="22">
        <v>3.8691793082827663E-2</v>
      </c>
      <c r="H134" s="22">
        <v>2.9773950029934992E-2</v>
      </c>
      <c r="I134" s="22">
        <v>3.0983269815755277E-2</v>
      </c>
      <c r="J134" s="43">
        <v>3.3780142521840251E-2</v>
      </c>
      <c r="K134" s="43">
        <v>2.9226973705689607E-2</v>
      </c>
      <c r="L134" s="27">
        <v>3.0407780935611139E-2</v>
      </c>
      <c r="M134" s="28">
        <f t="shared" si="10"/>
        <v>3.4199999996053387E-2</v>
      </c>
      <c r="N134" s="22">
        <f t="shared" si="10"/>
        <v>3.4199999990337737E-2</v>
      </c>
      <c r="O134" s="22">
        <f t="shared" si="10"/>
        <v>4.1399999997316694E-2</v>
      </c>
      <c r="P134" s="22">
        <f t="shared" si="10"/>
        <v>4.4999999997650031E-2</v>
      </c>
      <c r="Q134" s="22">
        <f t="shared" si="10"/>
        <v>3.4199999836935113E-2</v>
      </c>
      <c r="R134" s="22">
        <f t="shared" si="10"/>
        <v>3.4199999985867979E-2</v>
      </c>
      <c r="S134" s="22">
        <f t="shared" si="10"/>
        <v>3.9599999997066204E-2</v>
      </c>
      <c r="T134" s="22">
        <f t="shared" si="10"/>
        <v>3.4199999996890718E-2</v>
      </c>
      <c r="U134" s="22">
        <f t="shared" si="10"/>
        <v>3.4199999996300745E-2</v>
      </c>
      <c r="W134" s="19">
        <v>127</v>
      </c>
      <c r="X134" s="24">
        <f>D134-'1.1 Risk free BASE'!D134</f>
        <v>-6.7598775061938898E-3</v>
      </c>
      <c r="Y134" s="24">
        <f>E134-'1.1 Risk free BASE'!E134</f>
        <v>-8.2739033921608307E-3</v>
      </c>
      <c r="Z134" s="24">
        <f>F134-'1.1 Risk free BASE'!F134</f>
        <v>-7.0577790591177525E-3</v>
      </c>
      <c r="AA134" s="24">
        <f>G134-'1.1 Risk free BASE'!G134</f>
        <v>-7.6100281957405258E-3</v>
      </c>
      <c r="AB134" s="24">
        <f>H134-'1.1 Risk free BASE'!H134</f>
        <v>-9.4941766259908356E-3</v>
      </c>
      <c r="AC134" s="24">
        <f>I134-'1.1 Risk free BASE'!I134</f>
        <v>-7.0253375356685854E-3</v>
      </c>
      <c r="AD134" s="44">
        <f>J134-'1.1 Risk free BASE'!J134</f>
        <v>-6.5058661425281272E-3</v>
      </c>
      <c r="AE134" s="44">
        <f>K134-'1.1 Risk free BASE'!K134</f>
        <v>-5.6607568829840638E-3</v>
      </c>
      <c r="AF134" s="23">
        <f>L134-'1.1 Risk free BASE'!L134</f>
        <v>-6.530552519122601E-3</v>
      </c>
      <c r="AG134" s="24">
        <f>M134-'1.1 Risk free BASE'!M134</f>
        <v>-3.8001373572227326E-3</v>
      </c>
      <c r="AH134" s="24">
        <f>N134-'1.1 Risk free BASE'!N134</f>
        <v>-3.8000000164477576E-3</v>
      </c>
      <c r="AI134" s="24">
        <f>O134-'1.1 Risk free BASE'!O134</f>
        <v>-4.5999995433663177E-3</v>
      </c>
      <c r="AJ134" s="24">
        <f>P134-'1.1 Risk free BASE'!P134</f>
        <v>-4.9999995311307277E-3</v>
      </c>
      <c r="AK134" s="24">
        <f>Q134-'1.1 Risk free BASE'!Q134</f>
        <v>-3.799999083422545E-3</v>
      </c>
      <c r="AL134" s="24">
        <f>R134-'1.1 Risk free BASE'!R134</f>
        <v>-3.8000000193072481E-3</v>
      </c>
      <c r="AM134" s="24">
        <f>S134-'1.1 Risk free BASE'!S134</f>
        <v>-4.3999996414432196E-3</v>
      </c>
      <c r="AN134" s="24">
        <f>T134-'1.1 Risk free BASE'!T134</f>
        <v>-3.7999999272846363E-3</v>
      </c>
      <c r="AO134" s="24">
        <f>U134-'1.1 Risk free BASE'!U134</f>
        <v>-3.7999986993866308E-3</v>
      </c>
      <c r="AP134" s="4"/>
    </row>
    <row r="135" spans="2:42">
      <c r="B135" s="13"/>
      <c r="C135" s="19">
        <v>128</v>
      </c>
      <c r="D135" s="22">
        <v>3.0722321031375843E-2</v>
      </c>
      <c r="E135" s="22">
        <v>3.2722682490146759E-2</v>
      </c>
      <c r="F135" s="22">
        <v>3.5713478379688857E-2</v>
      </c>
      <c r="G135" s="22">
        <v>3.8740928061724578E-2</v>
      </c>
      <c r="H135" s="22">
        <v>2.9808455024044722E-2</v>
      </c>
      <c r="I135" s="22">
        <v>3.1008361702263176E-2</v>
      </c>
      <c r="J135" s="43">
        <v>3.3825483646727772E-2</v>
      </c>
      <c r="K135" s="43">
        <v>2.9265732642505871E-2</v>
      </c>
      <c r="L135" s="27">
        <v>3.0437353687056357E-2</v>
      </c>
      <c r="M135" s="28">
        <f t="shared" si="10"/>
        <v>3.4199999996829211E-2</v>
      </c>
      <c r="N135" s="22">
        <f t="shared" si="10"/>
        <v>3.419999999214518E-2</v>
      </c>
      <c r="O135" s="22">
        <f t="shared" si="10"/>
        <v>4.1399999997863812E-2</v>
      </c>
      <c r="P135" s="22">
        <f t="shared" si="10"/>
        <v>4.4999999998139417E-2</v>
      </c>
      <c r="Q135" s="22">
        <f t="shared" si="10"/>
        <v>3.4199999871450171E-2</v>
      </c>
      <c r="R135" s="22">
        <f t="shared" si="10"/>
        <v>3.4199999988447471E-2</v>
      </c>
      <c r="S135" s="22">
        <f t="shared" si="10"/>
        <v>3.9599999997706803E-2</v>
      </c>
      <c r="T135" s="22">
        <f t="shared" si="10"/>
        <v>3.4199999997517549E-2</v>
      </c>
      <c r="U135" s="22">
        <f t="shared" si="10"/>
        <v>3.4199999997006403E-2</v>
      </c>
      <c r="W135" s="19">
        <v>128</v>
      </c>
      <c r="X135" s="24">
        <f>D135-'1.1 Risk free BASE'!D135</f>
        <v>-6.736799465463239E-3</v>
      </c>
      <c r="Y135" s="24">
        <f>E135-'1.1 Risk free BASE'!E135</f>
        <v>-8.2389260977222545E-3</v>
      </c>
      <c r="Z135" s="24">
        <f>F135-'1.1 Risk free BASE'!F135</f>
        <v>-7.0386603822132354E-3</v>
      </c>
      <c r="AA135" s="24">
        <f>G135-'1.1 Risk free BASE'!G135</f>
        <v>-7.5897346926794285E-3</v>
      </c>
      <c r="AB135" s="24">
        <f>H135-'1.1 Risk free BASE'!H135</f>
        <v>-9.4497583833446086E-3</v>
      </c>
      <c r="AC135" s="24">
        <f>I135-'1.1 Risk free BASE'!I135</f>
        <v>-7.0001784039837034E-3</v>
      </c>
      <c r="AD135" s="44">
        <f>J135-'1.1 Risk free BASE'!J135</f>
        <v>-6.4894893035565282E-3</v>
      </c>
      <c r="AE135" s="44">
        <f>K135-'1.1 Risk free BASE'!K135</f>
        <v>-5.6462763471056832E-3</v>
      </c>
      <c r="AF135" s="23">
        <f>L135-'1.1 Risk free BASE'!L135</f>
        <v>-6.5092698186699494E-3</v>
      </c>
      <c r="AG135" s="24">
        <f>M135-'1.1 Risk free BASE'!M135</f>
        <v>-3.800130657688694E-3</v>
      </c>
      <c r="AH135" s="24">
        <f>N135-'1.1 Risk free BASE'!N135</f>
        <v>-3.8000000133315837E-3</v>
      </c>
      <c r="AI135" s="24">
        <f>O135-'1.1 Risk free BASE'!O135</f>
        <v>-4.5999996071306448E-3</v>
      </c>
      <c r="AJ135" s="24">
        <f>P135-'1.1 Risk free BASE'!P135</f>
        <v>-4.9999995964966626E-3</v>
      </c>
      <c r="AK135" s="24">
        <f>Q135-'1.1 Risk free BASE'!Q135</f>
        <v>-3.799999242206642E-3</v>
      </c>
      <c r="AL135" s="24">
        <f>R135-'1.1 Risk free BASE'!R135</f>
        <v>-3.8000000157456526E-3</v>
      </c>
      <c r="AM135" s="24">
        <f>S135-'1.1 Risk free BASE'!S135</f>
        <v>-4.3999996925341289E-3</v>
      </c>
      <c r="AN135" s="24">
        <f>T135-'1.1 Risk free BASE'!T135</f>
        <v>-3.799999939016141E-3</v>
      </c>
      <c r="AO135" s="24">
        <f>U135-'1.1 Risk free BASE'!U135</f>
        <v>-3.799998863468268E-3</v>
      </c>
      <c r="AP135" s="4"/>
    </row>
    <row r="136" spans="2:42">
      <c r="B136" s="13"/>
      <c r="C136" s="19">
        <v>129</v>
      </c>
      <c r="D136" s="22">
        <v>3.0749234756765276E-2</v>
      </c>
      <c r="E136" s="22">
        <v>3.2734126443888734E-2</v>
      </c>
      <c r="F136" s="22">
        <v>3.5757440303165966E-2</v>
      </c>
      <c r="G136" s="22">
        <v>3.8789303528545149E-2</v>
      </c>
      <c r="H136" s="22">
        <v>2.9842426186637461E-2</v>
      </c>
      <c r="I136" s="22">
        <v>3.1033065163844631E-2</v>
      </c>
      <c r="J136" s="43">
        <v>3.3870123751074344E-2</v>
      </c>
      <c r="K136" s="43">
        <v>2.9303892091403716E-2</v>
      </c>
      <c r="L136" s="27">
        <v>3.0466468775339095E-2</v>
      </c>
      <c r="M136" s="28">
        <f t="shared" si="10"/>
        <v>3.4199999997427177E-2</v>
      </c>
      <c r="N136" s="22">
        <f t="shared" si="10"/>
        <v>3.4199999993635988E-2</v>
      </c>
      <c r="O136" s="22">
        <f t="shared" si="10"/>
        <v>4.1399999998278592E-2</v>
      </c>
      <c r="P136" s="22">
        <f t="shared" si="10"/>
        <v>4.4999999998525331E-2</v>
      </c>
      <c r="Q136" s="22">
        <f t="shared" si="10"/>
        <v>3.4199999898667066E-2</v>
      </c>
      <c r="R136" s="22">
        <f t="shared" si="10"/>
        <v>3.4199999990600194E-2</v>
      </c>
      <c r="S136" s="22">
        <f t="shared" si="10"/>
        <v>3.9599999998135127E-2</v>
      </c>
      <c r="T136" s="22">
        <f t="shared" si="10"/>
        <v>3.4199999998015373E-2</v>
      </c>
      <c r="U136" s="22">
        <f t="shared" si="10"/>
        <v>3.4199999997644115E-2</v>
      </c>
      <c r="W136" s="19">
        <v>129</v>
      </c>
      <c r="X136" s="24">
        <f>D136-'1.1 Risk free BASE'!D136</f>
        <v>-6.7140784832435685E-3</v>
      </c>
      <c r="Y136" s="24">
        <f>E136-'1.1 Risk free BASE'!E136</f>
        <v>-8.2044914708687688E-3</v>
      </c>
      <c r="Z136" s="24">
        <f>F136-'1.1 Risk free BASE'!F136</f>
        <v>-7.019836849493144E-3</v>
      </c>
      <c r="AA136" s="24">
        <f>G136-'1.1 Risk free BASE'!G136</f>
        <v>-7.5697543240949017E-3</v>
      </c>
      <c r="AB136" s="24">
        <f>H136-'1.1 Risk free BASE'!H136</f>
        <v>-9.4060277595942043E-3</v>
      </c>
      <c r="AC136" s="24">
        <f>I136-'1.1 Risk free BASE'!I136</f>
        <v>-6.9754087397839726E-3</v>
      </c>
      <c r="AD136" s="44">
        <f>J136-'1.1 Risk free BASE'!J136</f>
        <v>-6.4733652145558818E-3</v>
      </c>
      <c r="AE136" s="44">
        <f>K136-'1.1 Risk free BASE'!K136</f>
        <v>-5.6320194463010953E-3</v>
      </c>
      <c r="AF136" s="23">
        <f>L136-'1.1 Risk free BASE'!L136</f>
        <v>-6.4883163193161231E-3</v>
      </c>
      <c r="AG136" s="24">
        <f>M136-'1.1 Risk free BASE'!M136</f>
        <v>-3.800124284995654E-3</v>
      </c>
      <c r="AH136" s="24">
        <f>N136-'1.1 Risk free BASE'!N136</f>
        <v>-3.8000000107902832E-3</v>
      </c>
      <c r="AI136" s="24">
        <f>O136-'1.1 Risk free BASE'!O136</f>
        <v>-4.5999996620000871E-3</v>
      </c>
      <c r="AJ136" s="24">
        <f>P136-'1.1 Risk free BASE'!P136</f>
        <v>-4.9999996528040658E-3</v>
      </c>
      <c r="AK136" s="24">
        <f>Q136-'1.1 Risk free BASE'!Q136</f>
        <v>-3.7999993736625992E-3</v>
      </c>
      <c r="AL136" s="24">
        <f>R136-'1.1 Risk free BASE'!R136</f>
        <v>-3.8000000127380584E-3</v>
      </c>
      <c r="AM136" s="24">
        <f>S136-'1.1 Risk free BASE'!S136</f>
        <v>-4.399999736455662E-3</v>
      </c>
      <c r="AN136" s="24">
        <f>T136-'1.1 Risk free BASE'!T136</f>
        <v>-3.7999999488533831E-3</v>
      </c>
      <c r="AO136" s="24">
        <f>U136-'1.1 Risk free BASE'!U136</f>
        <v>-3.7999990068413592E-3</v>
      </c>
      <c r="AP136" s="4"/>
    </row>
    <row r="137" spans="2:42">
      <c r="B137" s="13"/>
      <c r="C137" s="19">
        <v>130</v>
      </c>
      <c r="D137" s="22">
        <v>3.0775735111469027E-2</v>
      </c>
      <c r="E137" s="22">
        <v>3.2745394460716115E-2</v>
      </c>
      <c r="F137" s="22">
        <v>3.5800727712529179E-2</v>
      </c>
      <c r="G137" s="22">
        <v>3.8836936958599244E-2</v>
      </c>
      <c r="H137" s="22">
        <v>2.9875875811030905E-2</v>
      </c>
      <c r="I137" s="22">
        <v>3.1057389150501713E-2</v>
      </c>
      <c r="J137" s="43">
        <v>3.3914078967872685E-2</v>
      </c>
      <c r="K137" s="43">
        <v>2.9341465854119342E-2</v>
      </c>
      <c r="L137" s="27">
        <v>3.0495136742952234E-2</v>
      </c>
      <c r="M137" s="28">
        <f t="shared" ref="M137:U152" si="11">IF($C137=1,D137,(1+D137)^$C137/(1+D136)^($C136)-1)</f>
        <v>3.4199999997977626E-2</v>
      </c>
      <c r="N137" s="22">
        <f t="shared" si="11"/>
        <v>3.4199999994836361E-2</v>
      </c>
      <c r="O137" s="22">
        <f t="shared" si="11"/>
        <v>4.1399999998644743E-2</v>
      </c>
      <c r="P137" s="22">
        <f t="shared" si="11"/>
        <v>4.4999999998841078E-2</v>
      </c>
      <c r="Q137" s="22">
        <f t="shared" si="11"/>
        <v>3.4199999920110136E-2</v>
      </c>
      <c r="R137" s="22">
        <f t="shared" si="11"/>
        <v>3.4199999992302388E-2</v>
      </c>
      <c r="S137" s="22">
        <f t="shared" si="11"/>
        <v>3.9599999998528812E-2</v>
      </c>
      <c r="T137" s="22">
        <f t="shared" si="11"/>
        <v>3.419999999841461E-2</v>
      </c>
      <c r="U137" s="22">
        <f t="shared" si="11"/>
        <v>3.4199999998088204E-2</v>
      </c>
      <c r="W137" s="19">
        <v>130</v>
      </c>
      <c r="X137" s="24">
        <f>D137-'1.1 Risk free BASE'!D137</f>
        <v>-6.6917063379221542E-3</v>
      </c>
      <c r="Y137" s="24">
        <f>E137-'1.1 Risk free BASE'!E137</f>
        <v>-8.1705869797006336E-3</v>
      </c>
      <c r="Z137" s="24">
        <f>F137-'1.1 Risk free BASE'!F137</f>
        <v>-7.001301678894789E-3</v>
      </c>
      <c r="AA137" s="24">
        <f>G137-'1.1 Risk free BASE'!G137</f>
        <v>-7.5500798978738182E-3</v>
      </c>
      <c r="AB137" s="24">
        <f>H137-'1.1 Risk free BASE'!H137</f>
        <v>-9.362968910147762E-3</v>
      </c>
      <c r="AC137" s="24">
        <f>I137-'1.1 Risk free BASE'!I137</f>
        <v>-6.9510195690096754E-3</v>
      </c>
      <c r="AD137" s="44">
        <f>J137-'1.1 Risk free BASE'!J137</f>
        <v>-6.4574880691716796E-3</v>
      </c>
      <c r="AE137" s="44">
        <f>K137-'1.1 Risk free BASE'!K137</f>
        <v>-5.6179810396199681E-3</v>
      </c>
      <c r="AF137" s="23">
        <f>L137-'1.1 Risk free BASE'!L137</f>
        <v>-6.4676844414550683E-3</v>
      </c>
      <c r="AG137" s="24">
        <f>M137-'1.1 Risk free BASE'!M137</f>
        <v>-3.8001182231230946E-3</v>
      </c>
      <c r="AH137" s="24">
        <f>N137-'1.1 Risk free BASE'!N137</f>
        <v>-3.8000000087041741E-3</v>
      </c>
      <c r="AI137" s="24">
        <f>O137-'1.1 Risk free BASE'!O137</f>
        <v>-4.59999970925562E-3</v>
      </c>
      <c r="AJ137" s="24">
        <f>P137-'1.1 Risk free BASE'!P137</f>
        <v>-4.9999997011982433E-3</v>
      </c>
      <c r="AK137" s="24">
        <f>Q137-'1.1 Risk free BASE'!Q137</f>
        <v>-3.7999994824950978E-3</v>
      </c>
      <c r="AL137" s="24">
        <f>R137-'1.1 Risk free BASE'!R137</f>
        <v>-3.8000000104088105E-3</v>
      </c>
      <c r="AM137" s="24">
        <f>S137-'1.1 Risk free BASE'!S137</f>
        <v>-4.3999997740564734E-3</v>
      </c>
      <c r="AN137" s="24">
        <f>T137-'1.1 Risk free BASE'!T137</f>
        <v>-3.7999999571376453E-3</v>
      </c>
      <c r="AO137" s="24">
        <f>U137-'1.1 Risk free BASE'!U137</f>
        <v>-3.799999132162224E-3</v>
      </c>
      <c r="AP137" s="4"/>
    </row>
    <row r="138" spans="2:42">
      <c r="B138" s="13"/>
      <c r="C138" s="19">
        <v>131</v>
      </c>
      <c r="D138" s="22">
        <v>3.0801831546403147E-2</v>
      </c>
      <c r="E138" s="22">
        <v>3.2756490566902219E-2</v>
      </c>
      <c r="F138" s="22">
        <v>3.5843356013306904E-2</v>
      </c>
      <c r="G138" s="22">
        <v>3.8883845295168085E-2</v>
      </c>
      <c r="H138" s="22">
        <v>2.9908815815965051E-2</v>
      </c>
      <c r="I138" s="22">
        <v>3.1081342339367879E-2</v>
      </c>
      <c r="J138" s="43">
        <v>3.3957364938848045E-2</v>
      </c>
      <c r="K138" s="43">
        <v>2.9378467311948819E-2</v>
      </c>
      <c r="L138" s="27">
        <v>3.0523367811055468E-2</v>
      </c>
      <c r="M138" s="28">
        <f t="shared" si="11"/>
        <v>3.4199999998371977E-2</v>
      </c>
      <c r="N138" s="22">
        <f t="shared" si="11"/>
        <v>3.4199999995801811E-2</v>
      </c>
      <c r="O138" s="22">
        <f t="shared" si="11"/>
        <v>4.1399999998930737E-2</v>
      </c>
      <c r="P138" s="22">
        <f t="shared" si="11"/>
        <v>4.4999999999057128E-2</v>
      </c>
      <c r="Q138" s="22">
        <f t="shared" si="11"/>
        <v>3.4199999937018388E-2</v>
      </c>
      <c r="R138" s="22">
        <f t="shared" si="11"/>
        <v>3.4199999993711927E-2</v>
      </c>
      <c r="S138" s="22">
        <f t="shared" si="11"/>
        <v>3.9599999998808366E-2</v>
      </c>
      <c r="T138" s="22">
        <f t="shared" si="11"/>
        <v>3.4199999998745234E-2</v>
      </c>
      <c r="U138" s="22">
        <f t="shared" si="11"/>
        <v>3.419999999848411E-2</v>
      </c>
      <c r="W138" s="19">
        <v>131</v>
      </c>
      <c r="X138" s="24">
        <f>D138-'1.1 Risk free BASE'!D138</f>
        <v>-6.669675058335045E-3</v>
      </c>
      <c r="Y138" s="24">
        <f>E138-'1.1 Risk free BASE'!E138</f>
        <v>-8.1372004752386928E-3</v>
      </c>
      <c r="Z138" s="24">
        <f>F138-'1.1 Risk free BASE'!F138</f>
        <v>-6.9830482945716366E-3</v>
      </c>
      <c r="AA138" s="24">
        <f>G138-'1.1 Risk free BASE'!G138</f>
        <v>-7.5307044404875345E-3</v>
      </c>
      <c r="AB138" s="24">
        <f>H138-'1.1 Risk free BASE'!H138</f>
        <v>-9.3205664735294125E-3</v>
      </c>
      <c r="AC138" s="24">
        <f>I138-'1.1 Risk free BASE'!I138</f>
        <v>-6.9270021912033464E-3</v>
      </c>
      <c r="AD138" s="44">
        <f>J138-'1.1 Risk free BASE'!J138</f>
        <v>-6.4418522375513376E-3</v>
      </c>
      <c r="AE138" s="44">
        <f>K138-'1.1 Risk free BASE'!K138</f>
        <v>-5.6041561424875486E-3</v>
      </c>
      <c r="AF138" s="23">
        <f>L138-'1.1 Risk free BASE'!L138</f>
        <v>-6.4473668364071202E-3</v>
      </c>
      <c r="AG138" s="24">
        <f>M138-'1.1 Risk free BASE'!M138</f>
        <v>-3.800112457044813E-3</v>
      </c>
      <c r="AH138" s="24">
        <f>N138-'1.1 Risk free BASE'!N138</f>
        <v>-3.8000000070790296E-3</v>
      </c>
      <c r="AI138" s="24">
        <f>O138-'1.1 Risk free BASE'!O138</f>
        <v>-4.599999749901551E-3</v>
      </c>
      <c r="AJ138" s="24">
        <f>P138-'1.1 Risk free BASE'!P138</f>
        <v>-4.9999997429439613E-3</v>
      </c>
      <c r="AK138" s="24">
        <f>Q138-'1.1 Risk free BASE'!Q138</f>
        <v>-3.7999995725122027E-3</v>
      </c>
      <c r="AL138" s="24">
        <f>R138-'1.1 Risk free BASE'!R138</f>
        <v>-3.8000000084452701E-3</v>
      </c>
      <c r="AM138" s="24">
        <f>S138-'1.1 Risk free BASE'!S138</f>
        <v>-4.3999998063266599E-3</v>
      </c>
      <c r="AN138" s="24">
        <f>T138-'1.1 Risk free BASE'!T138</f>
        <v>-3.799999964041012E-3</v>
      </c>
      <c r="AO138" s="24">
        <f>U138-'1.1 Risk free BASE'!U138</f>
        <v>-3.7999992416462014E-3</v>
      </c>
      <c r="AP138" s="4"/>
    </row>
    <row r="139" spans="2:42">
      <c r="B139" s="13"/>
      <c r="C139" s="19">
        <v>132</v>
      </c>
      <c r="D139" s="22">
        <v>3.0827533226561288E-2</v>
      </c>
      <c r="E139" s="22">
        <v>3.2767418666796999E-2</v>
      </c>
      <c r="F139" s="22">
        <v>3.5885340145434652E-2</v>
      </c>
      <c r="G139" s="22">
        <v>3.8930044969599953E-2</v>
      </c>
      <c r="H139" s="22">
        <v>2.9941257759759754E-2</v>
      </c>
      <c r="I139" s="22">
        <v>3.1104933145028157E-2</v>
      </c>
      <c r="J139" s="43">
        <v>3.399999683301691E-2</v>
      </c>
      <c r="K139" s="43">
        <v>2.9414909441635828E-2</v>
      </c>
      <c r="L139" s="27">
        <v>3.0551171891624262E-2</v>
      </c>
      <c r="M139" s="28">
        <f t="shared" si="11"/>
        <v>3.4199999998707487E-2</v>
      </c>
      <c r="N139" s="22">
        <f t="shared" si="11"/>
        <v>3.4199999996591179E-2</v>
      </c>
      <c r="O139" s="22">
        <f t="shared" si="11"/>
        <v>4.139999999913746E-2</v>
      </c>
      <c r="P139" s="22">
        <f t="shared" si="11"/>
        <v>4.4999999999255413E-2</v>
      </c>
      <c r="Q139" s="22">
        <f t="shared" si="11"/>
        <v>3.4199999950354387E-2</v>
      </c>
      <c r="R139" s="22">
        <f t="shared" si="11"/>
        <v>3.4199999994866337E-2</v>
      </c>
      <c r="S139" s="22">
        <f t="shared" si="11"/>
        <v>3.9599999999076152E-2</v>
      </c>
      <c r="T139" s="22">
        <f t="shared" si="11"/>
        <v>3.4199999998966391E-2</v>
      </c>
      <c r="U139" s="22">
        <f t="shared" si="11"/>
        <v>3.4199999998797193E-2</v>
      </c>
      <c r="W139" s="19">
        <v>132</v>
      </c>
      <c r="X139" s="24">
        <f>D139-'1.1 Risk free BASE'!D139</f>
        <v>-6.6479769143013012E-3</v>
      </c>
      <c r="Y139" s="24">
        <f>E139-'1.1 Risk free BASE'!E139</f>
        <v>-8.1043201769088746E-3</v>
      </c>
      <c r="Z139" s="24">
        <f>F139-'1.1 Risk free BASE'!F139</f>
        <v>-6.9650703191146413E-3</v>
      </c>
      <c r="AA139" s="24">
        <f>G139-'1.1 Risk free BASE'!G139</f>
        <v>-7.5116211887464868E-3</v>
      </c>
      <c r="AB139" s="24">
        <f>H139-'1.1 Risk free BASE'!H139</f>
        <v>-9.2788055531023428E-3</v>
      </c>
      <c r="AC139" s="24">
        <f>I139-'1.1 Risk free BASE'!I139</f>
        <v>-6.9033481691633813E-3</v>
      </c>
      <c r="AD139" s="44">
        <f>J139-'1.1 Risk free BASE'!J139</f>
        <v>-6.4264522596881868E-3</v>
      </c>
      <c r="AE139" s="44">
        <f>K139-'1.1 Risk free BASE'!K139</f>
        <v>-5.5905399208053819E-3</v>
      </c>
      <c r="AF139" s="23">
        <f>L139-'1.1 Risk free BASE'!L139</f>
        <v>-6.4273563776902076E-3</v>
      </c>
      <c r="AG139" s="24">
        <f>M139-'1.1 Risk free BASE'!M139</f>
        <v>-3.8001069722248815E-3</v>
      </c>
      <c r="AH139" s="24">
        <f>N139-'1.1 Risk free BASE'!N139</f>
        <v>-3.8000000057272221E-3</v>
      </c>
      <c r="AI139" s="24">
        <f>O139-'1.1 Risk free BASE'!O139</f>
        <v>-4.599999784846931E-3</v>
      </c>
      <c r="AJ139" s="24">
        <f>P139-'1.1 Risk free BASE'!P139</f>
        <v>-4.999999778764197E-3</v>
      </c>
      <c r="AK139" s="24">
        <f>Q139-'1.1 Risk free BASE'!Q139</f>
        <v>-3.7999996470134967E-3</v>
      </c>
      <c r="AL139" s="24">
        <f>R139-'1.1 Risk free BASE'!R139</f>
        <v>-3.8000000068694195E-3</v>
      </c>
      <c r="AM139" s="24">
        <f>S139-'1.1 Risk free BASE'!S139</f>
        <v>-4.399999833935464E-3</v>
      </c>
      <c r="AN139" s="24">
        <f>T139-'1.1 Risk free BASE'!T139</f>
        <v>-3.7999999698827835E-3</v>
      </c>
      <c r="AO139" s="24">
        <f>U139-'1.1 Risk free BASE'!U139</f>
        <v>-3.7999993373847296E-3</v>
      </c>
      <c r="AP139" s="4"/>
    </row>
    <row r="140" spans="2:42">
      <c r="B140" s="13"/>
      <c r="C140" s="19">
        <v>133</v>
      </c>
      <c r="D140" s="22">
        <v>3.0852849041745012E-2</v>
      </c>
      <c r="E140" s="22">
        <v>3.2778182547407608E-2</v>
      </c>
      <c r="F140" s="22">
        <v>3.5926694600713072E-2</v>
      </c>
      <c r="G140" s="22">
        <v>3.8975551920498175E-2</v>
      </c>
      <c r="H140" s="22">
        <v>2.9973212853834363E-2</v>
      </c>
      <c r="I140" s="22">
        <v>3.1128169729374378E-2</v>
      </c>
      <c r="J140" s="43">
        <v>3.4041989364409275E-2</v>
      </c>
      <c r="K140" s="43">
        <v>2.9450804830546184E-2</v>
      </c>
      <c r="L140" s="27">
        <v>3.0578558599052785E-2</v>
      </c>
      <c r="M140" s="28">
        <f t="shared" si="11"/>
        <v>3.4199999998948183E-2</v>
      </c>
      <c r="N140" s="22">
        <f t="shared" si="11"/>
        <v>3.4199999997234443E-2</v>
      </c>
      <c r="O140" s="22">
        <f t="shared" si="11"/>
        <v>4.1399999999311321E-2</v>
      </c>
      <c r="P140" s="22">
        <f t="shared" si="11"/>
        <v>4.4999999999419282E-2</v>
      </c>
      <c r="Q140" s="22">
        <f t="shared" si="11"/>
        <v>3.4199999960848881E-2</v>
      </c>
      <c r="R140" s="22">
        <f t="shared" si="11"/>
        <v>3.4199999995824459E-2</v>
      </c>
      <c r="S140" s="22">
        <f t="shared" si="11"/>
        <v>3.9599999999260227E-2</v>
      </c>
      <c r="T140" s="22">
        <f t="shared" si="11"/>
        <v>3.4199999999215303E-2</v>
      </c>
      <c r="U140" s="22">
        <f t="shared" si="11"/>
        <v>3.4199999999016795E-2</v>
      </c>
      <c r="W140" s="19">
        <v>133</v>
      </c>
      <c r="X140" s="24">
        <f>D140-'1.1 Risk free BASE'!D140</f>
        <v>-6.6266044075875552E-3</v>
      </c>
      <c r="Y140" s="24">
        <f>E140-'1.1 Risk free BASE'!E140</f>
        <v>-8.0719346586830554E-3</v>
      </c>
      <c r="Z140" s="24">
        <f>F140-'1.1 Risk free BASE'!F140</f>
        <v>-6.9473615661219679E-3</v>
      </c>
      <c r="AA140" s="24">
        <f>G140-'1.1 Risk free BASE'!G140</f>
        <v>-7.4928235819318179E-3</v>
      </c>
      <c r="AB140" s="24">
        <f>H140-'1.1 Risk free BASE'!H140</f>
        <v>-9.2376716996145358E-3</v>
      </c>
      <c r="AC140" s="24">
        <f>I140-'1.1 Risk free BASE'!I140</f>
        <v>-6.8800493190610545E-3</v>
      </c>
      <c r="AD140" s="44">
        <f>J140-'1.1 Risk free BASE'!J140</f>
        <v>-6.4112828390638921E-3</v>
      </c>
      <c r="AE140" s="44">
        <f>K140-'1.1 Risk free BASE'!K140</f>
        <v>-5.5771276853140428E-3</v>
      </c>
      <c r="AF140" s="23">
        <f>L140-'1.1 Risk free BASE'!L140</f>
        <v>-6.4076461526825224E-3</v>
      </c>
      <c r="AG140" s="24">
        <f>M140-'1.1 Risk free BASE'!M140</f>
        <v>-3.8001017549014193E-3</v>
      </c>
      <c r="AH140" s="24">
        <f>N140-'1.1 Risk free BASE'!N140</f>
        <v>-3.8000000046394256E-3</v>
      </c>
      <c r="AI140" s="24">
        <f>O140-'1.1 Risk free BASE'!O140</f>
        <v>-4.5999998149055532E-3</v>
      </c>
      <c r="AJ140" s="24">
        <f>P140-'1.1 Risk free BASE'!P140</f>
        <v>-4.999999809647937E-3</v>
      </c>
      <c r="AK140" s="24">
        <f>Q140-'1.1 Risk free BASE'!Q140</f>
        <v>-3.7999997085855775E-3</v>
      </c>
      <c r="AL140" s="24">
        <f>R140-'1.1 Risk free BASE'!R140</f>
        <v>-3.8000000055855576E-3</v>
      </c>
      <c r="AM140" s="24">
        <f>S140-'1.1 Risk free BASE'!S140</f>
        <v>-4.3999998576385035E-3</v>
      </c>
      <c r="AN140" s="24">
        <f>T140-'1.1 Risk free BASE'!T140</f>
        <v>-3.7999999746884949E-3</v>
      </c>
      <c r="AO140" s="24">
        <f>U140-'1.1 Risk free BASE'!U140</f>
        <v>-3.7999994209909627E-3</v>
      </c>
      <c r="AP140" s="4"/>
    </row>
    <row r="141" spans="2:42">
      <c r="B141" s="13"/>
      <c r="C141" s="19">
        <v>134</v>
      </c>
      <c r="D141" s="22">
        <v>3.0877787616816699E-2</v>
      </c>
      <c r="E141" s="22">
        <v>3.2788785882773785E-2</v>
      </c>
      <c r="F141" s="22">
        <v>3.5967433439485053E-2</v>
      </c>
      <c r="G141" s="22">
        <v>3.9020381612054678E-2</v>
      </c>
      <c r="H141" s="22">
        <v>3.000469197562472E-2</v>
      </c>
      <c r="I141" s="22">
        <v>3.1151060011020082E-2</v>
      </c>
      <c r="J141" s="43">
        <v>3.4083356809001542E-2</v>
      </c>
      <c r="K141" s="43">
        <v>2.9486165691162913E-2</v>
      </c>
      <c r="L141" s="27">
        <v>3.0605537261239268E-2</v>
      </c>
      <c r="M141" s="28">
        <f t="shared" si="11"/>
        <v>3.4199999999152464E-2</v>
      </c>
      <c r="N141" s="22">
        <f t="shared" si="11"/>
        <v>3.419999999776957E-2</v>
      </c>
      <c r="O141" s="22">
        <f t="shared" si="11"/>
        <v>4.1399999999455428E-2</v>
      </c>
      <c r="P141" s="22">
        <f t="shared" si="11"/>
        <v>4.4999999999547402E-2</v>
      </c>
      <c r="Q141" s="22">
        <f t="shared" si="11"/>
        <v>3.4199999969155348E-2</v>
      </c>
      <c r="R141" s="22">
        <f t="shared" si="11"/>
        <v>3.4199999996597841E-2</v>
      </c>
      <c r="S141" s="22">
        <f t="shared" si="11"/>
        <v>3.9599999999387236E-2</v>
      </c>
      <c r="T141" s="22">
        <f t="shared" si="11"/>
        <v>3.4199999999358077E-2</v>
      </c>
      <c r="U141" s="22">
        <f t="shared" si="11"/>
        <v>3.4199999999224184E-2</v>
      </c>
      <c r="W141" s="19">
        <v>134</v>
      </c>
      <c r="X141" s="24">
        <f>D141-'1.1 Risk free BASE'!D141</f>
        <v>-6.6055502632740293E-3</v>
      </c>
      <c r="Y141" s="24">
        <f>E141-'1.1 Risk free BASE'!E141</f>
        <v>-8.0400328358412043E-3</v>
      </c>
      <c r="Z141" s="24">
        <f>F141-'1.1 Risk free BASE'!F141</f>
        <v>-6.9299160331015575E-3</v>
      </c>
      <c r="AA141" s="24">
        <f>G141-'1.1 Risk free BASE'!G141</f>
        <v>-7.4743052542725064E-3</v>
      </c>
      <c r="AB141" s="24">
        <f>H141-'1.1 Risk free BASE'!H141</f>
        <v>-9.1971508945263292E-3</v>
      </c>
      <c r="AC141" s="24">
        <f>I141-'1.1 Risk free BASE'!I141</f>
        <v>-6.8570977010005141E-3</v>
      </c>
      <c r="AD141" s="44">
        <f>J141-'1.1 Risk free BASE'!J141</f>
        <v>-6.3963388365737561E-3</v>
      </c>
      <c r="AE141" s="44">
        <f>K141-'1.1 Risk free BASE'!K141</f>
        <v>-5.5639148862098864E-3</v>
      </c>
      <c r="AF141" s="23">
        <f>L141-'1.1 Risk free BASE'!L141</f>
        <v>-6.3882294546599994E-3</v>
      </c>
      <c r="AG141" s="24">
        <f>M141-'1.1 Risk free BASE'!M141</f>
        <v>-3.8000967921472117E-3</v>
      </c>
      <c r="AH141" s="24">
        <f>N141-'1.1 Risk free BASE'!N141</f>
        <v>-3.8000000037563542E-3</v>
      </c>
      <c r="AI141" s="24">
        <f>O141-'1.1 Risk free BASE'!O141</f>
        <v>-4.5999998408174925E-3</v>
      </c>
      <c r="AJ141" s="24">
        <f>P141-'1.1 Risk free BASE'!P141</f>
        <v>-4.9999998362182385E-3</v>
      </c>
      <c r="AK141" s="24">
        <f>Q141-'1.1 Risk free BASE'!Q141</f>
        <v>-3.7999997594628798E-3</v>
      </c>
      <c r="AL141" s="24">
        <f>R141-'1.1 Risk free BASE'!R141</f>
        <v>-3.8000000045537163E-3</v>
      </c>
      <c r="AM141" s="24">
        <f>S141-'1.1 Risk free BASE'!S141</f>
        <v>-4.3999998780068772E-3</v>
      </c>
      <c r="AN141" s="24">
        <f>T141-'1.1 Risk free BASE'!T141</f>
        <v>-3.7999999788269623E-3</v>
      </c>
      <c r="AO141" s="24">
        <f>U141-'1.1 Risk free BASE'!U141</f>
        <v>-3.7999994940918214E-3</v>
      </c>
      <c r="AP141" s="4"/>
    </row>
    <row r="142" spans="2:42">
      <c r="B142" s="13"/>
      <c r="C142" s="19">
        <v>135</v>
      </c>
      <c r="D142" s="22">
        <v>3.0902357321495932E-2</v>
      </c>
      <c r="E142" s="22">
        <v>3.279923223814829E-2</v>
      </c>
      <c r="F142" s="22">
        <v>3.6007570306574088E-2</v>
      </c>
      <c r="G142" s="22">
        <v>3.9064549051570863E-2</v>
      </c>
      <c r="H142" s="22">
        <v>3.0035705680926839E-2</v>
      </c>
      <c r="I142" s="22">
        <v>3.1173611674297552E-2</v>
      </c>
      <c r="J142" s="43">
        <v>3.4124113020897351E-2</v>
      </c>
      <c r="K142" s="43">
        <v>2.9521003874939167E-2</v>
      </c>
      <c r="L142" s="27">
        <v>3.0632116930177533E-2</v>
      </c>
      <c r="M142" s="28">
        <f t="shared" si="11"/>
        <v>3.4199999999355635E-2</v>
      </c>
      <c r="N142" s="22">
        <f t="shared" si="11"/>
        <v>3.419999999816925E-2</v>
      </c>
      <c r="O142" s="22">
        <f t="shared" si="11"/>
        <v>4.1399999999569559E-2</v>
      </c>
      <c r="P142" s="22">
        <f t="shared" si="11"/>
        <v>4.499999999963622E-2</v>
      </c>
      <c r="Q142" s="22">
        <f t="shared" si="11"/>
        <v>3.4199999975675466E-2</v>
      </c>
      <c r="R142" s="22">
        <f t="shared" si="11"/>
        <v>3.4199999997204911E-2</v>
      </c>
      <c r="S142" s="22">
        <f t="shared" si="11"/>
        <v>3.9599999999532232E-2</v>
      </c>
      <c r="T142" s="22">
        <f t="shared" si="11"/>
        <v>3.4199999999475539E-2</v>
      </c>
      <c r="U142" s="22">
        <f t="shared" si="11"/>
        <v>3.4199999999369179E-2</v>
      </c>
      <c r="W142" s="19">
        <v>135</v>
      </c>
      <c r="X142" s="24">
        <f>D142-'1.1 Risk free BASE'!D142</f>
        <v>-6.584807421502914E-3</v>
      </c>
      <c r="Y142" s="24">
        <f>E142-'1.1 Risk free BASE'!E142</f>
        <v>-8.0086039523215025E-3</v>
      </c>
      <c r="Z142" s="24">
        <f>F142-'1.1 Risk free BASE'!F142</f>
        <v>-6.9127278946854442E-3</v>
      </c>
      <c r="AA142" s="24">
        <f>G142-'1.1 Risk free BASE'!G142</f>
        <v>-7.4560600277577826E-3</v>
      </c>
      <c r="AB142" s="24">
        <f>H142-'1.1 Risk free BASE'!H142</f>
        <v>-9.1572295340782706E-3</v>
      </c>
      <c r="AC142" s="24">
        <f>I142-'1.1 Risk free BASE'!I142</f>
        <v>-6.8344856099975537E-3</v>
      </c>
      <c r="AD142" s="44">
        <f>J142-'1.1 Risk free BASE'!J142</f>
        <v>-6.3816152647213631E-3</v>
      </c>
      <c r="AE142" s="44">
        <f>K142-'1.1 Risk free BASE'!K142</f>
        <v>-5.5508971079982761E-3</v>
      </c>
      <c r="AF142" s="23">
        <f>L142-'1.1 Risk free BASE'!L142</f>
        <v>-6.369099775185294E-3</v>
      </c>
      <c r="AG142" s="24">
        <f>M142-'1.1 Risk free BASE'!M142</f>
        <v>-3.8000920713785469E-3</v>
      </c>
      <c r="AH142" s="24">
        <f>N142-'1.1 Risk free BASE'!N142</f>
        <v>-3.800000003028714E-3</v>
      </c>
      <c r="AI142" s="24">
        <f>O142-'1.1 Risk free BASE'!O142</f>
        <v>-4.5999998630483763E-3</v>
      </c>
      <c r="AJ142" s="24">
        <f>P142-'1.1 Risk free BASE'!P142</f>
        <v>-4.9999998590812833E-3</v>
      </c>
      <c r="AK142" s="24">
        <f>Q142-'1.1 Risk free BASE'!Q142</f>
        <v>-3.79999980152812E-3</v>
      </c>
      <c r="AL142" s="24">
        <f>R142-'1.1 Risk free BASE'!R142</f>
        <v>-3.8000000036977344E-3</v>
      </c>
      <c r="AM142" s="24">
        <f>S142-'1.1 Risk free BASE'!S142</f>
        <v>-4.399999895398965E-3</v>
      </c>
      <c r="AN142" s="24">
        <f>T142-'1.1 Risk free BASE'!T142</f>
        <v>-3.7999999822420083E-3</v>
      </c>
      <c r="AO142" s="24">
        <f>U142-'1.1 Risk free BASE'!U142</f>
        <v>-3.7999995579944823E-3</v>
      </c>
      <c r="AP142" s="4"/>
    </row>
    <row r="143" spans="2:42">
      <c r="B143" s="13"/>
      <c r="C143" s="19">
        <v>136</v>
      </c>
      <c r="D143" s="22">
        <v>3.092656627972401E-2</v>
      </c>
      <c r="E143" s="22">
        <v>3.2809525073994594E-2</v>
      </c>
      <c r="F143" s="22">
        <v>3.604711844652142E-2</v>
      </c>
      <c r="G143" s="22">
        <v>3.9108068806207097E-2</v>
      </c>
      <c r="H143" s="22">
        <v>3.0066264215697469E-2</v>
      </c>
      <c r="I143" s="22">
        <v>3.1195832177858707E-2</v>
      </c>
      <c r="J143" s="43">
        <v>3.4164271447796546E-2</v>
      </c>
      <c r="K143" s="43">
        <v>2.9555330885542519E-2</v>
      </c>
      <c r="L143" s="27">
        <v>3.0658306392084E-2</v>
      </c>
      <c r="M143" s="28">
        <f t="shared" si="11"/>
        <v>3.4199999999446895E-2</v>
      </c>
      <c r="N143" s="22">
        <f t="shared" si="11"/>
        <v>3.419999999851675E-2</v>
      </c>
      <c r="O143" s="22">
        <f t="shared" si="11"/>
        <v>4.1399999999673254E-2</v>
      </c>
      <c r="P143" s="22">
        <f t="shared" si="11"/>
        <v>4.4999999999673967E-2</v>
      </c>
      <c r="Q143" s="22">
        <f t="shared" si="11"/>
        <v>3.4199999980840223E-2</v>
      </c>
      <c r="R143" s="22">
        <f t="shared" si="11"/>
        <v>3.4199999997712727E-2</v>
      </c>
      <c r="S143" s="22">
        <f t="shared" si="11"/>
        <v>3.9599999999647917E-2</v>
      </c>
      <c r="T143" s="22">
        <f t="shared" si="11"/>
        <v>3.4199999999620312E-2</v>
      </c>
      <c r="U143" s="22">
        <f t="shared" si="11"/>
        <v>3.4199999999519948E-2</v>
      </c>
      <c r="W143" s="19">
        <v>136</v>
      </c>
      <c r="X143" s="24">
        <f>D143-'1.1 Risk free BASE'!D143</f>
        <v>-6.5643690295922319E-3</v>
      </c>
      <c r="Y143" s="24">
        <f>E143-'1.1 Risk free BASE'!E143</f>
        <v>-7.9776375686297918E-3</v>
      </c>
      <c r="Z143" s="24">
        <f>F143-'1.1 Risk free BASE'!F143</f>
        <v>-6.895791496145165E-3</v>
      </c>
      <c r="AA143" s="24">
        <f>G143-'1.1 Risk free BASE'!G143</f>
        <v>-7.4380819052646263E-3</v>
      </c>
      <c r="AB143" s="24">
        <f>H143-'1.1 Risk free BASE'!H143</f>
        <v>-9.1178944140608564E-3</v>
      </c>
      <c r="AC143" s="24">
        <f>I143-'1.1 Risk free BASE'!I143</f>
        <v>-6.8122055673560666E-3</v>
      </c>
      <c r="AD143" s="44">
        <f>J143-'1.1 Risk free BASE'!J143</f>
        <v>-6.3671072820694619E-3</v>
      </c>
      <c r="AE143" s="44">
        <f>K143-'1.1 Risk free BASE'!K143</f>
        <v>-5.5380700645737413E-3</v>
      </c>
      <c r="AF143" s="23">
        <f>L143-'1.1 Risk free BASE'!L143</f>
        <v>-6.3502507968318245E-3</v>
      </c>
      <c r="AG143" s="24">
        <f>M143-'1.1 Risk free BASE'!M143</f>
        <v>-3.8000875809600654E-3</v>
      </c>
      <c r="AH143" s="24">
        <f>N143-'1.1 Risk free BASE'!N143</f>
        <v>-3.8000000024631664E-3</v>
      </c>
      <c r="AI143" s="24">
        <f>O143-'1.1 Risk free BASE'!O143</f>
        <v>-4.5999998822014998E-3</v>
      </c>
      <c r="AJ143" s="24">
        <f>P143-'1.1 Risk free BASE'!P143</f>
        <v>-4.9999998787764177E-3</v>
      </c>
      <c r="AK143" s="24">
        <f>Q143-'1.1 Risk free BASE'!Q143</f>
        <v>-3.7999998362177045E-3</v>
      </c>
      <c r="AL143" s="24">
        <f>R143-'1.1 Risk free BASE'!R143</f>
        <v>-3.80000000300873E-3</v>
      </c>
      <c r="AM143" s="24">
        <f>S143-'1.1 Risk free BASE'!S143</f>
        <v>-4.3999999103616627E-3</v>
      </c>
      <c r="AN143" s="24">
        <f>T143-'1.1 Risk free BASE'!T143</f>
        <v>-3.799999985102831E-3</v>
      </c>
      <c r="AO143" s="24">
        <f>U143-'1.1 Risk free BASE'!U143</f>
        <v>-3.7999996137234593E-3</v>
      </c>
      <c r="AP143" s="4"/>
    </row>
    <row r="144" spans="2:42">
      <c r="B144" s="13"/>
      <c r="C144" s="19">
        <v>137</v>
      </c>
      <c r="D144" s="22">
        <v>3.0950422378621445E-2</v>
      </c>
      <c r="E144" s="22">
        <v>3.281966774980849E-2</v>
      </c>
      <c r="F144" s="22">
        <v>3.6086090718156827E-2</v>
      </c>
      <c r="G144" s="22">
        <v>3.9150955019001676E-2</v>
      </c>
      <c r="H144" s="22">
        <v>3.0096377527338847E-2</v>
      </c>
      <c r="I144" s="22">
        <v>3.121772876289941E-2</v>
      </c>
      <c r="J144" s="43">
        <v>3.4203845145788669E-2</v>
      </c>
      <c r="K144" s="43">
        <v>2.9589157891517504E-2</v>
      </c>
      <c r="L144" s="27">
        <v>3.0684114177079946E-2</v>
      </c>
      <c r="M144" s="28">
        <f t="shared" si="11"/>
        <v>3.4199999999581898E-2</v>
      </c>
      <c r="N144" s="22">
        <f t="shared" si="11"/>
        <v>3.4199999998826502E-2</v>
      </c>
      <c r="O144" s="22">
        <f t="shared" si="11"/>
        <v>4.1399999999702564E-2</v>
      </c>
      <c r="P144" s="22">
        <f t="shared" si="11"/>
        <v>4.4999999999775442E-2</v>
      </c>
      <c r="Q144" s="22">
        <f t="shared" si="11"/>
        <v>3.4199999984890761E-2</v>
      </c>
      <c r="R144" s="22">
        <f t="shared" si="11"/>
        <v>3.4199999998140163E-2</v>
      </c>
      <c r="S144" s="22">
        <f t="shared" si="11"/>
        <v>3.9599999999674118E-2</v>
      </c>
      <c r="T144" s="22">
        <f t="shared" si="11"/>
        <v>3.4199999999640296E-2</v>
      </c>
      <c r="U144" s="22">
        <f t="shared" si="11"/>
        <v>3.4199999999581676E-2</v>
      </c>
      <c r="W144" s="19">
        <v>137</v>
      </c>
      <c r="X144" s="24">
        <f>D144-'1.1 Risk free BASE'!D144</f>
        <v>-6.544228434490762E-3</v>
      </c>
      <c r="Y144" s="24">
        <f>E144-'1.1 Risk free BASE'!E144</f>
        <v>-7.9471235502774906E-3</v>
      </c>
      <c r="Z144" s="24">
        <f>F144-'1.1 Risk free BASE'!F144</f>
        <v>-6.8791013471884987E-3</v>
      </c>
      <c r="AA144" s="24">
        <f>G144-'1.1 Risk free BASE'!G144</f>
        <v>-7.4203650639854679E-3</v>
      </c>
      <c r="AB144" s="24">
        <f>H144-'1.1 Risk free BASE'!H144</f>
        <v>-9.0791327152524026E-3</v>
      </c>
      <c r="AC144" s="24">
        <f>I144-'1.1 Risk free BASE'!I144</f>
        <v>-6.7902503124210867E-3</v>
      </c>
      <c r="AD144" s="44">
        <f>J144-'1.1 Risk free BASE'!J144</f>
        <v>-6.3528101879308796E-3</v>
      </c>
      <c r="AE144" s="44">
        <f>K144-'1.1 Risk free BASE'!K144</f>
        <v>-5.5254295945157406E-3</v>
      </c>
      <c r="AF144" s="23">
        <f>L144-'1.1 Risk free BASE'!L144</f>
        <v>-6.3316763862293346E-3</v>
      </c>
      <c r="AG144" s="24">
        <f>M144-'1.1 Risk free BASE'!M144</f>
        <v>-3.8000833094793407E-3</v>
      </c>
      <c r="AH144" s="24">
        <f>N144-'1.1 Risk free BASE'!N144</f>
        <v>-3.8000000019875468E-3</v>
      </c>
      <c r="AI144" s="24">
        <f>O144-'1.1 Risk free BASE'!O144</f>
        <v>-4.5999998987085178E-3</v>
      </c>
      <c r="AJ144" s="24">
        <f>P144-'1.1 Risk free BASE'!P144</f>
        <v>-4.9999998956637981E-3</v>
      </c>
      <c r="AK144" s="24">
        <f>Q144-'1.1 Risk free BASE'!Q144</f>
        <v>-3.7999998649489442E-3</v>
      </c>
      <c r="AL144" s="24">
        <f>R144-'1.1 Risk free BASE'!R144</f>
        <v>-3.8000000024402958E-3</v>
      </c>
      <c r="AM144" s="24">
        <f>S144-'1.1 Risk free BASE'!S144</f>
        <v>-4.3999999231589815E-3</v>
      </c>
      <c r="AN144" s="24">
        <f>T144-'1.1 Risk free BASE'!T144</f>
        <v>-3.7999999875393264E-3</v>
      </c>
      <c r="AO144" s="24">
        <f>U144-'1.1 Risk free BASE'!U144</f>
        <v>-3.799999662536413E-3</v>
      </c>
      <c r="AP144" s="4"/>
    </row>
    <row r="145" spans="2:42">
      <c r="B145" s="13"/>
      <c r="C145" s="19">
        <v>138</v>
      </c>
      <c r="D145" s="22">
        <v>3.0973933277053334E-2</v>
      </c>
      <c r="E145" s="22">
        <v>3.2829663527773167E-2</v>
      </c>
      <c r="F145" s="22">
        <v>3.6124499608539251E-2</v>
      </c>
      <c r="G145" s="22">
        <v>3.919322142419368E-2</v>
      </c>
      <c r="H145" s="22">
        <v>3.0126055275494057E-2</v>
      </c>
      <c r="I145" s="22">
        <v>3.1239308461027404E-2</v>
      </c>
      <c r="J145" s="43">
        <v>3.4242846793505866E-2</v>
      </c>
      <c r="K145" s="43">
        <v>2.9622495738403032E-2</v>
      </c>
      <c r="L145" s="27">
        <v>3.0709548568455869E-2</v>
      </c>
      <c r="M145" s="28">
        <f t="shared" si="11"/>
        <v>3.4199999999650288E-2</v>
      </c>
      <c r="N145" s="22">
        <f t="shared" si="11"/>
        <v>3.4199999999026565E-2</v>
      </c>
      <c r="O145" s="22">
        <f t="shared" si="11"/>
        <v>4.1399999999794046E-2</v>
      </c>
      <c r="P145" s="22">
        <f t="shared" si="11"/>
        <v>4.4999999999823181E-2</v>
      </c>
      <c r="Q145" s="22">
        <f t="shared" si="11"/>
        <v>3.4199999988052676E-2</v>
      </c>
      <c r="R145" s="22">
        <f t="shared" si="11"/>
        <v>3.4199999998498321E-2</v>
      </c>
      <c r="S145" s="22">
        <f t="shared" si="11"/>
        <v>3.9599999999760049E-2</v>
      </c>
      <c r="T145" s="22">
        <f t="shared" si="11"/>
        <v>3.4199999999747543E-2</v>
      </c>
      <c r="U145" s="22">
        <f t="shared" si="11"/>
        <v>3.4199999999692476E-2</v>
      </c>
      <c r="W145" s="19">
        <v>138</v>
      </c>
      <c r="X145" s="24">
        <f>D145-'1.1 Risk free BASE'!D145</f>
        <v>-6.5243791755640324E-3</v>
      </c>
      <c r="Y145" s="24">
        <f>E145-'1.1 Risk free BASE'!E145</f>
        <v>-7.9170520567239944E-3</v>
      </c>
      <c r="Z145" s="24">
        <f>F145-'1.1 Risk free BASE'!F145</f>
        <v>-6.8626521160244369E-3</v>
      </c>
      <c r="AA145" s="24">
        <f>G145-'1.1 Risk free BASE'!G145</f>
        <v>-7.4029038491405519E-3</v>
      </c>
      <c r="AB145" s="24">
        <f>H145-'1.1 Risk free BASE'!H145</f>
        <v>-9.0409319894868556E-3</v>
      </c>
      <c r="AC145" s="24">
        <f>I145-'1.1 Risk free BASE'!I145</f>
        <v>-6.7686127946895436E-3</v>
      </c>
      <c r="AD145" s="44">
        <f>J145-'1.1 Risk free BASE'!J145</f>
        <v>-6.3387194172908057E-3</v>
      </c>
      <c r="AE145" s="44">
        <f>K145-'1.1 Risk free BASE'!K145</f>
        <v>-5.512971656586485E-3</v>
      </c>
      <c r="AF145" s="23">
        <f>L145-'1.1 Risk free BASE'!L145</f>
        <v>-6.3133705874061086E-3</v>
      </c>
      <c r="AG145" s="24">
        <f>M145-'1.1 Risk free BASE'!M145</f>
        <v>-3.8000792463970257E-3</v>
      </c>
      <c r="AH145" s="24">
        <f>N145-'1.1 Risk free BASE'!N145</f>
        <v>-3.8000000016142899E-3</v>
      </c>
      <c r="AI145" s="24">
        <f>O145-'1.1 Risk free BASE'!O145</f>
        <v>-4.5999999128452096E-3</v>
      </c>
      <c r="AJ145" s="24">
        <f>P145-'1.1 Risk free BASE'!P145</f>
        <v>-4.9999999102445791E-3</v>
      </c>
      <c r="AK145" s="24">
        <f>Q145-'1.1 Risk free BASE'!Q145</f>
        <v>-3.7999998886693032E-3</v>
      </c>
      <c r="AL145" s="24">
        <f>R145-'1.1 Risk free BASE'!R145</f>
        <v>-3.8000000019875468E-3</v>
      </c>
      <c r="AM145" s="24">
        <f>S145-'1.1 Risk free BASE'!S145</f>
        <v>-4.3999999341510776E-3</v>
      </c>
      <c r="AN145" s="24">
        <f>T145-'1.1 Risk free BASE'!T145</f>
        <v>-3.7999999895290681E-3</v>
      </c>
      <c r="AO145" s="24">
        <f>U145-'1.1 Risk free BASE'!U145</f>
        <v>-3.7999997051525458E-3</v>
      </c>
      <c r="AP145" s="4"/>
    </row>
    <row r="146" spans="2:42">
      <c r="B146" s="13"/>
      <c r="C146" s="19">
        <v>139</v>
      </c>
      <c r="D146" s="22">
        <v>3.0997106413828579E-2</v>
      </c>
      <c r="E146" s="22">
        <v>3.2839515576258416E-2</v>
      </c>
      <c r="F146" s="22">
        <v>3.6162357246294796E-2</v>
      </c>
      <c r="G146" s="22">
        <v>3.9234881361887686E-2</v>
      </c>
      <c r="H146" s="22">
        <v>3.0155306842378105E-2</v>
      </c>
      <c r="I146" s="22">
        <v>3.1260578101789616E-2</v>
      </c>
      <c r="J146" s="43">
        <v>3.4281288705664714E-2</v>
      </c>
      <c r="K146" s="43">
        <v>2.9655354960323788E-2</v>
      </c>
      <c r="L146" s="27">
        <v>3.0734617611534176E-2</v>
      </c>
      <c r="M146" s="28">
        <f t="shared" si="11"/>
        <v>3.4199999999714237E-2</v>
      </c>
      <c r="N146" s="22">
        <f t="shared" si="11"/>
        <v>3.4199999999207531E-2</v>
      </c>
      <c r="O146" s="22">
        <f t="shared" si="11"/>
        <v>4.1399999999828907E-2</v>
      </c>
      <c r="P146" s="22">
        <f t="shared" si="11"/>
        <v>4.4999999999853157E-2</v>
      </c>
      <c r="Q146" s="22">
        <f t="shared" si="11"/>
        <v>3.4199999990605301E-2</v>
      </c>
      <c r="R146" s="22">
        <f t="shared" si="11"/>
        <v>3.4199999998745456E-2</v>
      </c>
      <c r="S146" s="22">
        <f t="shared" si="11"/>
        <v>3.9599999999836433E-2</v>
      </c>
      <c r="T146" s="22">
        <f t="shared" si="11"/>
        <v>3.4199999999783737E-2</v>
      </c>
      <c r="U146" s="22">
        <f t="shared" si="11"/>
        <v>3.4199999999732222E-2</v>
      </c>
      <c r="W146" s="19">
        <v>139</v>
      </c>
      <c r="X146" s="24">
        <f>D146-'1.1 Risk free BASE'!D146</f>
        <v>-6.5048149776874009E-3</v>
      </c>
      <c r="Y146" s="24">
        <f>E146-'1.1 Risk free BASE'!E146</f>
        <v>-7.887413530795806E-3</v>
      </c>
      <c r="Z146" s="24">
        <f>F146-'1.1 Risk free BASE'!F146</f>
        <v>-6.8464386236855024E-3</v>
      </c>
      <c r="AA146" s="24">
        <f>G146-'1.1 Risk free BASE'!G146</f>
        <v>-7.3856927679594175E-3</v>
      </c>
      <c r="AB146" s="24">
        <f>H146-'1.1 Risk free BASE'!H146</f>
        <v>-9.0032801463237888E-3</v>
      </c>
      <c r="AC146" s="24">
        <f>I146-'1.1 Risk free BASE'!I146</f>
        <v>-6.7472861662629668E-3</v>
      </c>
      <c r="AD146" s="44">
        <f>J146-'1.1 Risk free BASE'!J146</f>
        <v>-6.3248305359466794E-3</v>
      </c>
      <c r="AE146" s="44">
        <f>K146-'1.1 Risk free BASE'!K146</f>
        <v>-5.5006923254243834E-3</v>
      </c>
      <c r="AF146" s="23">
        <f>L146-'1.1 Risk free BASE'!L146</f>
        <v>-6.2953276154216198E-3</v>
      </c>
      <c r="AG146" s="24">
        <f>M146-'1.1 Risk free BASE'!M146</f>
        <v>-3.8000753814564359E-3</v>
      </c>
      <c r="AH146" s="24">
        <f>N146-'1.1 Risk free BASE'!N146</f>
        <v>-3.8000000012980983E-3</v>
      </c>
      <c r="AI146" s="24">
        <f>O146-'1.1 Risk free BASE'!O146</f>
        <v>-4.599999925058329E-3</v>
      </c>
      <c r="AJ146" s="24">
        <f>P146-'1.1 Risk free BASE'!P146</f>
        <v>-4.9999999227774428E-3</v>
      </c>
      <c r="AK146" s="24">
        <f>Q146-'1.1 Risk free BASE'!Q146</f>
        <v>-3.7999999081548275E-3</v>
      </c>
      <c r="AL146" s="24">
        <f>R146-'1.1 Risk free BASE'!R146</f>
        <v>-3.8000000016291668E-3</v>
      </c>
      <c r="AM146" s="24">
        <f>S146-'1.1 Risk free BASE'!S146</f>
        <v>-4.3999999435455628E-3</v>
      </c>
      <c r="AN146" s="24">
        <f>T146-'1.1 Risk free BASE'!T146</f>
        <v>-3.7999999912643467E-3</v>
      </c>
      <c r="AO146" s="24">
        <f>U146-'1.1 Risk free BASE'!U146</f>
        <v>-3.7999997423676657E-3</v>
      </c>
      <c r="AP146" s="4"/>
    </row>
    <row r="147" spans="2:42">
      <c r="B147" s="13"/>
      <c r="C147" s="19">
        <v>140</v>
      </c>
      <c r="D147" s="22">
        <v>3.1019949015546278E-2</v>
      </c>
      <c r="E147" s="22">
        <v>3.2849226973168388E-2</v>
      </c>
      <c r="F147" s="22">
        <v>3.619967541438629E-2</v>
      </c>
      <c r="G147" s="22">
        <v>3.9275947792091204E-2</v>
      </c>
      <c r="H147" s="22">
        <v>3.018414134266556E-2</v>
      </c>
      <c r="I147" s="22">
        <v>3.1281544319880172E-2</v>
      </c>
      <c r="J147" s="43">
        <v>3.4319182846029861E-2</v>
      </c>
      <c r="K147" s="43">
        <v>2.9687745791088904E-2</v>
      </c>
      <c r="L147" s="27">
        <v>3.0759329122154844E-2</v>
      </c>
      <c r="M147" s="28">
        <f t="shared" si="11"/>
        <v>3.4199999999793285E-2</v>
      </c>
      <c r="N147" s="22">
        <f t="shared" si="11"/>
        <v>3.4199999999348085E-2</v>
      </c>
      <c r="O147" s="22">
        <f t="shared" si="11"/>
        <v>4.1399999999850001E-2</v>
      </c>
      <c r="P147" s="22">
        <f t="shared" si="11"/>
        <v>4.4999999999875362E-2</v>
      </c>
      <c r="Q147" s="22">
        <f t="shared" si="11"/>
        <v>3.4199999992627239E-2</v>
      </c>
      <c r="R147" s="22">
        <f t="shared" si="11"/>
        <v>3.4199999999008801E-2</v>
      </c>
      <c r="S147" s="22">
        <f t="shared" si="11"/>
        <v>3.9599999999843094E-2</v>
      </c>
      <c r="T147" s="22">
        <f t="shared" si="11"/>
        <v>3.4199999999858788E-2</v>
      </c>
      <c r="U147" s="22">
        <f t="shared" si="11"/>
        <v>3.4199999999794617E-2</v>
      </c>
      <c r="W147" s="19">
        <v>140</v>
      </c>
      <c r="X147" s="24">
        <f>D147-'1.1 Risk free BASE'!D147</f>
        <v>-6.4855297446368976E-3</v>
      </c>
      <c r="Y147" s="24">
        <f>E147-'1.1 Risk free BASE'!E147</f>
        <v>-7.8581986885599697E-3</v>
      </c>
      <c r="Z147" s="24">
        <f>F147-'1.1 Risk free BASE'!F147</f>
        <v>-6.8304558385896552E-3</v>
      </c>
      <c r="AA147" s="24">
        <f>G147-'1.1 Risk free BASE'!G147</f>
        <v>-7.3687264839206179E-3</v>
      </c>
      <c r="AB147" s="24">
        <f>H147-'1.1 Risk free BASE'!H147</f>
        <v>-8.9661654402908297E-3</v>
      </c>
      <c r="AC147" s="24">
        <f>I147-'1.1 Risk free BASE'!I147</f>
        <v>-6.7262637746199339E-3</v>
      </c>
      <c r="AD147" s="44">
        <f>J147-'1.1 Risk free BASE'!J147</f>
        <v>-6.3111392358561336E-3</v>
      </c>
      <c r="AE147" s="44">
        <f>K147-'1.1 Risk free BASE'!K147</f>
        <v>-5.4885877874188971E-3</v>
      </c>
      <c r="AF147" s="23">
        <f>L147-'1.1 Risk free BASE'!L147</f>
        <v>-6.2775418502714064E-3</v>
      </c>
      <c r="AG147" s="24">
        <f>M147-'1.1 Risk free BASE'!M147</f>
        <v>-3.8000717049742061E-3</v>
      </c>
      <c r="AH147" s="24">
        <f>N147-'1.1 Risk free BASE'!N147</f>
        <v>-3.8000000010554036E-3</v>
      </c>
      <c r="AI147" s="24">
        <f>O147-'1.1 Risk free BASE'!O147</f>
        <v>-4.5999999355277321E-3</v>
      </c>
      <c r="AJ147" s="24">
        <f>P147-'1.1 Risk free BASE'!P147</f>
        <v>-4.9999999335887946E-3</v>
      </c>
      <c r="AK147" s="24">
        <f>Q147-'1.1 Risk free BASE'!Q147</f>
        <v>-3.799999924306352E-3</v>
      </c>
      <c r="AL147" s="24">
        <f>R147-'1.1 Risk free BASE'!R147</f>
        <v>-3.8000000012798907E-3</v>
      </c>
      <c r="AM147" s="24">
        <f>S147-'1.1 Risk free BASE'!S147</f>
        <v>-4.3999999516175503E-3</v>
      </c>
      <c r="AN147" s="24">
        <f>T147-'1.1 Risk free BASE'!T147</f>
        <v>-3.7999999926330297E-3</v>
      </c>
      <c r="AO147" s="24">
        <f>U147-'1.1 Risk free BASE'!U147</f>
        <v>-3.7999997749162961E-3</v>
      </c>
      <c r="AP147" s="4"/>
    </row>
    <row r="148" spans="2:42">
      <c r="B148" s="13"/>
      <c r="C148" s="19">
        <v>141</v>
      </c>
      <c r="D148" s="22">
        <v>3.1042468104108822E-2</v>
      </c>
      <c r="E148" s="22">
        <v>3.2858800709147262E-2</v>
      </c>
      <c r="F148" s="22">
        <v>3.6236465562340836E-2</v>
      </c>
      <c r="G148" s="22">
        <v>3.9316433308156595E-2</v>
      </c>
      <c r="H148" s="22">
        <v>3.0212567632958987E-2</v>
      </c>
      <c r="I148" s="22">
        <v>3.1302213562038217E-2</v>
      </c>
      <c r="J148" s="43">
        <v>3.4356540839828531E-2</v>
      </c>
      <c r="K148" s="43">
        <v>2.9719678174817243E-2</v>
      </c>
      <c r="L148" s="27">
        <v>3.0783690694798915E-2</v>
      </c>
      <c r="M148" s="28">
        <f t="shared" si="11"/>
        <v>3.4199999999817265E-2</v>
      </c>
      <c r="N148" s="22">
        <f t="shared" si="11"/>
        <v>3.4199999999478647E-2</v>
      </c>
      <c r="O148" s="22">
        <f t="shared" si="11"/>
        <v>4.1399999999897519E-2</v>
      </c>
      <c r="P148" s="22">
        <f t="shared" si="11"/>
        <v>4.499999999991644E-2</v>
      </c>
      <c r="Q148" s="22">
        <f t="shared" si="11"/>
        <v>3.4199999994131591E-2</v>
      </c>
      <c r="R148" s="22">
        <f t="shared" si="11"/>
        <v>3.4199999999152908E-2</v>
      </c>
      <c r="S148" s="22">
        <f t="shared" si="11"/>
        <v>3.9599999999869295E-2</v>
      </c>
      <c r="T148" s="22">
        <f t="shared" si="11"/>
        <v>3.4199999999871444E-2</v>
      </c>
      <c r="U148" s="22">
        <f t="shared" si="11"/>
        <v>3.4199999999846353E-2</v>
      </c>
      <c r="W148" s="19">
        <v>141</v>
      </c>
      <c r="X148" s="24">
        <f>D148-'1.1 Risk free BASE'!D148</f>
        <v>-6.466517552760509E-3</v>
      </c>
      <c r="Y148" s="24">
        <f>E148-'1.1 Risk free BASE'!E148</f>
        <v>-7.8293985096282714E-3</v>
      </c>
      <c r="Z148" s="24">
        <f>F148-'1.1 Risk free BASE'!F148</f>
        <v>-6.8146988713355672E-3</v>
      </c>
      <c r="AA148" s="24">
        <f>G148-'1.1 Risk free BASE'!G148</f>
        <v>-7.3519998112343554E-3</v>
      </c>
      <c r="AB148" s="24">
        <f>H148-'1.1 Risk free BASE'!H148</f>
        <v>-8.9295764586652115E-3</v>
      </c>
      <c r="AC148" s="24">
        <f>I148-'1.1 Risk free BASE'!I148</f>
        <v>-6.7055391557000465E-3</v>
      </c>
      <c r="AD148" s="44">
        <f>J148-'1.1 Risk free BASE'!J148</f>
        <v>-6.2976413306814472E-3</v>
      </c>
      <c r="AE148" s="44">
        <f>K148-'1.1 Risk free BASE'!K148</f>
        <v>-5.4766543367636977E-3</v>
      </c>
      <c r="AF148" s="23">
        <f>L148-'1.1 Risk free BASE'!L148</f>
        <v>-6.2600078310488527E-3</v>
      </c>
      <c r="AG148" s="24">
        <f>M148-'1.1 Risk free BASE'!M148</f>
        <v>-3.800068207898466E-3</v>
      </c>
      <c r="AH148" s="24">
        <f>N148-'1.1 Risk free BASE'!N148</f>
        <v>-3.8000000008788781E-3</v>
      </c>
      <c r="AI148" s="24">
        <f>O148-'1.1 Risk free BASE'!O148</f>
        <v>-4.5999999445818229E-3</v>
      </c>
      <c r="AJ148" s="24">
        <f>P148-'1.1 Risk free BASE'!P148</f>
        <v>-4.9999999428218533E-3</v>
      </c>
      <c r="AK148" s="24">
        <f>Q148-'1.1 Risk free BASE'!Q148</f>
        <v>-3.7999999376285842E-3</v>
      </c>
      <c r="AL148" s="24">
        <f>R148-'1.1 Risk free BASE'!R148</f>
        <v>-3.8000000010862678E-3</v>
      </c>
      <c r="AM148" s="24">
        <f>S148-'1.1 Risk free BASE'!S148</f>
        <v>-4.3999999585497829E-3</v>
      </c>
      <c r="AN148" s="24">
        <f>T148-'1.1 Risk free BASE'!T148</f>
        <v>-3.7999999938338469E-3</v>
      </c>
      <c r="AO148" s="24">
        <f>U148-'1.1 Risk free BASE'!U148</f>
        <v>-3.7999998033413362E-3</v>
      </c>
      <c r="AP148" s="4"/>
    </row>
    <row r="149" spans="2:42">
      <c r="B149" s="13"/>
      <c r="C149" s="19">
        <v>142</v>
      </c>
      <c r="D149" s="22">
        <v>3.1064670503919922E-2</v>
      </c>
      <c r="E149" s="22">
        <v>3.2868239690650558E-2</v>
      </c>
      <c r="F149" s="22">
        <v>3.6272738817960448E-2</v>
      </c>
      <c r="G149" s="22">
        <v>3.9356350149655883E-2</v>
      </c>
      <c r="H149" s="22">
        <v>3.0240594320859904E-2</v>
      </c>
      <c r="I149" s="22">
        <v>3.1322592093658619E-2</v>
      </c>
      <c r="J149" s="43">
        <v>3.439337398564013E-2</v>
      </c>
      <c r="K149" s="43">
        <v>2.975116177611703E-2</v>
      </c>
      <c r="L149" s="27">
        <v>3.0807709710370279E-2</v>
      </c>
      <c r="M149" s="28">
        <f t="shared" si="11"/>
        <v>3.4199999999856123E-2</v>
      </c>
      <c r="N149" s="22">
        <f t="shared" si="11"/>
        <v>3.4199999999587893E-2</v>
      </c>
      <c r="O149" s="22">
        <f t="shared" si="11"/>
        <v>4.1399999999917503E-2</v>
      </c>
      <c r="P149" s="22">
        <f t="shared" si="11"/>
        <v>4.4999999999928431E-2</v>
      </c>
      <c r="Q149" s="22">
        <f t="shared" si="11"/>
        <v>3.4199999995400354E-2</v>
      </c>
      <c r="R149" s="22">
        <f t="shared" si="11"/>
        <v>3.4199999999331876E-2</v>
      </c>
      <c r="S149" s="22">
        <f t="shared" si="11"/>
        <v>3.9599999999901048E-2</v>
      </c>
      <c r="T149" s="22">
        <f t="shared" si="11"/>
        <v>3.4199999999883879E-2</v>
      </c>
      <c r="U149" s="22">
        <f t="shared" si="11"/>
        <v>3.4199999999866559E-2</v>
      </c>
      <c r="W149" s="19">
        <v>142</v>
      </c>
      <c r="X149" s="24">
        <f>D149-'1.1 Risk free BASE'!D149</f>
        <v>-6.4477726449139183E-3</v>
      </c>
      <c r="Y149" s="24">
        <f>E149-'1.1 Risk free BASE'!E149</f>
        <v>-7.8010042278708891E-3</v>
      </c>
      <c r="Z149" s="24">
        <f>F149-'1.1 Risk free BASE'!F149</f>
        <v>-6.7991629697139455E-3</v>
      </c>
      <c r="AA149" s="24">
        <f>G149-'1.1 Risk free BASE'!G149</f>
        <v>-7.3355077095587085E-3</v>
      </c>
      <c r="AB149" s="24">
        <f>H149-'1.1 Risk free BASE'!H149</f>
        <v>-8.8935021097729106E-3</v>
      </c>
      <c r="AC149" s="24">
        <f>I149-'1.1 Risk free BASE'!I149</f>
        <v>-6.6851060272750118E-3</v>
      </c>
      <c r="AD149" s="44">
        <f>J149-'1.1 Risk free BASE'!J149</f>
        <v>-6.2843327515214042E-3</v>
      </c>
      <c r="AE149" s="44">
        <f>K149-'1.1 Risk free BASE'!K149</f>
        <v>-5.4648883716725827E-3</v>
      </c>
      <c r="AF149" s="23">
        <f>L149-'1.1 Risk free BASE'!L149</f>
        <v>-6.2427202503549939E-3</v>
      </c>
      <c r="AG149" s="24">
        <f>M149-'1.1 Risk free BASE'!M149</f>
        <v>-3.8000648813560911E-3</v>
      </c>
      <c r="AH149" s="24">
        <f>N149-'1.1 Risk free BASE'!N149</f>
        <v>-3.8000000006916945E-3</v>
      </c>
      <c r="AI149" s="24">
        <f>O149-'1.1 Risk free BASE'!O149</f>
        <v>-4.5999999522841062E-3</v>
      </c>
      <c r="AJ149" s="24">
        <f>P149-'1.1 Risk free BASE'!P149</f>
        <v>-4.9999999508352211E-3</v>
      </c>
      <c r="AK149" s="24">
        <f>Q149-'1.1 Risk free BASE'!Q149</f>
        <v>-3.7999999486009184E-3</v>
      </c>
      <c r="AL149" s="24">
        <f>R149-'1.1 Risk free BASE'!R149</f>
        <v>-3.8000000008822088E-3</v>
      </c>
      <c r="AM149" s="24">
        <f>S149-'1.1 Risk free BASE'!S149</f>
        <v>-4.3999999644623866E-3</v>
      </c>
      <c r="AN149" s="24">
        <f>T149-'1.1 Risk free BASE'!T149</f>
        <v>-3.7999999948570284E-3</v>
      </c>
      <c r="AO149" s="24">
        <f>U149-'1.1 Risk free BASE'!U149</f>
        <v>-3.79999982815038E-3</v>
      </c>
      <c r="AP149" s="4"/>
    </row>
    <row r="150" spans="2:42">
      <c r="B150" s="13"/>
      <c r="C150" s="19">
        <v>143</v>
      </c>
      <c r="D150" s="22">
        <v>3.1086562848778421E-2</v>
      </c>
      <c r="E150" s="22">
        <v>3.2877546742885677E-2</v>
      </c>
      <c r="F150" s="22">
        <v>3.6308505998543961E-2</v>
      </c>
      <c r="G150" s="22">
        <v>3.9395710214717994E-2</v>
      </c>
      <c r="H150" s="22">
        <v>3.0268229773656952E-2</v>
      </c>
      <c r="I150" s="22">
        <v>3.1342686005123133E-2</v>
      </c>
      <c r="J150" s="43">
        <v>3.4429693266788908E-2</v>
      </c>
      <c r="K150" s="43">
        <v>2.9782205989836941E-2</v>
      </c>
      <c r="L150" s="27">
        <v>3.0831393343651259E-2</v>
      </c>
      <c r="M150" s="28">
        <f t="shared" si="11"/>
        <v>3.4199999999883657E-2</v>
      </c>
      <c r="N150" s="22">
        <f t="shared" si="11"/>
        <v>3.4199999999661834E-2</v>
      </c>
      <c r="O150" s="22">
        <f t="shared" si="11"/>
        <v>4.1399999999908621E-2</v>
      </c>
      <c r="P150" s="22">
        <f t="shared" si="11"/>
        <v>4.4999999999922435E-2</v>
      </c>
      <c r="Q150" s="22">
        <f t="shared" si="11"/>
        <v>3.4199999996389119E-2</v>
      </c>
      <c r="R150" s="22">
        <f t="shared" si="11"/>
        <v>3.4199999999474429E-2</v>
      </c>
      <c r="S150" s="22">
        <f t="shared" si="11"/>
        <v>3.9599999999923918E-2</v>
      </c>
      <c r="T150" s="22">
        <f t="shared" si="11"/>
        <v>3.4199999999909636E-2</v>
      </c>
      <c r="U150" s="22">
        <f t="shared" si="11"/>
        <v>3.4199999999910968E-2</v>
      </c>
      <c r="W150" s="19">
        <v>143</v>
      </c>
      <c r="X150" s="24">
        <f>D150-'1.1 Risk free BASE'!D150</f>
        <v>-6.4292894246527066E-3</v>
      </c>
      <c r="Y150" s="24">
        <f>E150-'1.1 Risk free BASE'!E150</f>
        <v>-7.773007322521952E-3</v>
      </c>
      <c r="Z150" s="24">
        <f>F150-'1.1 Risk free BASE'!F150</f>
        <v>-6.7838435139315756E-3</v>
      </c>
      <c r="AA150" s="24">
        <f>G150-'1.1 Risk free BASE'!G150</f>
        <v>-7.3192452789347939E-3</v>
      </c>
      <c r="AB150" s="24">
        <f>H150-'1.1 Risk free BASE'!H150</f>
        <v>-8.8579316117776141E-3</v>
      </c>
      <c r="AC150" s="24">
        <f>I150-'1.1 Risk free BASE'!I150</f>
        <v>-6.66495828259972E-3</v>
      </c>
      <c r="AD150" s="44">
        <f>J150-'1.1 Risk free BASE'!J150</f>
        <v>-6.2712095428230086E-3</v>
      </c>
      <c r="AE150" s="44">
        <f>K150-'1.1 Risk free BASE'!K150</f>
        <v>-5.4532863907557072E-3</v>
      </c>
      <c r="AF150" s="23">
        <f>L150-'1.1 Risk free BASE'!L150</f>
        <v>-6.2256739489423563E-3</v>
      </c>
      <c r="AG150" s="24">
        <f>M150-'1.1 Risk free BASE'!M150</f>
        <v>-3.8000617170181883E-3</v>
      </c>
      <c r="AH150" s="24">
        <f>N150-'1.1 Risk free BASE'!N150</f>
        <v>-3.8000000005453671E-3</v>
      </c>
      <c r="AI150" s="24">
        <f>O150-'1.1 Risk free BASE'!O150</f>
        <v>-4.5999999590247143E-3</v>
      </c>
      <c r="AJ150" s="24">
        <f>P150-'1.1 Risk free BASE'!P150</f>
        <v>-4.9999999577181597E-3</v>
      </c>
      <c r="AK150" s="24">
        <f>Q150-'1.1 Risk free BASE'!Q150</f>
        <v>-3.7999999576350252E-3</v>
      </c>
      <c r="AL150" s="24">
        <f>R150-'1.1 Risk free BASE'!R150</f>
        <v>-3.8000000006661594E-3</v>
      </c>
      <c r="AM150" s="24">
        <f>S150-'1.1 Risk free BASE'!S150</f>
        <v>-4.3999999695198966E-3</v>
      </c>
      <c r="AN150" s="24">
        <f>T150-'1.1 Risk free BASE'!T150</f>
        <v>-3.7999999956681574E-3</v>
      </c>
      <c r="AO150" s="24">
        <f>U150-'1.1 Risk free BASE'!U150</f>
        <v>-3.7999998498634557E-3</v>
      </c>
      <c r="AP150" s="4"/>
    </row>
    <row r="151" spans="2:42">
      <c r="B151" s="13"/>
      <c r="C151" s="19">
        <v>144</v>
      </c>
      <c r="D151" s="22">
        <v>3.1108151588487454E-2</v>
      </c>
      <c r="E151" s="22">
        <v>3.2886724612632534E-2</v>
      </c>
      <c r="F151" s="22">
        <v>3.6343777621642648E-2</v>
      </c>
      <c r="G151" s="22">
        <v>3.9434525071852411E-2</v>
      </c>
      <c r="H151" s="22">
        <v>3.0295482126654338E-2</v>
      </c>
      <c r="I151" s="22">
        <v>3.1362501217868211E-2</v>
      </c>
      <c r="J151" s="43">
        <v>3.4465509362263447E-2</v>
      </c>
      <c r="K151" s="43">
        <v>2.9812819950413516E-2</v>
      </c>
      <c r="L151" s="27">
        <v>3.0854748570447343E-2</v>
      </c>
      <c r="M151" s="28">
        <f t="shared" si="11"/>
        <v>3.4199999999917186E-2</v>
      </c>
      <c r="N151" s="22">
        <f t="shared" si="11"/>
        <v>3.4199999999706465E-2</v>
      </c>
      <c r="O151" s="22">
        <f t="shared" si="11"/>
        <v>4.1399999999955694E-2</v>
      </c>
      <c r="P151" s="22">
        <f t="shared" si="11"/>
        <v>4.499999999997395E-2</v>
      </c>
      <c r="Q151" s="22">
        <f t="shared" si="11"/>
        <v>3.4199999997118535E-2</v>
      </c>
      <c r="R151" s="22">
        <f t="shared" si="11"/>
        <v>3.4199999999527275E-2</v>
      </c>
      <c r="S151" s="22">
        <f t="shared" si="11"/>
        <v>3.9599999999911484E-2</v>
      </c>
      <c r="T151" s="22">
        <f t="shared" si="11"/>
        <v>3.4199999999952269E-2</v>
      </c>
      <c r="U151" s="22">
        <f t="shared" si="11"/>
        <v>3.4199999999884989E-2</v>
      </c>
      <c r="W151" s="19">
        <v>144</v>
      </c>
      <c r="X151" s="24">
        <f>D151-'1.1 Risk free BASE'!D151</f>
        <v>-6.4110624506650282E-3</v>
      </c>
      <c r="Y151" s="24">
        <f>E151-'1.1 Risk free BASE'!E151</f>
        <v>-7.7453995096532502E-3</v>
      </c>
      <c r="Z151" s="24">
        <f>F151-'1.1 Risk free BASE'!F151</f>
        <v>-6.7687360120280982E-3</v>
      </c>
      <c r="AA151" s="24">
        <f>G151-'1.1 Risk free BASE'!G151</f>
        <v>-7.3032077549333163E-3</v>
      </c>
      <c r="AB151" s="24">
        <f>H151-'1.1 Risk free BASE'!H151</f>
        <v>-8.8228544819375365E-3</v>
      </c>
      <c r="AC151" s="24">
        <f>I151-'1.1 Risk free BASE'!I151</f>
        <v>-6.6450899843299993E-3</v>
      </c>
      <c r="AD151" s="44">
        <f>J151-'1.1 Risk free BASE'!J151</f>
        <v>-6.258267858461064E-3</v>
      </c>
      <c r="AE151" s="44">
        <f>K151-'1.1 Risk free BASE'!K151</f>
        <v>-5.4418449895459187E-3</v>
      </c>
      <c r="AF151" s="23">
        <f>L151-'1.1 Risk free BASE'!L151</f>
        <v>-6.2088639105806198E-3</v>
      </c>
      <c r="AG151" s="24">
        <f>M151-'1.1 Risk free BASE'!M151</f>
        <v>-3.8000587070081693E-3</v>
      </c>
      <c r="AH151" s="24">
        <f>N151-'1.1 Risk free BASE'!N151</f>
        <v>-3.800000000454995E-3</v>
      </c>
      <c r="AI151" s="24">
        <f>O151-'1.1 Risk free BASE'!O151</f>
        <v>-4.5999999647319267E-3</v>
      </c>
      <c r="AJ151" s="24">
        <f>P151-'1.1 Risk free BASE'!P151</f>
        <v>-4.9999999635870207E-3</v>
      </c>
      <c r="AK151" s="24">
        <f>Q151-'1.1 Risk free BASE'!Q151</f>
        <v>-3.7999999651316951E-3</v>
      </c>
      <c r="AL151" s="24">
        <f>R151-'1.1 Risk free BASE'!R151</f>
        <v>-3.8000000006088719E-3</v>
      </c>
      <c r="AM151" s="24">
        <f>S151-'1.1 Risk free BASE'!S151</f>
        <v>-4.3999999739288143E-3</v>
      </c>
      <c r="AN151" s="24">
        <f>T151-'1.1 Risk free BASE'!T151</f>
        <v>-3.7999999963940212E-3</v>
      </c>
      <c r="AO151" s="24">
        <f>U151-'1.1 Risk free BASE'!U151</f>
        <v>-3.7999998688338366E-3</v>
      </c>
      <c r="AP151" s="4"/>
    </row>
    <row r="152" spans="2:42">
      <c r="B152" s="13"/>
      <c r="C152" s="19">
        <v>145</v>
      </c>
      <c r="D152" s="22">
        <v>3.1129442995188938E-2</v>
      </c>
      <c r="E152" s="22">
        <v>3.2895775970945396E-2</v>
      </c>
      <c r="F152" s="22">
        <v>3.6378563915370421E-2</v>
      </c>
      <c r="G152" s="22">
        <v>3.9472805971284775E-2</v>
      </c>
      <c r="H152" s="22">
        <v>3.032235929115723E-2</v>
      </c>
      <c r="I152" s="22">
        <v>3.1382043490204348E-2</v>
      </c>
      <c r="J152" s="43">
        <v>3.4500832657185398E-2</v>
      </c>
      <c r="K152" s="43">
        <v>2.9843012540830882E-2</v>
      </c>
      <c r="L152" s="27">
        <v>3.0877782174439039E-2</v>
      </c>
      <c r="M152" s="28">
        <f t="shared" si="11"/>
        <v>3.4199999999924291E-2</v>
      </c>
      <c r="N152" s="22">
        <f t="shared" si="11"/>
        <v>3.4199999999784625E-2</v>
      </c>
      <c r="O152" s="22">
        <f t="shared" si="11"/>
        <v>4.1399999999949033E-2</v>
      </c>
      <c r="P152" s="22">
        <f t="shared" si="11"/>
        <v>4.4999999999971507E-2</v>
      </c>
      <c r="Q152" s="22">
        <f t="shared" si="11"/>
        <v>3.4199999997762465E-2</v>
      </c>
      <c r="R152" s="22">
        <f t="shared" si="11"/>
        <v>3.419999999963319E-2</v>
      </c>
      <c r="S152" s="22">
        <f t="shared" si="11"/>
        <v>3.9599999999965885E-2</v>
      </c>
      <c r="T152" s="22">
        <f t="shared" si="11"/>
        <v>3.4199999999921404E-2</v>
      </c>
      <c r="U152" s="22">
        <f t="shared" si="11"/>
        <v>3.4199999999957154E-2</v>
      </c>
      <c r="W152" s="19">
        <v>145</v>
      </c>
      <c r="X152" s="24">
        <f>D152-'1.1 Risk free BASE'!D152</f>
        <v>-6.3930864314338809E-3</v>
      </c>
      <c r="Y152" s="24">
        <f>E152-'1.1 Risk free BASE'!E152</f>
        <v>-7.7181727340034367E-3</v>
      </c>
      <c r="Z152" s="24">
        <f>F152-'1.1 Risk free BASE'!F152</f>
        <v>-6.7538360954866317E-3</v>
      </c>
      <c r="AA152" s="24">
        <f>G152-'1.1 Risk free BASE'!G152</f>
        <v>-7.2873905040014009E-3</v>
      </c>
      <c r="AB152" s="24">
        <f>H152-'1.1 Risk free BASE'!H152</f>
        <v>-8.7882605263032154E-3</v>
      </c>
      <c r="AC152" s="24">
        <f>I152-'1.1 Risk free BASE'!I152</f>
        <v>-6.6254953586859511E-3</v>
      </c>
      <c r="AD152" s="44">
        <f>J152-'1.1 Risk free BASE'!J152</f>
        <v>-6.2455039579796257E-3</v>
      </c>
      <c r="AE152" s="44">
        <f>K152-'1.1 Risk free BASE'!K152</f>
        <v>-5.4305608571676434E-3</v>
      </c>
      <c r="AF152" s="23">
        <f>L152-'1.1 Risk free BASE'!L152</f>
        <v>-6.1922852571345555E-3</v>
      </c>
      <c r="AG152" s="24">
        <f>M152-'1.1 Risk free BASE'!M152</f>
        <v>-3.8000558438131549E-3</v>
      </c>
      <c r="AH152" s="24">
        <f>N152-'1.1 Risk free BASE'!N152</f>
        <v>-3.8000000003910461E-3</v>
      </c>
      <c r="AI152" s="24">
        <f>O152-'1.1 Risk free BASE'!O152</f>
        <v>-4.5999999696444416E-3</v>
      </c>
      <c r="AJ152" s="24">
        <f>P152-'1.1 Risk free BASE'!P152</f>
        <v>-4.9999999686680674E-3</v>
      </c>
      <c r="AK152" s="24">
        <f>Q152-'1.1 Risk free BASE'!Q152</f>
        <v>-3.7999999712308163E-3</v>
      </c>
      <c r="AL152" s="24">
        <f>R152-'1.1 Risk free BASE'!R152</f>
        <v>-3.8000000004889678E-3</v>
      </c>
      <c r="AM152" s="24">
        <f>S152-'1.1 Risk free BASE'!S152</f>
        <v>-4.3999999776307419E-3</v>
      </c>
      <c r="AN152" s="24">
        <f>T152-'1.1 Risk free BASE'!T152</f>
        <v>-3.7999999969835496E-3</v>
      </c>
      <c r="AO152" s="24">
        <f>U152-'1.1 Risk free BASE'!U152</f>
        <v>-3.7999998853777139E-3</v>
      </c>
      <c r="AP152" s="4"/>
    </row>
    <row r="153" spans="2:42">
      <c r="B153" s="13"/>
      <c r="C153" s="19">
        <v>146</v>
      </c>
      <c r="D153" s="22">
        <v>3.1150443169439823E-2</v>
      </c>
      <c r="E153" s="22">
        <v>3.2904703415745029E-2</v>
      </c>
      <c r="F153" s="22">
        <v>3.6412874828292585E-2</v>
      </c>
      <c r="G153" s="22">
        <v>3.9510563855828629E-2</v>
      </c>
      <c r="H153" s="22">
        <v>3.034886896212674E-2</v>
      </c>
      <c r="I153" s="22">
        <v>3.140131842289362E-2</v>
      </c>
      <c r="J153" s="43">
        <v>3.4535673252847898E-2</v>
      </c>
      <c r="K153" s="43">
        <v>2.9872792401215431E-2</v>
      </c>
      <c r="L153" s="27">
        <v>3.0900500753748839E-2</v>
      </c>
      <c r="M153" s="28">
        <f t="shared" ref="M153:U157" si="12">IF($C153=1,D153,(1+D153)^$C153/(1+D152)^($C152)-1)</f>
        <v>3.4199999999931396E-2</v>
      </c>
      <c r="N153" s="22">
        <f t="shared" si="12"/>
        <v>3.4199999999810826E-2</v>
      </c>
      <c r="O153" s="22">
        <f t="shared" si="12"/>
        <v>4.1399999999957249E-2</v>
      </c>
      <c r="P153" s="22">
        <f t="shared" si="12"/>
        <v>4.4999999999962181E-2</v>
      </c>
      <c r="Q153" s="22">
        <f t="shared" si="12"/>
        <v>3.4199999998216546E-2</v>
      </c>
      <c r="R153" s="22">
        <f t="shared" si="12"/>
        <v>3.4199999999712016E-2</v>
      </c>
      <c r="S153" s="22">
        <f t="shared" si="12"/>
        <v>3.9599999999957891E-2</v>
      </c>
      <c r="T153" s="22">
        <f t="shared" si="12"/>
        <v>3.4199999999954045E-2</v>
      </c>
      <c r="U153" s="22">
        <f t="shared" si="12"/>
        <v>3.4199999999960484E-2</v>
      </c>
      <c r="W153" s="19">
        <v>146</v>
      </c>
      <c r="X153" s="24">
        <f>D153-'1.1 Risk free BASE'!D153</f>
        <v>-6.3753562201187552E-3</v>
      </c>
      <c r="Y153" s="24">
        <f>E153-'1.1 Risk free BASE'!E153</f>
        <v>-7.6913191611400755E-3</v>
      </c>
      <c r="Z153" s="24">
        <f>F153-'1.1 Risk free BASE'!F153</f>
        <v>-6.7391395150226963E-3</v>
      </c>
      <c r="AA153" s="24">
        <f>G153-'1.1 Risk free BASE'!G153</f>
        <v>-7.2717890189990531E-3</v>
      </c>
      <c r="AB153" s="24">
        <f>H153-'1.1 Risk free BASE'!H153</f>
        <v>-8.7541398298429662E-3</v>
      </c>
      <c r="AC153" s="24">
        <f>I153-'1.1 Risk free BASE'!I153</f>
        <v>-6.6061687898597565E-3</v>
      </c>
      <c r="AD153" s="44">
        <f>J153-'1.1 Risk free BASE'!J153</f>
        <v>-6.2329142029882156E-3</v>
      </c>
      <c r="AE153" s="44">
        <f>K153-'1.1 Risk free BASE'!K153</f>
        <v>-5.4194307731429969E-3</v>
      </c>
      <c r="AF153" s="23">
        <f>L153-'1.1 Risk free BASE'!L153</f>
        <v>-6.175933243844911E-3</v>
      </c>
      <c r="AG153" s="24">
        <f>M153-'1.1 Risk free BASE'!M153</f>
        <v>-3.8000531203221666E-3</v>
      </c>
      <c r="AH153" s="24">
        <f>N153-'1.1 Risk free BASE'!N153</f>
        <v>-3.8000000002835765E-3</v>
      </c>
      <c r="AI153" s="24">
        <f>O153-'1.1 Risk free BASE'!O153</f>
        <v>-4.5999999739272379E-3</v>
      </c>
      <c r="AJ153" s="24">
        <f>P153-'1.1 Risk free BASE'!P153</f>
        <v>-4.9999999730685474E-3</v>
      </c>
      <c r="AK153" s="24">
        <f>Q153-'1.1 Risk free BASE'!Q153</f>
        <v>-3.7999999763558279E-3</v>
      </c>
      <c r="AL153" s="24">
        <f>R153-'1.1 Risk free BASE'!R153</f>
        <v>-3.8000000003668433E-3</v>
      </c>
      <c r="AM153" s="24">
        <f>S153-'1.1 Risk free BASE'!S153</f>
        <v>-4.3999999808228552E-3</v>
      </c>
      <c r="AN153" s="24">
        <f>T153-'1.1 Risk free BASE'!T153</f>
        <v>-3.7999999974607235E-3</v>
      </c>
      <c r="AO153" s="24">
        <f>U153-'1.1 Risk free BASE'!U153</f>
        <v>-3.7999998998718976E-3</v>
      </c>
      <c r="AP153" s="4"/>
    </row>
    <row r="154" spans="2:42">
      <c r="B154" s="13"/>
      <c r="C154" s="19">
        <v>147</v>
      </c>
      <c r="D154" s="22">
        <v>3.1171158046038983E-2</v>
      </c>
      <c r="E154" s="22">
        <v>3.291350947430427E-2</v>
      </c>
      <c r="F154" s="22">
        <v>3.6446720038912028E-2</v>
      </c>
      <c r="G154" s="22">
        <v>3.9547809371314191E-2</v>
      </c>
      <c r="H154" s="22">
        <v>3.0375018625526717E-2</v>
      </c>
      <c r="I154" s="22">
        <v>3.1420331464501405E-2</v>
      </c>
      <c r="J154" s="43">
        <v>3.4570040976346972E-2</v>
      </c>
      <c r="K154" s="43">
        <v>2.9902167937077895E-2</v>
      </c>
      <c r="L154" s="27">
        <v>3.0922910727243957E-2</v>
      </c>
      <c r="M154" s="28">
        <f t="shared" si="12"/>
        <v>3.4199999999956709E-2</v>
      </c>
      <c r="N154" s="22">
        <f t="shared" si="12"/>
        <v>3.4199999999856123E-2</v>
      </c>
      <c r="O154" s="22">
        <f t="shared" si="12"/>
        <v>4.1400000000003878E-2</v>
      </c>
      <c r="P154" s="22">
        <f t="shared" si="12"/>
        <v>4.499999999997284E-2</v>
      </c>
      <c r="Q154" s="22">
        <f t="shared" si="12"/>
        <v>3.4199999998590913E-2</v>
      </c>
      <c r="R154" s="22">
        <f t="shared" si="12"/>
        <v>3.4199999999745989E-2</v>
      </c>
      <c r="S154" s="22">
        <f t="shared" si="12"/>
        <v>3.959999999997299E-2</v>
      </c>
      <c r="T154" s="22">
        <f t="shared" si="12"/>
        <v>3.4199999999971809E-2</v>
      </c>
      <c r="U154" s="22">
        <f t="shared" si="12"/>
        <v>3.4199999999923625E-2</v>
      </c>
      <c r="W154" s="19">
        <v>147</v>
      </c>
      <c r="X154" s="24">
        <f>D154-'1.1 Risk free BASE'!D154</f>
        <v>-6.3578668096442303E-3</v>
      </c>
      <c r="Y154" s="24">
        <f>E154-'1.1 Risk free BASE'!E154</f>
        <v>-7.664831169946984E-3</v>
      </c>
      <c r="Z154" s="24">
        <f>F154-'1.1 Risk free BASE'!F154</f>
        <v>-6.7246421365414477E-3</v>
      </c>
      <c r="AA154" s="24">
        <f>G154-'1.1 Risk free BASE'!G154</f>
        <v>-7.2563989149168062E-3</v>
      </c>
      <c r="AB154" s="24">
        <f>H154-'1.1 Risk free BASE'!H154</f>
        <v>-8.7204827469651303E-3</v>
      </c>
      <c r="AC154" s="24">
        <f>I154-'1.1 Risk free BASE'!I154</f>
        <v>-6.5871048146497468E-3</v>
      </c>
      <c r="AD154" s="44">
        <f>J154-'1.1 Risk free BASE'!J154</f>
        <v>-6.2204950537045889E-3</v>
      </c>
      <c r="AE154" s="44">
        <f>K154-'1.1 Risk free BASE'!K154</f>
        <v>-5.4084516043275688E-3</v>
      </c>
      <c r="AF154" s="23">
        <f>L154-'1.1 Risk free BASE'!L154</f>
        <v>-6.1598032548004777E-3</v>
      </c>
      <c r="AG154" s="24">
        <f>M154-'1.1 Risk free BASE'!M154</f>
        <v>-3.8000505295523457E-3</v>
      </c>
      <c r="AH154" s="24">
        <f>N154-'1.1 Risk free BASE'!N154</f>
        <v>-3.8000000002726964E-3</v>
      </c>
      <c r="AI154" s="24">
        <f>O154-'1.1 Risk free BASE'!O154</f>
        <v>-4.5999999775221401E-3</v>
      </c>
      <c r="AJ154" s="24">
        <f>P154-'1.1 Risk free BASE'!P154</f>
        <v>-4.9999999768466363E-3</v>
      </c>
      <c r="AK154" s="24">
        <f>Q154-'1.1 Risk free BASE'!Q154</f>
        <v>-3.7999999805102824E-3</v>
      </c>
      <c r="AL154" s="24">
        <f>R154-'1.1 Risk free BASE'!R154</f>
        <v>-3.8000000002955669E-3</v>
      </c>
      <c r="AM154" s="24">
        <f>S154-'1.1 Risk free BASE'!S154</f>
        <v>-4.3999999835677706E-3</v>
      </c>
      <c r="AN154" s="24">
        <f>T154-'1.1 Risk free BASE'!T154</f>
        <v>-3.7999999978548527E-3</v>
      </c>
      <c r="AO154" s="24">
        <f>U154-'1.1 Risk free BASE'!U154</f>
        <v>-3.7999999125604145E-3</v>
      </c>
      <c r="AP154" s="4"/>
    </row>
    <row r="155" spans="2:42">
      <c r="B155" s="13"/>
      <c r="C155" s="19">
        <v>148</v>
      </c>
      <c r="D155" s="22">
        <v>3.1191593399618966E-2</v>
      </c>
      <c r="E155" s="22">
        <v>3.2922196605633669E-2</v>
      </c>
      <c r="F155" s="22">
        <v>3.6480108964769942E-2</v>
      </c>
      <c r="G155" s="22">
        <v>3.9584552876595458E-2</v>
      </c>
      <c r="H155" s="22">
        <v>3.0400815565370554E-2</v>
      </c>
      <c r="I155" s="22">
        <v>3.1439087916532271E-2</v>
      </c>
      <c r="J155" s="43">
        <v>3.4603945389822144E-2</v>
      </c>
      <c r="K155" s="43">
        <v>2.9931147327223684E-2</v>
      </c>
      <c r="L155" s="27">
        <v>3.0945018340583053E-2</v>
      </c>
      <c r="M155" s="28">
        <f t="shared" si="12"/>
        <v>3.4199999999959818E-2</v>
      </c>
      <c r="N155" s="22">
        <f t="shared" si="12"/>
        <v>3.4199999999867892E-2</v>
      </c>
      <c r="O155" s="22">
        <f t="shared" si="12"/>
        <v>4.1399999999961468E-2</v>
      </c>
      <c r="P155" s="22">
        <f t="shared" si="12"/>
        <v>4.4999999999973062E-2</v>
      </c>
      <c r="Q155" s="22">
        <f t="shared" si="12"/>
        <v>3.4199999998912656E-2</v>
      </c>
      <c r="R155" s="22">
        <f t="shared" si="12"/>
        <v>3.4199999999796171E-2</v>
      </c>
      <c r="S155" s="22">
        <f t="shared" si="12"/>
        <v>3.9599999999976321E-2</v>
      </c>
      <c r="T155" s="22">
        <f t="shared" si="12"/>
        <v>3.419999999998824E-2</v>
      </c>
      <c r="U155" s="22">
        <f t="shared" si="12"/>
        <v>3.4199999999984465E-2</v>
      </c>
      <c r="W155" s="19">
        <v>148</v>
      </c>
      <c r="X155" s="24">
        <f>D155-'1.1 Risk free BASE'!D155</f>
        <v>-6.3406133279904076E-3</v>
      </c>
      <c r="Y155" s="24">
        <f>E155-'1.1 Risk free BASE'!E155</f>
        <v>-7.6387013454095598E-3</v>
      </c>
      <c r="Z155" s="24">
        <f>F155-'1.1 Risk free BASE'!F155</f>
        <v>-6.7103399372641093E-3</v>
      </c>
      <c r="AA155" s="24">
        <f>G155-'1.1 Risk free BASE'!G155</f>
        <v>-7.2412159247670083E-3</v>
      </c>
      <c r="AB155" s="24">
        <f>H155-'1.1 Risk free BASE'!H155</f>
        <v>-8.6872798924293448E-3</v>
      </c>
      <c r="AC155" s="24">
        <f>I155-'1.1 Risk free BASE'!I155</f>
        <v>-6.5682981173111887E-3</v>
      </c>
      <c r="AD155" s="44">
        <f>J155-'1.1 Risk free BASE'!J155</f>
        <v>-6.2082430656356102E-3</v>
      </c>
      <c r="AE155" s="44">
        <f>K155-'1.1 Risk free BASE'!K155</f>
        <v>-5.3976203019701074E-3</v>
      </c>
      <c r="AF155" s="23">
        <f>L155-'1.1 Risk free BASE'!L155</f>
        <v>-6.1438907985926772E-3</v>
      </c>
      <c r="AG155" s="24">
        <f>M155-'1.1 Risk free BASE'!M155</f>
        <v>-3.8000480652302659E-3</v>
      </c>
      <c r="AH155" s="24">
        <f>N155-'1.1 Risk free BASE'!N155</f>
        <v>-3.8000000001958689E-3</v>
      </c>
      <c r="AI155" s="24">
        <f>O155-'1.1 Risk free BASE'!O155</f>
        <v>-4.599999980732683E-3</v>
      </c>
      <c r="AJ155" s="24">
        <f>P155-'1.1 Risk free BASE'!P155</f>
        <v>-4.9999999800776074E-3</v>
      </c>
      <c r="AK155" s="24">
        <f>Q155-'1.1 Risk free BASE'!Q155</f>
        <v>-3.7999999839426479E-3</v>
      </c>
      <c r="AL155" s="24">
        <f>R155-'1.1 Risk free BASE'!R155</f>
        <v>-3.8000000002753609E-3</v>
      </c>
      <c r="AM155" s="24">
        <f>S155-'1.1 Risk free BASE'!S155</f>
        <v>-4.3999999859216654E-3</v>
      </c>
      <c r="AN155" s="24">
        <f>T155-'1.1 Risk free BASE'!T155</f>
        <v>-3.7999999982318844E-3</v>
      </c>
      <c r="AO155" s="24">
        <f>U155-'1.1 Risk free BASE'!U155</f>
        <v>-3.7999999235380777E-3</v>
      </c>
      <c r="AP155" s="4"/>
    </row>
    <row r="156" spans="2:42">
      <c r="B156" s="13"/>
      <c r="C156" s="19">
        <v>149</v>
      </c>
      <c r="D156" s="22">
        <v>3.1211754850013484E-2</v>
      </c>
      <c r="E156" s="22">
        <v>3.2930767202770772E-2</v>
      </c>
      <c r="F156" s="22">
        <v>3.6513050771184163E-2</v>
      </c>
      <c r="G156" s="22">
        <v>3.962080445315519E-2</v>
      </c>
      <c r="H156" s="22">
        <v>3.0426266870484886E-2</v>
      </c>
      <c r="I156" s="22">
        <v>3.1457592938357148E-2</v>
      </c>
      <c r="J156" s="43">
        <v>3.4637395799326454E-2</v>
      </c>
      <c r="K156" s="43">
        <v>2.9959738531344371E-2</v>
      </c>
      <c r="L156" s="27">
        <v>3.0966829672018026E-2</v>
      </c>
      <c r="M156" s="28">
        <f t="shared" si="12"/>
        <v>3.4199999999964259E-2</v>
      </c>
      <c r="N156" s="22">
        <f t="shared" si="12"/>
        <v>3.4199999999921626E-2</v>
      </c>
      <c r="O156" s="22">
        <f t="shared" si="12"/>
        <v>4.1399999999976123E-2</v>
      </c>
      <c r="P156" s="22">
        <f t="shared" si="12"/>
        <v>4.4999999999996154E-2</v>
      </c>
      <c r="Q156" s="22">
        <f t="shared" si="12"/>
        <v>3.4199999999120045E-2</v>
      </c>
      <c r="R156" s="22">
        <f t="shared" si="12"/>
        <v>3.4199999999834141E-2</v>
      </c>
      <c r="S156" s="22">
        <f t="shared" si="12"/>
        <v>3.9599999999987867E-2</v>
      </c>
      <c r="T156" s="22">
        <f t="shared" si="12"/>
        <v>3.4199999999982689E-2</v>
      </c>
      <c r="U156" s="22">
        <f t="shared" si="12"/>
        <v>3.4199999999972253E-2</v>
      </c>
      <c r="W156" s="19">
        <v>149</v>
      </c>
      <c r="X156" s="24">
        <f>D156-'1.1 Risk free BASE'!D156</f>
        <v>-6.3235910336687517E-3</v>
      </c>
      <c r="Y156" s="24">
        <f>E156-'1.1 Risk free BASE'!E156</f>
        <v>-7.6129224716972033E-3</v>
      </c>
      <c r="Z156" s="24">
        <f>F156-'1.1 Risk free BASE'!F156</f>
        <v>-6.6962290020029513E-3</v>
      </c>
      <c r="AA156" s="24">
        <f>G156-'1.1 Risk free BASE'!G156</f>
        <v>-7.2262358956398653E-3</v>
      </c>
      <c r="AB156" s="24">
        <f>H156-'1.1 Risk free BASE'!H156</f>
        <v>-8.6545221326204125E-3</v>
      </c>
      <c r="AC156" s="24">
        <f>I156-'1.1 Risk free BASE'!I156</f>
        <v>-6.5497435246144597E-3</v>
      </c>
      <c r="AD156" s="44">
        <f>J156-'1.1 Risk free BASE'!J156</f>
        <v>-6.1961548863926907E-3</v>
      </c>
      <c r="AE156" s="44">
        <f>K156-'1.1 Risk free BASE'!K156</f>
        <v>-5.3869338988892235E-3</v>
      </c>
      <c r="AF156" s="23">
        <f>L156-'1.1 Risk free BASE'!L156</f>
        <v>-6.1281915041482282E-3</v>
      </c>
      <c r="AG156" s="24">
        <f>M156-'1.1 Risk free BASE'!M156</f>
        <v>-3.8000457210625171E-3</v>
      </c>
      <c r="AH156" s="24">
        <f>N156-'1.1 Risk free BASE'!N156</f>
        <v>-3.8000000001332523E-3</v>
      </c>
      <c r="AI156" s="24">
        <f>O156-'1.1 Risk free BASE'!O156</f>
        <v>-4.5999999834180905E-3</v>
      </c>
      <c r="AJ156" s="24">
        <f>P156-'1.1 Risk free BASE'!P156</f>
        <v>-4.9999999828052033E-3</v>
      </c>
      <c r="AK156" s="24">
        <f>Q156-'1.1 Risk free BASE'!Q156</f>
        <v>-3.7999999867857071E-3</v>
      </c>
      <c r="AL156" s="24">
        <f>R156-'1.1 Risk free BASE'!R156</f>
        <v>-3.8000000002096357E-3</v>
      </c>
      <c r="AM156" s="24">
        <f>S156-'1.1 Risk free BASE'!S156</f>
        <v>-4.3999999879427154E-3</v>
      </c>
      <c r="AN156" s="24">
        <f>T156-'1.1 Risk free BASE'!T156</f>
        <v>-3.7999999984801303E-3</v>
      </c>
      <c r="AO156" s="24">
        <f>U156-'1.1 Risk free BASE'!U156</f>
        <v>-3.799999933222109E-3</v>
      </c>
      <c r="AP156" s="4"/>
    </row>
    <row r="157" spans="2:42">
      <c r="B157" s="13"/>
      <c r="C157" s="19">
        <v>150</v>
      </c>
      <c r="D157" s="22">
        <v>3.1231647867409507E-2</v>
      </c>
      <c r="E157" s="22">
        <v>3.2939223594977252E-2</v>
      </c>
      <c r="F157" s="22">
        <v>3.6545554379635581E-2</v>
      </c>
      <c r="G157" s="22">
        <v>3.9656573914326643E-2</v>
      </c>
      <c r="H157" s="22">
        <v>3.0451379441005733E-2</v>
      </c>
      <c r="I157" s="22">
        <v>3.1475851551945544E-2</v>
      </c>
      <c r="J157" s="43">
        <v>3.4670401263342088E-2</v>
      </c>
      <c r="K157" s="43">
        <v>2.9987949297307193E-2</v>
      </c>
      <c r="L157" s="27">
        <v>3.0988350637966899E-2</v>
      </c>
      <c r="M157" s="28">
        <f t="shared" si="12"/>
        <v>3.419999999999912E-2</v>
      </c>
      <c r="N157" s="22">
        <f t="shared" si="12"/>
        <v>3.4199999999905417E-2</v>
      </c>
      <c r="O157" s="22">
        <f t="shared" si="12"/>
        <v>4.1399999999992998E-2</v>
      </c>
      <c r="P157" s="22">
        <f t="shared" si="12"/>
        <v>4.4999999999983498E-2</v>
      </c>
      <c r="Q157" s="22">
        <f t="shared" si="12"/>
        <v>3.4199999999336095E-2</v>
      </c>
      <c r="R157" s="22">
        <f t="shared" si="12"/>
        <v>3.4199999999867225E-2</v>
      </c>
      <c r="S157" s="22">
        <f t="shared" si="12"/>
        <v>3.9599999999992308E-2</v>
      </c>
      <c r="T157" s="22">
        <f t="shared" si="12"/>
        <v>3.4199999999970254E-2</v>
      </c>
      <c r="U157" s="22">
        <f t="shared" si="12"/>
        <v>3.4199999999971142E-2</v>
      </c>
      <c r="W157" s="19">
        <v>150</v>
      </c>
      <c r="X157" s="24">
        <f>D157-'1.1 Risk free BASE'!D157</f>
        <v>-6.3067953113808972E-3</v>
      </c>
      <c r="Y157" s="24">
        <f>E157-'1.1 Risk free BASE'!E157</f>
        <v>-7.5874875255186325E-3</v>
      </c>
      <c r="Z157" s="24">
        <f>F157-'1.1 Risk free BASE'!F157</f>
        <v>-6.6823055195899261E-3</v>
      </c>
      <c r="AA157" s="24">
        <f>G157-'1.1 Risk free BASE'!G157</f>
        <v>-7.2114547849171373E-3</v>
      </c>
      <c r="AB157" s="24">
        <f>H157-'1.1 Risk free BASE'!H157</f>
        <v>-8.622200577171002E-3</v>
      </c>
      <c r="AC157" s="24">
        <f>I157-'1.1 Risk free BASE'!I157</f>
        <v>-6.5314360011015093E-3</v>
      </c>
      <c r="AD157" s="44">
        <f>J157-'1.1 Risk free BASE'!J157</f>
        <v>-6.1842272526337894E-3</v>
      </c>
      <c r="AE157" s="44">
        <f>K157-'1.1 Risk free BASE'!K157</f>
        <v>-5.3763895067646672E-3</v>
      </c>
      <c r="AF157" s="23">
        <f>L157-'1.1 Risk free BASE'!L157</f>
        <v>-6.1127011167234624E-3</v>
      </c>
      <c r="AG157" s="24">
        <f>M157-'1.1 Risk free BASE'!M157</f>
        <v>-3.800043491168692E-3</v>
      </c>
      <c r="AH157" s="24">
        <f>N157-'1.1 Risk free BASE'!N157</f>
        <v>-3.8000000001496836E-3</v>
      </c>
      <c r="AI157" s="24">
        <f>O157-'1.1 Risk free BASE'!O157</f>
        <v>-4.5999999856931595E-3</v>
      </c>
      <c r="AJ157" s="24">
        <f>P157-'1.1 Risk free BASE'!P157</f>
        <v>-4.9999999852532451E-3</v>
      </c>
      <c r="AK157" s="24">
        <f>Q157-'1.1 Risk free BASE'!Q157</f>
        <v>-3.7999999891207281E-3</v>
      </c>
      <c r="AL157" s="24">
        <f>R157-'1.1 Risk free BASE'!R157</f>
        <v>-3.8000000001729983E-3</v>
      </c>
      <c r="AM157" s="24">
        <f>S157-'1.1 Risk free BASE'!S157</f>
        <v>-4.3999999896553454E-3</v>
      </c>
      <c r="AN157" s="24">
        <f>T157-'1.1 Risk free BASE'!T157</f>
        <v>-3.7999999987687882E-3</v>
      </c>
      <c r="AO157" s="24">
        <f>U157-'1.1 Risk free BASE'!U157</f>
        <v>-3.7999999417017705E-3</v>
      </c>
      <c r="AP157" s="4"/>
    </row>
    <row r="158" spans="2:42" ht="12" thickBot="1">
      <c r="B158" s="7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5"/>
    </row>
  </sheetData>
  <pageMargins left="0.7" right="0.7" top="0.75" bottom="0.75" header="0.3" footer="0.3"/>
  <pageSetup paperSize="9" orientation="portrait" r:id="rId1"/>
</worksheet>
</file>

<file path=docMetadata/LabelInfo.xml><?xml version="1.0" encoding="utf-8"?>
<clbl:labelList xmlns:clbl="http://schemas.microsoft.com/office/2020/mipLabelMetadata">
  <clbl:label id="{08d7a360-373d-4f0f-a5e6-337a9cd89c09}" enabled="1" method="Privileged" siteId="{5d96486e-6acf-4e0d-b0bd-e0ae81edc910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Annex cover page</vt:lpstr>
      <vt:lpstr>1.1 Risk free BASE</vt:lpstr>
      <vt:lpstr>1.2 Risk free UP</vt:lpstr>
      <vt:lpstr>1.3 Risk free DOWN</vt:lpstr>
      <vt:lpstr>'1.1 Risk free BASE'!Print_Area</vt:lpstr>
      <vt:lpstr>'Annex cover page'!Print_Area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2026-01-02T10:18:10Z</dcterms:modified>
</cp:coreProperties>
</file>