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hisWorkbook" defaultThemeVersion="124226"/>
  <xr:revisionPtr revIDLastSave="0" documentId="13_ncr:1_{FBB30509-FE80-47C2-B3CC-1FD65F878B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ex cover page" sheetId="4" r:id="rId1"/>
    <sheet name="1.1 Risk free BASE" sheetId="1" r:id="rId2"/>
    <sheet name="1.2 Risk free UP" sheetId="12" r:id="rId3"/>
    <sheet name="1.3 Risk free DOWN" sheetId="11" r:id="rId4"/>
  </sheets>
  <definedNames>
    <definedName name="_xlnm.Print_Area" localSheetId="1">'1.1 Risk free BASE'!$A$1:$W$159</definedName>
    <definedName name="_xlnm.Print_Area" localSheetId="0">'Annex cover page'!$A$2:$G$19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2" l="1"/>
  <c r="X5" i="12" s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D5" i="11" l="1"/>
  <c r="E5" i="12"/>
  <c r="F5" i="12" l="1"/>
  <c r="Y5" i="12"/>
  <c r="X5" i="11"/>
  <c r="E5" i="11"/>
  <c r="X8" i="12"/>
  <c r="Y8" i="12"/>
  <c r="Z8" i="12"/>
  <c r="AA8" i="12"/>
  <c r="AB8" i="12"/>
  <c r="AC8" i="12"/>
  <c r="AD8" i="12"/>
  <c r="AE8" i="12"/>
  <c r="AF8" i="12"/>
  <c r="X9" i="12"/>
  <c r="Y9" i="12"/>
  <c r="Z9" i="12"/>
  <c r="AA9" i="12"/>
  <c r="AB9" i="12"/>
  <c r="AC9" i="12"/>
  <c r="AD9" i="12"/>
  <c r="AE9" i="12"/>
  <c r="AF9" i="12"/>
  <c r="X10" i="12"/>
  <c r="Y10" i="12"/>
  <c r="Z10" i="12"/>
  <c r="AA10" i="12"/>
  <c r="AB10" i="12"/>
  <c r="AC10" i="12"/>
  <c r="AD10" i="12"/>
  <c r="AE10" i="12"/>
  <c r="AF10" i="12"/>
  <c r="X11" i="12"/>
  <c r="Y11" i="12"/>
  <c r="Z11" i="12"/>
  <c r="AA11" i="12"/>
  <c r="AB11" i="12"/>
  <c r="AC11" i="12"/>
  <c r="AD11" i="12"/>
  <c r="AE11" i="12"/>
  <c r="AF11" i="12"/>
  <c r="X12" i="12"/>
  <c r="Y12" i="12"/>
  <c r="Z12" i="12"/>
  <c r="AA12" i="12"/>
  <c r="AB12" i="12"/>
  <c r="AC12" i="12"/>
  <c r="AD12" i="12"/>
  <c r="AE12" i="12"/>
  <c r="AF12" i="12"/>
  <c r="X13" i="12"/>
  <c r="Y13" i="12"/>
  <c r="Z13" i="12"/>
  <c r="AA13" i="12"/>
  <c r="AB13" i="12"/>
  <c r="AC13" i="12"/>
  <c r="AD13" i="12"/>
  <c r="AE13" i="12"/>
  <c r="AF13" i="12"/>
  <c r="X14" i="12"/>
  <c r="Y14" i="12"/>
  <c r="Z14" i="12"/>
  <c r="AA14" i="12"/>
  <c r="AB14" i="12"/>
  <c r="AC14" i="12"/>
  <c r="AD14" i="12"/>
  <c r="AE14" i="12"/>
  <c r="AF14" i="12"/>
  <c r="X15" i="12"/>
  <c r="Y15" i="12"/>
  <c r="Z15" i="12"/>
  <c r="AA15" i="12"/>
  <c r="AB15" i="12"/>
  <c r="AC15" i="12"/>
  <c r="AD15" i="12"/>
  <c r="AE15" i="12"/>
  <c r="AF15" i="12"/>
  <c r="X16" i="12"/>
  <c r="Y16" i="12"/>
  <c r="Z16" i="12"/>
  <c r="AA16" i="12"/>
  <c r="AB16" i="12"/>
  <c r="AC16" i="12"/>
  <c r="AD16" i="12"/>
  <c r="AE16" i="12"/>
  <c r="AF16" i="12"/>
  <c r="X17" i="12"/>
  <c r="Y17" i="12"/>
  <c r="Z17" i="12"/>
  <c r="AA17" i="12"/>
  <c r="AB17" i="12"/>
  <c r="AC17" i="12"/>
  <c r="AD17" i="12"/>
  <c r="AE17" i="12"/>
  <c r="AF17" i="12"/>
  <c r="X18" i="12"/>
  <c r="Y18" i="12"/>
  <c r="Z18" i="12"/>
  <c r="AA18" i="12"/>
  <c r="AB18" i="12"/>
  <c r="AC18" i="12"/>
  <c r="AD18" i="12"/>
  <c r="AE18" i="12"/>
  <c r="AF18" i="12"/>
  <c r="X19" i="12"/>
  <c r="Y19" i="12"/>
  <c r="Z19" i="12"/>
  <c r="AA19" i="12"/>
  <c r="AB19" i="12"/>
  <c r="AC19" i="12"/>
  <c r="AD19" i="12"/>
  <c r="AE19" i="12"/>
  <c r="AF19" i="12"/>
  <c r="X20" i="12"/>
  <c r="Y20" i="12"/>
  <c r="Z20" i="12"/>
  <c r="AA20" i="12"/>
  <c r="AB20" i="12"/>
  <c r="AC20" i="12"/>
  <c r="AD20" i="12"/>
  <c r="AE20" i="12"/>
  <c r="AF20" i="12"/>
  <c r="X21" i="12"/>
  <c r="Y21" i="12"/>
  <c r="Z21" i="12"/>
  <c r="AA21" i="12"/>
  <c r="AB21" i="12"/>
  <c r="AC21" i="12"/>
  <c r="AD21" i="12"/>
  <c r="AE21" i="12"/>
  <c r="AF21" i="12"/>
  <c r="X22" i="12"/>
  <c r="Y22" i="12"/>
  <c r="Z22" i="12"/>
  <c r="AA22" i="12"/>
  <c r="AB22" i="12"/>
  <c r="AC22" i="12"/>
  <c r="AD22" i="12"/>
  <c r="AE22" i="12"/>
  <c r="AF22" i="12"/>
  <c r="X23" i="12"/>
  <c r="Y23" i="12"/>
  <c r="Z23" i="12"/>
  <c r="AA23" i="12"/>
  <c r="AB23" i="12"/>
  <c r="AC23" i="12"/>
  <c r="AD23" i="12"/>
  <c r="AE23" i="12"/>
  <c r="AF23" i="12"/>
  <c r="X24" i="12"/>
  <c r="Y24" i="12"/>
  <c r="Z24" i="12"/>
  <c r="AA24" i="12"/>
  <c r="AB24" i="12"/>
  <c r="AC24" i="12"/>
  <c r="AD24" i="12"/>
  <c r="AE24" i="12"/>
  <c r="AF24" i="12"/>
  <c r="X25" i="12"/>
  <c r="Y25" i="12"/>
  <c r="Z25" i="12"/>
  <c r="AA25" i="12"/>
  <c r="AB25" i="12"/>
  <c r="AC25" i="12"/>
  <c r="AD25" i="12"/>
  <c r="AE25" i="12"/>
  <c r="AF25" i="12"/>
  <c r="X26" i="12"/>
  <c r="Y26" i="12"/>
  <c r="Z26" i="12"/>
  <c r="AA26" i="12"/>
  <c r="AB26" i="12"/>
  <c r="AC26" i="12"/>
  <c r="AD26" i="12"/>
  <c r="AE26" i="12"/>
  <c r="AF26" i="12"/>
  <c r="X27" i="12"/>
  <c r="Y27" i="12"/>
  <c r="Z27" i="12"/>
  <c r="AA27" i="12"/>
  <c r="AB27" i="12"/>
  <c r="AC27" i="12"/>
  <c r="AD27" i="12"/>
  <c r="AE27" i="12"/>
  <c r="AF27" i="12"/>
  <c r="X28" i="12"/>
  <c r="Y28" i="12"/>
  <c r="Z28" i="12"/>
  <c r="AA28" i="12"/>
  <c r="AB28" i="12"/>
  <c r="AC28" i="12"/>
  <c r="AD28" i="12"/>
  <c r="AE28" i="12"/>
  <c r="AF28" i="12"/>
  <c r="X29" i="12"/>
  <c r="Y29" i="12"/>
  <c r="Z29" i="12"/>
  <c r="AA29" i="12"/>
  <c r="AB29" i="12"/>
  <c r="AC29" i="12"/>
  <c r="AD29" i="12"/>
  <c r="AE29" i="12"/>
  <c r="AF29" i="12"/>
  <c r="X30" i="12"/>
  <c r="Y30" i="12"/>
  <c r="Z30" i="12"/>
  <c r="AA30" i="12"/>
  <c r="AB30" i="12"/>
  <c r="AC30" i="12"/>
  <c r="AD30" i="12"/>
  <c r="AE30" i="12"/>
  <c r="AF30" i="12"/>
  <c r="X31" i="12"/>
  <c r="Y31" i="12"/>
  <c r="Z31" i="12"/>
  <c r="AA31" i="12"/>
  <c r="AB31" i="12"/>
  <c r="AC31" i="12"/>
  <c r="AD31" i="12"/>
  <c r="AE31" i="12"/>
  <c r="AF31" i="12"/>
  <c r="X32" i="12"/>
  <c r="Y32" i="12"/>
  <c r="Z32" i="12"/>
  <c r="AA32" i="12"/>
  <c r="AB32" i="12"/>
  <c r="AC32" i="12"/>
  <c r="AD32" i="12"/>
  <c r="AE32" i="12"/>
  <c r="AF32" i="12"/>
  <c r="X33" i="12"/>
  <c r="Y33" i="12"/>
  <c r="Z33" i="12"/>
  <c r="AA33" i="12"/>
  <c r="AB33" i="12"/>
  <c r="AC33" i="12"/>
  <c r="AD33" i="12"/>
  <c r="AE33" i="12"/>
  <c r="AF33" i="12"/>
  <c r="X34" i="12"/>
  <c r="Y34" i="12"/>
  <c r="Z34" i="12"/>
  <c r="AA34" i="12"/>
  <c r="AB34" i="12"/>
  <c r="AC34" i="12"/>
  <c r="AD34" i="12"/>
  <c r="AE34" i="12"/>
  <c r="AF34" i="12"/>
  <c r="X35" i="12"/>
  <c r="Y35" i="12"/>
  <c r="Z35" i="12"/>
  <c r="AA35" i="12"/>
  <c r="AB35" i="12"/>
  <c r="AC35" i="12"/>
  <c r="AD35" i="12"/>
  <c r="AE35" i="12"/>
  <c r="AF35" i="12"/>
  <c r="X36" i="12"/>
  <c r="Y36" i="12"/>
  <c r="Z36" i="12"/>
  <c r="AA36" i="12"/>
  <c r="AB36" i="12"/>
  <c r="AC36" i="12"/>
  <c r="AD36" i="12"/>
  <c r="AE36" i="12"/>
  <c r="AF36" i="12"/>
  <c r="X37" i="12"/>
  <c r="Y37" i="12"/>
  <c r="Z37" i="12"/>
  <c r="AA37" i="12"/>
  <c r="AB37" i="12"/>
  <c r="AC37" i="12"/>
  <c r="AD37" i="12"/>
  <c r="AE37" i="12"/>
  <c r="AF37" i="12"/>
  <c r="X38" i="12"/>
  <c r="Y38" i="12"/>
  <c r="Z38" i="12"/>
  <c r="AA38" i="12"/>
  <c r="AB38" i="12"/>
  <c r="AC38" i="12"/>
  <c r="AD38" i="12"/>
  <c r="AE38" i="12"/>
  <c r="AF38" i="12"/>
  <c r="X39" i="12"/>
  <c r="Y39" i="12"/>
  <c r="Z39" i="12"/>
  <c r="AA39" i="12"/>
  <c r="AB39" i="12"/>
  <c r="AC39" i="12"/>
  <c r="AD39" i="12"/>
  <c r="AE39" i="12"/>
  <c r="AF39" i="12"/>
  <c r="X40" i="12"/>
  <c r="Y40" i="12"/>
  <c r="Z40" i="12"/>
  <c r="AA40" i="12"/>
  <c r="AB40" i="12"/>
  <c r="AC40" i="12"/>
  <c r="AD40" i="12"/>
  <c r="AE40" i="12"/>
  <c r="AF40" i="12"/>
  <c r="X41" i="12"/>
  <c r="Y41" i="12"/>
  <c r="Z41" i="12"/>
  <c r="AA41" i="12"/>
  <c r="AB41" i="12"/>
  <c r="AC41" i="12"/>
  <c r="AD41" i="12"/>
  <c r="AE41" i="12"/>
  <c r="AF41" i="12"/>
  <c r="X42" i="12"/>
  <c r="Y42" i="12"/>
  <c r="Z42" i="12"/>
  <c r="AA42" i="12"/>
  <c r="AB42" i="12"/>
  <c r="AC42" i="12"/>
  <c r="AD42" i="12"/>
  <c r="AE42" i="12"/>
  <c r="AF42" i="12"/>
  <c r="X43" i="12"/>
  <c r="Y43" i="12"/>
  <c r="Z43" i="12"/>
  <c r="AA43" i="12"/>
  <c r="AB43" i="12"/>
  <c r="AC43" i="12"/>
  <c r="AD43" i="12"/>
  <c r="AE43" i="12"/>
  <c r="AF43" i="12"/>
  <c r="X44" i="12"/>
  <c r="Y44" i="12"/>
  <c r="Z44" i="12"/>
  <c r="AA44" i="12"/>
  <c r="AB44" i="12"/>
  <c r="AC44" i="12"/>
  <c r="AD44" i="12"/>
  <c r="AE44" i="12"/>
  <c r="AF44" i="12"/>
  <c r="X45" i="12"/>
  <c r="Y45" i="12"/>
  <c r="Z45" i="12"/>
  <c r="AA45" i="12"/>
  <c r="AB45" i="12"/>
  <c r="AC45" i="12"/>
  <c r="AD45" i="12"/>
  <c r="AE45" i="12"/>
  <c r="AF45" i="12"/>
  <c r="X46" i="12"/>
  <c r="Y46" i="12"/>
  <c r="Z46" i="12"/>
  <c r="AA46" i="12"/>
  <c r="AB46" i="12"/>
  <c r="AC46" i="12"/>
  <c r="AD46" i="12"/>
  <c r="AE46" i="12"/>
  <c r="AF46" i="12"/>
  <c r="X47" i="12"/>
  <c r="Y47" i="12"/>
  <c r="Z47" i="12"/>
  <c r="AA47" i="12"/>
  <c r="AB47" i="12"/>
  <c r="AC47" i="12"/>
  <c r="AD47" i="12"/>
  <c r="AE47" i="12"/>
  <c r="AF47" i="12"/>
  <c r="X48" i="12"/>
  <c r="Y48" i="12"/>
  <c r="Z48" i="12"/>
  <c r="AA48" i="12"/>
  <c r="AB48" i="12"/>
  <c r="AC48" i="12"/>
  <c r="AD48" i="12"/>
  <c r="AE48" i="12"/>
  <c r="AF48" i="12"/>
  <c r="X49" i="12"/>
  <c r="Y49" i="12"/>
  <c r="Z49" i="12"/>
  <c r="AA49" i="12"/>
  <c r="AB49" i="12"/>
  <c r="AC49" i="12"/>
  <c r="AD49" i="12"/>
  <c r="AE49" i="12"/>
  <c r="AF49" i="12"/>
  <c r="X50" i="12"/>
  <c r="Y50" i="12"/>
  <c r="Z50" i="12"/>
  <c r="AA50" i="12"/>
  <c r="AB50" i="12"/>
  <c r="AC50" i="12"/>
  <c r="AD50" i="12"/>
  <c r="AE50" i="12"/>
  <c r="AF50" i="12"/>
  <c r="X51" i="12"/>
  <c r="Y51" i="12"/>
  <c r="Z51" i="12"/>
  <c r="AA51" i="12"/>
  <c r="AB51" i="12"/>
  <c r="AC51" i="12"/>
  <c r="AD51" i="12"/>
  <c r="AE51" i="12"/>
  <c r="AF51" i="12"/>
  <c r="X52" i="12"/>
  <c r="Y52" i="12"/>
  <c r="Z52" i="12"/>
  <c r="AA52" i="12"/>
  <c r="AB52" i="12"/>
  <c r="AC52" i="12"/>
  <c r="AD52" i="12"/>
  <c r="AE52" i="12"/>
  <c r="AF52" i="12"/>
  <c r="X53" i="12"/>
  <c r="Y53" i="12"/>
  <c r="Z53" i="12"/>
  <c r="AA53" i="12"/>
  <c r="AB53" i="12"/>
  <c r="AC53" i="12"/>
  <c r="AD53" i="12"/>
  <c r="AE53" i="12"/>
  <c r="AF53" i="12"/>
  <c r="X54" i="12"/>
  <c r="Y54" i="12"/>
  <c r="Z54" i="12"/>
  <c r="AA54" i="12"/>
  <c r="AB54" i="12"/>
  <c r="AC54" i="12"/>
  <c r="AD54" i="12"/>
  <c r="AE54" i="12"/>
  <c r="AF54" i="12"/>
  <c r="X55" i="12"/>
  <c r="Y55" i="12"/>
  <c r="Z55" i="12"/>
  <c r="AA55" i="12"/>
  <c r="AB55" i="12"/>
  <c r="AC55" i="12"/>
  <c r="AD55" i="12"/>
  <c r="AE55" i="12"/>
  <c r="AF55" i="12"/>
  <c r="X56" i="12"/>
  <c r="Y56" i="12"/>
  <c r="Z56" i="12"/>
  <c r="AA56" i="12"/>
  <c r="AB56" i="12"/>
  <c r="AC56" i="12"/>
  <c r="AD56" i="12"/>
  <c r="AE56" i="12"/>
  <c r="AF56" i="12"/>
  <c r="X57" i="12"/>
  <c r="Y57" i="12"/>
  <c r="Z57" i="12"/>
  <c r="AA57" i="12"/>
  <c r="AB57" i="12"/>
  <c r="AC57" i="12"/>
  <c r="AD57" i="12"/>
  <c r="AE57" i="12"/>
  <c r="AF57" i="12"/>
  <c r="X58" i="12"/>
  <c r="Y58" i="12"/>
  <c r="Z58" i="12"/>
  <c r="AA58" i="12"/>
  <c r="AB58" i="12"/>
  <c r="AC58" i="12"/>
  <c r="AD58" i="12"/>
  <c r="AE58" i="12"/>
  <c r="AF58" i="12"/>
  <c r="X59" i="12"/>
  <c r="Y59" i="12"/>
  <c r="Z59" i="12"/>
  <c r="AA59" i="12"/>
  <c r="AB59" i="12"/>
  <c r="AC59" i="12"/>
  <c r="AD59" i="12"/>
  <c r="AE59" i="12"/>
  <c r="AF59" i="12"/>
  <c r="X60" i="12"/>
  <c r="Y60" i="12"/>
  <c r="Z60" i="12"/>
  <c r="AA60" i="12"/>
  <c r="AB60" i="12"/>
  <c r="AC60" i="12"/>
  <c r="AD60" i="12"/>
  <c r="AE60" i="12"/>
  <c r="AF60" i="12"/>
  <c r="X61" i="12"/>
  <c r="Y61" i="12"/>
  <c r="Z61" i="12"/>
  <c r="AA61" i="12"/>
  <c r="AB61" i="12"/>
  <c r="AC61" i="12"/>
  <c r="AD61" i="12"/>
  <c r="AE61" i="12"/>
  <c r="AF61" i="12"/>
  <c r="X62" i="12"/>
  <c r="Y62" i="12"/>
  <c r="Z62" i="12"/>
  <c r="AA62" i="12"/>
  <c r="AB62" i="12"/>
  <c r="AC62" i="12"/>
  <c r="AD62" i="12"/>
  <c r="AE62" i="12"/>
  <c r="AF62" i="12"/>
  <c r="X63" i="12"/>
  <c r="Y63" i="12"/>
  <c r="Z63" i="12"/>
  <c r="AA63" i="12"/>
  <c r="AB63" i="12"/>
  <c r="AC63" i="12"/>
  <c r="AD63" i="12"/>
  <c r="AE63" i="12"/>
  <c r="AF63" i="12"/>
  <c r="X64" i="12"/>
  <c r="Y64" i="12"/>
  <c r="Z64" i="12"/>
  <c r="AA64" i="12"/>
  <c r="AB64" i="12"/>
  <c r="AC64" i="12"/>
  <c r="AD64" i="12"/>
  <c r="AE64" i="12"/>
  <c r="AF64" i="12"/>
  <c r="X65" i="12"/>
  <c r="Y65" i="12"/>
  <c r="Z65" i="12"/>
  <c r="AA65" i="12"/>
  <c r="AB65" i="12"/>
  <c r="AC65" i="12"/>
  <c r="AD65" i="12"/>
  <c r="AE65" i="12"/>
  <c r="AF65" i="12"/>
  <c r="X66" i="12"/>
  <c r="Y66" i="12"/>
  <c r="Z66" i="12"/>
  <c r="AA66" i="12"/>
  <c r="AB66" i="12"/>
  <c r="AC66" i="12"/>
  <c r="AD66" i="12"/>
  <c r="AE66" i="12"/>
  <c r="AF66" i="12"/>
  <c r="X67" i="12"/>
  <c r="Y67" i="12"/>
  <c r="Z67" i="12"/>
  <c r="AA67" i="12"/>
  <c r="AB67" i="12"/>
  <c r="AC67" i="12"/>
  <c r="AD67" i="12"/>
  <c r="AE67" i="12"/>
  <c r="AF67" i="12"/>
  <c r="X68" i="12"/>
  <c r="Y68" i="12"/>
  <c r="Z68" i="12"/>
  <c r="AA68" i="12"/>
  <c r="AB68" i="12"/>
  <c r="AC68" i="12"/>
  <c r="AD68" i="12"/>
  <c r="AE68" i="12"/>
  <c r="AF68" i="12"/>
  <c r="X69" i="12"/>
  <c r="Y69" i="12"/>
  <c r="Z69" i="12"/>
  <c r="AA69" i="12"/>
  <c r="AB69" i="12"/>
  <c r="AC69" i="12"/>
  <c r="AD69" i="12"/>
  <c r="AE69" i="12"/>
  <c r="AF69" i="12"/>
  <c r="X70" i="12"/>
  <c r="Y70" i="12"/>
  <c r="Z70" i="12"/>
  <c r="AA70" i="12"/>
  <c r="AB70" i="12"/>
  <c r="AC70" i="12"/>
  <c r="AD70" i="12"/>
  <c r="AE70" i="12"/>
  <c r="AF70" i="12"/>
  <c r="X71" i="12"/>
  <c r="Y71" i="12"/>
  <c r="Z71" i="12"/>
  <c r="AA71" i="12"/>
  <c r="AB71" i="12"/>
  <c r="AC71" i="12"/>
  <c r="AD71" i="12"/>
  <c r="AE71" i="12"/>
  <c r="AF71" i="12"/>
  <c r="X72" i="12"/>
  <c r="Y72" i="12"/>
  <c r="Z72" i="12"/>
  <c r="AA72" i="12"/>
  <c r="AB72" i="12"/>
  <c r="AC72" i="12"/>
  <c r="AD72" i="12"/>
  <c r="AE72" i="12"/>
  <c r="AF72" i="12"/>
  <c r="X73" i="12"/>
  <c r="Y73" i="12"/>
  <c r="Z73" i="12"/>
  <c r="AA73" i="12"/>
  <c r="AB73" i="12"/>
  <c r="AC73" i="12"/>
  <c r="AD73" i="12"/>
  <c r="AE73" i="12"/>
  <c r="AF73" i="12"/>
  <c r="X74" i="12"/>
  <c r="Y74" i="12"/>
  <c r="Z74" i="12"/>
  <c r="AA74" i="12"/>
  <c r="AB74" i="12"/>
  <c r="AC74" i="12"/>
  <c r="AD74" i="12"/>
  <c r="AE74" i="12"/>
  <c r="AF74" i="12"/>
  <c r="X75" i="12"/>
  <c r="Y75" i="12"/>
  <c r="Z75" i="12"/>
  <c r="AA75" i="12"/>
  <c r="AB75" i="12"/>
  <c r="AC75" i="12"/>
  <c r="AD75" i="12"/>
  <c r="AE75" i="12"/>
  <c r="AF75" i="12"/>
  <c r="X76" i="12"/>
  <c r="Y76" i="12"/>
  <c r="Z76" i="12"/>
  <c r="AA76" i="12"/>
  <c r="AB76" i="12"/>
  <c r="AC76" i="12"/>
  <c r="AD76" i="12"/>
  <c r="AE76" i="12"/>
  <c r="AF76" i="12"/>
  <c r="X77" i="12"/>
  <c r="Y77" i="12"/>
  <c r="Z77" i="12"/>
  <c r="AA77" i="12"/>
  <c r="AB77" i="12"/>
  <c r="AC77" i="12"/>
  <c r="AD77" i="12"/>
  <c r="AE77" i="12"/>
  <c r="AF77" i="12"/>
  <c r="X78" i="12"/>
  <c r="Y78" i="12"/>
  <c r="Z78" i="12"/>
  <c r="AA78" i="12"/>
  <c r="AB78" i="12"/>
  <c r="AC78" i="12"/>
  <c r="AD78" i="12"/>
  <c r="AE78" i="12"/>
  <c r="AF78" i="12"/>
  <c r="X79" i="12"/>
  <c r="Y79" i="12"/>
  <c r="Z79" i="12"/>
  <c r="AA79" i="12"/>
  <c r="AB79" i="12"/>
  <c r="AC79" i="12"/>
  <c r="AD79" i="12"/>
  <c r="AE79" i="12"/>
  <c r="AF79" i="12"/>
  <c r="X80" i="12"/>
  <c r="Y80" i="12"/>
  <c r="Z80" i="12"/>
  <c r="AA80" i="12"/>
  <c r="AB80" i="12"/>
  <c r="AC80" i="12"/>
  <c r="AD80" i="12"/>
  <c r="AE80" i="12"/>
  <c r="AF80" i="12"/>
  <c r="X81" i="12"/>
  <c r="Y81" i="12"/>
  <c r="Z81" i="12"/>
  <c r="AA81" i="12"/>
  <c r="AB81" i="12"/>
  <c r="AC81" i="12"/>
  <c r="AD81" i="12"/>
  <c r="AE81" i="12"/>
  <c r="AF81" i="12"/>
  <c r="X82" i="12"/>
  <c r="Y82" i="12"/>
  <c r="Z82" i="12"/>
  <c r="AA82" i="12"/>
  <c r="AB82" i="12"/>
  <c r="AC82" i="12"/>
  <c r="AD82" i="12"/>
  <c r="AE82" i="12"/>
  <c r="AF82" i="12"/>
  <c r="X83" i="12"/>
  <c r="Y83" i="12"/>
  <c r="Z83" i="12"/>
  <c r="AA83" i="12"/>
  <c r="AB83" i="12"/>
  <c r="AC83" i="12"/>
  <c r="AD83" i="12"/>
  <c r="AE83" i="12"/>
  <c r="AF83" i="12"/>
  <c r="X84" i="12"/>
  <c r="Y84" i="12"/>
  <c r="Z84" i="12"/>
  <c r="AA84" i="12"/>
  <c r="AB84" i="12"/>
  <c r="AC84" i="12"/>
  <c r="AD84" i="12"/>
  <c r="AE84" i="12"/>
  <c r="AF84" i="12"/>
  <c r="X85" i="12"/>
  <c r="Y85" i="12"/>
  <c r="Z85" i="12"/>
  <c r="AA85" i="12"/>
  <c r="AB85" i="12"/>
  <c r="AC85" i="12"/>
  <c r="AD85" i="12"/>
  <c r="AE85" i="12"/>
  <c r="AF85" i="12"/>
  <c r="X86" i="12"/>
  <c r="Y86" i="12"/>
  <c r="Z86" i="12"/>
  <c r="AA86" i="12"/>
  <c r="AB86" i="12"/>
  <c r="AC86" i="12"/>
  <c r="AD86" i="12"/>
  <c r="AE86" i="12"/>
  <c r="AF86" i="12"/>
  <c r="X87" i="12"/>
  <c r="Y87" i="12"/>
  <c r="Z87" i="12"/>
  <c r="AA87" i="12"/>
  <c r="AB87" i="12"/>
  <c r="AC87" i="12"/>
  <c r="AD87" i="12"/>
  <c r="AE87" i="12"/>
  <c r="AF87" i="12"/>
  <c r="X88" i="12"/>
  <c r="Y88" i="12"/>
  <c r="Z88" i="12"/>
  <c r="AA88" i="12"/>
  <c r="AB88" i="12"/>
  <c r="AC88" i="12"/>
  <c r="AD88" i="12"/>
  <c r="AE88" i="12"/>
  <c r="AF88" i="12"/>
  <c r="X89" i="12"/>
  <c r="Y89" i="12"/>
  <c r="Z89" i="12"/>
  <c r="AA89" i="12"/>
  <c r="AB89" i="12"/>
  <c r="AC89" i="12"/>
  <c r="AD89" i="12"/>
  <c r="AE89" i="12"/>
  <c r="AF89" i="12"/>
  <c r="X90" i="12"/>
  <c r="Y90" i="12"/>
  <c r="Z90" i="12"/>
  <c r="AA90" i="12"/>
  <c r="AB90" i="12"/>
  <c r="AC90" i="12"/>
  <c r="AD90" i="12"/>
  <c r="AE90" i="12"/>
  <c r="AF90" i="12"/>
  <c r="X91" i="12"/>
  <c r="Y91" i="12"/>
  <c r="Z91" i="12"/>
  <c r="AA91" i="12"/>
  <c r="AB91" i="12"/>
  <c r="AC91" i="12"/>
  <c r="AD91" i="12"/>
  <c r="AE91" i="12"/>
  <c r="AF91" i="12"/>
  <c r="X92" i="12"/>
  <c r="Y92" i="12"/>
  <c r="Z92" i="12"/>
  <c r="AA92" i="12"/>
  <c r="AB92" i="12"/>
  <c r="AC92" i="12"/>
  <c r="AD92" i="12"/>
  <c r="AE92" i="12"/>
  <c r="AF92" i="12"/>
  <c r="X93" i="12"/>
  <c r="Y93" i="12"/>
  <c r="Z93" i="12"/>
  <c r="AA93" i="12"/>
  <c r="AB93" i="12"/>
  <c r="AC93" i="12"/>
  <c r="AD93" i="12"/>
  <c r="AE93" i="12"/>
  <c r="AF93" i="12"/>
  <c r="X94" i="12"/>
  <c r="Y94" i="12"/>
  <c r="Z94" i="12"/>
  <c r="AA94" i="12"/>
  <c r="AB94" i="12"/>
  <c r="AC94" i="12"/>
  <c r="AD94" i="12"/>
  <c r="AE94" i="12"/>
  <c r="AF94" i="12"/>
  <c r="X95" i="12"/>
  <c r="Y95" i="12"/>
  <c r="Z95" i="12"/>
  <c r="AA95" i="12"/>
  <c r="AB95" i="12"/>
  <c r="AC95" i="12"/>
  <c r="AD95" i="12"/>
  <c r="AE95" i="12"/>
  <c r="AF95" i="12"/>
  <c r="X96" i="12"/>
  <c r="Y96" i="12"/>
  <c r="Z96" i="12"/>
  <c r="AA96" i="12"/>
  <c r="AB96" i="12"/>
  <c r="AC96" i="12"/>
  <c r="AD96" i="12"/>
  <c r="AE96" i="12"/>
  <c r="AF96" i="12"/>
  <c r="X97" i="12"/>
  <c r="Y97" i="12"/>
  <c r="Z97" i="12"/>
  <c r="AA97" i="12"/>
  <c r="AB97" i="12"/>
  <c r="AC97" i="12"/>
  <c r="AD97" i="12"/>
  <c r="AE97" i="12"/>
  <c r="AF97" i="12"/>
  <c r="X98" i="12"/>
  <c r="Y98" i="12"/>
  <c r="Z98" i="12"/>
  <c r="AA98" i="12"/>
  <c r="AB98" i="12"/>
  <c r="AC98" i="12"/>
  <c r="AD98" i="12"/>
  <c r="AE98" i="12"/>
  <c r="AF98" i="12"/>
  <c r="X99" i="12"/>
  <c r="Y99" i="12"/>
  <c r="Z99" i="12"/>
  <c r="AA99" i="12"/>
  <c r="AB99" i="12"/>
  <c r="AC99" i="12"/>
  <c r="AD99" i="12"/>
  <c r="AE99" i="12"/>
  <c r="AF99" i="12"/>
  <c r="X100" i="12"/>
  <c r="Y100" i="12"/>
  <c r="Z100" i="12"/>
  <c r="AA100" i="12"/>
  <c r="AB100" i="12"/>
  <c r="AC100" i="12"/>
  <c r="AD100" i="12"/>
  <c r="AE100" i="12"/>
  <c r="AF100" i="12"/>
  <c r="X101" i="12"/>
  <c r="Y101" i="12"/>
  <c r="Z101" i="12"/>
  <c r="AA101" i="12"/>
  <c r="AB101" i="12"/>
  <c r="AC101" i="12"/>
  <c r="AD101" i="12"/>
  <c r="AE101" i="12"/>
  <c r="AF101" i="12"/>
  <c r="X102" i="12"/>
  <c r="Y102" i="12"/>
  <c r="Z102" i="12"/>
  <c r="AA102" i="12"/>
  <c r="AB102" i="12"/>
  <c r="AC102" i="12"/>
  <c r="AD102" i="12"/>
  <c r="AE102" i="12"/>
  <c r="AF102" i="12"/>
  <c r="X103" i="12"/>
  <c r="Y103" i="12"/>
  <c r="Z103" i="12"/>
  <c r="AA103" i="12"/>
  <c r="AB103" i="12"/>
  <c r="AC103" i="12"/>
  <c r="AD103" i="12"/>
  <c r="AE103" i="12"/>
  <c r="AF103" i="12"/>
  <c r="X104" i="12"/>
  <c r="Y104" i="12"/>
  <c r="Z104" i="12"/>
  <c r="AA104" i="12"/>
  <c r="AB104" i="12"/>
  <c r="AC104" i="12"/>
  <c r="AD104" i="12"/>
  <c r="AE104" i="12"/>
  <c r="AF104" i="12"/>
  <c r="X105" i="12"/>
  <c r="Y105" i="12"/>
  <c r="Z105" i="12"/>
  <c r="AA105" i="12"/>
  <c r="AB105" i="12"/>
  <c r="AC105" i="12"/>
  <c r="AD105" i="12"/>
  <c r="AE105" i="12"/>
  <c r="AF105" i="12"/>
  <c r="X106" i="12"/>
  <c r="Y106" i="12"/>
  <c r="Z106" i="12"/>
  <c r="AA106" i="12"/>
  <c r="AB106" i="12"/>
  <c r="AC106" i="12"/>
  <c r="AD106" i="12"/>
  <c r="AE106" i="12"/>
  <c r="AF106" i="12"/>
  <c r="X107" i="12"/>
  <c r="Y107" i="12"/>
  <c r="Z107" i="12"/>
  <c r="AA107" i="12"/>
  <c r="AB107" i="12"/>
  <c r="AC107" i="12"/>
  <c r="AD107" i="12"/>
  <c r="AE107" i="12"/>
  <c r="AF107" i="12"/>
  <c r="X108" i="12"/>
  <c r="Y108" i="12"/>
  <c r="Z108" i="12"/>
  <c r="AA108" i="12"/>
  <c r="AB108" i="12"/>
  <c r="AC108" i="12"/>
  <c r="AD108" i="12"/>
  <c r="AE108" i="12"/>
  <c r="AF108" i="12"/>
  <c r="X109" i="12"/>
  <c r="Y109" i="12"/>
  <c r="Z109" i="12"/>
  <c r="AA109" i="12"/>
  <c r="AB109" i="12"/>
  <c r="AC109" i="12"/>
  <c r="AD109" i="12"/>
  <c r="AE109" i="12"/>
  <c r="AF109" i="12"/>
  <c r="X110" i="12"/>
  <c r="Y110" i="12"/>
  <c r="Z110" i="12"/>
  <c r="AA110" i="12"/>
  <c r="AB110" i="12"/>
  <c r="AC110" i="12"/>
  <c r="AD110" i="12"/>
  <c r="AE110" i="12"/>
  <c r="AF110" i="12"/>
  <c r="X111" i="12"/>
  <c r="Y111" i="12"/>
  <c r="Z111" i="12"/>
  <c r="AA111" i="12"/>
  <c r="AB111" i="12"/>
  <c r="AC111" i="12"/>
  <c r="AD111" i="12"/>
  <c r="AE111" i="12"/>
  <c r="AF111" i="12"/>
  <c r="X112" i="12"/>
  <c r="Y112" i="12"/>
  <c r="Z112" i="12"/>
  <c r="AA112" i="12"/>
  <c r="AB112" i="12"/>
  <c r="AC112" i="12"/>
  <c r="AD112" i="12"/>
  <c r="AE112" i="12"/>
  <c r="AF112" i="12"/>
  <c r="X113" i="12"/>
  <c r="Y113" i="12"/>
  <c r="Z113" i="12"/>
  <c r="AA113" i="12"/>
  <c r="AB113" i="12"/>
  <c r="AC113" i="12"/>
  <c r="AD113" i="12"/>
  <c r="AE113" i="12"/>
  <c r="AF113" i="12"/>
  <c r="X114" i="12"/>
  <c r="Y114" i="12"/>
  <c r="Z114" i="12"/>
  <c r="AA114" i="12"/>
  <c r="AB114" i="12"/>
  <c r="AC114" i="12"/>
  <c r="AD114" i="12"/>
  <c r="AE114" i="12"/>
  <c r="AF114" i="12"/>
  <c r="X115" i="12"/>
  <c r="Y115" i="12"/>
  <c r="Z115" i="12"/>
  <c r="AA115" i="12"/>
  <c r="AB115" i="12"/>
  <c r="AC115" i="12"/>
  <c r="AD115" i="12"/>
  <c r="AE115" i="12"/>
  <c r="AF115" i="12"/>
  <c r="X116" i="12"/>
  <c r="Y116" i="12"/>
  <c r="Z116" i="12"/>
  <c r="AA116" i="12"/>
  <c r="AB116" i="12"/>
  <c r="AC116" i="12"/>
  <c r="AD116" i="12"/>
  <c r="AE116" i="12"/>
  <c r="AF116" i="12"/>
  <c r="X117" i="12"/>
  <c r="Y117" i="12"/>
  <c r="Z117" i="12"/>
  <c r="AA117" i="12"/>
  <c r="AB117" i="12"/>
  <c r="AC117" i="12"/>
  <c r="AD117" i="12"/>
  <c r="AE117" i="12"/>
  <c r="AF117" i="12"/>
  <c r="X118" i="12"/>
  <c r="Y118" i="12"/>
  <c r="Z118" i="12"/>
  <c r="AA118" i="12"/>
  <c r="AB118" i="12"/>
  <c r="AC118" i="12"/>
  <c r="AD118" i="12"/>
  <c r="AE118" i="12"/>
  <c r="AF118" i="12"/>
  <c r="X119" i="12"/>
  <c r="Y119" i="12"/>
  <c r="Z119" i="12"/>
  <c r="AA119" i="12"/>
  <c r="AB119" i="12"/>
  <c r="AC119" i="12"/>
  <c r="AD119" i="12"/>
  <c r="AE119" i="12"/>
  <c r="AF119" i="12"/>
  <c r="X120" i="12"/>
  <c r="Y120" i="12"/>
  <c r="Z120" i="12"/>
  <c r="AA120" i="12"/>
  <c r="AB120" i="12"/>
  <c r="AC120" i="12"/>
  <c r="AD120" i="12"/>
  <c r="AE120" i="12"/>
  <c r="AF120" i="12"/>
  <c r="X121" i="12"/>
  <c r="Y121" i="12"/>
  <c r="Z121" i="12"/>
  <c r="AA121" i="12"/>
  <c r="AB121" i="12"/>
  <c r="AC121" i="12"/>
  <c r="AD121" i="12"/>
  <c r="AE121" i="12"/>
  <c r="AF121" i="12"/>
  <c r="X122" i="12"/>
  <c r="Y122" i="12"/>
  <c r="Z122" i="12"/>
  <c r="AA122" i="12"/>
  <c r="AB122" i="12"/>
  <c r="AC122" i="12"/>
  <c r="AD122" i="12"/>
  <c r="AE122" i="12"/>
  <c r="AF122" i="12"/>
  <c r="X123" i="12"/>
  <c r="Y123" i="12"/>
  <c r="Z123" i="12"/>
  <c r="AA123" i="12"/>
  <c r="AB123" i="12"/>
  <c r="AC123" i="12"/>
  <c r="AD123" i="12"/>
  <c r="AE123" i="12"/>
  <c r="AF123" i="12"/>
  <c r="X124" i="12"/>
  <c r="Y124" i="12"/>
  <c r="Z124" i="12"/>
  <c r="AA124" i="12"/>
  <c r="AB124" i="12"/>
  <c r="AC124" i="12"/>
  <c r="AD124" i="12"/>
  <c r="AE124" i="12"/>
  <c r="AF124" i="12"/>
  <c r="X125" i="12"/>
  <c r="Y125" i="12"/>
  <c r="Z125" i="12"/>
  <c r="AA125" i="12"/>
  <c r="AB125" i="12"/>
  <c r="AC125" i="12"/>
  <c r="AD125" i="12"/>
  <c r="AE125" i="12"/>
  <c r="AF125" i="12"/>
  <c r="X126" i="12"/>
  <c r="Y126" i="12"/>
  <c r="Z126" i="12"/>
  <c r="AA126" i="12"/>
  <c r="AB126" i="12"/>
  <c r="AC126" i="12"/>
  <c r="AD126" i="12"/>
  <c r="AE126" i="12"/>
  <c r="AF126" i="12"/>
  <c r="X127" i="12"/>
  <c r="Y127" i="12"/>
  <c r="Z127" i="12"/>
  <c r="AA127" i="12"/>
  <c r="AB127" i="12"/>
  <c r="AC127" i="12"/>
  <c r="AD127" i="12"/>
  <c r="AE127" i="12"/>
  <c r="AF127" i="12"/>
  <c r="X128" i="12"/>
  <c r="Y128" i="12"/>
  <c r="Z128" i="12"/>
  <c r="AA128" i="12"/>
  <c r="AB128" i="12"/>
  <c r="AC128" i="12"/>
  <c r="AD128" i="12"/>
  <c r="AE128" i="12"/>
  <c r="AF128" i="12"/>
  <c r="X129" i="12"/>
  <c r="Y129" i="12"/>
  <c r="Z129" i="12"/>
  <c r="AA129" i="12"/>
  <c r="AB129" i="12"/>
  <c r="AC129" i="12"/>
  <c r="AD129" i="12"/>
  <c r="AE129" i="12"/>
  <c r="AF129" i="12"/>
  <c r="X130" i="12"/>
  <c r="Y130" i="12"/>
  <c r="Z130" i="12"/>
  <c r="AA130" i="12"/>
  <c r="AB130" i="12"/>
  <c r="AC130" i="12"/>
  <c r="AD130" i="12"/>
  <c r="AE130" i="12"/>
  <c r="AF130" i="12"/>
  <c r="X131" i="12"/>
  <c r="Y131" i="12"/>
  <c r="Z131" i="12"/>
  <c r="AA131" i="12"/>
  <c r="AB131" i="12"/>
  <c r="AC131" i="12"/>
  <c r="AD131" i="12"/>
  <c r="AE131" i="12"/>
  <c r="AF131" i="12"/>
  <c r="X132" i="12"/>
  <c r="Y132" i="12"/>
  <c r="Z132" i="12"/>
  <c r="AA132" i="12"/>
  <c r="AB132" i="12"/>
  <c r="AC132" i="12"/>
  <c r="AD132" i="12"/>
  <c r="AE132" i="12"/>
  <c r="AF132" i="12"/>
  <c r="X133" i="12"/>
  <c r="Y133" i="12"/>
  <c r="Z133" i="12"/>
  <c r="AA133" i="12"/>
  <c r="AB133" i="12"/>
  <c r="AC133" i="12"/>
  <c r="AD133" i="12"/>
  <c r="AE133" i="12"/>
  <c r="AF133" i="12"/>
  <c r="X134" i="12"/>
  <c r="Y134" i="12"/>
  <c r="Z134" i="12"/>
  <c r="AA134" i="12"/>
  <c r="AB134" i="12"/>
  <c r="AC134" i="12"/>
  <c r="AD134" i="12"/>
  <c r="AE134" i="12"/>
  <c r="AF134" i="12"/>
  <c r="X135" i="12"/>
  <c r="Y135" i="12"/>
  <c r="Z135" i="12"/>
  <c r="AA135" i="12"/>
  <c r="AB135" i="12"/>
  <c r="AC135" i="12"/>
  <c r="AD135" i="12"/>
  <c r="AE135" i="12"/>
  <c r="AF135" i="12"/>
  <c r="X136" i="12"/>
  <c r="Y136" i="12"/>
  <c r="Z136" i="12"/>
  <c r="AA136" i="12"/>
  <c r="AB136" i="12"/>
  <c r="AC136" i="12"/>
  <c r="AD136" i="12"/>
  <c r="AE136" i="12"/>
  <c r="AF136" i="12"/>
  <c r="X137" i="12"/>
  <c r="Y137" i="12"/>
  <c r="Z137" i="12"/>
  <c r="AA137" i="12"/>
  <c r="AB137" i="12"/>
  <c r="AC137" i="12"/>
  <c r="AD137" i="12"/>
  <c r="AE137" i="12"/>
  <c r="AF137" i="12"/>
  <c r="X138" i="12"/>
  <c r="Y138" i="12"/>
  <c r="Z138" i="12"/>
  <c r="AA138" i="12"/>
  <c r="AB138" i="12"/>
  <c r="AC138" i="12"/>
  <c r="AD138" i="12"/>
  <c r="AE138" i="12"/>
  <c r="AF138" i="12"/>
  <c r="X139" i="12"/>
  <c r="Y139" i="12"/>
  <c r="Z139" i="12"/>
  <c r="AA139" i="12"/>
  <c r="AB139" i="12"/>
  <c r="AC139" i="12"/>
  <c r="AD139" i="12"/>
  <c r="AE139" i="12"/>
  <c r="AF139" i="12"/>
  <c r="X140" i="12"/>
  <c r="Y140" i="12"/>
  <c r="Z140" i="12"/>
  <c r="AA140" i="12"/>
  <c r="AB140" i="12"/>
  <c r="AC140" i="12"/>
  <c r="AD140" i="12"/>
  <c r="AE140" i="12"/>
  <c r="AF140" i="12"/>
  <c r="X141" i="12"/>
  <c r="Y141" i="12"/>
  <c r="Z141" i="12"/>
  <c r="AA141" i="12"/>
  <c r="AB141" i="12"/>
  <c r="AC141" i="12"/>
  <c r="AD141" i="12"/>
  <c r="AE141" i="12"/>
  <c r="AF141" i="12"/>
  <c r="X142" i="12"/>
  <c r="Y142" i="12"/>
  <c r="Z142" i="12"/>
  <c r="AA142" i="12"/>
  <c r="AB142" i="12"/>
  <c r="AC142" i="12"/>
  <c r="AD142" i="12"/>
  <c r="AE142" i="12"/>
  <c r="AF142" i="12"/>
  <c r="X143" i="12"/>
  <c r="Y143" i="12"/>
  <c r="Z143" i="12"/>
  <c r="AA143" i="12"/>
  <c r="AB143" i="12"/>
  <c r="AC143" i="12"/>
  <c r="AD143" i="12"/>
  <c r="AE143" i="12"/>
  <c r="AF143" i="12"/>
  <c r="X144" i="12"/>
  <c r="Y144" i="12"/>
  <c r="Z144" i="12"/>
  <c r="AA144" i="12"/>
  <c r="AB144" i="12"/>
  <c r="AC144" i="12"/>
  <c r="AD144" i="12"/>
  <c r="AE144" i="12"/>
  <c r="AF144" i="12"/>
  <c r="X145" i="12"/>
  <c r="Y145" i="12"/>
  <c r="Z145" i="12"/>
  <c r="AA145" i="12"/>
  <c r="AB145" i="12"/>
  <c r="AC145" i="12"/>
  <c r="AD145" i="12"/>
  <c r="AE145" i="12"/>
  <c r="AF145" i="12"/>
  <c r="X146" i="12"/>
  <c r="Y146" i="12"/>
  <c r="Z146" i="12"/>
  <c r="AA146" i="12"/>
  <c r="AB146" i="12"/>
  <c r="AC146" i="12"/>
  <c r="AD146" i="12"/>
  <c r="AE146" i="12"/>
  <c r="AF146" i="12"/>
  <c r="X147" i="12"/>
  <c r="Y147" i="12"/>
  <c r="Z147" i="12"/>
  <c r="AA147" i="12"/>
  <c r="AB147" i="12"/>
  <c r="AC147" i="12"/>
  <c r="AD147" i="12"/>
  <c r="AE147" i="12"/>
  <c r="AF147" i="12"/>
  <c r="X148" i="12"/>
  <c r="Y148" i="12"/>
  <c r="Z148" i="12"/>
  <c r="AA148" i="12"/>
  <c r="AB148" i="12"/>
  <c r="AC148" i="12"/>
  <c r="AD148" i="12"/>
  <c r="AE148" i="12"/>
  <c r="AF148" i="12"/>
  <c r="X149" i="12"/>
  <c r="Y149" i="12"/>
  <c r="Z149" i="12"/>
  <c r="AA149" i="12"/>
  <c r="AB149" i="12"/>
  <c r="AC149" i="12"/>
  <c r="AD149" i="12"/>
  <c r="AE149" i="12"/>
  <c r="AF149" i="12"/>
  <c r="X150" i="12"/>
  <c r="Y150" i="12"/>
  <c r="Z150" i="12"/>
  <c r="AA150" i="12"/>
  <c r="AB150" i="12"/>
  <c r="AC150" i="12"/>
  <c r="AD150" i="12"/>
  <c r="AE150" i="12"/>
  <c r="AF150" i="12"/>
  <c r="X151" i="12"/>
  <c r="Y151" i="12"/>
  <c r="Z151" i="12"/>
  <c r="AA151" i="12"/>
  <c r="AB151" i="12"/>
  <c r="AC151" i="12"/>
  <c r="AD151" i="12"/>
  <c r="AE151" i="12"/>
  <c r="AF151" i="12"/>
  <c r="X152" i="12"/>
  <c r="Y152" i="12"/>
  <c r="Z152" i="12"/>
  <c r="AA152" i="12"/>
  <c r="AB152" i="12"/>
  <c r="AC152" i="12"/>
  <c r="AD152" i="12"/>
  <c r="AE152" i="12"/>
  <c r="AF152" i="12"/>
  <c r="X153" i="12"/>
  <c r="Y153" i="12"/>
  <c r="Z153" i="12"/>
  <c r="AA153" i="12"/>
  <c r="AB153" i="12"/>
  <c r="AC153" i="12"/>
  <c r="AD153" i="12"/>
  <c r="AE153" i="12"/>
  <c r="AF153" i="12"/>
  <c r="X154" i="12"/>
  <c r="Y154" i="12"/>
  <c r="Z154" i="12"/>
  <c r="AA154" i="12"/>
  <c r="AB154" i="12"/>
  <c r="AC154" i="12"/>
  <c r="AD154" i="12"/>
  <c r="AE154" i="12"/>
  <c r="AF154" i="12"/>
  <c r="X155" i="12"/>
  <c r="Y155" i="12"/>
  <c r="Z155" i="12"/>
  <c r="AA155" i="12"/>
  <c r="AB155" i="12"/>
  <c r="AC155" i="12"/>
  <c r="AD155" i="12"/>
  <c r="AE155" i="12"/>
  <c r="AF155" i="12"/>
  <c r="X156" i="12"/>
  <c r="Y156" i="12"/>
  <c r="Z156" i="12"/>
  <c r="AA156" i="12"/>
  <c r="AB156" i="12"/>
  <c r="AC156" i="12"/>
  <c r="AD156" i="12"/>
  <c r="AE156" i="12"/>
  <c r="AF156" i="12"/>
  <c r="X157" i="12"/>
  <c r="Y157" i="12"/>
  <c r="Z157" i="12"/>
  <c r="AA157" i="12"/>
  <c r="AB157" i="12"/>
  <c r="AC157" i="12"/>
  <c r="AD157" i="12"/>
  <c r="AE157" i="12"/>
  <c r="AF157" i="12"/>
  <c r="X8" i="11"/>
  <c r="Y8" i="11"/>
  <c r="Z8" i="11"/>
  <c r="AA8" i="11"/>
  <c r="AB8" i="11"/>
  <c r="AC8" i="11"/>
  <c r="AD8" i="11"/>
  <c r="AE8" i="11"/>
  <c r="AF8" i="11"/>
  <c r="X9" i="11"/>
  <c r="Y9" i="11"/>
  <c r="Z9" i="11"/>
  <c r="AA9" i="11"/>
  <c r="AB9" i="11"/>
  <c r="AC9" i="11"/>
  <c r="AD9" i="11"/>
  <c r="AE9" i="11"/>
  <c r="AF9" i="11"/>
  <c r="X10" i="11"/>
  <c r="Y10" i="11"/>
  <c r="Z10" i="11"/>
  <c r="AA10" i="11"/>
  <c r="AB10" i="11"/>
  <c r="AC10" i="11"/>
  <c r="AD10" i="11"/>
  <c r="AE10" i="11"/>
  <c r="AF10" i="11"/>
  <c r="X11" i="11"/>
  <c r="Y11" i="11"/>
  <c r="Z11" i="11"/>
  <c r="AA11" i="11"/>
  <c r="AB11" i="11"/>
  <c r="AC11" i="11"/>
  <c r="AD11" i="11"/>
  <c r="AE11" i="11"/>
  <c r="AF11" i="11"/>
  <c r="X12" i="11"/>
  <c r="Y12" i="11"/>
  <c r="Z12" i="11"/>
  <c r="AA12" i="11"/>
  <c r="AB12" i="11"/>
  <c r="AC12" i="11"/>
  <c r="AD12" i="11"/>
  <c r="AE12" i="11"/>
  <c r="AF12" i="11"/>
  <c r="X13" i="11"/>
  <c r="Y13" i="11"/>
  <c r="Z13" i="11"/>
  <c r="AA13" i="11"/>
  <c r="AB13" i="11"/>
  <c r="AC13" i="11"/>
  <c r="AD13" i="11"/>
  <c r="AE13" i="11"/>
  <c r="AF13" i="11"/>
  <c r="X14" i="11"/>
  <c r="Y14" i="11"/>
  <c r="Z14" i="11"/>
  <c r="AA14" i="11"/>
  <c r="AB14" i="11"/>
  <c r="AC14" i="11"/>
  <c r="AD14" i="11"/>
  <c r="AE14" i="11"/>
  <c r="AF14" i="11"/>
  <c r="X15" i="11"/>
  <c r="Y15" i="11"/>
  <c r="Z15" i="11"/>
  <c r="AA15" i="11"/>
  <c r="AB15" i="11"/>
  <c r="AC15" i="11"/>
  <c r="AD15" i="11"/>
  <c r="AE15" i="11"/>
  <c r="AF15" i="11"/>
  <c r="X16" i="11"/>
  <c r="Y16" i="11"/>
  <c r="Z16" i="11"/>
  <c r="AA16" i="11"/>
  <c r="AB16" i="11"/>
  <c r="AC16" i="11"/>
  <c r="AD16" i="11"/>
  <c r="AE16" i="11"/>
  <c r="AF16" i="11"/>
  <c r="X17" i="11"/>
  <c r="Y17" i="11"/>
  <c r="Z17" i="11"/>
  <c r="AA17" i="11"/>
  <c r="AB17" i="11"/>
  <c r="AC17" i="11"/>
  <c r="AD17" i="11"/>
  <c r="AE17" i="11"/>
  <c r="AF17" i="11"/>
  <c r="X18" i="11"/>
  <c r="Y18" i="11"/>
  <c r="Z18" i="11"/>
  <c r="AA18" i="11"/>
  <c r="AB18" i="11"/>
  <c r="AC18" i="11"/>
  <c r="AD18" i="11"/>
  <c r="AE18" i="11"/>
  <c r="AF18" i="11"/>
  <c r="X19" i="11"/>
  <c r="Y19" i="11"/>
  <c r="Z19" i="11"/>
  <c r="AA19" i="11"/>
  <c r="AB19" i="11"/>
  <c r="AC19" i="11"/>
  <c r="AD19" i="11"/>
  <c r="AE19" i="11"/>
  <c r="AF19" i="11"/>
  <c r="X20" i="11"/>
  <c r="Y20" i="11"/>
  <c r="Z20" i="11"/>
  <c r="AA20" i="11"/>
  <c r="AB20" i="11"/>
  <c r="AC20" i="11"/>
  <c r="AD20" i="11"/>
  <c r="AE20" i="11"/>
  <c r="AF20" i="11"/>
  <c r="X21" i="11"/>
  <c r="Y21" i="11"/>
  <c r="Z21" i="11"/>
  <c r="AA21" i="11"/>
  <c r="AB21" i="11"/>
  <c r="AC21" i="11"/>
  <c r="AD21" i="11"/>
  <c r="AE21" i="11"/>
  <c r="AF21" i="11"/>
  <c r="X22" i="11"/>
  <c r="Y22" i="11"/>
  <c r="Z22" i="11"/>
  <c r="AA22" i="11"/>
  <c r="AB22" i="11"/>
  <c r="AC22" i="11"/>
  <c r="AD22" i="11"/>
  <c r="AE22" i="11"/>
  <c r="AF22" i="11"/>
  <c r="X23" i="11"/>
  <c r="Y23" i="11"/>
  <c r="Z23" i="11"/>
  <c r="AA23" i="11"/>
  <c r="AB23" i="11"/>
  <c r="AC23" i="11"/>
  <c r="AD23" i="11"/>
  <c r="AE23" i="11"/>
  <c r="AF23" i="11"/>
  <c r="X24" i="11"/>
  <c r="Y24" i="11"/>
  <c r="Z24" i="11"/>
  <c r="AA24" i="11"/>
  <c r="AB24" i="11"/>
  <c r="AC24" i="11"/>
  <c r="AD24" i="11"/>
  <c r="AE24" i="11"/>
  <c r="AF24" i="11"/>
  <c r="X25" i="11"/>
  <c r="Y25" i="11"/>
  <c r="Z25" i="11"/>
  <c r="AA25" i="11"/>
  <c r="AB25" i="11"/>
  <c r="AC25" i="11"/>
  <c r="AD25" i="11"/>
  <c r="AE25" i="11"/>
  <c r="AF25" i="11"/>
  <c r="X26" i="11"/>
  <c r="Y26" i="11"/>
  <c r="Z26" i="11"/>
  <c r="AA26" i="11"/>
  <c r="AB26" i="11"/>
  <c r="AC26" i="11"/>
  <c r="AD26" i="11"/>
  <c r="AE26" i="11"/>
  <c r="AF26" i="11"/>
  <c r="X27" i="11"/>
  <c r="Y27" i="11"/>
  <c r="Z27" i="11"/>
  <c r="AA27" i="11"/>
  <c r="AB27" i="11"/>
  <c r="AC27" i="11"/>
  <c r="AD27" i="11"/>
  <c r="AE27" i="11"/>
  <c r="AF27" i="11"/>
  <c r="X28" i="11"/>
  <c r="Y28" i="11"/>
  <c r="Z28" i="11"/>
  <c r="AA28" i="11"/>
  <c r="AB28" i="11"/>
  <c r="AC28" i="11"/>
  <c r="AD28" i="11"/>
  <c r="AE28" i="11"/>
  <c r="AF28" i="11"/>
  <c r="X29" i="11"/>
  <c r="Y29" i="11"/>
  <c r="Z29" i="11"/>
  <c r="AA29" i="11"/>
  <c r="AB29" i="11"/>
  <c r="AC29" i="11"/>
  <c r="AD29" i="11"/>
  <c r="AE29" i="11"/>
  <c r="AF29" i="11"/>
  <c r="X30" i="11"/>
  <c r="Y30" i="11"/>
  <c r="Z30" i="11"/>
  <c r="AA30" i="11"/>
  <c r="AB30" i="11"/>
  <c r="AC30" i="11"/>
  <c r="AD30" i="11"/>
  <c r="AE30" i="11"/>
  <c r="AF30" i="11"/>
  <c r="X31" i="11"/>
  <c r="Y31" i="11"/>
  <c r="Z31" i="11"/>
  <c r="AA31" i="11"/>
  <c r="AB31" i="11"/>
  <c r="AC31" i="11"/>
  <c r="AD31" i="11"/>
  <c r="AE31" i="11"/>
  <c r="AF31" i="11"/>
  <c r="X32" i="11"/>
  <c r="Y32" i="11"/>
  <c r="Z32" i="11"/>
  <c r="AA32" i="11"/>
  <c r="AB32" i="11"/>
  <c r="AC32" i="11"/>
  <c r="AD32" i="11"/>
  <c r="AE32" i="11"/>
  <c r="AF32" i="11"/>
  <c r="X33" i="11"/>
  <c r="Y33" i="11"/>
  <c r="Z33" i="11"/>
  <c r="AA33" i="11"/>
  <c r="AB33" i="11"/>
  <c r="AC33" i="11"/>
  <c r="AD33" i="11"/>
  <c r="AE33" i="11"/>
  <c r="AF33" i="11"/>
  <c r="X34" i="11"/>
  <c r="Y34" i="11"/>
  <c r="Z34" i="11"/>
  <c r="AA34" i="11"/>
  <c r="AB34" i="11"/>
  <c r="AC34" i="11"/>
  <c r="AD34" i="11"/>
  <c r="AE34" i="11"/>
  <c r="AF34" i="11"/>
  <c r="X35" i="11"/>
  <c r="Y35" i="11"/>
  <c r="Z35" i="11"/>
  <c r="AA35" i="11"/>
  <c r="AB35" i="11"/>
  <c r="AC35" i="11"/>
  <c r="AD35" i="11"/>
  <c r="AE35" i="11"/>
  <c r="AF35" i="11"/>
  <c r="X36" i="11"/>
  <c r="Y36" i="11"/>
  <c r="Z36" i="11"/>
  <c r="AA36" i="11"/>
  <c r="AB36" i="11"/>
  <c r="AC36" i="11"/>
  <c r="AD36" i="11"/>
  <c r="AE36" i="11"/>
  <c r="AF36" i="11"/>
  <c r="X37" i="11"/>
  <c r="Y37" i="11"/>
  <c r="Z37" i="11"/>
  <c r="AA37" i="11"/>
  <c r="AB37" i="11"/>
  <c r="AC37" i="11"/>
  <c r="AD37" i="11"/>
  <c r="AE37" i="11"/>
  <c r="AF37" i="11"/>
  <c r="X38" i="11"/>
  <c r="Y38" i="11"/>
  <c r="Z38" i="11"/>
  <c r="AA38" i="11"/>
  <c r="AB38" i="11"/>
  <c r="AC38" i="11"/>
  <c r="AD38" i="11"/>
  <c r="AE38" i="11"/>
  <c r="AF38" i="11"/>
  <c r="X39" i="11"/>
  <c r="Y39" i="11"/>
  <c r="Z39" i="11"/>
  <c r="AA39" i="11"/>
  <c r="AB39" i="11"/>
  <c r="AC39" i="11"/>
  <c r="AD39" i="11"/>
  <c r="AE39" i="11"/>
  <c r="AF39" i="11"/>
  <c r="X40" i="11"/>
  <c r="Y40" i="11"/>
  <c r="Z40" i="11"/>
  <c r="AA40" i="11"/>
  <c r="AB40" i="11"/>
  <c r="AC40" i="11"/>
  <c r="AD40" i="11"/>
  <c r="AE40" i="11"/>
  <c r="AF40" i="11"/>
  <c r="X41" i="11"/>
  <c r="Y41" i="11"/>
  <c r="Z41" i="11"/>
  <c r="AA41" i="11"/>
  <c r="AB41" i="11"/>
  <c r="AC41" i="11"/>
  <c r="AD41" i="11"/>
  <c r="AE41" i="11"/>
  <c r="AF41" i="11"/>
  <c r="X42" i="11"/>
  <c r="Y42" i="11"/>
  <c r="Z42" i="11"/>
  <c r="AA42" i="11"/>
  <c r="AB42" i="11"/>
  <c r="AC42" i="11"/>
  <c r="AD42" i="11"/>
  <c r="AE42" i="11"/>
  <c r="AF42" i="11"/>
  <c r="X43" i="11"/>
  <c r="Y43" i="11"/>
  <c r="Z43" i="11"/>
  <c r="AA43" i="11"/>
  <c r="AB43" i="11"/>
  <c r="AC43" i="11"/>
  <c r="AD43" i="11"/>
  <c r="AE43" i="11"/>
  <c r="AF43" i="11"/>
  <c r="X44" i="11"/>
  <c r="Y44" i="11"/>
  <c r="Z44" i="11"/>
  <c r="AA44" i="11"/>
  <c r="AB44" i="11"/>
  <c r="AC44" i="11"/>
  <c r="AD44" i="11"/>
  <c r="AE44" i="11"/>
  <c r="AF44" i="11"/>
  <c r="X45" i="11"/>
  <c r="Y45" i="11"/>
  <c r="Z45" i="11"/>
  <c r="AA45" i="11"/>
  <c r="AB45" i="11"/>
  <c r="AC45" i="11"/>
  <c r="AD45" i="11"/>
  <c r="AE45" i="11"/>
  <c r="AF45" i="11"/>
  <c r="X46" i="11"/>
  <c r="Y46" i="11"/>
  <c r="Z46" i="11"/>
  <c r="AA46" i="11"/>
  <c r="AB46" i="11"/>
  <c r="AC46" i="11"/>
  <c r="AD46" i="11"/>
  <c r="AE46" i="11"/>
  <c r="AF46" i="11"/>
  <c r="X47" i="11"/>
  <c r="Y47" i="11"/>
  <c r="Z47" i="11"/>
  <c r="AA47" i="11"/>
  <c r="AB47" i="11"/>
  <c r="AC47" i="11"/>
  <c r="AD47" i="11"/>
  <c r="AE47" i="11"/>
  <c r="AF47" i="11"/>
  <c r="X48" i="11"/>
  <c r="Y48" i="11"/>
  <c r="Z48" i="11"/>
  <c r="AA48" i="11"/>
  <c r="AB48" i="11"/>
  <c r="AC48" i="11"/>
  <c r="AD48" i="11"/>
  <c r="AE48" i="11"/>
  <c r="AF48" i="11"/>
  <c r="X49" i="11"/>
  <c r="Y49" i="11"/>
  <c r="Z49" i="11"/>
  <c r="AA49" i="11"/>
  <c r="AB49" i="11"/>
  <c r="AC49" i="11"/>
  <c r="AD49" i="11"/>
  <c r="AE49" i="11"/>
  <c r="AF49" i="11"/>
  <c r="X50" i="11"/>
  <c r="Y50" i="11"/>
  <c r="Z50" i="11"/>
  <c r="AA50" i="11"/>
  <c r="AB50" i="11"/>
  <c r="AC50" i="11"/>
  <c r="AD50" i="11"/>
  <c r="AE50" i="11"/>
  <c r="AF50" i="11"/>
  <c r="X51" i="11"/>
  <c r="Y51" i="11"/>
  <c r="Z51" i="11"/>
  <c r="AA51" i="11"/>
  <c r="AB51" i="11"/>
  <c r="AC51" i="11"/>
  <c r="AD51" i="11"/>
  <c r="AE51" i="11"/>
  <c r="AF51" i="11"/>
  <c r="X52" i="11"/>
  <c r="Y52" i="11"/>
  <c r="Z52" i="11"/>
  <c r="AA52" i="11"/>
  <c r="AB52" i="11"/>
  <c r="AC52" i="11"/>
  <c r="AD52" i="11"/>
  <c r="AE52" i="11"/>
  <c r="AF52" i="11"/>
  <c r="X53" i="11"/>
  <c r="Y53" i="11"/>
  <c r="Z53" i="11"/>
  <c r="AA53" i="11"/>
  <c r="AB53" i="11"/>
  <c r="AC53" i="11"/>
  <c r="AD53" i="11"/>
  <c r="AE53" i="11"/>
  <c r="AF53" i="11"/>
  <c r="X54" i="11"/>
  <c r="Y54" i="11"/>
  <c r="Z54" i="11"/>
  <c r="AA54" i="11"/>
  <c r="AB54" i="11"/>
  <c r="AC54" i="11"/>
  <c r="AD54" i="11"/>
  <c r="AE54" i="11"/>
  <c r="AF54" i="11"/>
  <c r="X55" i="11"/>
  <c r="Y55" i="11"/>
  <c r="Z55" i="11"/>
  <c r="AA55" i="11"/>
  <c r="AB55" i="11"/>
  <c r="AC55" i="11"/>
  <c r="AD55" i="11"/>
  <c r="AE55" i="11"/>
  <c r="AF55" i="11"/>
  <c r="X56" i="11"/>
  <c r="Y56" i="11"/>
  <c r="Z56" i="11"/>
  <c r="AA56" i="11"/>
  <c r="AB56" i="11"/>
  <c r="AC56" i="11"/>
  <c r="AD56" i="11"/>
  <c r="AE56" i="11"/>
  <c r="AF56" i="11"/>
  <c r="X57" i="11"/>
  <c r="Y57" i="11"/>
  <c r="Z57" i="11"/>
  <c r="AA57" i="11"/>
  <c r="AB57" i="11"/>
  <c r="AC57" i="11"/>
  <c r="AD57" i="11"/>
  <c r="AE57" i="11"/>
  <c r="AF57" i="11"/>
  <c r="X58" i="11"/>
  <c r="Y58" i="11"/>
  <c r="Z58" i="11"/>
  <c r="AA58" i="11"/>
  <c r="AB58" i="11"/>
  <c r="AC58" i="11"/>
  <c r="AD58" i="11"/>
  <c r="AE58" i="11"/>
  <c r="AF58" i="11"/>
  <c r="X59" i="11"/>
  <c r="Y59" i="11"/>
  <c r="Z59" i="11"/>
  <c r="AA59" i="11"/>
  <c r="AB59" i="11"/>
  <c r="AC59" i="11"/>
  <c r="AD59" i="11"/>
  <c r="AE59" i="11"/>
  <c r="AF59" i="11"/>
  <c r="X60" i="11"/>
  <c r="Y60" i="11"/>
  <c r="Z60" i="11"/>
  <c r="AA60" i="11"/>
  <c r="AB60" i="11"/>
  <c r="AC60" i="11"/>
  <c r="AD60" i="11"/>
  <c r="AE60" i="11"/>
  <c r="AF60" i="11"/>
  <c r="X61" i="11"/>
  <c r="Y61" i="11"/>
  <c r="Z61" i="11"/>
  <c r="AA61" i="11"/>
  <c r="AB61" i="11"/>
  <c r="AC61" i="11"/>
  <c r="AD61" i="11"/>
  <c r="AE61" i="11"/>
  <c r="AF61" i="11"/>
  <c r="X62" i="11"/>
  <c r="Y62" i="11"/>
  <c r="Z62" i="11"/>
  <c r="AA62" i="11"/>
  <c r="AB62" i="11"/>
  <c r="AC62" i="11"/>
  <c r="AD62" i="11"/>
  <c r="AE62" i="11"/>
  <c r="AF62" i="11"/>
  <c r="X63" i="11"/>
  <c r="Y63" i="11"/>
  <c r="Z63" i="11"/>
  <c r="AA63" i="11"/>
  <c r="AB63" i="11"/>
  <c r="AC63" i="11"/>
  <c r="AD63" i="11"/>
  <c r="AE63" i="11"/>
  <c r="AF63" i="11"/>
  <c r="X64" i="11"/>
  <c r="Y64" i="11"/>
  <c r="Z64" i="11"/>
  <c r="AA64" i="11"/>
  <c r="AB64" i="11"/>
  <c r="AC64" i="11"/>
  <c r="AD64" i="11"/>
  <c r="AE64" i="11"/>
  <c r="AF64" i="11"/>
  <c r="X65" i="11"/>
  <c r="Y65" i="11"/>
  <c r="Z65" i="11"/>
  <c r="AA65" i="11"/>
  <c r="AB65" i="11"/>
  <c r="AC65" i="11"/>
  <c r="AD65" i="11"/>
  <c r="AE65" i="11"/>
  <c r="AF65" i="11"/>
  <c r="X66" i="11"/>
  <c r="Y66" i="11"/>
  <c r="Z66" i="11"/>
  <c r="AA66" i="11"/>
  <c r="AB66" i="11"/>
  <c r="AC66" i="11"/>
  <c r="AD66" i="11"/>
  <c r="AE66" i="11"/>
  <c r="AF66" i="11"/>
  <c r="X67" i="11"/>
  <c r="Y67" i="11"/>
  <c r="Z67" i="11"/>
  <c r="AA67" i="11"/>
  <c r="AB67" i="11"/>
  <c r="AC67" i="11"/>
  <c r="AD67" i="11"/>
  <c r="AE67" i="11"/>
  <c r="AF67" i="11"/>
  <c r="X68" i="11"/>
  <c r="Y68" i="11"/>
  <c r="Z68" i="11"/>
  <c r="AA68" i="11"/>
  <c r="AB68" i="11"/>
  <c r="AC68" i="11"/>
  <c r="AD68" i="11"/>
  <c r="AE68" i="11"/>
  <c r="AF68" i="11"/>
  <c r="X69" i="11"/>
  <c r="Y69" i="11"/>
  <c r="Z69" i="11"/>
  <c r="AA69" i="11"/>
  <c r="AB69" i="11"/>
  <c r="AC69" i="11"/>
  <c r="AD69" i="11"/>
  <c r="AE69" i="11"/>
  <c r="AF69" i="11"/>
  <c r="X70" i="11"/>
  <c r="Y70" i="11"/>
  <c r="Z70" i="11"/>
  <c r="AA70" i="11"/>
  <c r="AB70" i="11"/>
  <c r="AC70" i="11"/>
  <c r="AD70" i="11"/>
  <c r="AE70" i="11"/>
  <c r="AF70" i="11"/>
  <c r="X71" i="11"/>
  <c r="Y71" i="11"/>
  <c r="Z71" i="11"/>
  <c r="AA71" i="11"/>
  <c r="AB71" i="11"/>
  <c r="AC71" i="11"/>
  <c r="AD71" i="11"/>
  <c r="AE71" i="11"/>
  <c r="AF71" i="11"/>
  <c r="X72" i="11"/>
  <c r="Y72" i="11"/>
  <c r="Z72" i="11"/>
  <c r="AA72" i="11"/>
  <c r="AB72" i="11"/>
  <c r="AC72" i="11"/>
  <c r="AD72" i="11"/>
  <c r="AE72" i="11"/>
  <c r="AF72" i="11"/>
  <c r="X73" i="11"/>
  <c r="Y73" i="11"/>
  <c r="Z73" i="11"/>
  <c r="AA73" i="11"/>
  <c r="AB73" i="11"/>
  <c r="AC73" i="11"/>
  <c r="AD73" i="11"/>
  <c r="AE73" i="11"/>
  <c r="AF73" i="11"/>
  <c r="X74" i="11"/>
  <c r="Y74" i="11"/>
  <c r="Z74" i="11"/>
  <c r="AA74" i="11"/>
  <c r="AB74" i="11"/>
  <c r="AC74" i="11"/>
  <c r="AD74" i="11"/>
  <c r="AE74" i="11"/>
  <c r="AF74" i="11"/>
  <c r="X75" i="11"/>
  <c r="Y75" i="11"/>
  <c r="Z75" i="11"/>
  <c r="AA75" i="11"/>
  <c r="AB75" i="11"/>
  <c r="AC75" i="11"/>
  <c r="AD75" i="11"/>
  <c r="AE75" i="11"/>
  <c r="AF75" i="11"/>
  <c r="X76" i="11"/>
  <c r="Y76" i="11"/>
  <c r="Z76" i="11"/>
  <c r="AA76" i="11"/>
  <c r="AB76" i="11"/>
  <c r="AC76" i="11"/>
  <c r="AD76" i="11"/>
  <c r="AE76" i="11"/>
  <c r="AF76" i="11"/>
  <c r="X77" i="11"/>
  <c r="Y77" i="11"/>
  <c r="Z77" i="11"/>
  <c r="AA77" i="11"/>
  <c r="AB77" i="11"/>
  <c r="AC77" i="11"/>
  <c r="AD77" i="11"/>
  <c r="AE77" i="11"/>
  <c r="AF77" i="11"/>
  <c r="X78" i="11"/>
  <c r="Y78" i="11"/>
  <c r="Z78" i="11"/>
  <c r="AA78" i="11"/>
  <c r="AB78" i="11"/>
  <c r="AC78" i="11"/>
  <c r="AD78" i="11"/>
  <c r="AE78" i="11"/>
  <c r="AF78" i="11"/>
  <c r="X79" i="11"/>
  <c r="Y79" i="11"/>
  <c r="Z79" i="11"/>
  <c r="AA79" i="11"/>
  <c r="AB79" i="11"/>
  <c r="AC79" i="11"/>
  <c r="AD79" i="11"/>
  <c r="AE79" i="11"/>
  <c r="AF79" i="11"/>
  <c r="X80" i="11"/>
  <c r="Y80" i="11"/>
  <c r="Z80" i="11"/>
  <c r="AA80" i="11"/>
  <c r="AB80" i="11"/>
  <c r="AC80" i="11"/>
  <c r="AD80" i="11"/>
  <c r="AE80" i="11"/>
  <c r="AF80" i="11"/>
  <c r="X81" i="11"/>
  <c r="Y81" i="11"/>
  <c r="Z81" i="11"/>
  <c r="AA81" i="11"/>
  <c r="AB81" i="11"/>
  <c r="AC81" i="11"/>
  <c r="AD81" i="11"/>
  <c r="AE81" i="11"/>
  <c r="AF81" i="11"/>
  <c r="X82" i="11"/>
  <c r="Y82" i="11"/>
  <c r="Z82" i="11"/>
  <c r="AA82" i="11"/>
  <c r="AB82" i="11"/>
  <c r="AC82" i="11"/>
  <c r="AD82" i="11"/>
  <c r="AE82" i="11"/>
  <c r="AF82" i="11"/>
  <c r="X83" i="11"/>
  <c r="Y83" i="11"/>
  <c r="Z83" i="11"/>
  <c r="AA83" i="11"/>
  <c r="AB83" i="11"/>
  <c r="AC83" i="11"/>
  <c r="AD83" i="11"/>
  <c r="AE83" i="11"/>
  <c r="AF83" i="11"/>
  <c r="X84" i="11"/>
  <c r="Y84" i="11"/>
  <c r="Z84" i="11"/>
  <c r="AA84" i="11"/>
  <c r="AB84" i="11"/>
  <c r="AC84" i="11"/>
  <c r="AD84" i="11"/>
  <c r="AE84" i="11"/>
  <c r="AF84" i="11"/>
  <c r="X85" i="11"/>
  <c r="Y85" i="11"/>
  <c r="Z85" i="11"/>
  <c r="AA85" i="11"/>
  <c r="AB85" i="11"/>
  <c r="AC85" i="11"/>
  <c r="AD85" i="11"/>
  <c r="AE85" i="11"/>
  <c r="AF85" i="11"/>
  <c r="X86" i="11"/>
  <c r="Y86" i="11"/>
  <c r="Z86" i="11"/>
  <c r="AA86" i="11"/>
  <c r="AB86" i="11"/>
  <c r="AC86" i="11"/>
  <c r="AD86" i="11"/>
  <c r="AE86" i="11"/>
  <c r="AF86" i="11"/>
  <c r="X87" i="11"/>
  <c r="Y87" i="11"/>
  <c r="Z87" i="11"/>
  <c r="AA87" i="11"/>
  <c r="AB87" i="11"/>
  <c r="AC87" i="11"/>
  <c r="AD87" i="11"/>
  <c r="AE87" i="11"/>
  <c r="AF87" i="11"/>
  <c r="X88" i="11"/>
  <c r="Y88" i="11"/>
  <c r="Z88" i="11"/>
  <c r="AA88" i="11"/>
  <c r="AB88" i="11"/>
  <c r="AC88" i="11"/>
  <c r="AD88" i="11"/>
  <c r="AE88" i="11"/>
  <c r="AF88" i="11"/>
  <c r="X89" i="11"/>
  <c r="Y89" i="11"/>
  <c r="Z89" i="11"/>
  <c r="AA89" i="11"/>
  <c r="AB89" i="11"/>
  <c r="AC89" i="11"/>
  <c r="AD89" i="11"/>
  <c r="AE89" i="11"/>
  <c r="AF89" i="11"/>
  <c r="X90" i="11"/>
  <c r="Y90" i="11"/>
  <c r="Z90" i="11"/>
  <c r="AA90" i="11"/>
  <c r="AB90" i="11"/>
  <c r="AC90" i="11"/>
  <c r="AD90" i="11"/>
  <c r="AE90" i="11"/>
  <c r="AF90" i="11"/>
  <c r="X91" i="11"/>
  <c r="Y91" i="11"/>
  <c r="Z91" i="11"/>
  <c r="AA91" i="11"/>
  <c r="AB91" i="11"/>
  <c r="AC91" i="11"/>
  <c r="AD91" i="11"/>
  <c r="AE91" i="11"/>
  <c r="AF91" i="11"/>
  <c r="X92" i="11"/>
  <c r="Y92" i="11"/>
  <c r="Z92" i="11"/>
  <c r="AA92" i="11"/>
  <c r="AB92" i="11"/>
  <c r="AC92" i="11"/>
  <c r="AD92" i="11"/>
  <c r="AE92" i="11"/>
  <c r="AF92" i="11"/>
  <c r="X93" i="11"/>
  <c r="Y93" i="11"/>
  <c r="Z93" i="11"/>
  <c r="AA93" i="11"/>
  <c r="AB93" i="11"/>
  <c r="AC93" i="11"/>
  <c r="AD93" i="11"/>
  <c r="AE93" i="11"/>
  <c r="AF93" i="11"/>
  <c r="X94" i="11"/>
  <c r="Y94" i="11"/>
  <c r="Z94" i="11"/>
  <c r="AA94" i="11"/>
  <c r="AB94" i="11"/>
  <c r="AC94" i="11"/>
  <c r="AD94" i="11"/>
  <c r="AE94" i="11"/>
  <c r="AF94" i="11"/>
  <c r="X95" i="11"/>
  <c r="Y95" i="11"/>
  <c r="Z95" i="11"/>
  <c r="AA95" i="11"/>
  <c r="AB95" i="11"/>
  <c r="AC95" i="11"/>
  <c r="AD95" i="11"/>
  <c r="AE95" i="11"/>
  <c r="AF95" i="11"/>
  <c r="X96" i="11"/>
  <c r="Y96" i="11"/>
  <c r="Z96" i="11"/>
  <c r="AA96" i="11"/>
  <c r="AB96" i="11"/>
  <c r="AC96" i="11"/>
  <c r="AD96" i="11"/>
  <c r="AE96" i="11"/>
  <c r="AF96" i="11"/>
  <c r="X97" i="11"/>
  <c r="Y97" i="11"/>
  <c r="Z97" i="11"/>
  <c r="AA97" i="11"/>
  <c r="AB97" i="11"/>
  <c r="AC97" i="11"/>
  <c r="AD97" i="11"/>
  <c r="AE97" i="11"/>
  <c r="AF97" i="11"/>
  <c r="X98" i="11"/>
  <c r="Y98" i="11"/>
  <c r="Z98" i="11"/>
  <c r="AA98" i="11"/>
  <c r="AB98" i="11"/>
  <c r="AC98" i="11"/>
  <c r="AD98" i="11"/>
  <c r="AE98" i="11"/>
  <c r="AF98" i="11"/>
  <c r="X99" i="11"/>
  <c r="Y99" i="11"/>
  <c r="Z99" i="11"/>
  <c r="AA99" i="11"/>
  <c r="AB99" i="11"/>
  <c r="AC99" i="11"/>
  <c r="AD99" i="11"/>
  <c r="AE99" i="11"/>
  <c r="AF99" i="11"/>
  <c r="X100" i="11"/>
  <c r="Y100" i="11"/>
  <c r="Z100" i="11"/>
  <c r="AA100" i="11"/>
  <c r="AB100" i="11"/>
  <c r="AC100" i="11"/>
  <c r="AD100" i="11"/>
  <c r="AE100" i="11"/>
  <c r="AF100" i="11"/>
  <c r="X101" i="11"/>
  <c r="Y101" i="11"/>
  <c r="Z101" i="11"/>
  <c r="AA101" i="11"/>
  <c r="AB101" i="11"/>
  <c r="AC101" i="11"/>
  <c r="AD101" i="11"/>
  <c r="AE101" i="11"/>
  <c r="AF101" i="11"/>
  <c r="X102" i="11"/>
  <c r="Y102" i="11"/>
  <c r="Z102" i="11"/>
  <c r="AA102" i="11"/>
  <c r="AB102" i="11"/>
  <c r="AC102" i="11"/>
  <c r="AD102" i="11"/>
  <c r="AE102" i="11"/>
  <c r="AF102" i="11"/>
  <c r="X103" i="11"/>
  <c r="Y103" i="11"/>
  <c r="Z103" i="11"/>
  <c r="AA103" i="11"/>
  <c r="AB103" i="11"/>
  <c r="AC103" i="11"/>
  <c r="AD103" i="11"/>
  <c r="AE103" i="11"/>
  <c r="AF103" i="11"/>
  <c r="X104" i="11"/>
  <c r="Y104" i="11"/>
  <c r="Z104" i="11"/>
  <c r="AA104" i="11"/>
  <c r="AB104" i="11"/>
  <c r="AC104" i="11"/>
  <c r="AD104" i="11"/>
  <c r="AE104" i="11"/>
  <c r="AF104" i="11"/>
  <c r="X105" i="11"/>
  <c r="Y105" i="11"/>
  <c r="Z105" i="11"/>
  <c r="AA105" i="11"/>
  <c r="AB105" i="11"/>
  <c r="AC105" i="11"/>
  <c r="AD105" i="11"/>
  <c r="AE105" i="11"/>
  <c r="AF105" i="11"/>
  <c r="X106" i="11"/>
  <c r="Y106" i="11"/>
  <c r="Z106" i="11"/>
  <c r="AA106" i="11"/>
  <c r="AB106" i="11"/>
  <c r="AC106" i="11"/>
  <c r="AD106" i="11"/>
  <c r="AE106" i="11"/>
  <c r="AF106" i="11"/>
  <c r="X107" i="11"/>
  <c r="Y107" i="11"/>
  <c r="Z107" i="11"/>
  <c r="AA107" i="11"/>
  <c r="AB107" i="11"/>
  <c r="AC107" i="11"/>
  <c r="AD107" i="11"/>
  <c r="AE107" i="11"/>
  <c r="AF107" i="11"/>
  <c r="X108" i="11"/>
  <c r="Y108" i="11"/>
  <c r="Z108" i="11"/>
  <c r="AA108" i="11"/>
  <c r="AB108" i="11"/>
  <c r="AC108" i="11"/>
  <c r="AD108" i="11"/>
  <c r="AE108" i="11"/>
  <c r="AF108" i="11"/>
  <c r="X109" i="11"/>
  <c r="Y109" i="11"/>
  <c r="Z109" i="11"/>
  <c r="AA109" i="11"/>
  <c r="AB109" i="11"/>
  <c r="AC109" i="11"/>
  <c r="AD109" i="11"/>
  <c r="AE109" i="11"/>
  <c r="AF109" i="11"/>
  <c r="X110" i="11"/>
  <c r="Y110" i="11"/>
  <c r="Z110" i="11"/>
  <c r="AA110" i="11"/>
  <c r="AB110" i="11"/>
  <c r="AC110" i="11"/>
  <c r="AD110" i="11"/>
  <c r="AE110" i="11"/>
  <c r="AF110" i="11"/>
  <c r="X111" i="11"/>
  <c r="Y111" i="11"/>
  <c r="Z111" i="11"/>
  <c r="AA111" i="11"/>
  <c r="AB111" i="11"/>
  <c r="AC111" i="11"/>
  <c r="AD111" i="11"/>
  <c r="AE111" i="11"/>
  <c r="AF111" i="11"/>
  <c r="X112" i="11"/>
  <c r="Y112" i="11"/>
  <c r="Z112" i="11"/>
  <c r="AA112" i="11"/>
  <c r="AB112" i="11"/>
  <c r="AC112" i="11"/>
  <c r="AD112" i="11"/>
  <c r="AE112" i="11"/>
  <c r="AF112" i="11"/>
  <c r="X113" i="11"/>
  <c r="Y113" i="11"/>
  <c r="Z113" i="11"/>
  <c r="AA113" i="11"/>
  <c r="AB113" i="11"/>
  <c r="AC113" i="11"/>
  <c r="AD113" i="11"/>
  <c r="AE113" i="11"/>
  <c r="AF113" i="11"/>
  <c r="X114" i="11"/>
  <c r="Y114" i="11"/>
  <c r="Z114" i="11"/>
  <c r="AA114" i="11"/>
  <c r="AB114" i="11"/>
  <c r="AC114" i="11"/>
  <c r="AD114" i="11"/>
  <c r="AE114" i="11"/>
  <c r="AF114" i="11"/>
  <c r="X115" i="11"/>
  <c r="Y115" i="11"/>
  <c r="Z115" i="11"/>
  <c r="AA115" i="11"/>
  <c r="AB115" i="11"/>
  <c r="AC115" i="11"/>
  <c r="AD115" i="11"/>
  <c r="AE115" i="11"/>
  <c r="AF115" i="11"/>
  <c r="X116" i="11"/>
  <c r="Y116" i="11"/>
  <c r="Z116" i="11"/>
  <c r="AA116" i="11"/>
  <c r="AB116" i="11"/>
  <c r="AC116" i="11"/>
  <c r="AD116" i="11"/>
  <c r="AE116" i="11"/>
  <c r="AF116" i="11"/>
  <c r="X117" i="11"/>
  <c r="Y117" i="11"/>
  <c r="Z117" i="11"/>
  <c r="AA117" i="11"/>
  <c r="AB117" i="11"/>
  <c r="AC117" i="11"/>
  <c r="AD117" i="11"/>
  <c r="AE117" i="11"/>
  <c r="AF117" i="11"/>
  <c r="X118" i="11"/>
  <c r="Y118" i="11"/>
  <c r="Z118" i="11"/>
  <c r="AA118" i="11"/>
  <c r="AB118" i="11"/>
  <c r="AC118" i="11"/>
  <c r="AD118" i="11"/>
  <c r="AE118" i="11"/>
  <c r="AF118" i="11"/>
  <c r="X119" i="11"/>
  <c r="Y119" i="11"/>
  <c r="Z119" i="11"/>
  <c r="AA119" i="11"/>
  <c r="AB119" i="11"/>
  <c r="AC119" i="11"/>
  <c r="AD119" i="11"/>
  <c r="AE119" i="11"/>
  <c r="AF119" i="11"/>
  <c r="X120" i="11"/>
  <c r="Y120" i="11"/>
  <c r="Z120" i="11"/>
  <c r="AA120" i="11"/>
  <c r="AB120" i="11"/>
  <c r="AC120" i="11"/>
  <c r="AD120" i="11"/>
  <c r="AE120" i="11"/>
  <c r="AF120" i="11"/>
  <c r="X121" i="11"/>
  <c r="Y121" i="11"/>
  <c r="Z121" i="11"/>
  <c r="AA121" i="11"/>
  <c r="AB121" i="11"/>
  <c r="AC121" i="11"/>
  <c r="AD121" i="11"/>
  <c r="AE121" i="11"/>
  <c r="AF121" i="11"/>
  <c r="X122" i="11"/>
  <c r="Y122" i="11"/>
  <c r="Z122" i="11"/>
  <c r="AA122" i="11"/>
  <c r="AB122" i="11"/>
  <c r="AC122" i="11"/>
  <c r="AD122" i="11"/>
  <c r="AE122" i="11"/>
  <c r="AF122" i="11"/>
  <c r="X123" i="11"/>
  <c r="Y123" i="11"/>
  <c r="Z123" i="11"/>
  <c r="AA123" i="11"/>
  <c r="AB123" i="11"/>
  <c r="AC123" i="11"/>
  <c r="AD123" i="11"/>
  <c r="AE123" i="11"/>
  <c r="AF123" i="11"/>
  <c r="X124" i="11"/>
  <c r="Y124" i="11"/>
  <c r="Z124" i="11"/>
  <c r="AA124" i="11"/>
  <c r="AB124" i="11"/>
  <c r="AC124" i="11"/>
  <c r="AD124" i="11"/>
  <c r="AE124" i="11"/>
  <c r="AF124" i="11"/>
  <c r="X125" i="11"/>
  <c r="Y125" i="11"/>
  <c r="Z125" i="11"/>
  <c r="AA125" i="11"/>
  <c r="AB125" i="11"/>
  <c r="AC125" i="11"/>
  <c r="AD125" i="11"/>
  <c r="AE125" i="11"/>
  <c r="AF125" i="11"/>
  <c r="X126" i="11"/>
  <c r="Y126" i="11"/>
  <c r="Z126" i="11"/>
  <c r="AA126" i="11"/>
  <c r="AB126" i="11"/>
  <c r="AC126" i="11"/>
  <c r="AD126" i="11"/>
  <c r="AE126" i="11"/>
  <c r="AF126" i="11"/>
  <c r="X127" i="11"/>
  <c r="Y127" i="11"/>
  <c r="Z127" i="11"/>
  <c r="AA127" i="11"/>
  <c r="AB127" i="11"/>
  <c r="AC127" i="11"/>
  <c r="AD127" i="11"/>
  <c r="AE127" i="11"/>
  <c r="AF127" i="11"/>
  <c r="X128" i="11"/>
  <c r="Y128" i="11"/>
  <c r="Z128" i="11"/>
  <c r="AA128" i="11"/>
  <c r="AB128" i="11"/>
  <c r="AC128" i="11"/>
  <c r="AD128" i="11"/>
  <c r="AE128" i="11"/>
  <c r="AF128" i="11"/>
  <c r="X129" i="11"/>
  <c r="Y129" i="11"/>
  <c r="Z129" i="11"/>
  <c r="AA129" i="11"/>
  <c r="AB129" i="11"/>
  <c r="AC129" i="11"/>
  <c r="AD129" i="11"/>
  <c r="AE129" i="11"/>
  <c r="AF129" i="11"/>
  <c r="X130" i="11"/>
  <c r="Y130" i="11"/>
  <c r="Z130" i="11"/>
  <c r="AA130" i="11"/>
  <c r="AB130" i="11"/>
  <c r="AC130" i="11"/>
  <c r="AD130" i="11"/>
  <c r="AE130" i="11"/>
  <c r="AF130" i="11"/>
  <c r="X131" i="11"/>
  <c r="Y131" i="11"/>
  <c r="Z131" i="11"/>
  <c r="AA131" i="11"/>
  <c r="AB131" i="11"/>
  <c r="AC131" i="11"/>
  <c r="AD131" i="11"/>
  <c r="AE131" i="11"/>
  <c r="AF131" i="11"/>
  <c r="X132" i="11"/>
  <c r="Y132" i="11"/>
  <c r="Z132" i="11"/>
  <c r="AA132" i="11"/>
  <c r="AB132" i="11"/>
  <c r="AC132" i="11"/>
  <c r="AD132" i="11"/>
  <c r="AE132" i="11"/>
  <c r="AF132" i="11"/>
  <c r="X133" i="11"/>
  <c r="Y133" i="11"/>
  <c r="Z133" i="11"/>
  <c r="AA133" i="11"/>
  <c r="AB133" i="11"/>
  <c r="AC133" i="11"/>
  <c r="AD133" i="11"/>
  <c r="AE133" i="11"/>
  <c r="AF133" i="11"/>
  <c r="X134" i="11"/>
  <c r="Y134" i="11"/>
  <c r="Z134" i="11"/>
  <c r="AA134" i="11"/>
  <c r="AB134" i="11"/>
  <c r="AC134" i="11"/>
  <c r="AD134" i="11"/>
  <c r="AE134" i="11"/>
  <c r="AF134" i="11"/>
  <c r="X135" i="11"/>
  <c r="Y135" i="11"/>
  <c r="Z135" i="11"/>
  <c r="AA135" i="11"/>
  <c r="AB135" i="11"/>
  <c r="AC135" i="11"/>
  <c r="AD135" i="11"/>
  <c r="AE135" i="11"/>
  <c r="AF135" i="11"/>
  <c r="X136" i="11"/>
  <c r="Y136" i="11"/>
  <c r="Z136" i="11"/>
  <c r="AA136" i="11"/>
  <c r="AB136" i="11"/>
  <c r="AC136" i="11"/>
  <c r="AD136" i="11"/>
  <c r="AE136" i="11"/>
  <c r="AF136" i="11"/>
  <c r="X137" i="11"/>
  <c r="Y137" i="11"/>
  <c r="Z137" i="11"/>
  <c r="AA137" i="11"/>
  <c r="AB137" i="11"/>
  <c r="AC137" i="11"/>
  <c r="AD137" i="11"/>
  <c r="AE137" i="11"/>
  <c r="AF137" i="11"/>
  <c r="X138" i="11"/>
  <c r="Y138" i="11"/>
  <c r="Z138" i="11"/>
  <c r="AA138" i="11"/>
  <c r="AB138" i="11"/>
  <c r="AC138" i="11"/>
  <c r="AD138" i="11"/>
  <c r="AE138" i="11"/>
  <c r="AF138" i="11"/>
  <c r="X139" i="11"/>
  <c r="Y139" i="11"/>
  <c r="Z139" i="11"/>
  <c r="AA139" i="11"/>
  <c r="AB139" i="11"/>
  <c r="AC139" i="11"/>
  <c r="AD139" i="11"/>
  <c r="AE139" i="11"/>
  <c r="AF139" i="11"/>
  <c r="X140" i="11"/>
  <c r="Y140" i="11"/>
  <c r="Z140" i="11"/>
  <c r="AA140" i="11"/>
  <c r="AB140" i="11"/>
  <c r="AC140" i="11"/>
  <c r="AD140" i="11"/>
  <c r="AE140" i="11"/>
  <c r="AF140" i="11"/>
  <c r="X141" i="11"/>
  <c r="Y141" i="11"/>
  <c r="Z141" i="11"/>
  <c r="AA141" i="11"/>
  <c r="AB141" i="11"/>
  <c r="AC141" i="11"/>
  <c r="AD141" i="11"/>
  <c r="AE141" i="11"/>
  <c r="AF141" i="11"/>
  <c r="X142" i="11"/>
  <c r="Y142" i="11"/>
  <c r="Z142" i="11"/>
  <c r="AA142" i="11"/>
  <c r="AB142" i="11"/>
  <c r="AC142" i="11"/>
  <c r="AD142" i="11"/>
  <c r="AE142" i="11"/>
  <c r="AF142" i="11"/>
  <c r="X143" i="11"/>
  <c r="Y143" i="11"/>
  <c r="Z143" i="11"/>
  <c r="AA143" i="11"/>
  <c r="AB143" i="11"/>
  <c r="AC143" i="11"/>
  <c r="AD143" i="11"/>
  <c r="AE143" i="11"/>
  <c r="AF143" i="11"/>
  <c r="X144" i="11"/>
  <c r="Y144" i="11"/>
  <c r="Z144" i="11"/>
  <c r="AA144" i="11"/>
  <c r="AB144" i="11"/>
  <c r="AC144" i="11"/>
  <c r="AD144" i="11"/>
  <c r="AE144" i="11"/>
  <c r="AF144" i="11"/>
  <c r="X145" i="11"/>
  <c r="Y145" i="11"/>
  <c r="Z145" i="11"/>
  <c r="AA145" i="11"/>
  <c r="AB145" i="11"/>
  <c r="AC145" i="11"/>
  <c r="AD145" i="11"/>
  <c r="AE145" i="11"/>
  <c r="AF145" i="11"/>
  <c r="X146" i="11"/>
  <c r="Y146" i="11"/>
  <c r="Z146" i="11"/>
  <c r="AA146" i="11"/>
  <c r="AB146" i="11"/>
  <c r="AC146" i="11"/>
  <c r="AD146" i="11"/>
  <c r="AE146" i="11"/>
  <c r="AF146" i="11"/>
  <c r="X147" i="11"/>
  <c r="Y147" i="11"/>
  <c r="Z147" i="11"/>
  <c r="AA147" i="11"/>
  <c r="AB147" i="11"/>
  <c r="AC147" i="11"/>
  <c r="AD147" i="11"/>
  <c r="AE147" i="11"/>
  <c r="AF147" i="11"/>
  <c r="X148" i="11"/>
  <c r="Y148" i="11"/>
  <c r="Z148" i="11"/>
  <c r="AA148" i="11"/>
  <c r="AB148" i="11"/>
  <c r="AC148" i="11"/>
  <c r="AD148" i="11"/>
  <c r="AE148" i="11"/>
  <c r="AF148" i="11"/>
  <c r="X149" i="11"/>
  <c r="Y149" i="11"/>
  <c r="Z149" i="11"/>
  <c r="AA149" i="11"/>
  <c r="AB149" i="11"/>
  <c r="AC149" i="11"/>
  <c r="AD149" i="11"/>
  <c r="AE149" i="11"/>
  <c r="AF149" i="11"/>
  <c r="X150" i="11"/>
  <c r="Y150" i="11"/>
  <c r="Z150" i="11"/>
  <c r="AA150" i="11"/>
  <c r="AB150" i="11"/>
  <c r="AC150" i="11"/>
  <c r="AD150" i="11"/>
  <c r="AE150" i="11"/>
  <c r="AF150" i="11"/>
  <c r="X151" i="11"/>
  <c r="Y151" i="11"/>
  <c r="Z151" i="11"/>
  <c r="AA151" i="11"/>
  <c r="AB151" i="11"/>
  <c r="AC151" i="11"/>
  <c r="AD151" i="11"/>
  <c r="AE151" i="11"/>
  <c r="AF151" i="11"/>
  <c r="X152" i="11"/>
  <c r="Y152" i="11"/>
  <c r="Z152" i="11"/>
  <c r="AA152" i="11"/>
  <c r="AB152" i="11"/>
  <c r="AC152" i="11"/>
  <c r="AD152" i="11"/>
  <c r="AE152" i="11"/>
  <c r="AF152" i="11"/>
  <c r="X153" i="11"/>
  <c r="Y153" i="11"/>
  <c r="Z153" i="11"/>
  <c r="AA153" i="11"/>
  <c r="AB153" i="11"/>
  <c r="AC153" i="11"/>
  <c r="AD153" i="11"/>
  <c r="AE153" i="11"/>
  <c r="AF153" i="11"/>
  <c r="X154" i="11"/>
  <c r="Y154" i="11"/>
  <c r="Z154" i="11"/>
  <c r="AA154" i="11"/>
  <c r="AB154" i="11"/>
  <c r="AC154" i="11"/>
  <c r="AD154" i="11"/>
  <c r="AE154" i="11"/>
  <c r="AF154" i="11"/>
  <c r="X155" i="11"/>
  <c r="Y155" i="11"/>
  <c r="Z155" i="11"/>
  <c r="AA155" i="11"/>
  <c r="AB155" i="11"/>
  <c r="AC155" i="11"/>
  <c r="AD155" i="11"/>
  <c r="AE155" i="11"/>
  <c r="AF155" i="11"/>
  <c r="X156" i="11"/>
  <c r="Y156" i="11"/>
  <c r="Z156" i="11"/>
  <c r="AA156" i="11"/>
  <c r="AB156" i="11"/>
  <c r="AC156" i="11"/>
  <c r="AD156" i="11"/>
  <c r="AE156" i="11"/>
  <c r="AF156" i="11"/>
  <c r="X157" i="11"/>
  <c r="Y157" i="11"/>
  <c r="Z157" i="11"/>
  <c r="AA157" i="11"/>
  <c r="AB157" i="11"/>
  <c r="AC157" i="11"/>
  <c r="AD157" i="11"/>
  <c r="AE157" i="11"/>
  <c r="AF157" i="11"/>
  <c r="Y5" i="11" l="1"/>
  <c r="F5" i="11"/>
  <c r="G5" i="12"/>
  <c r="Z5" i="12"/>
  <c r="T12" i="11"/>
  <c r="S11" i="11"/>
  <c r="O10" i="11"/>
  <c r="M9" i="11"/>
  <c r="S106" i="11"/>
  <c r="O106" i="11"/>
  <c r="U106" i="11"/>
  <c r="T106" i="11"/>
  <c r="P106" i="11"/>
  <c r="N106" i="11"/>
  <c r="M106" i="11"/>
  <c r="U105" i="11"/>
  <c r="Q105" i="11"/>
  <c r="M105" i="11"/>
  <c r="T105" i="11"/>
  <c r="P105" i="11"/>
  <c r="O105" i="11"/>
  <c r="U104" i="11"/>
  <c r="O104" i="11"/>
  <c r="M104" i="11"/>
  <c r="R104" i="11"/>
  <c r="Q104" i="11"/>
  <c r="P104" i="11"/>
  <c r="N104" i="11"/>
  <c r="Q103" i="11"/>
  <c r="O103" i="11"/>
  <c r="S103" i="11"/>
  <c r="P103" i="11"/>
  <c r="N103" i="11"/>
  <c r="S102" i="11"/>
  <c r="Q102" i="11"/>
  <c r="O102" i="11"/>
  <c r="R102" i="11"/>
  <c r="P102" i="11"/>
  <c r="U101" i="11"/>
  <c r="S101" i="11"/>
  <c r="Q101" i="11"/>
  <c r="M101" i="11"/>
  <c r="T101" i="11"/>
  <c r="R101" i="11"/>
  <c r="P101" i="11"/>
  <c r="U100" i="11"/>
  <c r="S100" i="11"/>
  <c r="M100" i="11"/>
  <c r="T100" i="11"/>
  <c r="Q100" i="11"/>
  <c r="U99" i="11"/>
  <c r="O99" i="11"/>
  <c r="M99" i="11"/>
  <c r="S99" i="11"/>
  <c r="R99" i="11"/>
  <c r="N99" i="11"/>
  <c r="S98" i="11"/>
  <c r="O98" i="11"/>
  <c r="U98" i="11"/>
  <c r="T98" i="11"/>
  <c r="P98" i="11"/>
  <c r="M98" i="11"/>
  <c r="U97" i="11"/>
  <c r="Q97" i="11"/>
  <c r="M97" i="11"/>
  <c r="O97" i="11"/>
  <c r="U96" i="11"/>
  <c r="O96" i="11"/>
  <c r="M96" i="11"/>
  <c r="Q96" i="11"/>
  <c r="N96" i="11"/>
  <c r="Q95" i="11"/>
  <c r="O95" i="11"/>
  <c r="S95" i="11"/>
  <c r="N95" i="11"/>
  <c r="S94" i="11"/>
  <c r="Q94" i="11"/>
  <c r="O94" i="11"/>
  <c r="P94" i="11"/>
  <c r="U93" i="11"/>
  <c r="S93" i="11"/>
  <c r="Q93" i="11"/>
  <c r="M93" i="11"/>
  <c r="T93" i="11"/>
  <c r="R93" i="11"/>
  <c r="U92" i="11"/>
  <c r="M92" i="11"/>
  <c r="T92" i="11"/>
  <c r="Q92" i="11"/>
  <c r="U91" i="11"/>
  <c r="O91" i="11"/>
  <c r="M91" i="11"/>
  <c r="S91" i="11"/>
  <c r="R92" i="11"/>
  <c r="N91" i="11"/>
  <c r="U90" i="11"/>
  <c r="T91" i="11"/>
  <c r="P90" i="11"/>
  <c r="M90" i="11"/>
  <c r="U89" i="11"/>
  <c r="R89" i="11"/>
  <c r="N90" i="11"/>
  <c r="M88" i="11"/>
  <c r="U88" i="11"/>
  <c r="Q88" i="11"/>
  <c r="P89" i="11"/>
  <c r="N89" i="11"/>
  <c r="M89" i="11"/>
  <c r="S87" i="11"/>
  <c r="R88" i="11"/>
  <c r="O87" i="11"/>
  <c r="N87" i="11"/>
  <c r="T86" i="11"/>
  <c r="Q86" i="11"/>
  <c r="P86" i="11"/>
  <c r="O86" i="11"/>
  <c r="T85" i="11"/>
  <c r="S85" i="11"/>
  <c r="R85" i="11"/>
  <c r="Q85" i="11"/>
  <c r="P85" i="11"/>
  <c r="M85" i="11"/>
  <c r="T84" i="11"/>
  <c r="R84" i="11"/>
  <c r="N84" i="11"/>
  <c r="U85" i="11"/>
  <c r="S84" i="11"/>
  <c r="P84" i="11"/>
  <c r="M84" i="11"/>
  <c r="T83" i="11"/>
  <c r="N83" i="11"/>
  <c r="U83" i="11"/>
  <c r="R83" i="11"/>
  <c r="O83" i="11"/>
  <c r="M83" i="11"/>
  <c r="P82" i="11"/>
  <c r="N82" i="11"/>
  <c r="T82" i="11"/>
  <c r="O82" i="11"/>
  <c r="T81" i="11"/>
  <c r="P81" i="11"/>
  <c r="Q81" i="11"/>
  <c r="N81" i="11"/>
  <c r="R80" i="11"/>
  <c r="N80" i="11"/>
  <c r="U80" i="11"/>
  <c r="P80" i="11"/>
  <c r="M80" i="11"/>
  <c r="P79" i="11"/>
  <c r="N79" i="11"/>
  <c r="U79" i="11"/>
  <c r="R79" i="11"/>
  <c r="O79" i="11"/>
  <c r="R78" i="11"/>
  <c r="P78" i="11"/>
  <c r="T78" i="11"/>
  <c r="Q78" i="11"/>
  <c r="O78" i="11"/>
  <c r="T77" i="11"/>
  <c r="R77" i="11"/>
  <c r="P77" i="11"/>
  <c r="S77" i="11"/>
  <c r="Q77" i="11"/>
  <c r="T76" i="11"/>
  <c r="R76" i="11"/>
  <c r="N76" i="11"/>
  <c r="U76" i="11"/>
  <c r="S76" i="11"/>
  <c r="M76" i="11"/>
  <c r="T75" i="11"/>
  <c r="P75" i="11"/>
  <c r="N75" i="11"/>
  <c r="U75" i="11"/>
  <c r="R75" i="11"/>
  <c r="O75" i="11"/>
  <c r="M75" i="11"/>
  <c r="P74" i="11"/>
  <c r="N74" i="11"/>
  <c r="T74" i="11"/>
  <c r="O74" i="11"/>
  <c r="T73" i="11"/>
  <c r="P73" i="11"/>
  <c r="Q73" i="11"/>
  <c r="N73" i="11"/>
  <c r="R72" i="11"/>
  <c r="N72" i="11"/>
  <c r="U72" i="11"/>
  <c r="P72" i="11"/>
  <c r="M72" i="11"/>
  <c r="P71" i="11"/>
  <c r="N71" i="11"/>
  <c r="R71" i="11"/>
  <c r="O71" i="11"/>
  <c r="R70" i="11"/>
  <c r="P70" i="11"/>
  <c r="T70" i="11"/>
  <c r="Q70" i="11"/>
  <c r="O70" i="11"/>
  <c r="T69" i="11"/>
  <c r="R69" i="11"/>
  <c r="P69" i="11"/>
  <c r="S69" i="11"/>
  <c r="Q69" i="11"/>
  <c r="T68" i="11"/>
  <c r="R68" i="11"/>
  <c r="N68" i="11"/>
  <c r="U68" i="11"/>
  <c r="S68" i="11"/>
  <c r="M68" i="11"/>
  <c r="T67" i="11"/>
  <c r="N67" i="11"/>
  <c r="U67" i="11"/>
  <c r="R67" i="11"/>
  <c r="O67" i="11"/>
  <c r="M67" i="11"/>
  <c r="P66" i="11"/>
  <c r="N66" i="11"/>
  <c r="T66" i="11"/>
  <c r="O66" i="11"/>
  <c r="T65" i="11"/>
  <c r="P65" i="11"/>
  <c r="Q65" i="11"/>
  <c r="N65" i="11"/>
  <c r="R64" i="11"/>
  <c r="N64" i="11"/>
  <c r="U64" i="11"/>
  <c r="P64" i="11"/>
  <c r="M64" i="11"/>
  <c r="P63" i="11"/>
  <c r="N63" i="11"/>
  <c r="U63" i="11"/>
  <c r="R63" i="11"/>
  <c r="O63" i="11"/>
  <c r="R62" i="11"/>
  <c r="P62" i="11"/>
  <c r="T62" i="11"/>
  <c r="Q62" i="11"/>
  <c r="O62" i="11"/>
  <c r="T61" i="11"/>
  <c r="R61" i="11"/>
  <c r="P61" i="11"/>
  <c r="S61" i="11"/>
  <c r="Q61" i="11"/>
  <c r="T60" i="11"/>
  <c r="R60" i="11"/>
  <c r="N60" i="11"/>
  <c r="U60" i="11"/>
  <c r="S60" i="11"/>
  <c r="M60" i="11"/>
  <c r="T59" i="11"/>
  <c r="P59" i="11"/>
  <c r="N59" i="11"/>
  <c r="U59" i="11"/>
  <c r="R59" i="11"/>
  <c r="O59" i="11"/>
  <c r="M59" i="11"/>
  <c r="P58" i="11"/>
  <c r="N58" i="11"/>
  <c r="T58" i="11"/>
  <c r="O58" i="11"/>
  <c r="T57" i="11"/>
  <c r="P57" i="11"/>
  <c r="Q57" i="11"/>
  <c r="N57" i="11"/>
  <c r="R56" i="11"/>
  <c r="N56" i="11"/>
  <c r="U56" i="11"/>
  <c r="P56" i="11"/>
  <c r="M56" i="11"/>
  <c r="P55" i="11"/>
  <c r="N55" i="11"/>
  <c r="R55" i="11"/>
  <c r="O55" i="11"/>
  <c r="R54" i="11"/>
  <c r="P54" i="11"/>
  <c r="T54" i="11"/>
  <c r="Q54" i="11"/>
  <c r="O54" i="11"/>
  <c r="T53" i="11"/>
  <c r="R53" i="11"/>
  <c r="P53" i="11"/>
  <c r="U53" i="11"/>
  <c r="S53" i="11"/>
  <c r="Q53" i="11"/>
  <c r="M53" i="11"/>
  <c r="T52" i="11"/>
  <c r="R52" i="11"/>
  <c r="N52" i="11"/>
  <c r="U52" i="11"/>
  <c r="S52" i="11"/>
  <c r="Q52" i="11"/>
  <c r="M52" i="11"/>
  <c r="T51" i="11"/>
  <c r="P51" i="11"/>
  <c r="N51" i="11"/>
  <c r="U51" i="11"/>
  <c r="R51" i="11"/>
  <c r="O51" i="11"/>
  <c r="M51" i="11"/>
  <c r="P50" i="11"/>
  <c r="N50" i="11"/>
  <c r="T50" i="11"/>
  <c r="S50" i="11"/>
  <c r="O50" i="11"/>
  <c r="T49" i="11"/>
  <c r="P49" i="11"/>
  <c r="U49" i="11"/>
  <c r="Q49" i="11"/>
  <c r="N49" i="11"/>
  <c r="M49" i="11"/>
  <c r="R48" i="11"/>
  <c r="N48" i="11"/>
  <c r="U48" i="11"/>
  <c r="Q48" i="11"/>
  <c r="P48" i="11"/>
  <c r="O48" i="11"/>
  <c r="M48" i="11"/>
  <c r="P47" i="11"/>
  <c r="N47" i="11"/>
  <c r="R47" i="11"/>
  <c r="Q47" i="11"/>
  <c r="O47" i="11"/>
  <c r="R46" i="11"/>
  <c r="P46" i="11"/>
  <c r="T46" i="11"/>
  <c r="S46" i="11"/>
  <c r="Q46" i="11"/>
  <c r="O46" i="11"/>
  <c r="T45" i="11"/>
  <c r="R45" i="11"/>
  <c r="P45" i="11"/>
  <c r="U45" i="11"/>
  <c r="S45" i="11"/>
  <c r="Q45" i="11"/>
  <c r="M45" i="11"/>
  <c r="T44" i="11"/>
  <c r="R44" i="11"/>
  <c r="N44" i="11"/>
  <c r="U44" i="11"/>
  <c r="S44" i="11"/>
  <c r="Q44" i="11"/>
  <c r="M44" i="11"/>
  <c r="T43" i="11"/>
  <c r="P43" i="11"/>
  <c r="N43" i="11"/>
  <c r="U43" i="11"/>
  <c r="R43" i="11"/>
  <c r="O43" i="11"/>
  <c r="M43" i="11"/>
  <c r="P42" i="11"/>
  <c r="N42" i="11"/>
  <c r="T42" i="11"/>
  <c r="O42" i="11"/>
  <c r="T41" i="11"/>
  <c r="P41" i="11"/>
  <c r="U41" i="11"/>
  <c r="Q41" i="11"/>
  <c r="O41" i="11"/>
  <c r="N41" i="11"/>
  <c r="M41" i="11"/>
  <c r="R40" i="11"/>
  <c r="N40" i="11"/>
  <c r="Q40" i="11"/>
  <c r="P40" i="11"/>
  <c r="P39" i="11"/>
  <c r="N39" i="11"/>
  <c r="R39" i="11"/>
  <c r="O39" i="11"/>
  <c r="R38" i="11"/>
  <c r="P38" i="11"/>
  <c r="T38" i="11"/>
  <c r="S38" i="11"/>
  <c r="Q38" i="11"/>
  <c r="O38" i="11"/>
  <c r="T37" i="11"/>
  <c r="R37" i="11"/>
  <c r="P37" i="11"/>
  <c r="U37" i="11"/>
  <c r="Q37" i="11"/>
  <c r="M37" i="11"/>
  <c r="T36" i="11"/>
  <c r="R36" i="11"/>
  <c r="N36" i="11"/>
  <c r="S36" i="11"/>
  <c r="Q36" i="11"/>
  <c r="T35" i="11"/>
  <c r="P35" i="11"/>
  <c r="N35" i="11"/>
  <c r="U35" i="11"/>
  <c r="R35" i="11"/>
  <c r="O35" i="11"/>
  <c r="M35" i="11"/>
  <c r="P34" i="11"/>
  <c r="N34" i="11"/>
  <c r="T34" i="11"/>
  <c r="O34" i="11"/>
  <c r="T33" i="11"/>
  <c r="P33" i="11"/>
  <c r="U33" i="11"/>
  <c r="Q33" i="11"/>
  <c r="N33" i="11"/>
  <c r="M33" i="11"/>
  <c r="U32" i="11"/>
  <c r="Q32" i="11"/>
  <c r="P32" i="11"/>
  <c r="M32" i="11"/>
  <c r="R31" i="11"/>
  <c r="Q31" i="11"/>
  <c r="O31" i="11"/>
  <c r="N32" i="11"/>
  <c r="O30" i="11"/>
  <c r="T30" i="11"/>
  <c r="Q30" i="11"/>
  <c r="P31" i="11"/>
  <c r="Q29" i="11"/>
  <c r="S30" i="11"/>
  <c r="R29" i="11"/>
  <c r="M30" i="11"/>
  <c r="S28" i="11"/>
  <c r="U29" i="11"/>
  <c r="T28" i="11"/>
  <c r="P29" i="11"/>
  <c r="M29" i="11"/>
  <c r="U27" i="11"/>
  <c r="M27" i="11"/>
  <c r="R28" i="11"/>
  <c r="Q28" i="11"/>
  <c r="N27" i="11"/>
  <c r="O26" i="11"/>
  <c r="T27" i="11"/>
  <c r="S27" i="11"/>
  <c r="Q27" i="11"/>
  <c r="P26" i="11"/>
  <c r="Q25" i="11"/>
  <c r="U26" i="11"/>
  <c r="S26" i="11"/>
  <c r="N26" i="11"/>
  <c r="M26" i="11"/>
  <c r="S24" i="11"/>
  <c r="U25" i="11"/>
  <c r="T25" i="11"/>
  <c r="P25" i="11"/>
  <c r="O25" i="11"/>
  <c r="M25" i="11"/>
  <c r="R24" i="11"/>
  <c r="Q24" i="11"/>
  <c r="O24" i="11"/>
  <c r="N24" i="11"/>
  <c r="O22" i="11"/>
  <c r="S23" i="11"/>
  <c r="Q23" i="11"/>
  <c r="P23" i="11"/>
  <c r="Q21" i="11"/>
  <c r="S22" i="11"/>
  <c r="R22" i="11"/>
  <c r="S20" i="11"/>
  <c r="U21" i="11"/>
  <c r="T21" i="11"/>
  <c r="P21" i="11"/>
  <c r="M21" i="11"/>
  <c r="U19" i="11"/>
  <c r="M19" i="11"/>
  <c r="R20" i="11"/>
  <c r="Q20" i="11"/>
  <c r="N20" i="11"/>
  <c r="O18" i="11"/>
  <c r="T19" i="11"/>
  <c r="S19" i="11"/>
  <c r="Q17" i="11"/>
  <c r="U18" i="11"/>
  <c r="S18" i="11"/>
  <c r="N18" i="11"/>
  <c r="M18" i="11"/>
  <c r="U17" i="11"/>
  <c r="T17" i="11"/>
  <c r="P17" i="11"/>
  <c r="O17" i="11"/>
  <c r="M17" i="11"/>
  <c r="R16" i="11"/>
  <c r="Q16" i="11"/>
  <c r="O16" i="11"/>
  <c r="N15" i="11"/>
  <c r="O14" i="11"/>
  <c r="S15" i="11"/>
  <c r="Q15" i="11"/>
  <c r="P15" i="11"/>
  <c r="Q13" i="11"/>
  <c r="U14" i="11"/>
  <c r="S14" i="11"/>
  <c r="R14" i="11"/>
  <c r="S12" i="11"/>
  <c r="U13" i="11"/>
  <c r="P13" i="11"/>
  <c r="M13" i="11"/>
  <c r="U11" i="11"/>
  <c r="M11" i="11"/>
  <c r="R12" i="11"/>
  <c r="Q12" i="11"/>
  <c r="N11" i="11"/>
  <c r="T11" i="11"/>
  <c r="Q9" i="11"/>
  <c r="U10" i="11"/>
  <c r="S10" i="11"/>
  <c r="N10" i="11"/>
  <c r="M10" i="11"/>
  <c r="R8" i="11"/>
  <c r="Q8" i="11"/>
  <c r="O8" i="11"/>
  <c r="N8" i="11"/>
  <c r="U9" i="11"/>
  <c r="T9" i="11"/>
  <c r="P9" i="11"/>
  <c r="O9" i="11"/>
  <c r="Q106" i="12"/>
  <c r="R106" i="12"/>
  <c r="S105" i="12"/>
  <c r="U103" i="12"/>
  <c r="M103" i="12"/>
  <c r="N101" i="12"/>
  <c r="O100" i="12"/>
  <c r="P99" i="12"/>
  <c r="Q99" i="12"/>
  <c r="R98" i="12"/>
  <c r="S97" i="12"/>
  <c r="U95" i="12"/>
  <c r="M95" i="12"/>
  <c r="N93" i="12"/>
  <c r="O92" i="12"/>
  <c r="P91" i="12"/>
  <c r="Q91" i="12"/>
  <c r="R90" i="12"/>
  <c r="S89" i="12"/>
  <c r="U86" i="12"/>
  <c r="M87" i="12"/>
  <c r="O84" i="12"/>
  <c r="P83" i="12"/>
  <c r="Q83" i="12"/>
  <c r="R82" i="12"/>
  <c r="S81" i="12"/>
  <c r="U79" i="12"/>
  <c r="M78" i="12"/>
  <c r="N78" i="12"/>
  <c r="O77" i="12"/>
  <c r="P76" i="12"/>
  <c r="Q74" i="12"/>
  <c r="S72" i="12"/>
  <c r="T71" i="12"/>
  <c r="U70" i="12"/>
  <c r="M70" i="12"/>
  <c r="N70" i="12"/>
  <c r="O69" i="12"/>
  <c r="P67" i="12"/>
  <c r="Q66" i="12"/>
  <c r="R66" i="12"/>
  <c r="S64" i="12"/>
  <c r="T64" i="12"/>
  <c r="U62" i="12"/>
  <c r="N62" i="12"/>
  <c r="O61" i="12"/>
  <c r="P60" i="12"/>
  <c r="Q59" i="12"/>
  <c r="R58" i="12"/>
  <c r="S57" i="12"/>
  <c r="T56" i="12"/>
  <c r="U54" i="12"/>
  <c r="M54" i="12"/>
  <c r="N54" i="12"/>
  <c r="O53" i="12"/>
  <c r="Q51" i="12"/>
  <c r="R49" i="12"/>
  <c r="S49" i="12"/>
  <c r="T48" i="12"/>
  <c r="M46" i="12"/>
  <c r="N46" i="12"/>
  <c r="O45" i="12"/>
  <c r="P44" i="12"/>
  <c r="Q43" i="12"/>
  <c r="R42" i="12"/>
  <c r="T39" i="12"/>
  <c r="U38" i="12"/>
  <c r="M38" i="12"/>
  <c r="N38" i="12"/>
  <c r="O37" i="12"/>
  <c r="P36" i="12"/>
  <c r="Q35" i="12"/>
  <c r="R34" i="12"/>
  <c r="T31" i="12"/>
  <c r="N30" i="12"/>
  <c r="P27" i="12"/>
  <c r="Q27" i="12"/>
  <c r="T24" i="12"/>
  <c r="N21" i="12"/>
  <c r="O20" i="12"/>
  <c r="P19" i="12"/>
  <c r="Q19" i="12"/>
  <c r="U17" i="12"/>
  <c r="R17" i="12"/>
  <c r="P18" i="12"/>
  <c r="T15" i="12"/>
  <c r="O15" i="12"/>
  <c r="Q15" i="12"/>
  <c r="N14" i="12"/>
  <c r="U13" i="12"/>
  <c r="O13" i="12"/>
  <c r="M12" i="12"/>
  <c r="U11" i="12"/>
  <c r="P11" i="12"/>
  <c r="Q11" i="12"/>
  <c r="R10" i="12"/>
  <c r="P9" i="12"/>
  <c r="N9" i="12"/>
  <c r="M9" i="12"/>
  <c r="S9" i="12"/>
  <c r="U106" i="12"/>
  <c r="S106" i="12"/>
  <c r="M106" i="12"/>
  <c r="T106" i="12"/>
  <c r="O106" i="12"/>
  <c r="U105" i="12"/>
  <c r="O105" i="12"/>
  <c r="M105" i="12"/>
  <c r="T105" i="12"/>
  <c r="Q105" i="12"/>
  <c r="N105" i="12"/>
  <c r="U104" i="12"/>
  <c r="Q104" i="12"/>
  <c r="O104" i="12"/>
  <c r="M104" i="12"/>
  <c r="P104" i="12"/>
  <c r="N104" i="12"/>
  <c r="S103" i="12"/>
  <c r="Q103" i="12"/>
  <c r="O103" i="12"/>
  <c r="R103" i="12"/>
  <c r="P103" i="12"/>
  <c r="S102" i="12"/>
  <c r="Q102" i="12"/>
  <c r="M102" i="12"/>
  <c r="T102" i="12"/>
  <c r="R102" i="12"/>
  <c r="O102" i="12"/>
  <c r="U101" i="12"/>
  <c r="S101" i="12"/>
  <c r="M101" i="12"/>
  <c r="T101" i="12"/>
  <c r="Q101" i="12"/>
  <c r="U100" i="12"/>
  <c r="Q100" i="12"/>
  <c r="M100" i="12"/>
  <c r="S100" i="12"/>
  <c r="P100" i="12"/>
  <c r="N100" i="12"/>
  <c r="S99" i="12"/>
  <c r="O99" i="12"/>
  <c r="U99" i="12"/>
  <c r="R99" i="12"/>
  <c r="M99" i="12"/>
  <c r="U98" i="12"/>
  <c r="S98" i="12"/>
  <c r="M98" i="12"/>
  <c r="T98" i="12"/>
  <c r="O98" i="12"/>
  <c r="U97" i="12"/>
  <c r="O97" i="12"/>
  <c r="M97" i="12"/>
  <c r="T97" i="12"/>
  <c r="Q97" i="12"/>
  <c r="N97" i="12"/>
  <c r="U96" i="12"/>
  <c r="Q96" i="12"/>
  <c r="O96" i="12"/>
  <c r="M96" i="12"/>
  <c r="P96" i="12"/>
  <c r="N96" i="12"/>
  <c r="S95" i="12"/>
  <c r="Q95" i="12"/>
  <c r="O95" i="12"/>
  <c r="R95" i="12"/>
  <c r="P95" i="12"/>
  <c r="S94" i="12"/>
  <c r="Q94" i="12"/>
  <c r="M94" i="12"/>
  <c r="T94" i="12"/>
  <c r="R94" i="12"/>
  <c r="O94" i="12"/>
  <c r="U93" i="12"/>
  <c r="S93" i="12"/>
  <c r="M93" i="12"/>
  <c r="T93" i="12"/>
  <c r="Q93" i="12"/>
  <c r="U92" i="12"/>
  <c r="Q92" i="12"/>
  <c r="M92" i="12"/>
  <c r="S92" i="12"/>
  <c r="P92" i="12"/>
  <c r="N92" i="12"/>
  <c r="S91" i="12"/>
  <c r="O91" i="12"/>
  <c r="U91" i="12"/>
  <c r="R91" i="12"/>
  <c r="M91" i="12"/>
  <c r="U90" i="12"/>
  <c r="S90" i="12"/>
  <c r="M90" i="12"/>
  <c r="T90" i="12"/>
  <c r="O90" i="12"/>
  <c r="U89" i="12"/>
  <c r="O89" i="12"/>
  <c r="M89" i="12"/>
  <c r="T89" i="12"/>
  <c r="Q89" i="12"/>
  <c r="N89" i="12"/>
  <c r="U88" i="12"/>
  <c r="Q88" i="12"/>
  <c r="O88" i="12"/>
  <c r="M88" i="12"/>
  <c r="N88" i="12"/>
  <c r="S87" i="12"/>
  <c r="Q87" i="12"/>
  <c r="O87" i="12"/>
  <c r="U87" i="12"/>
  <c r="P87" i="12"/>
  <c r="S86" i="12"/>
  <c r="Q86" i="12"/>
  <c r="T86" i="12"/>
  <c r="R86" i="12"/>
  <c r="O86" i="12"/>
  <c r="U85" i="12"/>
  <c r="S85" i="12"/>
  <c r="M85" i="12"/>
  <c r="T85" i="12"/>
  <c r="Q85" i="12"/>
  <c r="U84" i="12"/>
  <c r="Q84" i="12"/>
  <c r="M84" i="12"/>
  <c r="S84" i="12"/>
  <c r="N84" i="12"/>
  <c r="S83" i="12"/>
  <c r="O83" i="12"/>
  <c r="U83" i="12"/>
  <c r="R83" i="12"/>
  <c r="M83" i="12"/>
  <c r="U82" i="12"/>
  <c r="S82" i="12"/>
  <c r="M82" i="12"/>
  <c r="O82" i="12"/>
  <c r="U81" i="12"/>
  <c r="O81" i="12"/>
  <c r="M81" i="12"/>
  <c r="T81" i="12"/>
  <c r="Q81" i="12"/>
  <c r="N81" i="12"/>
  <c r="U80" i="12"/>
  <c r="Q80" i="12"/>
  <c r="O80" i="12"/>
  <c r="M80" i="12"/>
  <c r="N80" i="12"/>
  <c r="S79" i="12"/>
  <c r="Q79" i="12"/>
  <c r="N79" i="12"/>
  <c r="P79" i="12"/>
  <c r="O79" i="12"/>
  <c r="S78" i="12"/>
  <c r="T78" i="12"/>
  <c r="R78" i="12"/>
  <c r="Q78" i="12"/>
  <c r="O78" i="12"/>
  <c r="U77" i="12"/>
  <c r="S77" i="12"/>
  <c r="T77" i="12"/>
  <c r="Q77" i="12"/>
  <c r="P78" i="12"/>
  <c r="U76" i="12"/>
  <c r="Q76" i="12"/>
  <c r="M76" i="12"/>
  <c r="S76" i="12"/>
  <c r="R76" i="12"/>
  <c r="N76" i="12"/>
  <c r="M77" i="12"/>
  <c r="R75" i="12"/>
  <c r="N75" i="12"/>
  <c r="T75" i="12"/>
  <c r="S75" i="12"/>
  <c r="O75" i="12"/>
  <c r="P74" i="12"/>
  <c r="U74" i="12"/>
  <c r="R74" i="12"/>
  <c r="O74" i="12"/>
  <c r="M74" i="12"/>
  <c r="T73" i="12"/>
  <c r="S74" i="12"/>
  <c r="O73" i="12"/>
  <c r="N73" i="12"/>
  <c r="U72" i="12"/>
  <c r="U73" i="12"/>
  <c r="R72" i="12"/>
  <c r="Q72" i="12"/>
  <c r="P72" i="12"/>
  <c r="N72" i="12"/>
  <c r="M72" i="12"/>
  <c r="R71" i="12"/>
  <c r="Q71" i="12"/>
  <c r="S71" i="12"/>
  <c r="P71" i="12"/>
  <c r="O71" i="12"/>
  <c r="T70" i="12"/>
  <c r="Q70" i="12"/>
  <c r="P70" i="12"/>
  <c r="R70" i="12"/>
  <c r="S69" i="12"/>
  <c r="R69" i="12"/>
  <c r="T69" i="12"/>
  <c r="S70" i="12"/>
  <c r="Q69" i="12"/>
  <c r="M68" i="12"/>
  <c r="U68" i="12"/>
  <c r="Q68" i="12"/>
  <c r="N68" i="12"/>
  <c r="M69" i="12"/>
  <c r="S67" i="12"/>
  <c r="N67" i="12"/>
  <c r="R67" i="12"/>
  <c r="O67" i="12"/>
  <c r="U66" i="12"/>
  <c r="T66" i="12"/>
  <c r="M66" i="12"/>
  <c r="T65" i="12"/>
  <c r="O65" i="12"/>
  <c r="U65" i="12"/>
  <c r="P66" i="12"/>
  <c r="N65" i="12"/>
  <c r="M65" i="12"/>
  <c r="P64" i="12"/>
  <c r="O64" i="12"/>
  <c r="U64" i="12"/>
  <c r="Q64" i="12"/>
  <c r="N64" i="12"/>
  <c r="M64" i="12"/>
  <c r="R63" i="12"/>
  <c r="P63" i="12"/>
  <c r="S63" i="12"/>
  <c r="Q63" i="12"/>
  <c r="N63" i="12"/>
  <c r="M63" i="12"/>
  <c r="T62" i="12"/>
  <c r="R62" i="12"/>
  <c r="S62" i="12"/>
  <c r="P62" i="12"/>
  <c r="O63" i="12"/>
  <c r="M62" i="12"/>
  <c r="T61" i="12"/>
  <c r="P61" i="12"/>
  <c r="U61" i="12"/>
  <c r="R61" i="12"/>
  <c r="Q62" i="12"/>
  <c r="M61" i="12"/>
  <c r="R60" i="12"/>
  <c r="N60" i="12"/>
  <c r="T60" i="12"/>
  <c r="S61" i="12"/>
  <c r="Q60" i="12"/>
  <c r="T59" i="12"/>
  <c r="R59" i="12"/>
  <c r="U60" i="12"/>
  <c r="S59" i="12"/>
  <c r="N59" i="12"/>
  <c r="M60" i="12"/>
  <c r="T58" i="12"/>
  <c r="N58" i="12"/>
  <c r="U58" i="12"/>
  <c r="S58" i="12"/>
  <c r="P58" i="12"/>
  <c r="O59" i="12"/>
  <c r="M58" i="12"/>
  <c r="T57" i="12"/>
  <c r="P57" i="12"/>
  <c r="N57" i="12"/>
  <c r="U57" i="12"/>
  <c r="O57" i="12"/>
  <c r="M57" i="12"/>
  <c r="R56" i="12"/>
  <c r="P56" i="12"/>
  <c r="N56" i="12"/>
  <c r="Q56" i="12"/>
  <c r="O56" i="12"/>
  <c r="R55" i="12"/>
  <c r="P55" i="12"/>
  <c r="U56" i="12"/>
  <c r="S55" i="12"/>
  <c r="Q55" i="12"/>
  <c r="N55" i="12"/>
  <c r="M56" i="12"/>
  <c r="T54" i="12"/>
  <c r="R54" i="12"/>
  <c r="S54" i="12"/>
  <c r="P54" i="12"/>
  <c r="O55" i="12"/>
  <c r="T53" i="12"/>
  <c r="P53" i="12"/>
  <c r="U53" i="12"/>
  <c r="R53" i="12"/>
  <c r="Q54" i="12"/>
  <c r="M53" i="12"/>
  <c r="R52" i="12"/>
  <c r="P52" i="12"/>
  <c r="N52" i="12"/>
  <c r="T52" i="12"/>
  <c r="S53" i="12"/>
  <c r="Q52" i="12"/>
  <c r="T51" i="12"/>
  <c r="R51" i="12"/>
  <c r="P51" i="12"/>
  <c r="U52" i="12"/>
  <c r="S51" i="12"/>
  <c r="N51" i="12"/>
  <c r="M52" i="12"/>
  <c r="T50" i="12"/>
  <c r="N50" i="12"/>
  <c r="U50" i="12"/>
  <c r="S50" i="12"/>
  <c r="P50" i="12"/>
  <c r="O51" i="12"/>
  <c r="M50" i="12"/>
  <c r="T49" i="12"/>
  <c r="P49" i="12"/>
  <c r="N49" i="12"/>
  <c r="U49" i="12"/>
  <c r="O49" i="12"/>
  <c r="M49" i="12"/>
  <c r="R48" i="12"/>
  <c r="P48" i="12"/>
  <c r="N48" i="12"/>
  <c r="Q48" i="12"/>
  <c r="O48" i="12"/>
  <c r="R47" i="12"/>
  <c r="P47" i="12"/>
  <c r="U48" i="12"/>
  <c r="S47" i="12"/>
  <c r="Q47" i="12"/>
  <c r="N47" i="12"/>
  <c r="M48" i="12"/>
  <c r="T46" i="12"/>
  <c r="R46" i="12"/>
  <c r="U46" i="12"/>
  <c r="S46" i="12"/>
  <c r="P46" i="12"/>
  <c r="O47" i="12"/>
  <c r="T45" i="12"/>
  <c r="P45" i="12"/>
  <c r="U45" i="12"/>
  <c r="R45" i="12"/>
  <c r="Q46" i="12"/>
  <c r="M45" i="12"/>
  <c r="R44" i="12"/>
  <c r="N44" i="12"/>
  <c r="T44" i="12"/>
  <c r="S45" i="12"/>
  <c r="Q44" i="12"/>
  <c r="T43" i="12"/>
  <c r="R43" i="12"/>
  <c r="U44" i="12"/>
  <c r="S43" i="12"/>
  <c r="N43" i="12"/>
  <c r="M44" i="12"/>
  <c r="T42" i="12"/>
  <c r="N42" i="12"/>
  <c r="U42" i="12"/>
  <c r="S42" i="12"/>
  <c r="P42" i="12"/>
  <c r="O43" i="12"/>
  <c r="M42" i="12"/>
  <c r="T41" i="12"/>
  <c r="P41" i="12"/>
  <c r="N41" i="12"/>
  <c r="U41" i="12"/>
  <c r="R41" i="12"/>
  <c r="O41" i="12"/>
  <c r="M41" i="12"/>
  <c r="R40" i="12"/>
  <c r="P40" i="12"/>
  <c r="N40" i="12"/>
  <c r="S41" i="12"/>
  <c r="Q40" i="12"/>
  <c r="O40" i="12"/>
  <c r="R39" i="12"/>
  <c r="P39" i="12"/>
  <c r="U40" i="12"/>
  <c r="S39" i="12"/>
  <c r="Q39" i="12"/>
  <c r="N39" i="12"/>
  <c r="M40" i="12"/>
  <c r="T38" i="12"/>
  <c r="R38" i="12"/>
  <c r="S38" i="12"/>
  <c r="P38" i="12"/>
  <c r="O39" i="12"/>
  <c r="T37" i="12"/>
  <c r="P37" i="12"/>
  <c r="U37" i="12"/>
  <c r="R37" i="12"/>
  <c r="Q38" i="12"/>
  <c r="M37" i="12"/>
  <c r="R36" i="12"/>
  <c r="N36" i="12"/>
  <c r="T36" i="12"/>
  <c r="S37" i="12"/>
  <c r="Q36" i="12"/>
  <c r="T35" i="12"/>
  <c r="R35" i="12"/>
  <c r="U36" i="12"/>
  <c r="S35" i="12"/>
  <c r="N35" i="12"/>
  <c r="T34" i="12"/>
  <c r="N34" i="12"/>
  <c r="S34" i="12"/>
  <c r="P34" i="12"/>
  <c r="T33" i="12"/>
  <c r="P33" i="12"/>
  <c r="N33" i="12"/>
  <c r="U33" i="12"/>
  <c r="M33" i="12"/>
  <c r="R32" i="12"/>
  <c r="P32" i="12"/>
  <c r="N32" i="12"/>
  <c r="Q32" i="12"/>
  <c r="O32" i="12"/>
  <c r="R31" i="12"/>
  <c r="P31" i="12"/>
  <c r="S31" i="12"/>
  <c r="Q31" i="12"/>
  <c r="N31" i="12"/>
  <c r="T30" i="12"/>
  <c r="R30" i="12"/>
  <c r="S30" i="12"/>
  <c r="P30" i="12"/>
  <c r="T29" i="12"/>
  <c r="P29" i="12"/>
  <c r="U29" i="12"/>
  <c r="R29" i="12"/>
  <c r="M29" i="12"/>
  <c r="R28" i="12"/>
  <c r="N28" i="12"/>
  <c r="T28" i="12"/>
  <c r="Q28" i="12"/>
  <c r="O28" i="12"/>
  <c r="T27" i="12"/>
  <c r="R27" i="12"/>
  <c r="S27" i="12"/>
  <c r="N27" i="12"/>
  <c r="T26" i="12"/>
  <c r="R26" i="12"/>
  <c r="N26" i="12"/>
  <c r="S26" i="12"/>
  <c r="P26" i="12"/>
  <c r="T25" i="12"/>
  <c r="P25" i="12"/>
  <c r="N25" i="12"/>
  <c r="U25" i="12"/>
  <c r="R25" i="12"/>
  <c r="M25" i="12"/>
  <c r="R24" i="12"/>
  <c r="P24" i="12"/>
  <c r="N24" i="12"/>
  <c r="Q24" i="12"/>
  <c r="O24" i="12"/>
  <c r="T23" i="12"/>
  <c r="R23" i="12"/>
  <c r="P23" i="12"/>
  <c r="S23" i="12"/>
  <c r="Q23" i="12"/>
  <c r="N23" i="12"/>
  <c r="T22" i="12"/>
  <c r="R22" i="12"/>
  <c r="N22" i="12"/>
  <c r="S22" i="12"/>
  <c r="P22" i="12"/>
  <c r="T21" i="12"/>
  <c r="P21" i="12"/>
  <c r="U21" i="12"/>
  <c r="R21" i="12"/>
  <c r="M21" i="12"/>
  <c r="R20" i="12"/>
  <c r="N20" i="12"/>
  <c r="T20" i="12"/>
  <c r="Q20" i="12"/>
  <c r="T19" i="12"/>
  <c r="R19" i="12"/>
  <c r="S19" i="12"/>
  <c r="N19" i="12"/>
  <c r="T18" i="12"/>
  <c r="N18" i="12"/>
  <c r="S18" i="12"/>
  <c r="N17" i="12"/>
  <c r="M17" i="12"/>
  <c r="N16" i="12"/>
  <c r="P16" i="12"/>
  <c r="O16" i="12"/>
  <c r="R15" i="12"/>
  <c r="U16" i="12"/>
  <c r="R16" i="12"/>
  <c r="N15" i="12"/>
  <c r="M16" i="12"/>
  <c r="T14" i="12"/>
  <c r="S14" i="12"/>
  <c r="P14" i="12"/>
  <c r="M13" i="12"/>
  <c r="R13" i="12"/>
  <c r="Q14" i="12"/>
  <c r="N12" i="12"/>
  <c r="T12" i="12"/>
  <c r="S13" i="12"/>
  <c r="Q12" i="12"/>
  <c r="O12" i="12"/>
  <c r="T11" i="12"/>
  <c r="U12" i="12"/>
  <c r="S11" i="12"/>
  <c r="R11" i="12"/>
  <c r="N11" i="12"/>
  <c r="T10" i="12"/>
  <c r="S10" i="12"/>
  <c r="N10" i="12"/>
  <c r="U10" i="12"/>
  <c r="P10" i="12"/>
  <c r="O11" i="12"/>
  <c r="M10" i="12"/>
  <c r="U9" i="12"/>
  <c r="U8" i="12"/>
  <c r="R8" i="12"/>
  <c r="O8" i="12"/>
  <c r="N8" i="12"/>
  <c r="M8" i="12"/>
  <c r="T8" i="12"/>
  <c r="Q8" i="12"/>
  <c r="H5" i="12" l="1"/>
  <c r="AA5" i="12"/>
  <c r="G5" i="11"/>
  <c r="Z5" i="11"/>
  <c r="M107" i="11"/>
  <c r="U107" i="11"/>
  <c r="N107" i="11"/>
  <c r="S8" i="11"/>
  <c r="R9" i="11"/>
  <c r="Q11" i="11"/>
  <c r="P11" i="11"/>
  <c r="O13" i="11"/>
  <c r="N14" i="11"/>
  <c r="M14" i="11"/>
  <c r="U15" i="11"/>
  <c r="T15" i="11"/>
  <c r="S16" i="11"/>
  <c r="R18" i="11"/>
  <c r="Q19" i="11"/>
  <c r="P19" i="11"/>
  <c r="O20" i="11"/>
  <c r="N22" i="11"/>
  <c r="M22" i="11"/>
  <c r="U22" i="11"/>
  <c r="T23" i="11"/>
  <c r="R25" i="11"/>
  <c r="O28" i="11"/>
  <c r="N30" i="11"/>
  <c r="M31" i="11"/>
  <c r="U31" i="11"/>
  <c r="T32" i="11"/>
  <c r="S32" i="11"/>
  <c r="R33" i="11"/>
  <c r="Q34" i="11"/>
  <c r="P36" i="11"/>
  <c r="N38" i="11"/>
  <c r="M39" i="11"/>
  <c r="U39" i="11"/>
  <c r="T39" i="11"/>
  <c r="S41" i="11"/>
  <c r="R41" i="11"/>
  <c r="Q42" i="11"/>
  <c r="P44" i="11"/>
  <c r="O44" i="11"/>
  <c r="N46" i="11"/>
  <c r="M47" i="11"/>
  <c r="U47" i="11"/>
  <c r="T48" i="11"/>
  <c r="S49" i="11"/>
  <c r="R50" i="11"/>
  <c r="Q51" i="11"/>
  <c r="P52" i="11"/>
  <c r="O52" i="11"/>
  <c r="N54" i="11"/>
  <c r="M55" i="11"/>
  <c r="U55" i="11"/>
  <c r="T55" i="11"/>
  <c r="S56" i="11"/>
  <c r="R57" i="11"/>
  <c r="Q58" i="11"/>
  <c r="P60" i="11"/>
  <c r="N62" i="11"/>
  <c r="M63" i="11"/>
  <c r="T63" i="11"/>
  <c r="S64" i="11"/>
  <c r="R65" i="11"/>
  <c r="Q66" i="11"/>
  <c r="P68" i="11"/>
  <c r="N70" i="11"/>
  <c r="M71" i="11"/>
  <c r="U71" i="11"/>
  <c r="T71" i="11"/>
  <c r="S72" i="11"/>
  <c r="R73" i="11"/>
  <c r="Q74" i="11"/>
  <c r="P76" i="11"/>
  <c r="N78" i="11"/>
  <c r="M79" i="11"/>
  <c r="T79" i="11"/>
  <c r="S80" i="11"/>
  <c r="R81" i="11"/>
  <c r="Q82" i="11"/>
  <c r="P83" i="11"/>
  <c r="O84" i="11"/>
  <c r="N85" i="11"/>
  <c r="M86" i="11"/>
  <c r="T88" i="11"/>
  <c r="S88" i="11"/>
  <c r="Q90" i="11"/>
  <c r="O93" i="11"/>
  <c r="M95" i="11"/>
  <c r="U95" i="11"/>
  <c r="T96" i="11"/>
  <c r="S96" i="11"/>
  <c r="R97" i="11"/>
  <c r="Q99" i="11"/>
  <c r="P99" i="11"/>
  <c r="O100" i="11"/>
  <c r="N101" i="11"/>
  <c r="M103" i="11"/>
  <c r="U102" i="11"/>
  <c r="T104" i="11"/>
  <c r="S105" i="11"/>
  <c r="R106" i="11"/>
  <c r="Q107" i="11"/>
  <c r="O12" i="11"/>
  <c r="M23" i="11"/>
  <c r="N37" i="11"/>
  <c r="R42" i="11"/>
  <c r="T47" i="11"/>
  <c r="R49" i="11"/>
  <c r="S57" i="11"/>
  <c r="N61" i="11"/>
  <c r="S73" i="11"/>
  <c r="N77" i="11"/>
  <c r="T87" i="11"/>
  <c r="S89" i="11"/>
  <c r="U103" i="11"/>
  <c r="S104" i="11"/>
  <c r="U23" i="11"/>
  <c r="R34" i="11"/>
  <c r="T40" i="11"/>
  <c r="R58" i="11"/>
  <c r="T64" i="11"/>
  <c r="R74" i="11"/>
  <c r="T80" i="11"/>
  <c r="O92" i="11"/>
  <c r="S97" i="11"/>
  <c r="Q98" i="11"/>
  <c r="Q106" i="11"/>
  <c r="M15" i="11"/>
  <c r="O29" i="11"/>
  <c r="M94" i="11"/>
  <c r="O101" i="11"/>
  <c r="M102" i="11"/>
  <c r="U30" i="11"/>
  <c r="Q43" i="11"/>
  <c r="N45" i="11"/>
  <c r="Q50" i="11"/>
  <c r="N53" i="11"/>
  <c r="P67" i="11"/>
  <c r="O21" i="11"/>
  <c r="S65" i="11"/>
  <c r="N69" i="11"/>
  <c r="S81" i="11"/>
  <c r="Q91" i="11"/>
  <c r="U94" i="11"/>
  <c r="T103" i="11"/>
  <c r="R105" i="11"/>
  <c r="S48" i="11"/>
  <c r="T56" i="11"/>
  <c r="R66" i="11"/>
  <c r="T72" i="11"/>
  <c r="R82" i="11"/>
  <c r="R98" i="11"/>
  <c r="S40" i="11"/>
  <c r="T8" i="11"/>
  <c r="P10" i="11"/>
  <c r="R17" i="11"/>
  <c r="P18" i="11"/>
  <c r="T20" i="11"/>
  <c r="R21" i="11"/>
  <c r="P22" i="11"/>
  <c r="N23" i="11"/>
  <c r="U86" i="11"/>
  <c r="U87" i="11"/>
  <c r="M8" i="11"/>
  <c r="U8" i="11"/>
  <c r="S9" i="11"/>
  <c r="Q10" i="11"/>
  <c r="O11" i="11"/>
  <c r="M12" i="11"/>
  <c r="U12" i="11"/>
  <c r="S13" i="11"/>
  <c r="Q14" i="11"/>
  <c r="O15" i="11"/>
  <c r="M16" i="11"/>
  <c r="U16" i="11"/>
  <c r="S17" i="11"/>
  <c r="Q18" i="11"/>
  <c r="O19" i="11"/>
  <c r="M20" i="11"/>
  <c r="U20" i="11"/>
  <c r="S21" i="11"/>
  <c r="Q22" i="11"/>
  <c r="O23" i="11"/>
  <c r="M24" i="11"/>
  <c r="U24" i="11"/>
  <c r="S25" i="11"/>
  <c r="Q26" i="11"/>
  <c r="O27" i="11"/>
  <c r="M28" i="11"/>
  <c r="U28" i="11"/>
  <c r="S29" i="11"/>
  <c r="O33" i="11"/>
  <c r="S34" i="11"/>
  <c r="O37" i="11"/>
  <c r="S43" i="11"/>
  <c r="S42" i="11"/>
  <c r="O45" i="11"/>
  <c r="O49" i="11"/>
  <c r="O53" i="11"/>
  <c r="S55" i="11"/>
  <c r="S54" i="11"/>
  <c r="S59" i="11"/>
  <c r="S58" i="11"/>
  <c r="S63" i="11"/>
  <c r="S62" i="11"/>
  <c r="S67" i="11"/>
  <c r="S66" i="11"/>
  <c r="S71" i="11"/>
  <c r="S70" i="11"/>
  <c r="S75" i="11"/>
  <c r="S74" i="11"/>
  <c r="S79" i="11"/>
  <c r="S78" i="11"/>
  <c r="S83" i="11"/>
  <c r="S82" i="11"/>
  <c r="R91" i="11"/>
  <c r="R13" i="11"/>
  <c r="P14" i="11"/>
  <c r="T16" i="11"/>
  <c r="N19" i="11"/>
  <c r="T24" i="11"/>
  <c r="P30" i="11"/>
  <c r="N94" i="11"/>
  <c r="N93" i="11"/>
  <c r="P97" i="11"/>
  <c r="P96" i="11"/>
  <c r="R10" i="11"/>
  <c r="N12" i="11"/>
  <c r="T13" i="11"/>
  <c r="N16" i="11"/>
  <c r="R26" i="11"/>
  <c r="P27" i="11"/>
  <c r="N28" i="11"/>
  <c r="T29" i="11"/>
  <c r="R30" i="11"/>
  <c r="T31" i="11"/>
  <c r="O89" i="11"/>
  <c r="O90" i="11"/>
  <c r="M34" i="11"/>
  <c r="U34" i="11"/>
  <c r="Q35" i="11"/>
  <c r="M36" i="11"/>
  <c r="U36" i="11"/>
  <c r="M38" i="11"/>
  <c r="U38" i="11"/>
  <c r="Q39" i="11"/>
  <c r="M40" i="11"/>
  <c r="U40" i="11"/>
  <c r="M42" i="11"/>
  <c r="U42" i="11"/>
  <c r="M46" i="11"/>
  <c r="U46" i="11"/>
  <c r="M50" i="11"/>
  <c r="U50" i="11"/>
  <c r="M54" i="11"/>
  <c r="U54" i="11"/>
  <c r="Q56" i="11"/>
  <c r="Q55" i="11"/>
  <c r="Q60" i="11"/>
  <c r="Q59" i="11"/>
  <c r="Q64" i="11"/>
  <c r="Q63" i="11"/>
  <c r="Q68" i="11"/>
  <c r="Q67" i="11"/>
  <c r="Q72" i="11"/>
  <c r="Q71" i="11"/>
  <c r="Q76" i="11"/>
  <c r="Q75" i="11"/>
  <c r="Q80" i="11"/>
  <c r="Q79" i="11"/>
  <c r="Q84" i="11"/>
  <c r="Q83" i="11"/>
  <c r="M87" i="11"/>
  <c r="N31" i="11"/>
  <c r="P8" i="11"/>
  <c r="N9" i="11"/>
  <c r="T10" i="11"/>
  <c r="R11" i="11"/>
  <c r="P12" i="11"/>
  <c r="N13" i="11"/>
  <c r="T14" i="11"/>
  <c r="R15" i="11"/>
  <c r="P16" i="11"/>
  <c r="N17" i="11"/>
  <c r="T18" i="11"/>
  <c r="R19" i="11"/>
  <c r="P20" i="11"/>
  <c r="N21" i="11"/>
  <c r="T22" i="11"/>
  <c r="R23" i="11"/>
  <c r="P24" i="11"/>
  <c r="N25" i="11"/>
  <c r="T26" i="11"/>
  <c r="R27" i="11"/>
  <c r="P28" i="11"/>
  <c r="N29" i="11"/>
  <c r="S31" i="11"/>
  <c r="O32" i="11"/>
  <c r="R32" i="11"/>
  <c r="S33" i="11"/>
  <c r="S35" i="11"/>
  <c r="O36" i="11"/>
  <c r="S37" i="11"/>
  <c r="S39" i="11"/>
  <c r="O40" i="11"/>
  <c r="S47" i="11"/>
  <c r="S51" i="11"/>
  <c r="O57" i="11"/>
  <c r="O56" i="11"/>
  <c r="O61" i="11"/>
  <c r="O60" i="11"/>
  <c r="O65" i="11"/>
  <c r="O64" i="11"/>
  <c r="O69" i="11"/>
  <c r="O68" i="11"/>
  <c r="O73" i="11"/>
  <c r="O72" i="11"/>
  <c r="O77" i="11"/>
  <c r="O76" i="11"/>
  <c r="O81" i="11"/>
  <c r="O80" i="11"/>
  <c r="N88" i="11"/>
  <c r="M58" i="11"/>
  <c r="M57" i="11"/>
  <c r="U58" i="11"/>
  <c r="U57" i="11"/>
  <c r="M62" i="11"/>
  <c r="M61" i="11"/>
  <c r="U62" i="11"/>
  <c r="U61" i="11"/>
  <c r="M66" i="11"/>
  <c r="M65" i="11"/>
  <c r="U66" i="11"/>
  <c r="U65" i="11"/>
  <c r="M70" i="11"/>
  <c r="M69" i="11"/>
  <c r="U70" i="11"/>
  <c r="U69" i="11"/>
  <c r="M74" i="11"/>
  <c r="M73" i="11"/>
  <c r="U74" i="11"/>
  <c r="U73" i="11"/>
  <c r="M78" i="11"/>
  <c r="M77" i="11"/>
  <c r="U78" i="11"/>
  <c r="U77" i="11"/>
  <c r="M82" i="11"/>
  <c r="M81" i="11"/>
  <c r="U82" i="11"/>
  <c r="U81" i="11"/>
  <c r="N86" i="11"/>
  <c r="O88" i="11"/>
  <c r="Q89" i="11"/>
  <c r="S90" i="11"/>
  <c r="R94" i="11"/>
  <c r="T97" i="11"/>
  <c r="N100" i="11"/>
  <c r="T102" i="11"/>
  <c r="N105" i="11"/>
  <c r="R108" i="11"/>
  <c r="Q108" i="11"/>
  <c r="O108" i="11"/>
  <c r="P108" i="11"/>
  <c r="N108" i="11"/>
  <c r="U108" i="11"/>
  <c r="M108" i="11"/>
  <c r="O85" i="11"/>
  <c r="P87" i="11"/>
  <c r="P88" i="11"/>
  <c r="R90" i="11"/>
  <c r="T90" i="11"/>
  <c r="T99" i="11"/>
  <c r="T108" i="11"/>
  <c r="Q87" i="11"/>
  <c r="N92" i="11"/>
  <c r="T95" i="11"/>
  <c r="T94" i="11"/>
  <c r="P95" i="11"/>
  <c r="N98" i="11"/>
  <c r="N97" i="11"/>
  <c r="P100" i="11"/>
  <c r="N102" i="11"/>
  <c r="R103" i="11"/>
  <c r="R87" i="11"/>
  <c r="R86" i="11"/>
  <c r="S86" i="11"/>
  <c r="T89" i="11"/>
  <c r="P93" i="11"/>
  <c r="P92" i="11"/>
  <c r="S92" i="11"/>
  <c r="R96" i="11"/>
  <c r="R95" i="11"/>
  <c r="R100" i="11"/>
  <c r="P91" i="11"/>
  <c r="U84" i="11"/>
  <c r="P107" i="11"/>
  <c r="O107" i="11"/>
  <c r="S107" i="11"/>
  <c r="R107" i="11"/>
  <c r="T107" i="11"/>
  <c r="P12" i="12"/>
  <c r="T16" i="12"/>
  <c r="N29" i="12"/>
  <c r="T32" i="12"/>
  <c r="T40" i="12"/>
  <c r="N45" i="12"/>
  <c r="R50" i="12"/>
  <c r="T55" i="12"/>
  <c r="O60" i="12"/>
  <c r="P68" i="12"/>
  <c r="N69" i="12"/>
  <c r="Q75" i="12"/>
  <c r="O76" i="12"/>
  <c r="U78" i="12"/>
  <c r="Q82" i="12"/>
  <c r="Q107" i="12"/>
  <c r="R18" i="12"/>
  <c r="P43" i="12"/>
  <c r="M79" i="12"/>
  <c r="S80" i="12"/>
  <c r="M86" i="12"/>
  <c r="O93" i="12"/>
  <c r="O101" i="12"/>
  <c r="Q10" i="12"/>
  <c r="N37" i="12"/>
  <c r="T47" i="12"/>
  <c r="O52" i="12"/>
  <c r="Q58" i="12"/>
  <c r="R65" i="12"/>
  <c r="U94" i="12"/>
  <c r="U102" i="12"/>
  <c r="R9" i="12"/>
  <c r="P28" i="12"/>
  <c r="P35" i="12"/>
  <c r="R57" i="12"/>
  <c r="O85" i="12"/>
  <c r="O44" i="12"/>
  <c r="Q50" i="12"/>
  <c r="N61" i="12"/>
  <c r="S73" i="12"/>
  <c r="P75" i="12"/>
  <c r="S88" i="12"/>
  <c r="Q90" i="12"/>
  <c r="S96" i="12"/>
  <c r="Q98" i="12"/>
  <c r="S104" i="12"/>
  <c r="P20" i="12"/>
  <c r="R33" i="12"/>
  <c r="P59" i="12"/>
  <c r="O36" i="12"/>
  <c r="Q42" i="12"/>
  <c r="N53" i="12"/>
  <c r="O14" i="12"/>
  <c r="M20" i="12"/>
  <c r="M19" i="12"/>
  <c r="U28" i="12"/>
  <c r="U27" i="12"/>
  <c r="P8" i="12"/>
  <c r="Q9" i="12"/>
  <c r="N13" i="12"/>
  <c r="T9" i="12"/>
  <c r="P13" i="12"/>
  <c r="O21" i="12"/>
  <c r="S25" i="12"/>
  <c r="S24" i="12"/>
  <c r="S29" i="12"/>
  <c r="S28" i="12"/>
  <c r="O29" i="12"/>
  <c r="S33" i="12"/>
  <c r="S32" i="12"/>
  <c r="O33" i="12"/>
  <c r="R14" i="12"/>
  <c r="S17" i="12"/>
  <c r="S16" i="12"/>
  <c r="S15" i="12"/>
  <c r="U15" i="12"/>
  <c r="O17" i="12"/>
  <c r="P17" i="12"/>
  <c r="S21" i="12"/>
  <c r="S20" i="12"/>
  <c r="O25" i="12"/>
  <c r="S8" i="12"/>
  <c r="M11" i="12"/>
  <c r="Q13" i="12"/>
  <c r="T17" i="12"/>
  <c r="T74" i="12"/>
  <c r="U20" i="12"/>
  <c r="U19" i="12"/>
  <c r="Q18" i="12"/>
  <c r="Q17" i="12"/>
  <c r="M22" i="12"/>
  <c r="U22" i="12"/>
  <c r="Q26" i="12"/>
  <c r="Q25" i="12"/>
  <c r="M26" i="12"/>
  <c r="Q30" i="12"/>
  <c r="Q29" i="12"/>
  <c r="M30" i="12"/>
  <c r="U30" i="12"/>
  <c r="Q34" i="12"/>
  <c r="Q33" i="12"/>
  <c r="M34" i="12"/>
  <c r="U34" i="12"/>
  <c r="U24" i="12"/>
  <c r="U23" i="12"/>
  <c r="M18" i="12"/>
  <c r="Q22" i="12"/>
  <c r="Q21" i="12"/>
  <c r="U26" i="12"/>
  <c r="R12" i="12"/>
  <c r="M15" i="12"/>
  <c r="S65" i="12"/>
  <c r="S66" i="12"/>
  <c r="T67" i="12"/>
  <c r="T68" i="12"/>
  <c r="T13" i="12"/>
  <c r="U18" i="12"/>
  <c r="O10" i="12"/>
  <c r="S12" i="12"/>
  <c r="M14" i="12"/>
  <c r="U14" i="12"/>
  <c r="P15" i="12"/>
  <c r="O19" i="12"/>
  <c r="O18" i="12"/>
  <c r="O23" i="12"/>
  <c r="O22" i="12"/>
  <c r="O27" i="12"/>
  <c r="O26" i="12"/>
  <c r="O31" i="12"/>
  <c r="O30" i="12"/>
  <c r="O35" i="12"/>
  <c r="O34" i="12"/>
  <c r="O9" i="12"/>
  <c r="Q16" i="12"/>
  <c r="M24" i="12"/>
  <c r="M23" i="12"/>
  <c r="M28" i="12"/>
  <c r="M27" i="12"/>
  <c r="M32" i="12"/>
  <c r="M31" i="12"/>
  <c r="U32" i="12"/>
  <c r="U31" i="12"/>
  <c r="M36" i="12"/>
  <c r="M35" i="12"/>
  <c r="T92" i="12"/>
  <c r="T91" i="12"/>
  <c r="N95" i="12"/>
  <c r="N94" i="12"/>
  <c r="P98" i="12"/>
  <c r="P97" i="12"/>
  <c r="R101" i="12"/>
  <c r="R100" i="12"/>
  <c r="T63" i="12"/>
  <c r="M67" i="12"/>
  <c r="U67" i="12"/>
  <c r="O68" i="12"/>
  <c r="P69" i="12"/>
  <c r="N74" i="12"/>
  <c r="T76" i="12"/>
  <c r="R81" i="12"/>
  <c r="R80" i="12"/>
  <c r="T104" i="12"/>
  <c r="T103" i="12"/>
  <c r="N107" i="12"/>
  <c r="N106" i="12"/>
  <c r="U63" i="12"/>
  <c r="M73" i="12"/>
  <c r="T84" i="12"/>
  <c r="T83" i="12"/>
  <c r="P84" i="12"/>
  <c r="N87" i="12"/>
  <c r="N86" i="12"/>
  <c r="P90" i="12"/>
  <c r="P89" i="12"/>
  <c r="R93" i="12"/>
  <c r="R92" i="12"/>
  <c r="U35" i="12"/>
  <c r="S36" i="12"/>
  <c r="Q37" i="12"/>
  <c r="O38" i="12"/>
  <c r="M39" i="12"/>
  <c r="U39" i="12"/>
  <c r="S40" i="12"/>
  <c r="Q41" i="12"/>
  <c r="O42" i="12"/>
  <c r="M43" i="12"/>
  <c r="U43" i="12"/>
  <c r="S44" i="12"/>
  <c r="Q45" i="12"/>
  <c r="O46" i="12"/>
  <c r="M47" i="12"/>
  <c r="U47" i="12"/>
  <c r="S48" i="12"/>
  <c r="Q49" i="12"/>
  <c r="O50" i="12"/>
  <c r="M51" i="12"/>
  <c r="U51" i="12"/>
  <c r="S52" i="12"/>
  <c r="Q53" i="12"/>
  <c r="O54" i="12"/>
  <c r="M55" i="12"/>
  <c r="U55" i="12"/>
  <c r="S56" i="12"/>
  <c r="Q57" i="12"/>
  <c r="O58" i="12"/>
  <c r="M59" i="12"/>
  <c r="U59" i="12"/>
  <c r="S60" i="12"/>
  <c r="Q61" i="12"/>
  <c r="O62" i="12"/>
  <c r="N66" i="12"/>
  <c r="R87" i="12"/>
  <c r="T96" i="12"/>
  <c r="T95" i="12"/>
  <c r="N99" i="12"/>
  <c r="N98" i="12"/>
  <c r="P102" i="12"/>
  <c r="P101" i="12"/>
  <c r="R105" i="12"/>
  <c r="R104" i="12"/>
  <c r="O66" i="12"/>
  <c r="Q67" i="12"/>
  <c r="R68" i="12"/>
  <c r="U69" i="12"/>
  <c r="M71" i="12"/>
  <c r="U71" i="12"/>
  <c r="O72" i="12"/>
  <c r="P73" i="12"/>
  <c r="N77" i="12"/>
  <c r="R79" i="12"/>
  <c r="P82" i="12"/>
  <c r="P81" i="12"/>
  <c r="R85" i="12"/>
  <c r="R84" i="12"/>
  <c r="P65" i="12"/>
  <c r="S68" i="12"/>
  <c r="N71" i="12"/>
  <c r="Q73" i="12"/>
  <c r="R73" i="12"/>
  <c r="T82" i="12"/>
  <c r="N85" i="12"/>
  <c r="T88" i="12"/>
  <c r="T87" i="12"/>
  <c r="P88" i="12"/>
  <c r="N91" i="12"/>
  <c r="N90" i="12"/>
  <c r="P94" i="12"/>
  <c r="P93" i="12"/>
  <c r="R97" i="12"/>
  <c r="R96" i="12"/>
  <c r="Q65" i="12"/>
  <c r="P77" i="12"/>
  <c r="R77" i="12"/>
  <c r="T80" i="12"/>
  <c r="T79" i="12"/>
  <c r="T100" i="12"/>
  <c r="T99" i="12"/>
  <c r="N103" i="12"/>
  <c r="N102" i="12"/>
  <c r="P106" i="12"/>
  <c r="P105" i="12"/>
  <c r="R64" i="12"/>
  <c r="O70" i="12"/>
  <c r="T72" i="12"/>
  <c r="M75" i="12"/>
  <c r="U75" i="12"/>
  <c r="P80" i="12"/>
  <c r="N83" i="12"/>
  <c r="N82" i="12"/>
  <c r="P86" i="12"/>
  <c r="P85" i="12"/>
  <c r="R89" i="12"/>
  <c r="R88" i="12"/>
  <c r="S107" i="12"/>
  <c r="R107" i="12"/>
  <c r="T107" i="12"/>
  <c r="U107" i="12"/>
  <c r="M107" i="12"/>
  <c r="P107" i="12"/>
  <c r="O107" i="12"/>
  <c r="U107" i="1"/>
  <c r="H5" i="11" l="1"/>
  <c r="AA5" i="11"/>
  <c r="I5" i="12"/>
  <c r="AB5" i="12"/>
  <c r="AO107" i="12"/>
  <c r="AO107" i="11"/>
  <c r="S107" i="1"/>
  <c r="AM107" i="11" s="1"/>
  <c r="N107" i="1"/>
  <c r="AH107" i="11" s="1"/>
  <c r="O107" i="1"/>
  <c r="AI107" i="11" s="1"/>
  <c r="M107" i="1"/>
  <c r="AG107" i="11" s="1"/>
  <c r="P107" i="1"/>
  <c r="AJ107" i="11" s="1"/>
  <c r="Q107" i="1"/>
  <c r="AK107" i="12" s="1"/>
  <c r="R107" i="1"/>
  <c r="AL107" i="12" s="1"/>
  <c r="T107" i="1"/>
  <c r="AN107" i="11" s="1"/>
  <c r="O109" i="11"/>
  <c r="U109" i="11"/>
  <c r="M109" i="11"/>
  <c r="N109" i="11"/>
  <c r="T109" i="11"/>
  <c r="R109" i="11"/>
  <c r="S109" i="11"/>
  <c r="Q109" i="11"/>
  <c r="P109" i="11"/>
  <c r="S108" i="11"/>
  <c r="P108" i="12"/>
  <c r="S108" i="12"/>
  <c r="U108" i="12"/>
  <c r="T108" i="12"/>
  <c r="O108" i="12"/>
  <c r="R108" i="12"/>
  <c r="Q108" i="12"/>
  <c r="M108" i="12"/>
  <c r="N108" i="12"/>
  <c r="T108" i="1"/>
  <c r="AN108" i="11" s="1"/>
  <c r="O108" i="1"/>
  <c r="AI108" i="11" s="1"/>
  <c r="U99" i="1"/>
  <c r="AO99" i="11" s="1"/>
  <c r="T16" i="1"/>
  <c r="AN16" i="11" s="1"/>
  <c r="S27" i="1"/>
  <c r="AM27" i="11" s="1"/>
  <c r="S43" i="1"/>
  <c r="AM43" i="11" s="1"/>
  <c r="S51" i="1"/>
  <c r="AM51" i="11" s="1"/>
  <c r="U69" i="1"/>
  <c r="AO69" i="11" s="1"/>
  <c r="S12" i="1"/>
  <c r="AM12" i="11" s="1"/>
  <c r="T25" i="1"/>
  <c r="AN25" i="11" s="1"/>
  <c r="S36" i="1"/>
  <c r="AM36" i="11" s="1"/>
  <c r="T41" i="1"/>
  <c r="AN41" i="11" s="1"/>
  <c r="S52" i="1"/>
  <c r="AM52" i="11" s="1"/>
  <c r="U62" i="1"/>
  <c r="AO62" i="11" s="1"/>
  <c r="U78" i="1"/>
  <c r="AO78" i="11" s="1"/>
  <c r="S84" i="1"/>
  <c r="AM84" i="11" s="1"/>
  <c r="T89" i="1"/>
  <c r="AN89" i="11" s="1"/>
  <c r="T97" i="1"/>
  <c r="AN97" i="11" s="1"/>
  <c r="U102" i="1"/>
  <c r="AO102" i="11" s="1"/>
  <c r="T12" i="1"/>
  <c r="AN12" i="11" s="1"/>
  <c r="U17" i="1"/>
  <c r="AO17" i="11" s="1"/>
  <c r="T20" i="1"/>
  <c r="AN20" i="11" s="1"/>
  <c r="S23" i="1"/>
  <c r="AM23" i="11" s="1"/>
  <c r="U25" i="1"/>
  <c r="AO25" i="11" s="1"/>
  <c r="T28" i="1"/>
  <c r="AN28" i="11" s="1"/>
  <c r="S31" i="1"/>
  <c r="AM31" i="11" s="1"/>
  <c r="U33" i="1"/>
  <c r="AO33" i="11" s="1"/>
  <c r="T36" i="1"/>
  <c r="AN36" i="11" s="1"/>
  <c r="U41" i="1"/>
  <c r="AO41" i="11" s="1"/>
  <c r="T44" i="1"/>
  <c r="AN44" i="11" s="1"/>
  <c r="S47" i="1"/>
  <c r="AM47" i="11" s="1"/>
  <c r="U49" i="1"/>
  <c r="AO49" i="11" s="1"/>
  <c r="T52" i="1"/>
  <c r="AN52" i="11" s="1"/>
  <c r="S55" i="1"/>
  <c r="AM55" i="11" s="1"/>
  <c r="U57" i="1"/>
  <c r="AO57" i="11" s="1"/>
  <c r="T60" i="1"/>
  <c r="AN60" i="11" s="1"/>
  <c r="S63" i="1"/>
  <c r="AM63" i="11" s="1"/>
  <c r="U65" i="1"/>
  <c r="AO65" i="11" s="1"/>
  <c r="T68" i="1"/>
  <c r="AN68" i="11" s="1"/>
  <c r="S71" i="1"/>
  <c r="AM71" i="11" s="1"/>
  <c r="U73" i="1"/>
  <c r="AO73" i="11" s="1"/>
  <c r="T76" i="1"/>
  <c r="AN76" i="11" s="1"/>
  <c r="S79" i="1"/>
  <c r="AM79" i="11" s="1"/>
  <c r="U81" i="1"/>
  <c r="AO81" i="11" s="1"/>
  <c r="T84" i="1"/>
  <c r="AN84" i="11" s="1"/>
  <c r="S87" i="1"/>
  <c r="AM87" i="11" s="1"/>
  <c r="T92" i="1"/>
  <c r="AN92" i="11" s="1"/>
  <c r="S95" i="1"/>
  <c r="AM95" i="11" s="1"/>
  <c r="U97" i="1"/>
  <c r="AO97" i="11" s="1"/>
  <c r="T100" i="1"/>
  <c r="AN100" i="11" s="1"/>
  <c r="S103" i="1"/>
  <c r="AM103" i="11" s="1"/>
  <c r="U105" i="1"/>
  <c r="AO105" i="11" s="1"/>
  <c r="T94" i="1"/>
  <c r="AN94" i="11" s="1"/>
  <c r="S73" i="1"/>
  <c r="AM73" i="11" s="1"/>
  <c r="S10" i="1"/>
  <c r="AM10" i="11" s="1"/>
  <c r="U12" i="1"/>
  <c r="AO12" i="11" s="1"/>
  <c r="T15" i="1"/>
  <c r="AN15" i="11" s="1"/>
  <c r="S18" i="1"/>
  <c r="AM18" i="11" s="1"/>
  <c r="U20" i="1"/>
  <c r="AO20" i="11" s="1"/>
  <c r="T23" i="1"/>
  <c r="AN23" i="11" s="1"/>
  <c r="S26" i="1"/>
  <c r="AM26" i="11" s="1"/>
  <c r="U28" i="1"/>
  <c r="AO28" i="11" s="1"/>
  <c r="T31" i="1"/>
  <c r="AN31" i="11" s="1"/>
  <c r="S34" i="1"/>
  <c r="AM34" i="11" s="1"/>
  <c r="U36" i="1"/>
  <c r="AO36" i="11" s="1"/>
  <c r="T39" i="1"/>
  <c r="AN39" i="11" s="1"/>
  <c r="S42" i="1"/>
  <c r="AM42" i="11" s="1"/>
  <c r="U44" i="1"/>
  <c r="AO44" i="11" s="1"/>
  <c r="T47" i="1"/>
  <c r="AN47" i="11" s="1"/>
  <c r="S50" i="1"/>
  <c r="AM50" i="11" s="1"/>
  <c r="U52" i="1"/>
  <c r="AO52" i="11" s="1"/>
  <c r="T55" i="1"/>
  <c r="AN55" i="11" s="1"/>
  <c r="S58" i="1"/>
  <c r="AM58" i="11" s="1"/>
  <c r="U60" i="1"/>
  <c r="AO60" i="11" s="1"/>
  <c r="T63" i="1"/>
  <c r="AN63" i="11" s="1"/>
  <c r="S66" i="1"/>
  <c r="AM66" i="11" s="1"/>
  <c r="U68" i="1"/>
  <c r="AO68" i="11" s="1"/>
  <c r="T71" i="1"/>
  <c r="AN71" i="11" s="1"/>
  <c r="S74" i="1"/>
  <c r="AM74" i="11" s="1"/>
  <c r="U76" i="1"/>
  <c r="AO76" i="11" s="1"/>
  <c r="T79" i="1"/>
  <c r="AN79" i="11" s="1"/>
  <c r="S82" i="1"/>
  <c r="AM82" i="11" s="1"/>
  <c r="U84" i="1"/>
  <c r="AO84" i="11" s="1"/>
  <c r="T87" i="1"/>
  <c r="AN87" i="11" s="1"/>
  <c r="S90" i="1"/>
  <c r="AM90" i="11" s="1"/>
  <c r="U92" i="1"/>
  <c r="AO92" i="11" s="1"/>
  <c r="T95" i="1"/>
  <c r="AN95" i="11" s="1"/>
  <c r="S98" i="1"/>
  <c r="AM98" i="11" s="1"/>
  <c r="U100" i="1"/>
  <c r="AO100" i="11" s="1"/>
  <c r="T104" i="1"/>
  <c r="AN104" i="11" s="1"/>
  <c r="S106" i="1"/>
  <c r="AM106" i="11" s="1"/>
  <c r="U91" i="1"/>
  <c r="AO91" i="11" s="1"/>
  <c r="T70" i="1"/>
  <c r="AN70" i="11" s="1"/>
  <c r="U11" i="1"/>
  <c r="AO11" i="11" s="1"/>
  <c r="S17" i="1"/>
  <c r="AM17" i="11" s="1"/>
  <c r="S25" i="1"/>
  <c r="AM25" i="11" s="1"/>
  <c r="T30" i="1"/>
  <c r="AN30" i="11" s="1"/>
  <c r="T9" i="1"/>
  <c r="AN9" i="11" s="1"/>
  <c r="S20" i="1"/>
  <c r="AM20" i="11" s="1"/>
  <c r="T33" i="1"/>
  <c r="AN33" i="11" s="1"/>
  <c r="T49" i="1"/>
  <c r="AN49" i="11" s="1"/>
  <c r="T65" i="1"/>
  <c r="AN65" i="11" s="1"/>
  <c r="T81" i="1"/>
  <c r="AN81" i="11" s="1"/>
  <c r="S92" i="1"/>
  <c r="AM92" i="11" s="1"/>
  <c r="T105" i="1"/>
  <c r="AN105" i="11" s="1"/>
  <c r="T10" i="1"/>
  <c r="AN10" i="11" s="1"/>
  <c r="U31" i="1"/>
  <c r="AO31" i="11" s="1"/>
  <c r="U87" i="1"/>
  <c r="AO87" i="11" s="1"/>
  <c r="S19" i="1"/>
  <c r="AM19" i="11" s="1"/>
  <c r="U29" i="1"/>
  <c r="AO29" i="11" s="1"/>
  <c r="U45" i="1"/>
  <c r="AO45" i="11" s="1"/>
  <c r="U53" i="1"/>
  <c r="AO53" i="11" s="1"/>
  <c r="T72" i="1"/>
  <c r="AN72" i="11" s="1"/>
  <c r="U14" i="1"/>
  <c r="AO14" i="11" s="1"/>
  <c r="U22" i="1"/>
  <c r="AO22" i="11" s="1"/>
  <c r="S28" i="1"/>
  <c r="AM28" i="11" s="1"/>
  <c r="U38" i="1"/>
  <c r="AO38" i="11" s="1"/>
  <c r="S44" i="1"/>
  <c r="AM44" i="11" s="1"/>
  <c r="U54" i="1"/>
  <c r="AO54" i="11" s="1"/>
  <c r="S60" i="1"/>
  <c r="AM60" i="11" s="1"/>
  <c r="U70" i="1"/>
  <c r="AO70" i="11" s="1"/>
  <c r="T73" i="1"/>
  <c r="AN73" i="11" s="1"/>
  <c r="S76" i="1"/>
  <c r="AM76" i="11" s="1"/>
  <c r="U86" i="1"/>
  <c r="AO86" i="11" s="1"/>
  <c r="U94" i="1"/>
  <c r="AO94" i="11" s="1"/>
  <c r="S100" i="1"/>
  <c r="AM100" i="11" s="1"/>
  <c r="U75" i="1"/>
  <c r="AO75" i="11" s="1"/>
  <c r="U9" i="1"/>
  <c r="AO9" i="11" s="1"/>
  <c r="S13" i="1"/>
  <c r="AM13" i="11" s="1"/>
  <c r="U15" i="1"/>
  <c r="AO15" i="11" s="1"/>
  <c r="T18" i="1"/>
  <c r="AN18" i="11" s="1"/>
  <c r="S21" i="1"/>
  <c r="AM21" i="11" s="1"/>
  <c r="U23" i="1"/>
  <c r="AO23" i="11" s="1"/>
  <c r="T26" i="1"/>
  <c r="AN26" i="11" s="1"/>
  <c r="S29" i="1"/>
  <c r="AM29" i="11" s="1"/>
  <c r="T34" i="1"/>
  <c r="AN34" i="11" s="1"/>
  <c r="S37" i="1"/>
  <c r="AM37" i="11" s="1"/>
  <c r="U39" i="1"/>
  <c r="AO39" i="11" s="1"/>
  <c r="T42" i="1"/>
  <c r="AN42" i="11" s="1"/>
  <c r="S45" i="1"/>
  <c r="AM45" i="11" s="1"/>
  <c r="U47" i="1"/>
  <c r="AO47" i="11" s="1"/>
  <c r="T50" i="1"/>
  <c r="AN50" i="11" s="1"/>
  <c r="S53" i="1"/>
  <c r="AM53" i="11" s="1"/>
  <c r="U55" i="1"/>
  <c r="AO55" i="11" s="1"/>
  <c r="T58" i="1"/>
  <c r="AN58" i="11" s="1"/>
  <c r="S61" i="1"/>
  <c r="AM61" i="11" s="1"/>
  <c r="U63" i="1"/>
  <c r="AO63" i="11" s="1"/>
  <c r="T66" i="1"/>
  <c r="AN66" i="11" s="1"/>
  <c r="S69" i="1"/>
  <c r="AM69" i="11" s="1"/>
  <c r="U71" i="1"/>
  <c r="AO71" i="11" s="1"/>
  <c r="T74" i="1"/>
  <c r="AN74" i="11" s="1"/>
  <c r="S77" i="1"/>
  <c r="AM77" i="11" s="1"/>
  <c r="U79" i="1"/>
  <c r="AO79" i="11" s="1"/>
  <c r="T82" i="1"/>
  <c r="AN82" i="11" s="1"/>
  <c r="S85" i="1"/>
  <c r="AM85" i="11" s="1"/>
  <c r="T90" i="1"/>
  <c r="AN90" i="11" s="1"/>
  <c r="S93" i="1"/>
  <c r="AM93" i="11" s="1"/>
  <c r="U95" i="1"/>
  <c r="AO95" i="11" s="1"/>
  <c r="T98" i="1"/>
  <c r="AN98" i="11" s="1"/>
  <c r="S101" i="1"/>
  <c r="AM101" i="11" s="1"/>
  <c r="U103" i="1"/>
  <c r="AO103" i="11" s="1"/>
  <c r="T106" i="1"/>
  <c r="AN106" i="11" s="1"/>
  <c r="S89" i="1"/>
  <c r="AM89" i="11" s="1"/>
  <c r="U67" i="1"/>
  <c r="AO67" i="11" s="1"/>
  <c r="S8" i="1"/>
  <c r="AM8" i="11" s="1"/>
  <c r="U10" i="1"/>
  <c r="AO10" i="11" s="1"/>
  <c r="T13" i="1"/>
  <c r="AN13" i="11" s="1"/>
  <c r="S16" i="1"/>
  <c r="AM16" i="11" s="1"/>
  <c r="U18" i="1"/>
  <c r="AO18" i="11" s="1"/>
  <c r="T21" i="1"/>
  <c r="AN21" i="11" s="1"/>
  <c r="S24" i="1"/>
  <c r="AM24" i="11" s="1"/>
  <c r="U26" i="1"/>
  <c r="AO26" i="11" s="1"/>
  <c r="T29" i="1"/>
  <c r="AN29" i="11" s="1"/>
  <c r="S32" i="1"/>
  <c r="AM32" i="11" s="1"/>
  <c r="U34" i="1"/>
  <c r="AO34" i="11" s="1"/>
  <c r="T37" i="1"/>
  <c r="AN37" i="11" s="1"/>
  <c r="S40" i="1"/>
  <c r="AM40" i="11" s="1"/>
  <c r="U42" i="1"/>
  <c r="AO42" i="11" s="1"/>
  <c r="T45" i="1"/>
  <c r="AN45" i="11" s="1"/>
  <c r="S48" i="1"/>
  <c r="AM48" i="11" s="1"/>
  <c r="U50" i="1"/>
  <c r="AO50" i="11" s="1"/>
  <c r="T53" i="1"/>
  <c r="AN53" i="11" s="1"/>
  <c r="S56" i="1"/>
  <c r="AM56" i="11" s="1"/>
  <c r="U58" i="1"/>
  <c r="AO58" i="11" s="1"/>
  <c r="T61" i="1"/>
  <c r="AN61" i="11" s="1"/>
  <c r="S64" i="1"/>
  <c r="AM64" i="11" s="1"/>
  <c r="U66" i="1"/>
  <c r="AO66" i="11" s="1"/>
  <c r="T69" i="1"/>
  <c r="AN69" i="11" s="1"/>
  <c r="S72" i="1"/>
  <c r="AM72" i="11" s="1"/>
  <c r="U74" i="1"/>
  <c r="AO74" i="11" s="1"/>
  <c r="T77" i="1"/>
  <c r="AN77" i="11" s="1"/>
  <c r="S80" i="1"/>
  <c r="AM80" i="11" s="1"/>
  <c r="U82" i="1"/>
  <c r="AO82" i="11" s="1"/>
  <c r="T85" i="1"/>
  <c r="AN85" i="11" s="1"/>
  <c r="S88" i="1"/>
  <c r="AM88" i="11" s="1"/>
  <c r="U90" i="1"/>
  <c r="AO90" i="11" s="1"/>
  <c r="T93" i="1"/>
  <c r="AN93" i="11" s="1"/>
  <c r="S96" i="1"/>
  <c r="AM96" i="11" s="1"/>
  <c r="U98" i="1"/>
  <c r="AO98" i="11" s="1"/>
  <c r="T101" i="1"/>
  <c r="AN101" i="11" s="1"/>
  <c r="S104" i="1"/>
  <c r="AM104" i="11" s="1"/>
  <c r="U106" i="1"/>
  <c r="AO106" i="11" s="1"/>
  <c r="T86" i="1"/>
  <c r="AN86" i="11" s="1"/>
  <c r="S65" i="1"/>
  <c r="AM65" i="11" s="1"/>
  <c r="T8" i="1"/>
  <c r="AN8" i="11" s="1"/>
  <c r="T24" i="1"/>
  <c r="AN24" i="11" s="1"/>
  <c r="S35" i="1"/>
  <c r="AM35" i="11" s="1"/>
  <c r="T48" i="1"/>
  <c r="AN48" i="11" s="1"/>
  <c r="S59" i="1"/>
  <c r="AM59" i="11" s="1"/>
  <c r="S67" i="1"/>
  <c r="AM67" i="11" s="1"/>
  <c r="U77" i="1"/>
  <c r="AO77" i="11" s="1"/>
  <c r="S105" i="1"/>
  <c r="AM105" i="11" s="1"/>
  <c r="U83" i="1"/>
  <c r="AO83" i="11" s="1"/>
  <c r="T62" i="1"/>
  <c r="AN62" i="11" s="1"/>
  <c r="U21" i="1"/>
  <c r="AO21" i="11" s="1"/>
  <c r="T32" i="1"/>
  <c r="AN32" i="11" s="1"/>
  <c r="U61" i="1"/>
  <c r="AO61" i="11" s="1"/>
  <c r="U8" i="1"/>
  <c r="AO8" i="11" s="1"/>
  <c r="T11" i="1"/>
  <c r="AN11" i="11" s="1"/>
  <c r="S14" i="1"/>
  <c r="AM14" i="11" s="1"/>
  <c r="U16" i="1"/>
  <c r="AO16" i="11" s="1"/>
  <c r="T19" i="1"/>
  <c r="AN19" i="11" s="1"/>
  <c r="S22" i="1"/>
  <c r="AM22" i="11" s="1"/>
  <c r="U24" i="1"/>
  <c r="AO24" i="11" s="1"/>
  <c r="T27" i="1"/>
  <c r="AN27" i="11" s="1"/>
  <c r="S30" i="1"/>
  <c r="AM30" i="11" s="1"/>
  <c r="U32" i="1"/>
  <c r="AO32" i="11" s="1"/>
  <c r="T35" i="1"/>
  <c r="AN35" i="11" s="1"/>
  <c r="S38" i="1"/>
  <c r="AM38" i="11" s="1"/>
  <c r="U40" i="1"/>
  <c r="AO40" i="11" s="1"/>
  <c r="T43" i="1"/>
  <c r="AN43" i="11" s="1"/>
  <c r="S46" i="1"/>
  <c r="AM46" i="11" s="1"/>
  <c r="U48" i="1"/>
  <c r="AO48" i="11" s="1"/>
  <c r="T51" i="1"/>
  <c r="AN51" i="11" s="1"/>
  <c r="S54" i="1"/>
  <c r="AM54" i="11" s="1"/>
  <c r="U56" i="1"/>
  <c r="AO56" i="11" s="1"/>
  <c r="T59" i="1"/>
  <c r="AN59" i="11" s="1"/>
  <c r="S62" i="1"/>
  <c r="AM62" i="11" s="1"/>
  <c r="U64" i="1"/>
  <c r="AO64" i="11" s="1"/>
  <c r="T67" i="1"/>
  <c r="AN67" i="11" s="1"/>
  <c r="S70" i="1"/>
  <c r="AM70" i="11" s="1"/>
  <c r="U72" i="1"/>
  <c r="AO72" i="11" s="1"/>
  <c r="T75" i="1"/>
  <c r="AN75" i="11" s="1"/>
  <c r="S78" i="1"/>
  <c r="AM78" i="11" s="1"/>
  <c r="U80" i="1"/>
  <c r="AO80" i="11" s="1"/>
  <c r="T83" i="1"/>
  <c r="AN83" i="11" s="1"/>
  <c r="S86" i="1"/>
  <c r="AM86" i="11" s="1"/>
  <c r="U88" i="1"/>
  <c r="AO88" i="11" s="1"/>
  <c r="T91" i="1"/>
  <c r="AN91" i="11" s="1"/>
  <c r="S94" i="1"/>
  <c r="AM94" i="11" s="1"/>
  <c r="U96" i="1"/>
  <c r="AO96" i="11" s="1"/>
  <c r="T99" i="1"/>
  <c r="AN99" i="11" s="1"/>
  <c r="S102" i="1"/>
  <c r="AM102" i="11" s="1"/>
  <c r="U104" i="1"/>
  <c r="AO104" i="11" s="1"/>
  <c r="T102" i="1"/>
  <c r="AN102" i="11" s="1"/>
  <c r="S81" i="1"/>
  <c r="AM81" i="11" s="1"/>
  <c r="U59" i="1"/>
  <c r="AO59" i="11" s="1"/>
  <c r="U13" i="1"/>
  <c r="AO13" i="11" s="1"/>
  <c r="U37" i="1"/>
  <c r="AO37" i="11" s="1"/>
  <c r="T64" i="1"/>
  <c r="AN64" i="11" s="1"/>
  <c r="T78" i="1"/>
  <c r="AN78" i="11" s="1"/>
  <c r="S57" i="1"/>
  <c r="AM57" i="11" s="1"/>
  <c r="S11" i="1"/>
  <c r="AM11" i="11" s="1"/>
  <c r="T40" i="1"/>
  <c r="AN40" i="11" s="1"/>
  <c r="T56" i="1"/>
  <c r="AN56" i="11" s="1"/>
  <c r="S75" i="1"/>
  <c r="AM75" i="11" s="1"/>
  <c r="S9" i="1"/>
  <c r="AM9" i="11" s="1"/>
  <c r="T22" i="1"/>
  <c r="AN22" i="11" s="1"/>
  <c r="S33" i="1"/>
  <c r="AM33" i="11" s="1"/>
  <c r="T57" i="1"/>
  <c r="AN57" i="11" s="1"/>
  <c r="T14" i="1"/>
  <c r="AN14" i="11" s="1"/>
  <c r="U19" i="1"/>
  <c r="AO19" i="11" s="1"/>
  <c r="U27" i="1"/>
  <c r="AO27" i="11" s="1"/>
  <c r="T17" i="1"/>
  <c r="AN17" i="11" s="1"/>
  <c r="U30" i="1"/>
  <c r="AO30" i="11" s="1"/>
  <c r="U46" i="1"/>
  <c r="AO46" i="11" s="1"/>
  <c r="S68" i="1"/>
  <c r="AM68" i="11" s="1"/>
  <c r="S97" i="1"/>
  <c r="AM97" i="11" s="1"/>
  <c r="S15" i="1"/>
  <c r="AM15" i="11" s="1"/>
  <c r="S39" i="1"/>
  <c r="AM39" i="11" s="1"/>
  <c r="U89" i="1"/>
  <c r="AO89" i="11" s="1"/>
  <c r="T54" i="1"/>
  <c r="AN54" i="11" s="1"/>
  <c r="U51" i="1"/>
  <c r="AO51" i="11" s="1"/>
  <c r="S49" i="1"/>
  <c r="AM49" i="11" s="1"/>
  <c r="T46" i="1"/>
  <c r="AN46" i="11" s="1"/>
  <c r="U43" i="1"/>
  <c r="AO43" i="11" s="1"/>
  <c r="S41" i="1"/>
  <c r="AM41" i="11" s="1"/>
  <c r="T38" i="1"/>
  <c r="AN38" i="11" s="1"/>
  <c r="U35" i="1"/>
  <c r="AO35" i="11" s="1"/>
  <c r="U101" i="1"/>
  <c r="AO101" i="11" s="1"/>
  <c r="U93" i="1"/>
  <c r="AO93" i="11" s="1"/>
  <c r="T88" i="1"/>
  <c r="AN88" i="11" s="1"/>
  <c r="T80" i="1"/>
  <c r="AN80" i="11" s="1"/>
  <c r="S99" i="1"/>
  <c r="AM99" i="11" s="1"/>
  <c r="T96" i="1"/>
  <c r="AN96" i="11" s="1"/>
  <c r="S91" i="1"/>
  <c r="AM91" i="11" s="1"/>
  <c r="U85" i="1"/>
  <c r="AO85" i="11" s="1"/>
  <c r="S83" i="1"/>
  <c r="AM83" i="11" s="1"/>
  <c r="T103" i="1"/>
  <c r="AN103" i="11" s="1"/>
  <c r="I5" i="11" l="1"/>
  <c r="AB5" i="11"/>
  <c r="J5" i="12"/>
  <c r="AC5" i="12"/>
  <c r="AH107" i="12"/>
  <c r="AL107" i="11"/>
  <c r="AJ107" i="12"/>
  <c r="AK107" i="11"/>
  <c r="AM107" i="12"/>
  <c r="AI107" i="12"/>
  <c r="AN107" i="12"/>
  <c r="Q108" i="1"/>
  <c r="AK108" i="11" s="1"/>
  <c r="AG107" i="12"/>
  <c r="M108" i="1"/>
  <c r="AG108" i="11" s="1"/>
  <c r="R108" i="1"/>
  <c r="AL108" i="11" s="1"/>
  <c r="S108" i="1"/>
  <c r="AM108" i="12" s="1"/>
  <c r="AI108" i="12"/>
  <c r="U108" i="1"/>
  <c r="AO108" i="11" s="1"/>
  <c r="P108" i="1"/>
  <c r="AJ108" i="11" s="1"/>
  <c r="AN108" i="12"/>
  <c r="N108" i="1"/>
  <c r="AH108" i="11" s="1"/>
  <c r="T110" i="11"/>
  <c r="S110" i="11"/>
  <c r="Q110" i="11"/>
  <c r="R110" i="11"/>
  <c r="P110" i="11"/>
  <c r="N110" i="11"/>
  <c r="O110" i="11"/>
  <c r="M110" i="11"/>
  <c r="U110" i="11"/>
  <c r="P109" i="12"/>
  <c r="Q109" i="12"/>
  <c r="U109" i="12"/>
  <c r="M109" i="12"/>
  <c r="O109" i="12"/>
  <c r="N109" i="12"/>
  <c r="T109" i="12"/>
  <c r="R109" i="12"/>
  <c r="S109" i="12"/>
  <c r="U109" i="1"/>
  <c r="AO109" i="11" s="1"/>
  <c r="R109" i="1"/>
  <c r="AL109" i="11" s="1"/>
  <c r="T109" i="1"/>
  <c r="AN109" i="11" s="1"/>
  <c r="S109" i="1"/>
  <c r="AM109" i="11" s="1"/>
  <c r="AM39" i="12"/>
  <c r="AM15" i="12"/>
  <c r="AO27" i="12"/>
  <c r="AO19" i="12"/>
  <c r="AN14" i="12"/>
  <c r="AM9" i="12"/>
  <c r="AN56" i="12"/>
  <c r="AN40" i="12"/>
  <c r="AM11" i="12"/>
  <c r="AN64" i="12"/>
  <c r="AO13" i="12"/>
  <c r="AM102" i="12"/>
  <c r="AO96" i="12"/>
  <c r="AN91" i="12"/>
  <c r="AO88" i="12"/>
  <c r="AN83" i="12"/>
  <c r="AM78" i="12"/>
  <c r="AO72" i="12"/>
  <c r="AN67" i="12"/>
  <c r="AM62" i="12"/>
  <c r="AO56" i="12"/>
  <c r="AN51" i="12"/>
  <c r="AM46" i="12"/>
  <c r="AO40" i="12"/>
  <c r="AN35" i="12"/>
  <c r="AO32" i="12"/>
  <c r="AN27" i="12"/>
  <c r="AM22" i="12"/>
  <c r="AO16" i="12"/>
  <c r="AO8" i="12"/>
  <c r="AO61" i="12"/>
  <c r="AN32" i="12"/>
  <c r="AO21" i="12"/>
  <c r="AO77" i="12"/>
  <c r="AM67" i="12"/>
  <c r="AM35" i="12"/>
  <c r="AN24" i="12"/>
  <c r="AN8" i="12"/>
  <c r="AM104" i="12"/>
  <c r="AN101" i="12"/>
  <c r="AO98" i="12"/>
  <c r="AM97" i="12"/>
  <c r="AN93" i="12"/>
  <c r="AO91" i="12"/>
  <c r="AM88" i="12"/>
  <c r="AN85" i="12"/>
  <c r="AM80" i="12"/>
  <c r="AN77" i="12"/>
  <c r="AO74" i="12"/>
  <c r="AM73" i="12"/>
  <c r="AN69" i="12"/>
  <c r="AO66" i="12"/>
  <c r="AM64" i="12"/>
  <c r="AO58" i="12"/>
  <c r="AM56" i="12"/>
  <c r="AN53" i="12"/>
  <c r="AO51" i="12"/>
  <c r="AM48" i="12"/>
  <c r="AN45" i="12"/>
  <c r="AO42" i="12"/>
  <c r="AN38" i="12"/>
  <c r="AO34" i="12"/>
  <c r="AN29" i="12"/>
  <c r="AM24" i="12"/>
  <c r="AO18" i="12"/>
  <c r="AO10" i="12"/>
  <c r="AM8" i="12"/>
  <c r="AO103" i="12"/>
  <c r="AO79" i="12"/>
  <c r="AM53" i="12"/>
  <c r="AN26" i="12"/>
  <c r="AM100" i="12"/>
  <c r="AO94" i="12"/>
  <c r="AO86" i="12"/>
  <c r="AM44" i="12"/>
  <c r="AM28" i="12"/>
  <c r="AN72" i="12"/>
  <c r="AO53" i="12"/>
  <c r="AO45" i="12"/>
  <c r="AO29" i="12"/>
  <c r="AM19" i="12"/>
  <c r="AN10" i="12"/>
  <c r="AN105" i="12"/>
  <c r="AM92" i="12"/>
  <c r="AN81" i="12"/>
  <c r="AM106" i="12"/>
  <c r="AN103" i="12"/>
  <c r="AO100" i="12"/>
  <c r="AM98" i="12"/>
  <c r="AN95" i="12"/>
  <c r="AO92" i="12"/>
  <c r="AM90" i="12"/>
  <c r="AN87" i="12"/>
  <c r="AO84" i="12"/>
  <c r="AM82" i="12"/>
  <c r="AN79" i="12"/>
  <c r="AO76" i="12"/>
  <c r="AM74" i="12"/>
  <c r="AN71" i="12"/>
  <c r="AO68" i="12"/>
  <c r="AM66" i="12"/>
  <c r="AN63" i="12"/>
  <c r="AO60" i="12"/>
  <c r="AM58" i="12"/>
  <c r="AN55" i="12"/>
  <c r="AO52" i="12"/>
  <c r="AM50" i="12"/>
  <c r="AN47" i="12"/>
  <c r="AO44" i="12"/>
  <c r="AM42" i="12"/>
  <c r="AN39" i="12"/>
  <c r="AO36" i="12"/>
  <c r="AO102" i="12"/>
  <c r="AN97" i="12"/>
  <c r="AN89" i="12"/>
  <c r="AM84" i="12"/>
  <c r="AM52" i="12"/>
  <c r="AM32" i="12"/>
  <c r="AN21" i="12"/>
  <c r="AM75" i="12"/>
  <c r="AM37" i="12"/>
  <c r="AN90" i="12"/>
  <c r="AO24" i="12"/>
  <c r="AM14" i="12"/>
  <c r="AO54" i="12"/>
  <c r="AM68" i="12"/>
  <c r="AM33" i="12"/>
  <c r="AN98" i="12"/>
  <c r="AO63" i="12"/>
  <c r="AO104" i="12"/>
  <c r="AM94" i="12"/>
  <c r="AN22" i="12"/>
  <c r="AO80" i="12"/>
  <c r="AM70" i="12"/>
  <c r="AN59" i="12"/>
  <c r="AO48" i="12"/>
  <c r="AM38" i="12"/>
  <c r="AO38" i="12"/>
  <c r="AN49" i="12"/>
  <c r="AO89" i="12"/>
  <c r="AM30" i="12"/>
  <c r="AN19" i="12"/>
  <c r="AN73" i="12"/>
  <c r="AO14" i="12"/>
  <c r="AN65" i="12"/>
  <c r="AN9" i="12"/>
  <c r="AO11" i="12"/>
  <c r="AM26" i="12"/>
  <c r="AN15" i="12"/>
  <c r="AO81" i="12"/>
  <c r="AM71" i="12"/>
  <c r="AN60" i="12"/>
  <c r="AO49" i="12"/>
  <c r="AN36" i="12"/>
  <c r="AO25" i="12"/>
  <c r="AN12" i="12"/>
  <c r="AN41" i="12"/>
  <c r="AN30" i="12"/>
  <c r="AN99" i="12"/>
  <c r="AM60" i="12"/>
  <c r="AM25" i="12"/>
  <c r="AM57" i="12"/>
  <c r="AN57" i="12"/>
  <c r="AN96" i="12"/>
  <c r="AM86" i="12"/>
  <c r="AN75" i="12"/>
  <c r="AO64" i="12"/>
  <c r="AM54" i="12"/>
  <c r="AN43" i="12"/>
  <c r="AM76" i="12"/>
  <c r="AO31" i="12"/>
  <c r="AM17" i="12"/>
  <c r="AM95" i="12"/>
  <c r="AO69" i="12"/>
  <c r="AN16" i="12"/>
  <c r="AO46" i="12"/>
  <c r="AO37" i="12"/>
  <c r="AN48" i="12"/>
  <c r="AN13" i="12"/>
  <c r="AN106" i="12"/>
  <c r="AO95" i="12"/>
  <c r="AN82" i="12"/>
  <c r="AO71" i="12"/>
  <c r="AM61" i="12"/>
  <c r="AN50" i="12"/>
  <c r="AO39" i="12"/>
  <c r="AO15" i="12"/>
  <c r="AN86" i="12"/>
  <c r="AO43" i="12"/>
  <c r="AM91" i="12"/>
  <c r="AO70" i="12"/>
  <c r="AM34" i="12"/>
  <c r="AN23" i="12"/>
  <c r="AO12" i="12"/>
  <c r="AM103" i="12"/>
  <c r="AN92" i="12"/>
  <c r="AM79" i="12"/>
  <c r="AN68" i="12"/>
  <c r="AO57" i="12"/>
  <c r="AM47" i="12"/>
  <c r="AO33" i="12"/>
  <c r="AM23" i="12"/>
  <c r="AO78" i="12"/>
  <c r="AM36" i="12"/>
  <c r="AM51" i="12"/>
  <c r="AN104" i="12"/>
  <c r="AO85" i="12"/>
  <c r="AN102" i="12"/>
  <c r="AO30" i="12"/>
  <c r="AO106" i="12"/>
  <c r="AM96" i="12"/>
  <c r="AM93" i="12"/>
  <c r="AM69" i="12"/>
  <c r="AN58" i="12"/>
  <c r="AO47" i="12"/>
  <c r="AO23" i="12"/>
  <c r="AM13" i="12"/>
  <c r="AN94" i="12"/>
  <c r="AO59" i="12"/>
  <c r="AM99" i="12"/>
  <c r="AN80" i="12"/>
  <c r="AM89" i="12"/>
  <c r="AO87" i="12"/>
  <c r="AN33" i="12"/>
  <c r="AN31" i="12"/>
  <c r="AO20" i="12"/>
  <c r="AM10" i="12"/>
  <c r="AN100" i="12"/>
  <c r="AM87" i="12"/>
  <c r="AN76" i="12"/>
  <c r="AO65" i="12"/>
  <c r="AM55" i="12"/>
  <c r="AN44" i="12"/>
  <c r="AM31" i="12"/>
  <c r="AN20" i="12"/>
  <c r="AO62" i="12"/>
  <c r="AN25" i="12"/>
  <c r="AM43" i="12"/>
  <c r="AM81" i="12"/>
  <c r="AN46" i="12"/>
  <c r="AO93" i="12"/>
  <c r="AO99" i="12"/>
  <c r="AO75" i="12"/>
  <c r="AN17" i="12"/>
  <c r="AO82" i="12"/>
  <c r="AM72" i="12"/>
  <c r="AN61" i="12"/>
  <c r="AO50" i="12"/>
  <c r="AM40" i="12"/>
  <c r="AM101" i="12"/>
  <c r="AM77" i="12"/>
  <c r="AN66" i="12"/>
  <c r="AO55" i="12"/>
  <c r="AM45" i="12"/>
  <c r="AN34" i="12"/>
  <c r="AM21" i="12"/>
  <c r="AO9" i="12"/>
  <c r="AO67" i="12"/>
  <c r="AM105" i="12"/>
  <c r="AN88" i="12"/>
  <c r="AN62" i="12"/>
  <c r="AO105" i="12"/>
  <c r="AN11" i="12"/>
  <c r="AO22" i="12"/>
  <c r="AM20" i="12"/>
  <c r="AO28" i="12"/>
  <c r="AM18" i="12"/>
  <c r="AO97" i="12"/>
  <c r="AN84" i="12"/>
  <c r="AO73" i="12"/>
  <c r="AM63" i="12"/>
  <c r="AN52" i="12"/>
  <c r="AO41" i="12"/>
  <c r="AN28" i="12"/>
  <c r="AO17" i="12"/>
  <c r="AM12" i="12"/>
  <c r="AM27" i="12"/>
  <c r="AN54" i="12"/>
  <c r="AO83" i="12"/>
  <c r="AM83" i="12"/>
  <c r="AN78" i="12"/>
  <c r="AM49" i="12"/>
  <c r="AM59" i="12"/>
  <c r="AO90" i="12"/>
  <c r="AN37" i="12"/>
  <c r="AO26" i="12"/>
  <c r="AM16" i="12"/>
  <c r="AM85" i="12"/>
  <c r="AN74" i="12"/>
  <c r="AN42" i="12"/>
  <c r="AM29" i="12"/>
  <c r="AN18" i="12"/>
  <c r="AM41" i="12"/>
  <c r="AN70" i="12"/>
  <c r="AO101" i="12"/>
  <c r="AM65" i="12"/>
  <c r="AO35" i="12"/>
  <c r="J5" i="11" l="1"/>
  <c r="AC5" i="11"/>
  <c r="K5" i="12"/>
  <c r="AD5" i="12"/>
  <c r="AM108" i="11"/>
  <c r="AO109" i="12"/>
  <c r="AN109" i="12"/>
  <c r="AH108" i="12"/>
  <c r="AL108" i="12"/>
  <c r="M109" i="1"/>
  <c r="AG109" i="11" s="1"/>
  <c r="AG108" i="12"/>
  <c r="Q109" i="1"/>
  <c r="AK109" i="11" s="1"/>
  <c r="AK108" i="12"/>
  <c r="AJ108" i="12"/>
  <c r="O109" i="1"/>
  <c r="AI109" i="11" s="1"/>
  <c r="P109" i="1"/>
  <c r="AJ109" i="11" s="1"/>
  <c r="AM109" i="12"/>
  <c r="N109" i="1"/>
  <c r="AH109" i="11" s="1"/>
  <c r="AL109" i="12"/>
  <c r="AO108" i="12"/>
  <c r="Q111" i="11"/>
  <c r="O111" i="11"/>
  <c r="P111" i="11"/>
  <c r="N111" i="11"/>
  <c r="U111" i="11"/>
  <c r="M111" i="11"/>
  <c r="S111" i="11"/>
  <c r="T111" i="11"/>
  <c r="R111" i="11"/>
  <c r="U110" i="12"/>
  <c r="S110" i="12"/>
  <c r="Q110" i="12"/>
  <c r="R110" i="12"/>
  <c r="T110" i="12"/>
  <c r="P110" i="12"/>
  <c r="M110" i="12"/>
  <c r="O110" i="12"/>
  <c r="N110" i="12"/>
  <c r="M110" i="1"/>
  <c r="AG110" i="11" s="1"/>
  <c r="U110" i="1"/>
  <c r="AO110" i="11" s="1"/>
  <c r="R110" i="1"/>
  <c r="AL110" i="11" s="1"/>
  <c r="K5" i="11" l="1"/>
  <c r="AD5" i="11"/>
  <c r="L5" i="12"/>
  <c r="AE5" i="12"/>
  <c r="AH109" i="12"/>
  <c r="AJ109" i="12"/>
  <c r="S110" i="1"/>
  <c r="AM110" i="11" s="1"/>
  <c r="Q110" i="1"/>
  <c r="AK110" i="11" s="1"/>
  <c r="AL110" i="12"/>
  <c r="AI109" i="12"/>
  <c r="P110" i="1"/>
  <c r="AJ110" i="11" s="1"/>
  <c r="T110" i="1"/>
  <c r="AN110" i="11" s="1"/>
  <c r="AK109" i="12"/>
  <c r="N110" i="1"/>
  <c r="AH110" i="11" s="1"/>
  <c r="AO110" i="12"/>
  <c r="AG109" i="12"/>
  <c r="O110" i="1"/>
  <c r="AI110" i="11" s="1"/>
  <c r="AG110" i="12"/>
  <c r="N112" i="11"/>
  <c r="U112" i="11"/>
  <c r="M112" i="11"/>
  <c r="S112" i="11"/>
  <c r="T112" i="11"/>
  <c r="Q112" i="11"/>
  <c r="R112" i="11"/>
  <c r="P112" i="11"/>
  <c r="O112" i="11"/>
  <c r="N111" i="12"/>
  <c r="O111" i="12"/>
  <c r="S111" i="12"/>
  <c r="Q111" i="12"/>
  <c r="M111" i="12"/>
  <c r="P111" i="12"/>
  <c r="U111" i="12"/>
  <c r="R111" i="12"/>
  <c r="T111" i="12"/>
  <c r="U111" i="1"/>
  <c r="AO111" i="11" s="1"/>
  <c r="N111" i="1"/>
  <c r="AH111" i="11" s="1"/>
  <c r="T111" i="1"/>
  <c r="AN111" i="11" s="1"/>
  <c r="P111" i="1"/>
  <c r="AJ111" i="11" s="1"/>
  <c r="R14" i="1"/>
  <c r="AL14" i="11" s="1"/>
  <c r="R34" i="1"/>
  <c r="AL34" i="11" s="1"/>
  <c r="R42" i="1"/>
  <c r="AL42" i="11" s="1"/>
  <c r="R45" i="1"/>
  <c r="AL45" i="11" s="1"/>
  <c r="R54" i="1"/>
  <c r="AL54" i="11" s="1"/>
  <c r="R85" i="1"/>
  <c r="AL85" i="11" s="1"/>
  <c r="R22" i="1"/>
  <c r="AL22" i="11" s="1"/>
  <c r="R33" i="1"/>
  <c r="AL33" i="11" s="1"/>
  <c r="R62" i="1"/>
  <c r="AL62" i="11" s="1"/>
  <c r="R82" i="1"/>
  <c r="AL82" i="11" s="1"/>
  <c r="R98" i="1"/>
  <c r="AL98" i="11" s="1"/>
  <c r="R95" i="1"/>
  <c r="AL95" i="11" s="1"/>
  <c r="R75" i="1"/>
  <c r="AL75" i="11" s="1"/>
  <c r="R29" i="1"/>
  <c r="AL29" i="11" s="1"/>
  <c r="R49" i="1"/>
  <c r="AL49" i="11" s="1"/>
  <c r="R77" i="1"/>
  <c r="AL77" i="11" s="1"/>
  <c r="R23" i="1"/>
  <c r="AL23" i="11" s="1"/>
  <c r="R9" i="1"/>
  <c r="AL9" i="11" s="1"/>
  <c r="R19" i="1"/>
  <c r="AL19" i="11" s="1"/>
  <c r="R26" i="1"/>
  <c r="AL26" i="11" s="1"/>
  <c r="R39" i="1"/>
  <c r="AL39" i="11" s="1"/>
  <c r="R46" i="1"/>
  <c r="AL46" i="11" s="1"/>
  <c r="R59" i="1"/>
  <c r="AL59" i="11" s="1"/>
  <c r="R66" i="1"/>
  <c r="AL66" i="11" s="1"/>
  <c r="R69" i="1"/>
  <c r="AL69" i="11" s="1"/>
  <c r="R79" i="1"/>
  <c r="AL79" i="11" s="1"/>
  <c r="R86" i="1"/>
  <c r="AL86" i="11" s="1"/>
  <c r="R89" i="1"/>
  <c r="AL89" i="11" s="1"/>
  <c r="R102" i="1"/>
  <c r="AL102" i="11" s="1"/>
  <c r="R105" i="1"/>
  <c r="AL105" i="11" s="1"/>
  <c r="R21" i="1"/>
  <c r="AL21" i="11" s="1"/>
  <c r="R61" i="1"/>
  <c r="AL61" i="11" s="1"/>
  <c r="R81" i="1"/>
  <c r="AL81" i="11" s="1"/>
  <c r="R92" i="1"/>
  <c r="AL92" i="11" s="1"/>
  <c r="R15" i="1"/>
  <c r="AL15" i="11" s="1"/>
  <c r="R25" i="1"/>
  <c r="AL25" i="11" s="1"/>
  <c r="R32" i="1"/>
  <c r="AL32" i="11" s="1"/>
  <c r="R35" i="1"/>
  <c r="AL35" i="11" s="1"/>
  <c r="R52" i="1"/>
  <c r="AL52" i="11" s="1"/>
  <c r="R55" i="1"/>
  <c r="AL55" i="11" s="1"/>
  <c r="R65" i="1"/>
  <c r="AL65" i="11" s="1"/>
  <c r="R101" i="1"/>
  <c r="AL101" i="11" s="1"/>
  <c r="R8" i="1"/>
  <c r="AL8" i="11" s="1"/>
  <c r="R11" i="1"/>
  <c r="AL11" i="11" s="1"/>
  <c r="R18" i="1"/>
  <c r="AL18" i="11" s="1"/>
  <c r="R28" i="1"/>
  <c r="AL28" i="11" s="1"/>
  <c r="R38" i="1"/>
  <c r="AL38" i="11" s="1"/>
  <c r="R41" i="1"/>
  <c r="AL41" i="11" s="1"/>
  <c r="R48" i="1"/>
  <c r="AL48" i="11" s="1"/>
  <c r="R58" i="1"/>
  <c r="AL58" i="11" s="1"/>
  <c r="R68" i="1"/>
  <c r="AL68" i="11" s="1"/>
  <c r="R71" i="1"/>
  <c r="AL71" i="11" s="1"/>
  <c r="R78" i="1"/>
  <c r="AL78" i="11" s="1"/>
  <c r="R88" i="1"/>
  <c r="AL88" i="11" s="1"/>
  <c r="R91" i="1"/>
  <c r="AL91" i="11" s="1"/>
  <c r="R104" i="1"/>
  <c r="AL104" i="11" s="1"/>
  <c r="R16" i="1"/>
  <c r="AL16" i="11" s="1"/>
  <c r="R12" i="1"/>
  <c r="AL12" i="11" s="1"/>
  <c r="R72" i="1"/>
  <c r="AL72" i="11" s="1"/>
  <c r="R31" i="1"/>
  <c r="AL31" i="11" s="1"/>
  <c r="R44" i="1"/>
  <c r="AL44" i="11" s="1"/>
  <c r="R51" i="1"/>
  <c r="AL51" i="11" s="1"/>
  <c r="R74" i="1"/>
  <c r="AL74" i="11" s="1"/>
  <c r="R94" i="1"/>
  <c r="AL94" i="11" s="1"/>
  <c r="R97" i="1"/>
  <c r="AL97" i="11" s="1"/>
  <c r="R36" i="1"/>
  <c r="AL36" i="11" s="1"/>
  <c r="R24" i="1"/>
  <c r="AL24" i="11" s="1"/>
  <c r="R37" i="1"/>
  <c r="AL37" i="11" s="1"/>
  <c r="R47" i="1"/>
  <c r="AL47" i="11" s="1"/>
  <c r="R57" i="1"/>
  <c r="AL57" i="11" s="1"/>
  <c r="R64" i="1"/>
  <c r="AL64" i="11" s="1"/>
  <c r="R67" i="1"/>
  <c r="AL67" i="11" s="1"/>
  <c r="R84" i="1"/>
  <c r="AL84" i="11" s="1"/>
  <c r="R87" i="1"/>
  <c r="AL87" i="11" s="1"/>
  <c r="R100" i="1"/>
  <c r="AL100" i="11" s="1"/>
  <c r="R103" i="1"/>
  <c r="AL103" i="11" s="1"/>
  <c r="R56" i="1"/>
  <c r="AL56" i="11" s="1"/>
  <c r="R27" i="1"/>
  <c r="AL27" i="11" s="1"/>
  <c r="R10" i="1"/>
  <c r="AL10" i="11" s="1"/>
  <c r="R20" i="1"/>
  <c r="AL20" i="11" s="1"/>
  <c r="R40" i="1"/>
  <c r="AL40" i="11" s="1"/>
  <c r="R43" i="1"/>
  <c r="AL43" i="11" s="1"/>
  <c r="R60" i="1"/>
  <c r="AL60" i="11" s="1"/>
  <c r="R70" i="1"/>
  <c r="AL70" i="11" s="1"/>
  <c r="R73" i="1"/>
  <c r="AL73" i="11" s="1"/>
  <c r="R80" i="1"/>
  <c r="AL80" i="11" s="1"/>
  <c r="R90" i="1"/>
  <c r="AL90" i="11" s="1"/>
  <c r="R93" i="1"/>
  <c r="AL93" i="11" s="1"/>
  <c r="R106" i="1"/>
  <c r="AL106" i="11" s="1"/>
  <c r="R17" i="1"/>
  <c r="AL17" i="11" s="1"/>
  <c r="R13" i="1"/>
  <c r="AL13" i="11" s="1"/>
  <c r="R30" i="1"/>
  <c r="AL30" i="11" s="1"/>
  <c r="R50" i="1"/>
  <c r="AL50" i="11" s="1"/>
  <c r="R53" i="1"/>
  <c r="AL53" i="11" s="1"/>
  <c r="R63" i="1"/>
  <c r="AL63" i="11" s="1"/>
  <c r="R76" i="1"/>
  <c r="AL76" i="11" s="1"/>
  <c r="R83" i="1"/>
  <c r="AL83" i="11" s="1"/>
  <c r="R96" i="1"/>
  <c r="AL96" i="11" s="1"/>
  <c r="R99" i="1"/>
  <c r="AL99" i="11" s="1"/>
  <c r="L5" i="11" l="1"/>
  <c r="AE5" i="11"/>
  <c r="M5" i="12"/>
  <c r="AF5" i="12"/>
  <c r="AM110" i="12"/>
  <c r="AO111" i="12"/>
  <c r="AN110" i="12"/>
  <c r="AI110" i="12"/>
  <c r="AK110" i="12"/>
  <c r="Q111" i="1"/>
  <c r="AK111" i="11" s="1"/>
  <c r="O111" i="1"/>
  <c r="AI111" i="11" s="1"/>
  <c r="AJ111" i="12"/>
  <c r="R111" i="1"/>
  <c r="AL111" i="11" s="1"/>
  <c r="S111" i="1"/>
  <c r="AM111" i="11" s="1"/>
  <c r="M111" i="1"/>
  <c r="AG111" i="11" s="1"/>
  <c r="AN111" i="12"/>
  <c r="AH111" i="12"/>
  <c r="AJ110" i="12"/>
  <c r="AH110" i="12"/>
  <c r="T113" i="11"/>
  <c r="S113" i="11"/>
  <c r="R113" i="11"/>
  <c r="P113" i="11"/>
  <c r="Q113" i="11"/>
  <c r="O113" i="11"/>
  <c r="U113" i="11"/>
  <c r="N113" i="11"/>
  <c r="M113" i="11"/>
  <c r="P112" i="12"/>
  <c r="S112" i="12"/>
  <c r="T112" i="12"/>
  <c r="M112" i="12"/>
  <c r="U112" i="12"/>
  <c r="R112" i="12"/>
  <c r="O112" i="12"/>
  <c r="Q112" i="12"/>
  <c r="N112" i="12"/>
  <c r="AL106" i="12"/>
  <c r="AL105" i="12"/>
  <c r="AL104" i="12"/>
  <c r="AL103" i="12"/>
  <c r="AL102" i="12"/>
  <c r="AL101" i="12"/>
  <c r="AL100" i="12"/>
  <c r="AL99" i="12"/>
  <c r="AL98" i="12"/>
  <c r="AL97" i="12"/>
  <c r="AL96" i="12"/>
  <c r="AL95" i="12"/>
  <c r="AL94" i="12"/>
  <c r="AL93" i="12"/>
  <c r="AL92" i="12"/>
  <c r="AL91" i="12"/>
  <c r="AL90" i="12"/>
  <c r="AL89" i="12"/>
  <c r="AL88" i="12"/>
  <c r="AL87" i="12"/>
  <c r="AL86" i="12"/>
  <c r="AL85" i="12"/>
  <c r="AL84" i="12"/>
  <c r="AL83" i="12"/>
  <c r="AL82" i="12"/>
  <c r="AL81" i="12"/>
  <c r="AL80" i="12"/>
  <c r="AL79" i="12"/>
  <c r="AL78" i="12"/>
  <c r="AL77" i="12"/>
  <c r="AL76" i="12"/>
  <c r="AL75" i="12"/>
  <c r="AL74" i="12"/>
  <c r="AL73" i="12"/>
  <c r="AL72" i="12"/>
  <c r="AL71" i="12"/>
  <c r="AL70" i="12"/>
  <c r="AL69" i="12"/>
  <c r="AL68" i="12"/>
  <c r="AL67" i="12"/>
  <c r="AL66" i="12"/>
  <c r="AL65" i="12"/>
  <c r="AL64" i="12"/>
  <c r="AL63" i="12"/>
  <c r="AL62" i="12"/>
  <c r="AL61" i="12"/>
  <c r="AL60" i="12"/>
  <c r="AL59" i="12"/>
  <c r="AL58" i="12"/>
  <c r="AL57" i="12"/>
  <c r="AL56" i="12"/>
  <c r="AL55" i="12"/>
  <c r="AL54" i="12"/>
  <c r="AL53" i="12"/>
  <c r="AL52" i="12"/>
  <c r="AL51" i="12"/>
  <c r="AL50" i="12"/>
  <c r="AL49" i="12"/>
  <c r="AL48" i="12"/>
  <c r="AL47" i="12"/>
  <c r="AL46" i="12"/>
  <c r="AL45" i="12"/>
  <c r="AL44" i="12"/>
  <c r="AL43" i="12"/>
  <c r="AL42" i="12"/>
  <c r="AL41" i="12"/>
  <c r="AL40" i="12"/>
  <c r="AL39" i="12"/>
  <c r="AL38" i="12"/>
  <c r="AL37" i="12"/>
  <c r="AL36" i="12"/>
  <c r="AL35" i="12"/>
  <c r="AL34" i="12"/>
  <c r="AL33" i="12"/>
  <c r="AL32" i="12"/>
  <c r="AL31" i="12"/>
  <c r="AL30" i="12"/>
  <c r="AL29" i="12"/>
  <c r="AL28" i="12"/>
  <c r="AL27" i="12"/>
  <c r="AL26" i="12"/>
  <c r="AL25" i="12"/>
  <c r="AL24" i="12"/>
  <c r="AL23" i="12"/>
  <c r="AL22" i="12"/>
  <c r="AL21" i="12"/>
  <c r="AL20" i="12"/>
  <c r="AL19" i="12"/>
  <c r="AL18" i="12"/>
  <c r="AL17" i="12"/>
  <c r="AL16" i="12"/>
  <c r="AL15" i="12"/>
  <c r="AL14" i="12"/>
  <c r="AL13" i="12"/>
  <c r="AL12" i="12"/>
  <c r="AL11" i="12"/>
  <c r="AL10" i="12"/>
  <c r="AL9" i="12"/>
  <c r="AL8" i="12"/>
  <c r="Q106" i="1"/>
  <c r="AK106" i="11" s="1"/>
  <c r="P106" i="1"/>
  <c r="AJ106" i="11" s="1"/>
  <c r="O106" i="1"/>
  <c r="AI106" i="11" s="1"/>
  <c r="N106" i="1"/>
  <c r="AH106" i="11" s="1"/>
  <c r="Q105" i="1"/>
  <c r="AK105" i="11" s="1"/>
  <c r="P105" i="1"/>
  <c r="AJ105" i="11" s="1"/>
  <c r="O105" i="1"/>
  <c r="AI105" i="11" s="1"/>
  <c r="N105" i="1"/>
  <c r="AH105" i="11" s="1"/>
  <c r="Q104" i="1"/>
  <c r="AK104" i="11" s="1"/>
  <c r="P104" i="1"/>
  <c r="AJ104" i="11" s="1"/>
  <c r="O104" i="1"/>
  <c r="AI104" i="11" s="1"/>
  <c r="N104" i="1"/>
  <c r="AH104" i="11" s="1"/>
  <c r="Q103" i="1"/>
  <c r="AK103" i="11" s="1"/>
  <c r="P103" i="1"/>
  <c r="AJ103" i="11" s="1"/>
  <c r="O103" i="1"/>
  <c r="AI103" i="11" s="1"/>
  <c r="N103" i="1"/>
  <c r="AH103" i="11" s="1"/>
  <c r="Q102" i="1"/>
  <c r="AK102" i="11" s="1"/>
  <c r="P102" i="1"/>
  <c r="AJ102" i="11" s="1"/>
  <c r="O102" i="1"/>
  <c r="AI102" i="11" s="1"/>
  <c r="N102" i="1"/>
  <c r="AH102" i="11" s="1"/>
  <c r="Q101" i="1"/>
  <c r="AK101" i="11" s="1"/>
  <c r="P101" i="1"/>
  <c r="AJ101" i="11" s="1"/>
  <c r="O101" i="1"/>
  <c r="AI101" i="11" s="1"/>
  <c r="N101" i="1"/>
  <c r="AH101" i="11" s="1"/>
  <c r="Q100" i="1"/>
  <c r="AK100" i="11" s="1"/>
  <c r="P100" i="1"/>
  <c r="AJ100" i="11" s="1"/>
  <c r="O100" i="1"/>
  <c r="AI100" i="11" s="1"/>
  <c r="N100" i="1"/>
  <c r="AH100" i="11" s="1"/>
  <c r="Q99" i="1"/>
  <c r="AK99" i="11" s="1"/>
  <c r="P99" i="1"/>
  <c r="AJ99" i="11" s="1"/>
  <c r="O99" i="1"/>
  <c r="AI99" i="11" s="1"/>
  <c r="N99" i="1"/>
  <c r="AH99" i="11" s="1"/>
  <c r="Q98" i="1"/>
  <c r="AK98" i="11" s="1"/>
  <c r="P98" i="1"/>
  <c r="AJ98" i="11" s="1"/>
  <c r="O98" i="1"/>
  <c r="AI98" i="11" s="1"/>
  <c r="N98" i="1"/>
  <c r="AH98" i="11" s="1"/>
  <c r="Q97" i="1"/>
  <c r="AK97" i="11" s="1"/>
  <c r="P97" i="1"/>
  <c r="AJ97" i="11" s="1"/>
  <c r="O97" i="1"/>
  <c r="AI97" i="11" s="1"/>
  <c r="N97" i="1"/>
  <c r="AH97" i="11" s="1"/>
  <c r="Q96" i="1"/>
  <c r="AK96" i="11" s="1"/>
  <c r="P96" i="1"/>
  <c r="AJ96" i="11" s="1"/>
  <c r="O96" i="1"/>
  <c r="AI96" i="11" s="1"/>
  <c r="N96" i="1"/>
  <c r="AH96" i="11" s="1"/>
  <c r="Q95" i="1"/>
  <c r="AK95" i="11" s="1"/>
  <c r="P95" i="1"/>
  <c r="AJ95" i="11" s="1"/>
  <c r="O95" i="1"/>
  <c r="AI95" i="11" s="1"/>
  <c r="N95" i="1"/>
  <c r="AH95" i="11" s="1"/>
  <c r="Q94" i="1"/>
  <c r="AK94" i="11" s="1"/>
  <c r="P94" i="1"/>
  <c r="AJ94" i="11" s="1"/>
  <c r="O94" i="1"/>
  <c r="AI94" i="11" s="1"/>
  <c r="N94" i="1"/>
  <c r="AH94" i="11" s="1"/>
  <c r="Q93" i="1"/>
  <c r="AK93" i="11" s="1"/>
  <c r="P93" i="1"/>
  <c r="AJ93" i="11" s="1"/>
  <c r="O93" i="1"/>
  <c r="AI93" i="11" s="1"/>
  <c r="N93" i="1"/>
  <c r="AH93" i="11" s="1"/>
  <c r="Q92" i="1"/>
  <c r="AK92" i="11" s="1"/>
  <c r="P92" i="1"/>
  <c r="AJ92" i="11" s="1"/>
  <c r="O92" i="1"/>
  <c r="AI92" i="11" s="1"/>
  <c r="N92" i="1"/>
  <c r="AH92" i="11" s="1"/>
  <c r="Q91" i="1"/>
  <c r="AK91" i="11" s="1"/>
  <c r="P91" i="1"/>
  <c r="AJ91" i="11" s="1"/>
  <c r="O91" i="1"/>
  <c r="AI91" i="11" s="1"/>
  <c r="N91" i="1"/>
  <c r="AH91" i="11" s="1"/>
  <c r="Q90" i="1"/>
  <c r="AK90" i="11" s="1"/>
  <c r="P90" i="1"/>
  <c r="AJ90" i="11" s="1"/>
  <c r="O90" i="1"/>
  <c r="AI90" i="11" s="1"/>
  <c r="N90" i="1"/>
  <c r="AH90" i="11" s="1"/>
  <c r="Q89" i="1"/>
  <c r="AK89" i="11" s="1"/>
  <c r="P89" i="1"/>
  <c r="AJ89" i="11" s="1"/>
  <c r="O89" i="1"/>
  <c r="AI89" i="11" s="1"/>
  <c r="N89" i="1"/>
  <c r="AH89" i="11" s="1"/>
  <c r="Q88" i="1"/>
  <c r="AK88" i="11" s="1"/>
  <c r="P88" i="1"/>
  <c r="AJ88" i="11" s="1"/>
  <c r="O88" i="1"/>
  <c r="AI88" i="11" s="1"/>
  <c r="N88" i="1"/>
  <c r="AH88" i="11" s="1"/>
  <c r="Q87" i="1"/>
  <c r="AK87" i="11" s="1"/>
  <c r="P87" i="1"/>
  <c r="AJ87" i="11" s="1"/>
  <c r="O87" i="1"/>
  <c r="AI87" i="11" s="1"/>
  <c r="N87" i="1"/>
  <c r="AH87" i="11" s="1"/>
  <c r="Q86" i="1"/>
  <c r="AK86" i="11" s="1"/>
  <c r="P86" i="1"/>
  <c r="AJ86" i="11" s="1"/>
  <c r="O86" i="1"/>
  <c r="AI86" i="11" s="1"/>
  <c r="N86" i="1"/>
  <c r="AH86" i="11" s="1"/>
  <c r="Q85" i="1"/>
  <c r="AK85" i="11" s="1"/>
  <c r="P85" i="1"/>
  <c r="AJ85" i="11" s="1"/>
  <c r="O85" i="1"/>
  <c r="AI85" i="11" s="1"/>
  <c r="N85" i="1"/>
  <c r="AH85" i="11" s="1"/>
  <c r="Q84" i="1"/>
  <c r="AK84" i="11" s="1"/>
  <c r="P84" i="1"/>
  <c r="AJ84" i="11" s="1"/>
  <c r="O84" i="1"/>
  <c r="AI84" i="11" s="1"/>
  <c r="N84" i="1"/>
  <c r="AH84" i="11" s="1"/>
  <c r="Q83" i="1"/>
  <c r="AK83" i="11" s="1"/>
  <c r="P83" i="1"/>
  <c r="AJ83" i="11" s="1"/>
  <c r="O83" i="1"/>
  <c r="AI83" i="11" s="1"/>
  <c r="N83" i="1"/>
  <c r="AH83" i="11" s="1"/>
  <c r="Q82" i="1"/>
  <c r="AK82" i="11" s="1"/>
  <c r="P82" i="1"/>
  <c r="AJ82" i="11" s="1"/>
  <c r="O82" i="1"/>
  <c r="AI82" i="11" s="1"/>
  <c r="N82" i="1"/>
  <c r="AH82" i="11" s="1"/>
  <c r="Q81" i="1"/>
  <c r="AK81" i="11" s="1"/>
  <c r="P81" i="1"/>
  <c r="AJ81" i="11" s="1"/>
  <c r="O81" i="1"/>
  <c r="AI81" i="11" s="1"/>
  <c r="N81" i="1"/>
  <c r="AH81" i="11" s="1"/>
  <c r="Q80" i="1"/>
  <c r="AK80" i="11" s="1"/>
  <c r="P80" i="1"/>
  <c r="AJ80" i="11" s="1"/>
  <c r="O80" i="1"/>
  <c r="AI80" i="11" s="1"/>
  <c r="N80" i="1"/>
  <c r="AH80" i="11" s="1"/>
  <c r="Q79" i="1"/>
  <c r="AK79" i="11" s="1"/>
  <c r="P79" i="1"/>
  <c r="AJ79" i="11" s="1"/>
  <c r="O79" i="1"/>
  <c r="AI79" i="11" s="1"/>
  <c r="N79" i="1"/>
  <c r="AH79" i="11" s="1"/>
  <c r="Q78" i="1"/>
  <c r="AK78" i="11" s="1"/>
  <c r="P78" i="1"/>
  <c r="AJ78" i="11" s="1"/>
  <c r="O78" i="1"/>
  <c r="AI78" i="11" s="1"/>
  <c r="N78" i="1"/>
  <c r="AH78" i="11" s="1"/>
  <c r="Q77" i="1"/>
  <c r="AK77" i="11" s="1"/>
  <c r="P77" i="1"/>
  <c r="AJ77" i="11" s="1"/>
  <c r="O77" i="1"/>
  <c r="AI77" i="11" s="1"/>
  <c r="N77" i="1"/>
  <c r="AH77" i="11" s="1"/>
  <c r="Q76" i="1"/>
  <c r="AK76" i="11" s="1"/>
  <c r="P76" i="1"/>
  <c r="AJ76" i="11" s="1"/>
  <c r="O76" i="1"/>
  <c r="AI76" i="11" s="1"/>
  <c r="N76" i="1"/>
  <c r="AH76" i="11" s="1"/>
  <c r="Q75" i="1"/>
  <c r="AK75" i="11" s="1"/>
  <c r="P75" i="1"/>
  <c r="AJ75" i="11" s="1"/>
  <c r="O75" i="1"/>
  <c r="AI75" i="11" s="1"/>
  <c r="N75" i="1"/>
  <c r="AH75" i="11" s="1"/>
  <c r="Q74" i="1"/>
  <c r="AK74" i="11" s="1"/>
  <c r="P74" i="1"/>
  <c r="AJ74" i="11" s="1"/>
  <c r="O74" i="1"/>
  <c r="AI74" i="11" s="1"/>
  <c r="N74" i="1"/>
  <c r="AH74" i="11" s="1"/>
  <c r="Q73" i="1"/>
  <c r="AK73" i="11" s="1"/>
  <c r="P73" i="1"/>
  <c r="AJ73" i="11" s="1"/>
  <c r="O73" i="1"/>
  <c r="AI73" i="11" s="1"/>
  <c r="N73" i="1"/>
  <c r="AH73" i="11" s="1"/>
  <c r="Q72" i="1"/>
  <c r="AK72" i="11" s="1"/>
  <c r="P72" i="1"/>
  <c r="AJ72" i="11" s="1"/>
  <c r="O72" i="1"/>
  <c r="AI72" i="11" s="1"/>
  <c r="N72" i="1"/>
  <c r="AH72" i="11" s="1"/>
  <c r="Q71" i="1"/>
  <c r="AK71" i="11" s="1"/>
  <c r="P71" i="1"/>
  <c r="AJ71" i="11" s="1"/>
  <c r="O71" i="1"/>
  <c r="AI71" i="11" s="1"/>
  <c r="N71" i="1"/>
  <c r="AH71" i="11" s="1"/>
  <c r="Q70" i="1"/>
  <c r="AK70" i="11" s="1"/>
  <c r="P70" i="1"/>
  <c r="AJ70" i="11" s="1"/>
  <c r="O70" i="1"/>
  <c r="AI70" i="11" s="1"/>
  <c r="N70" i="1"/>
  <c r="AH70" i="11" s="1"/>
  <c r="Q69" i="1"/>
  <c r="AK69" i="11" s="1"/>
  <c r="P69" i="1"/>
  <c r="AJ69" i="11" s="1"/>
  <c r="O69" i="1"/>
  <c r="AI69" i="11" s="1"/>
  <c r="N69" i="1"/>
  <c r="AH69" i="11" s="1"/>
  <c r="Q68" i="1"/>
  <c r="AK68" i="11" s="1"/>
  <c r="P68" i="1"/>
  <c r="AJ68" i="11" s="1"/>
  <c r="O68" i="1"/>
  <c r="AI68" i="11" s="1"/>
  <c r="N68" i="1"/>
  <c r="AH68" i="11" s="1"/>
  <c r="Q67" i="1"/>
  <c r="AK67" i="11" s="1"/>
  <c r="P67" i="1"/>
  <c r="AJ67" i="11" s="1"/>
  <c r="O67" i="1"/>
  <c r="AI67" i="11" s="1"/>
  <c r="N67" i="1"/>
  <c r="AH67" i="11" s="1"/>
  <c r="Q66" i="1"/>
  <c r="AK66" i="11" s="1"/>
  <c r="P66" i="1"/>
  <c r="AJ66" i="11" s="1"/>
  <c r="O66" i="1"/>
  <c r="AI66" i="11" s="1"/>
  <c r="N66" i="1"/>
  <c r="AH66" i="11" s="1"/>
  <c r="Q65" i="1"/>
  <c r="AK65" i="11" s="1"/>
  <c r="P65" i="1"/>
  <c r="AJ65" i="11" s="1"/>
  <c r="O65" i="1"/>
  <c r="AI65" i="11" s="1"/>
  <c r="N65" i="1"/>
  <c r="AH65" i="11" s="1"/>
  <c r="Q64" i="1"/>
  <c r="AK64" i="11" s="1"/>
  <c r="P64" i="1"/>
  <c r="AJ64" i="11" s="1"/>
  <c r="O64" i="1"/>
  <c r="AI64" i="11" s="1"/>
  <c r="N64" i="1"/>
  <c r="AH64" i="11" s="1"/>
  <c r="Q63" i="1"/>
  <c r="AK63" i="11" s="1"/>
  <c r="P63" i="1"/>
  <c r="AJ63" i="11" s="1"/>
  <c r="O63" i="1"/>
  <c r="AI63" i="11" s="1"/>
  <c r="N63" i="1"/>
  <c r="AH63" i="11" s="1"/>
  <c r="Q62" i="1"/>
  <c r="AK62" i="11" s="1"/>
  <c r="P62" i="1"/>
  <c r="AJ62" i="11" s="1"/>
  <c r="O62" i="1"/>
  <c r="AI62" i="11" s="1"/>
  <c r="N62" i="1"/>
  <c r="AH62" i="11" s="1"/>
  <c r="Q61" i="1"/>
  <c r="AK61" i="11" s="1"/>
  <c r="P61" i="1"/>
  <c r="AJ61" i="11" s="1"/>
  <c r="O61" i="1"/>
  <c r="AI61" i="11" s="1"/>
  <c r="N61" i="1"/>
  <c r="AH61" i="11" s="1"/>
  <c r="Q60" i="1"/>
  <c r="AK60" i="11" s="1"/>
  <c r="P60" i="1"/>
  <c r="AJ60" i="11" s="1"/>
  <c r="O60" i="1"/>
  <c r="AI60" i="11" s="1"/>
  <c r="N60" i="1"/>
  <c r="AH60" i="11" s="1"/>
  <c r="Q59" i="1"/>
  <c r="AK59" i="11" s="1"/>
  <c r="P59" i="1"/>
  <c r="AJ59" i="11" s="1"/>
  <c r="O59" i="1"/>
  <c r="AI59" i="11" s="1"/>
  <c r="N59" i="1"/>
  <c r="AH59" i="11" s="1"/>
  <c r="Q58" i="1"/>
  <c r="AK58" i="11" s="1"/>
  <c r="P58" i="1"/>
  <c r="AJ58" i="11" s="1"/>
  <c r="O58" i="1"/>
  <c r="AI58" i="11" s="1"/>
  <c r="N58" i="1"/>
  <c r="AH58" i="11" s="1"/>
  <c r="Q57" i="1"/>
  <c r="AK57" i="11" s="1"/>
  <c r="P57" i="1"/>
  <c r="AJ57" i="11" s="1"/>
  <c r="O57" i="1"/>
  <c r="AI57" i="11" s="1"/>
  <c r="N57" i="1"/>
  <c r="AH57" i="11" s="1"/>
  <c r="Q56" i="1"/>
  <c r="AK56" i="11" s="1"/>
  <c r="P56" i="1"/>
  <c r="AJ56" i="11" s="1"/>
  <c r="O56" i="1"/>
  <c r="AI56" i="11" s="1"/>
  <c r="N56" i="1"/>
  <c r="AH56" i="11" s="1"/>
  <c r="Q55" i="1"/>
  <c r="AK55" i="11" s="1"/>
  <c r="P55" i="1"/>
  <c r="AJ55" i="11" s="1"/>
  <c r="O55" i="1"/>
  <c r="AI55" i="11" s="1"/>
  <c r="N55" i="1"/>
  <c r="AH55" i="11" s="1"/>
  <c r="Q54" i="1"/>
  <c r="AK54" i="11" s="1"/>
  <c r="P54" i="1"/>
  <c r="AJ54" i="11" s="1"/>
  <c r="O54" i="1"/>
  <c r="AI54" i="11" s="1"/>
  <c r="N54" i="1"/>
  <c r="AH54" i="11" s="1"/>
  <c r="Q53" i="1"/>
  <c r="AK53" i="11" s="1"/>
  <c r="P53" i="1"/>
  <c r="AJ53" i="11" s="1"/>
  <c r="O53" i="1"/>
  <c r="AI53" i="11" s="1"/>
  <c r="N53" i="1"/>
  <c r="AH53" i="11" s="1"/>
  <c r="Q52" i="1"/>
  <c r="AK52" i="11" s="1"/>
  <c r="P52" i="1"/>
  <c r="AJ52" i="11" s="1"/>
  <c r="O52" i="1"/>
  <c r="AI52" i="11" s="1"/>
  <c r="N52" i="1"/>
  <c r="AH52" i="11" s="1"/>
  <c r="Q51" i="1"/>
  <c r="AK51" i="11" s="1"/>
  <c r="P51" i="1"/>
  <c r="AJ51" i="11" s="1"/>
  <c r="O51" i="1"/>
  <c r="AI51" i="11" s="1"/>
  <c r="N51" i="1"/>
  <c r="AH51" i="11" s="1"/>
  <c r="Q50" i="1"/>
  <c r="AK50" i="11" s="1"/>
  <c r="P50" i="1"/>
  <c r="AJ50" i="11" s="1"/>
  <c r="O50" i="1"/>
  <c r="AI50" i="11" s="1"/>
  <c r="N50" i="1"/>
  <c r="AH50" i="11" s="1"/>
  <c r="Q49" i="1"/>
  <c r="AK49" i="11" s="1"/>
  <c r="P49" i="1"/>
  <c r="AJ49" i="11" s="1"/>
  <c r="O49" i="1"/>
  <c r="AI49" i="11" s="1"/>
  <c r="N49" i="1"/>
  <c r="AH49" i="11" s="1"/>
  <c r="Q48" i="1"/>
  <c r="AK48" i="11" s="1"/>
  <c r="P48" i="1"/>
  <c r="AJ48" i="11" s="1"/>
  <c r="O48" i="1"/>
  <c r="AI48" i="11" s="1"/>
  <c r="N48" i="1"/>
  <c r="AH48" i="11" s="1"/>
  <c r="Q47" i="1"/>
  <c r="AK47" i="11" s="1"/>
  <c r="P47" i="1"/>
  <c r="AJ47" i="11" s="1"/>
  <c r="O47" i="1"/>
  <c r="AI47" i="11" s="1"/>
  <c r="N47" i="1"/>
  <c r="AH47" i="11" s="1"/>
  <c r="Q46" i="1"/>
  <c r="AK46" i="11" s="1"/>
  <c r="P46" i="1"/>
  <c r="AJ46" i="11" s="1"/>
  <c r="O46" i="1"/>
  <c r="AI46" i="11" s="1"/>
  <c r="N46" i="1"/>
  <c r="AH46" i="11" s="1"/>
  <c r="Q45" i="1"/>
  <c r="AK45" i="11" s="1"/>
  <c r="P45" i="1"/>
  <c r="AJ45" i="11" s="1"/>
  <c r="O45" i="1"/>
  <c r="AI45" i="11" s="1"/>
  <c r="N45" i="1"/>
  <c r="AH45" i="11" s="1"/>
  <c r="Q44" i="1"/>
  <c r="AK44" i="11" s="1"/>
  <c r="P44" i="1"/>
  <c r="AJ44" i="11" s="1"/>
  <c r="O44" i="1"/>
  <c r="AI44" i="11" s="1"/>
  <c r="N44" i="1"/>
  <c r="AH44" i="11" s="1"/>
  <c r="Q43" i="1"/>
  <c r="AK43" i="11" s="1"/>
  <c r="P43" i="1"/>
  <c r="AJ43" i="11" s="1"/>
  <c r="O43" i="1"/>
  <c r="AI43" i="11" s="1"/>
  <c r="N43" i="1"/>
  <c r="AH43" i="11" s="1"/>
  <c r="Q42" i="1"/>
  <c r="AK42" i="11" s="1"/>
  <c r="P42" i="1"/>
  <c r="AJ42" i="11" s="1"/>
  <c r="O42" i="1"/>
  <c r="AI42" i="11" s="1"/>
  <c r="N42" i="1"/>
  <c r="AH42" i="11" s="1"/>
  <c r="Q41" i="1"/>
  <c r="AK41" i="11" s="1"/>
  <c r="P41" i="1"/>
  <c r="AJ41" i="11" s="1"/>
  <c r="O41" i="1"/>
  <c r="AI41" i="11" s="1"/>
  <c r="N41" i="1"/>
  <c r="AH41" i="11" s="1"/>
  <c r="Q40" i="1"/>
  <c r="AK40" i="11" s="1"/>
  <c r="P40" i="1"/>
  <c r="AJ40" i="11" s="1"/>
  <c r="O40" i="1"/>
  <c r="AI40" i="11" s="1"/>
  <c r="N40" i="1"/>
  <c r="AH40" i="11" s="1"/>
  <c r="Q39" i="1"/>
  <c r="AK39" i="11" s="1"/>
  <c r="P39" i="1"/>
  <c r="AJ39" i="11" s="1"/>
  <c r="O39" i="1"/>
  <c r="AI39" i="11" s="1"/>
  <c r="N39" i="1"/>
  <c r="AH39" i="11" s="1"/>
  <c r="Q38" i="1"/>
  <c r="AK38" i="11" s="1"/>
  <c r="P38" i="1"/>
  <c r="AJ38" i="11" s="1"/>
  <c r="O38" i="1"/>
  <c r="AI38" i="11" s="1"/>
  <c r="N38" i="1"/>
  <c r="AH38" i="11" s="1"/>
  <c r="Q37" i="1"/>
  <c r="AK37" i="11" s="1"/>
  <c r="P37" i="1"/>
  <c r="AJ37" i="11" s="1"/>
  <c r="O37" i="1"/>
  <c r="AI37" i="11" s="1"/>
  <c r="N37" i="1"/>
  <c r="AH37" i="11" s="1"/>
  <c r="Q36" i="1"/>
  <c r="AK36" i="11" s="1"/>
  <c r="P36" i="1"/>
  <c r="AJ36" i="11" s="1"/>
  <c r="O36" i="1"/>
  <c r="AI36" i="11" s="1"/>
  <c r="N36" i="1"/>
  <c r="AH36" i="11" s="1"/>
  <c r="Q35" i="1"/>
  <c r="AK35" i="11" s="1"/>
  <c r="P35" i="1"/>
  <c r="AJ35" i="11" s="1"/>
  <c r="O35" i="1"/>
  <c r="AI35" i="11" s="1"/>
  <c r="N35" i="1"/>
  <c r="AH35" i="11" s="1"/>
  <c r="Q34" i="1"/>
  <c r="AK34" i="11" s="1"/>
  <c r="P34" i="1"/>
  <c r="AJ34" i="11" s="1"/>
  <c r="O34" i="1"/>
  <c r="AI34" i="11" s="1"/>
  <c r="N34" i="1"/>
  <c r="AH34" i="11" s="1"/>
  <c r="Q33" i="1"/>
  <c r="AK33" i="11" s="1"/>
  <c r="P33" i="1"/>
  <c r="AJ33" i="11" s="1"/>
  <c r="O33" i="1"/>
  <c r="AI33" i="11" s="1"/>
  <c r="N33" i="1"/>
  <c r="AH33" i="11" s="1"/>
  <c r="Q32" i="1"/>
  <c r="AK32" i="11" s="1"/>
  <c r="P32" i="1"/>
  <c r="AJ32" i="11" s="1"/>
  <c r="O32" i="1"/>
  <c r="AI32" i="11" s="1"/>
  <c r="N32" i="1"/>
  <c r="AH32" i="11" s="1"/>
  <c r="Q31" i="1"/>
  <c r="AK31" i="11" s="1"/>
  <c r="P31" i="1"/>
  <c r="AJ31" i="11" s="1"/>
  <c r="O31" i="1"/>
  <c r="AI31" i="11" s="1"/>
  <c r="N31" i="1"/>
  <c r="AH31" i="11" s="1"/>
  <c r="Q30" i="1"/>
  <c r="AK30" i="11" s="1"/>
  <c r="P30" i="1"/>
  <c r="AJ30" i="11" s="1"/>
  <c r="O30" i="1"/>
  <c r="AI30" i="11" s="1"/>
  <c r="N30" i="1"/>
  <c r="AH30" i="11" s="1"/>
  <c r="Q29" i="1"/>
  <c r="AK29" i="11" s="1"/>
  <c r="P29" i="1"/>
  <c r="AJ29" i="11" s="1"/>
  <c r="O29" i="1"/>
  <c r="AI29" i="11" s="1"/>
  <c r="N29" i="1"/>
  <c r="AH29" i="11" s="1"/>
  <c r="Q28" i="1"/>
  <c r="AK28" i="11" s="1"/>
  <c r="P28" i="1"/>
  <c r="AJ28" i="11" s="1"/>
  <c r="O28" i="1"/>
  <c r="AI28" i="11" s="1"/>
  <c r="N28" i="1"/>
  <c r="AH28" i="11" s="1"/>
  <c r="Q27" i="1"/>
  <c r="AK27" i="11" s="1"/>
  <c r="P27" i="1"/>
  <c r="AJ27" i="11" s="1"/>
  <c r="O27" i="1"/>
  <c r="AI27" i="11" s="1"/>
  <c r="N27" i="1"/>
  <c r="AH27" i="11" s="1"/>
  <c r="Q26" i="1"/>
  <c r="AK26" i="11" s="1"/>
  <c r="P26" i="1"/>
  <c r="AJ26" i="11" s="1"/>
  <c r="O26" i="1"/>
  <c r="AI26" i="11" s="1"/>
  <c r="N26" i="1"/>
  <c r="AH26" i="11" s="1"/>
  <c r="Q25" i="1"/>
  <c r="AK25" i="11" s="1"/>
  <c r="P25" i="1"/>
  <c r="AJ25" i="11" s="1"/>
  <c r="O25" i="1"/>
  <c r="AI25" i="11" s="1"/>
  <c r="N25" i="1"/>
  <c r="AH25" i="11" s="1"/>
  <c r="Q24" i="1"/>
  <c r="AK24" i="11" s="1"/>
  <c r="P24" i="1"/>
  <c r="AJ24" i="11" s="1"/>
  <c r="O24" i="1"/>
  <c r="AI24" i="11" s="1"/>
  <c r="N24" i="1"/>
  <c r="AH24" i="11" s="1"/>
  <c r="Q23" i="1"/>
  <c r="AK23" i="11" s="1"/>
  <c r="P23" i="1"/>
  <c r="AJ23" i="11" s="1"/>
  <c r="O23" i="1"/>
  <c r="AI23" i="11" s="1"/>
  <c r="N23" i="1"/>
  <c r="AH23" i="11" s="1"/>
  <c r="Q22" i="1"/>
  <c r="AK22" i="11" s="1"/>
  <c r="P22" i="1"/>
  <c r="AJ22" i="11" s="1"/>
  <c r="O22" i="1"/>
  <c r="AI22" i="11" s="1"/>
  <c r="N22" i="1"/>
  <c r="AH22" i="11" s="1"/>
  <c r="Q21" i="1"/>
  <c r="AK21" i="11" s="1"/>
  <c r="P21" i="1"/>
  <c r="AJ21" i="11" s="1"/>
  <c r="O21" i="1"/>
  <c r="AI21" i="11" s="1"/>
  <c r="N21" i="1"/>
  <c r="AH21" i="11" s="1"/>
  <c r="Q20" i="1"/>
  <c r="AK20" i="11" s="1"/>
  <c r="P20" i="1"/>
  <c r="AJ20" i="11" s="1"/>
  <c r="O20" i="1"/>
  <c r="AI20" i="11" s="1"/>
  <c r="N20" i="1"/>
  <c r="AH20" i="11" s="1"/>
  <c r="Q19" i="1"/>
  <c r="AK19" i="11" s="1"/>
  <c r="P19" i="1"/>
  <c r="AJ19" i="11" s="1"/>
  <c r="O19" i="1"/>
  <c r="AI19" i="11" s="1"/>
  <c r="N19" i="1"/>
  <c r="AH19" i="11" s="1"/>
  <c r="Q18" i="1"/>
  <c r="AK18" i="11" s="1"/>
  <c r="P18" i="1"/>
  <c r="AJ18" i="11" s="1"/>
  <c r="O18" i="1"/>
  <c r="AI18" i="11" s="1"/>
  <c r="N18" i="1"/>
  <c r="AH18" i="11" s="1"/>
  <c r="Q17" i="1"/>
  <c r="AK17" i="11" s="1"/>
  <c r="P17" i="1"/>
  <c r="AJ17" i="11" s="1"/>
  <c r="O17" i="1"/>
  <c r="AI17" i="11" s="1"/>
  <c r="N17" i="1"/>
  <c r="AH17" i="11" s="1"/>
  <c r="Q16" i="1"/>
  <c r="AK16" i="11" s="1"/>
  <c r="P16" i="1"/>
  <c r="AJ16" i="11" s="1"/>
  <c r="O16" i="1"/>
  <c r="AI16" i="11" s="1"/>
  <c r="N16" i="1"/>
  <c r="AH16" i="11" s="1"/>
  <c r="Q15" i="1"/>
  <c r="AK15" i="11" s="1"/>
  <c r="P15" i="1"/>
  <c r="AJ15" i="11" s="1"/>
  <c r="O15" i="1"/>
  <c r="AI15" i="11" s="1"/>
  <c r="N15" i="1"/>
  <c r="AH15" i="11" s="1"/>
  <c r="Q14" i="1"/>
  <c r="AK14" i="11" s="1"/>
  <c r="P14" i="1"/>
  <c r="AJ14" i="11" s="1"/>
  <c r="O14" i="1"/>
  <c r="AI14" i="11" s="1"/>
  <c r="N14" i="1"/>
  <c r="AH14" i="11" s="1"/>
  <c r="Q13" i="1"/>
  <c r="AK13" i="11" s="1"/>
  <c r="P13" i="1"/>
  <c r="AJ13" i="11" s="1"/>
  <c r="O13" i="1"/>
  <c r="AI13" i="11" s="1"/>
  <c r="N13" i="1"/>
  <c r="AH13" i="11" s="1"/>
  <c r="Q12" i="1"/>
  <c r="AK12" i="11" s="1"/>
  <c r="P12" i="1"/>
  <c r="AJ12" i="11" s="1"/>
  <c r="O12" i="1"/>
  <c r="AI12" i="11" s="1"/>
  <c r="N12" i="1"/>
  <c r="AH12" i="11" s="1"/>
  <c r="Q11" i="1"/>
  <c r="AK11" i="11" s="1"/>
  <c r="P11" i="1"/>
  <c r="AJ11" i="11" s="1"/>
  <c r="O11" i="1"/>
  <c r="AI11" i="11" s="1"/>
  <c r="N11" i="1"/>
  <c r="AH11" i="11" s="1"/>
  <c r="Q10" i="1"/>
  <c r="AK10" i="11" s="1"/>
  <c r="P10" i="1"/>
  <c r="AJ10" i="11" s="1"/>
  <c r="O10" i="1"/>
  <c r="AI10" i="11" s="1"/>
  <c r="N10" i="1"/>
  <c r="AH10" i="11" s="1"/>
  <c r="Q9" i="1"/>
  <c r="AK9" i="11" s="1"/>
  <c r="P9" i="1"/>
  <c r="AJ9" i="11" s="1"/>
  <c r="O9" i="1"/>
  <c r="AI9" i="11" s="1"/>
  <c r="N9" i="1"/>
  <c r="AH9" i="11" s="1"/>
  <c r="Q8" i="1"/>
  <c r="AK8" i="11" s="1"/>
  <c r="P8" i="1"/>
  <c r="AJ8" i="11" s="1"/>
  <c r="O8" i="1"/>
  <c r="AI8" i="11" s="1"/>
  <c r="N8" i="1"/>
  <c r="AH8" i="11" s="1"/>
  <c r="M5" i="11" l="1"/>
  <c r="AF5" i="11"/>
  <c r="N5" i="12"/>
  <c r="AG5" i="12"/>
  <c r="AL111" i="12"/>
  <c r="AI111" i="12"/>
  <c r="AK111" i="12"/>
  <c r="P112" i="1"/>
  <c r="AJ112" i="11" s="1"/>
  <c r="O112" i="1"/>
  <c r="AI112" i="11" s="1"/>
  <c r="Q112" i="1"/>
  <c r="AK112" i="11" s="1"/>
  <c r="R112" i="1"/>
  <c r="AL112" i="11" s="1"/>
  <c r="S112" i="1"/>
  <c r="AM112" i="11" s="1"/>
  <c r="AM111" i="12"/>
  <c r="T112" i="1"/>
  <c r="AN112" i="11" s="1"/>
  <c r="AG111" i="12"/>
  <c r="M112" i="1"/>
  <c r="AG112" i="11" s="1"/>
  <c r="U112" i="1"/>
  <c r="AO112" i="11" s="1"/>
  <c r="N112" i="1"/>
  <c r="AH112" i="11" s="1"/>
  <c r="P114" i="11"/>
  <c r="N114" i="11"/>
  <c r="O114" i="11"/>
  <c r="U114" i="11"/>
  <c r="M114" i="11"/>
  <c r="S114" i="11"/>
  <c r="T114" i="11"/>
  <c r="R114" i="11"/>
  <c r="Q114" i="11"/>
  <c r="P113" i="12"/>
  <c r="Q113" i="12"/>
  <c r="S113" i="12"/>
  <c r="R113" i="12"/>
  <c r="O113" i="12"/>
  <c r="N113" i="12"/>
  <c r="M113" i="12"/>
  <c r="T113" i="12"/>
  <c r="U113" i="12"/>
  <c r="R113" i="1"/>
  <c r="AL113" i="11" s="1"/>
  <c r="AJ9" i="12"/>
  <c r="AI14" i="12"/>
  <c r="AJ17" i="12"/>
  <c r="AI22" i="12"/>
  <c r="AJ25" i="12"/>
  <c r="AI30" i="12"/>
  <c r="AJ33" i="12"/>
  <c r="AI38" i="12"/>
  <c r="AJ41" i="12"/>
  <c r="AI46" i="12"/>
  <c r="AJ49" i="12"/>
  <c r="AI54" i="12"/>
  <c r="AJ57" i="12"/>
  <c r="AI62" i="12"/>
  <c r="AJ65" i="12"/>
  <c r="AI70" i="12"/>
  <c r="AJ73" i="12"/>
  <c r="AI78" i="12"/>
  <c r="AJ81" i="12"/>
  <c r="AI86" i="12"/>
  <c r="AJ89" i="12"/>
  <c r="AI94" i="12"/>
  <c r="AJ97" i="12"/>
  <c r="AI102" i="12"/>
  <c r="AJ105" i="12"/>
  <c r="AI11" i="12"/>
  <c r="AJ14" i="12"/>
  <c r="AI19" i="12"/>
  <c r="AJ22" i="12"/>
  <c r="AI27" i="12"/>
  <c r="AJ30" i="12"/>
  <c r="AI35" i="12"/>
  <c r="AJ38" i="12"/>
  <c r="AI43" i="12"/>
  <c r="AJ46" i="12"/>
  <c r="AI51" i="12"/>
  <c r="AJ54" i="12"/>
  <c r="AI59" i="12"/>
  <c r="AJ62" i="12"/>
  <c r="AI67" i="12"/>
  <c r="AJ70" i="12"/>
  <c r="AI75" i="12"/>
  <c r="AJ11" i="12"/>
  <c r="AJ19" i="12"/>
  <c r="AJ27" i="12"/>
  <c r="AI10" i="12"/>
  <c r="AJ13" i="12"/>
  <c r="AI18" i="12"/>
  <c r="AJ21" i="12"/>
  <c r="AI26" i="12"/>
  <c r="AJ29" i="12"/>
  <c r="AI34" i="12"/>
  <c r="AJ37" i="12"/>
  <c r="AI42" i="12"/>
  <c r="AJ10" i="12"/>
  <c r="AI15" i="12"/>
  <c r="AJ18" i="12"/>
  <c r="AI23" i="12"/>
  <c r="AJ26" i="12"/>
  <c r="AI31" i="12"/>
  <c r="AJ34" i="12"/>
  <c r="AI39" i="12"/>
  <c r="AJ42" i="12"/>
  <c r="AI47" i="12"/>
  <c r="AJ50" i="12"/>
  <c r="AI55" i="12"/>
  <c r="AJ58" i="12"/>
  <c r="AI63" i="12"/>
  <c r="AJ66" i="12"/>
  <c r="AI71" i="12"/>
  <c r="AJ74" i="12"/>
  <c r="AI79" i="12"/>
  <c r="AJ82" i="12"/>
  <c r="AI87" i="12"/>
  <c r="AJ90" i="12"/>
  <c r="AK16" i="12"/>
  <c r="AK32" i="12"/>
  <c r="AK21" i="12"/>
  <c r="AK37" i="12"/>
  <c r="AK53" i="12"/>
  <c r="AK69" i="12"/>
  <c r="AK77" i="12"/>
  <c r="AK85" i="12"/>
  <c r="AK10" i="12"/>
  <c r="AI12" i="12"/>
  <c r="AJ15" i="12"/>
  <c r="AK18" i="12"/>
  <c r="AI20" i="12"/>
  <c r="AJ23" i="12"/>
  <c r="AK26" i="12"/>
  <c r="AI28" i="12"/>
  <c r="AJ31" i="12"/>
  <c r="AK34" i="12"/>
  <c r="AI36" i="12"/>
  <c r="AJ39" i="12"/>
  <c r="AK8" i="12"/>
  <c r="AK24" i="12"/>
  <c r="AK40" i="12"/>
  <c r="AK13" i="12"/>
  <c r="AK29" i="12"/>
  <c r="AK45" i="12"/>
  <c r="AK61" i="12"/>
  <c r="AI9" i="12"/>
  <c r="AJ12" i="12"/>
  <c r="AK15" i="12"/>
  <c r="AI17" i="12"/>
  <c r="AJ20" i="12"/>
  <c r="AK23" i="12"/>
  <c r="AI25" i="12"/>
  <c r="AJ28" i="12"/>
  <c r="AK31" i="12"/>
  <c r="AI33" i="12"/>
  <c r="AJ36" i="12"/>
  <c r="AK39" i="12"/>
  <c r="AI41" i="12"/>
  <c r="AK12" i="12"/>
  <c r="AK68" i="12"/>
  <c r="AK57" i="12"/>
  <c r="AK65" i="12"/>
  <c r="AJ78" i="12"/>
  <c r="AK81" i="12"/>
  <c r="AI83" i="12"/>
  <c r="AJ86" i="12"/>
  <c r="AK89" i="12"/>
  <c r="AI91" i="12"/>
  <c r="AK60" i="12"/>
  <c r="AK49" i="12"/>
  <c r="AK73" i="12"/>
  <c r="AI8" i="12"/>
  <c r="AI16" i="12"/>
  <c r="AK22" i="12"/>
  <c r="AI24" i="12"/>
  <c r="AK30" i="12"/>
  <c r="AI32" i="12"/>
  <c r="AJ35" i="12"/>
  <c r="AK38" i="12"/>
  <c r="AI40" i="12"/>
  <c r="AJ43" i="12"/>
  <c r="AK46" i="12"/>
  <c r="AI48" i="12"/>
  <c r="AJ51" i="12"/>
  <c r="AK54" i="12"/>
  <c r="AI56" i="12"/>
  <c r="AJ59" i="12"/>
  <c r="AK62" i="12"/>
  <c r="AI64" i="12"/>
  <c r="AJ67" i="12"/>
  <c r="AK70" i="12"/>
  <c r="AI72" i="12"/>
  <c r="AJ75" i="12"/>
  <c r="AK78" i="12"/>
  <c r="AI80" i="12"/>
  <c r="AJ83" i="12"/>
  <c r="AK86" i="12"/>
  <c r="AI88" i="12"/>
  <c r="AJ91" i="12"/>
  <c r="AK94" i="12"/>
  <c r="AI96" i="12"/>
  <c r="AJ99" i="12"/>
  <c r="AK102" i="12"/>
  <c r="AI104" i="12"/>
  <c r="AK20" i="12"/>
  <c r="AK28" i="12"/>
  <c r="AK36" i="12"/>
  <c r="AK44" i="12"/>
  <c r="AK52" i="12"/>
  <c r="AK76" i="12"/>
  <c r="AK84" i="12"/>
  <c r="AK92" i="12"/>
  <c r="AK100" i="12"/>
  <c r="AK9" i="12"/>
  <c r="AK17" i="12"/>
  <c r="AK25" i="12"/>
  <c r="AK33" i="12"/>
  <c r="AK41" i="12"/>
  <c r="AK14" i="12"/>
  <c r="AJ8" i="12"/>
  <c r="AK11" i="12"/>
  <c r="AI13" i="12"/>
  <c r="AJ16" i="12"/>
  <c r="AK19" i="12"/>
  <c r="AI21" i="12"/>
  <c r="AJ24" i="12"/>
  <c r="AK27" i="12"/>
  <c r="AI29" i="12"/>
  <c r="AJ32" i="12"/>
  <c r="AK35" i="12"/>
  <c r="AI37" i="12"/>
  <c r="AJ40" i="12"/>
  <c r="AJ94" i="12"/>
  <c r="AK97" i="12"/>
  <c r="AI99" i="12"/>
  <c r="AJ102" i="12"/>
  <c r="AK105" i="12"/>
  <c r="AK43" i="12"/>
  <c r="AI45" i="12"/>
  <c r="AJ48" i="12"/>
  <c r="AK51" i="12"/>
  <c r="AI53" i="12"/>
  <c r="AJ56" i="12"/>
  <c r="AK59" i="12"/>
  <c r="AI61" i="12"/>
  <c r="AJ64" i="12"/>
  <c r="AK67" i="12"/>
  <c r="AI69" i="12"/>
  <c r="AJ72" i="12"/>
  <c r="AK75" i="12"/>
  <c r="AI77" i="12"/>
  <c r="AJ80" i="12"/>
  <c r="AK83" i="12"/>
  <c r="AI85" i="12"/>
  <c r="AJ88" i="12"/>
  <c r="AK91" i="12"/>
  <c r="AI93" i="12"/>
  <c r="AJ96" i="12"/>
  <c r="AK99" i="12"/>
  <c r="AI101" i="12"/>
  <c r="AJ104" i="12"/>
  <c r="AJ45" i="12"/>
  <c r="AK48" i="12"/>
  <c r="AI50" i="12"/>
  <c r="AJ53" i="12"/>
  <c r="AK56" i="12"/>
  <c r="AI58" i="12"/>
  <c r="AJ61" i="12"/>
  <c r="AK64" i="12"/>
  <c r="AI66" i="12"/>
  <c r="AJ69" i="12"/>
  <c r="AK72" i="12"/>
  <c r="AI74" i="12"/>
  <c r="AJ77" i="12"/>
  <c r="AK80" i="12"/>
  <c r="AI82" i="12"/>
  <c r="AJ85" i="12"/>
  <c r="AK88" i="12"/>
  <c r="AI90" i="12"/>
  <c r="AJ93" i="12"/>
  <c r="AK96" i="12"/>
  <c r="AI98" i="12"/>
  <c r="AJ101" i="12"/>
  <c r="AK104" i="12"/>
  <c r="AI106" i="12"/>
  <c r="AK93" i="12"/>
  <c r="AI95" i="12"/>
  <c r="AJ98" i="12"/>
  <c r="AK101" i="12"/>
  <c r="AI103" i="12"/>
  <c r="AJ106" i="12"/>
  <c r="AK42" i="12"/>
  <c r="AI44" i="12"/>
  <c r="AJ47" i="12"/>
  <c r="AK50" i="12"/>
  <c r="AI52" i="12"/>
  <c r="AJ55" i="12"/>
  <c r="AK58" i="12"/>
  <c r="AI60" i="12"/>
  <c r="AJ63" i="12"/>
  <c r="AK66" i="12"/>
  <c r="AI68" i="12"/>
  <c r="AJ71" i="12"/>
  <c r="AK74" i="12"/>
  <c r="AI76" i="12"/>
  <c r="AJ79" i="12"/>
  <c r="AK82" i="12"/>
  <c r="AI84" i="12"/>
  <c r="AJ87" i="12"/>
  <c r="AK90" i="12"/>
  <c r="AI92" i="12"/>
  <c r="AJ95" i="12"/>
  <c r="AK98" i="12"/>
  <c r="AI100" i="12"/>
  <c r="AJ103" i="12"/>
  <c r="AK106" i="12"/>
  <c r="AJ44" i="12"/>
  <c r="AK47" i="12"/>
  <c r="AI49" i="12"/>
  <c r="AJ52" i="12"/>
  <c r="AK55" i="12"/>
  <c r="AI57" i="12"/>
  <c r="AJ60" i="12"/>
  <c r="AK63" i="12"/>
  <c r="AI65" i="12"/>
  <c r="AJ68" i="12"/>
  <c r="AK71" i="12"/>
  <c r="AI73" i="12"/>
  <c r="AJ76" i="12"/>
  <c r="AK79" i="12"/>
  <c r="AI81" i="12"/>
  <c r="AJ84" i="12"/>
  <c r="AK87" i="12"/>
  <c r="AI89" i="12"/>
  <c r="AJ92" i="12"/>
  <c r="AK95" i="12"/>
  <c r="AI97" i="12"/>
  <c r="AJ100" i="12"/>
  <c r="AK103" i="12"/>
  <c r="AI105" i="12"/>
  <c r="N5" i="11" l="1"/>
  <c r="AG5" i="11"/>
  <c r="O5" i="12"/>
  <c r="AH5" i="12"/>
  <c r="AL112" i="12"/>
  <c r="AI112" i="12"/>
  <c r="AO112" i="12"/>
  <c r="AG112" i="12"/>
  <c r="AH112" i="12"/>
  <c r="AJ112" i="12"/>
  <c r="U113" i="1"/>
  <c r="AO113" i="11" s="1"/>
  <c r="AK112" i="12"/>
  <c r="Q113" i="1"/>
  <c r="AK113" i="11" s="1"/>
  <c r="O113" i="1"/>
  <c r="AI113" i="11" s="1"/>
  <c r="AL113" i="12"/>
  <c r="P113" i="1"/>
  <c r="AJ113" i="11" s="1"/>
  <c r="N113" i="1"/>
  <c r="AH113" i="11" s="1"/>
  <c r="S113" i="1"/>
  <c r="AM113" i="11" s="1"/>
  <c r="AN112" i="12"/>
  <c r="T113" i="1"/>
  <c r="AN113" i="11" s="1"/>
  <c r="M113" i="1"/>
  <c r="AG113" i="11" s="1"/>
  <c r="AM112" i="12"/>
  <c r="U115" i="11"/>
  <c r="N115" i="11"/>
  <c r="M115" i="11"/>
  <c r="S115" i="11"/>
  <c r="T115" i="11"/>
  <c r="R115" i="11"/>
  <c r="Q115" i="11"/>
  <c r="P115" i="11"/>
  <c r="O115" i="11"/>
  <c r="U114" i="12"/>
  <c r="M114" i="12"/>
  <c r="N114" i="12"/>
  <c r="T114" i="12"/>
  <c r="Q114" i="12"/>
  <c r="S114" i="12"/>
  <c r="P114" i="12"/>
  <c r="R114" i="12"/>
  <c r="O114" i="12"/>
  <c r="N114" i="1"/>
  <c r="AH114" i="11" s="1"/>
  <c r="T114" i="1"/>
  <c r="AN114" i="11" s="1"/>
  <c r="S114" i="1"/>
  <c r="AM114" i="11" s="1"/>
  <c r="U114" i="1"/>
  <c r="AO114" i="11" s="1"/>
  <c r="M105" i="1"/>
  <c r="AG105" i="11" s="1"/>
  <c r="M67" i="1"/>
  <c r="AG67" i="11" s="1"/>
  <c r="M88" i="1"/>
  <c r="AG88" i="11" s="1"/>
  <c r="M13" i="1"/>
  <c r="AG13" i="11" s="1"/>
  <c r="M87" i="1"/>
  <c r="AG87" i="11" s="1"/>
  <c r="M58" i="1"/>
  <c r="AG58" i="11" s="1"/>
  <c r="M45" i="1"/>
  <c r="AG45" i="11" s="1"/>
  <c r="M100" i="1"/>
  <c r="AG100" i="11" s="1"/>
  <c r="M53" i="1"/>
  <c r="AG53" i="11" s="1"/>
  <c r="M106" i="1"/>
  <c r="AG106" i="11" s="1"/>
  <c r="M29" i="1"/>
  <c r="AG29" i="11" s="1"/>
  <c r="M99" i="1"/>
  <c r="AG99" i="11" s="1"/>
  <c r="M49" i="1"/>
  <c r="AG49" i="11" s="1"/>
  <c r="M26" i="1"/>
  <c r="AG26" i="11" s="1"/>
  <c r="M12" i="1"/>
  <c r="AG12" i="11" s="1"/>
  <c r="M95" i="1"/>
  <c r="AG95" i="11" s="1"/>
  <c r="M74" i="1"/>
  <c r="AG74" i="11" s="1"/>
  <c r="M10" i="1"/>
  <c r="AG10" i="11" s="1"/>
  <c r="M69" i="1"/>
  <c r="AG69" i="11" s="1"/>
  <c r="M21" i="1"/>
  <c r="AG21" i="11" s="1"/>
  <c r="M38" i="1"/>
  <c r="AG38" i="11" s="1"/>
  <c r="M20" i="1"/>
  <c r="AG20" i="11" s="1"/>
  <c r="M63" i="1"/>
  <c r="AG63" i="11" s="1"/>
  <c r="M62" i="1"/>
  <c r="AG62" i="11" s="1"/>
  <c r="M65" i="1"/>
  <c r="AG65" i="11" s="1"/>
  <c r="M24" i="1"/>
  <c r="AG24" i="11" s="1"/>
  <c r="M17" i="1"/>
  <c r="AG17" i="11" s="1"/>
  <c r="M84" i="1"/>
  <c r="AG84" i="11" s="1"/>
  <c r="M28" i="1"/>
  <c r="AG28" i="11" s="1"/>
  <c r="M101" i="1"/>
  <c r="AG101" i="11" s="1"/>
  <c r="M73" i="1"/>
  <c r="AG73" i="11" s="1"/>
  <c r="M56" i="1"/>
  <c r="AG56" i="11" s="1"/>
  <c r="M32" i="1"/>
  <c r="AG32" i="11" s="1"/>
  <c r="M61" i="1"/>
  <c r="AG61" i="11" s="1"/>
  <c r="M103" i="1"/>
  <c r="AG103" i="11" s="1"/>
  <c r="M46" i="1"/>
  <c r="AG46" i="11" s="1"/>
  <c r="M68" i="1"/>
  <c r="AG68" i="11" s="1"/>
  <c r="M36" i="1"/>
  <c r="AG36" i="11" s="1"/>
  <c r="M86" i="1"/>
  <c r="AG86" i="11" s="1"/>
  <c r="M90" i="1"/>
  <c r="AG90" i="11" s="1"/>
  <c r="M39" i="1"/>
  <c r="AG39" i="11" s="1"/>
  <c r="M102" i="1"/>
  <c r="AG102" i="11" s="1"/>
  <c r="M22" i="1"/>
  <c r="AG22" i="11" s="1"/>
  <c r="M31" i="1"/>
  <c r="AG31" i="11" s="1"/>
  <c r="M98" i="1"/>
  <c r="AG98" i="11" s="1"/>
  <c r="M92" i="1"/>
  <c r="AG92" i="11" s="1"/>
  <c r="M34" i="1"/>
  <c r="AG34" i="11" s="1"/>
  <c r="M91" i="1"/>
  <c r="AG91" i="11" s="1"/>
  <c r="M27" i="1"/>
  <c r="AG27" i="11" s="1"/>
  <c r="M41" i="1"/>
  <c r="AG41" i="11" s="1"/>
  <c r="M57" i="1"/>
  <c r="AG57" i="11" s="1"/>
  <c r="M72" i="1"/>
  <c r="AG72" i="11" s="1"/>
  <c r="M104" i="1"/>
  <c r="AG104" i="11" s="1"/>
  <c r="M96" i="1"/>
  <c r="AG96" i="11" s="1"/>
  <c r="M78" i="1"/>
  <c r="AG78" i="11" s="1"/>
  <c r="M83" i="1"/>
  <c r="AG83" i="11" s="1"/>
  <c r="M23" i="1"/>
  <c r="AG23" i="11" s="1"/>
  <c r="M97" i="1"/>
  <c r="AG97" i="11" s="1"/>
  <c r="M30" i="1"/>
  <c r="AG30" i="11" s="1"/>
  <c r="M16" i="1"/>
  <c r="AG16" i="11" s="1"/>
  <c r="M66" i="1"/>
  <c r="AG66" i="11" s="1"/>
  <c r="M50" i="1"/>
  <c r="AG50" i="11" s="1"/>
  <c r="M71" i="1"/>
  <c r="AG71" i="11" s="1"/>
  <c r="M80" i="1"/>
  <c r="AG80" i="11" s="1"/>
  <c r="M48" i="1"/>
  <c r="AG48" i="11" s="1"/>
  <c r="M76" i="1"/>
  <c r="AG76" i="11" s="1"/>
  <c r="M37" i="1"/>
  <c r="AG37" i="11" s="1"/>
  <c r="M77" i="1"/>
  <c r="AG77" i="11" s="1"/>
  <c r="M19" i="1"/>
  <c r="AG19" i="11" s="1"/>
  <c r="M59" i="1"/>
  <c r="AG59" i="11" s="1"/>
  <c r="M93" i="1"/>
  <c r="AG93" i="11" s="1"/>
  <c r="M55" i="1"/>
  <c r="AG55" i="11" s="1"/>
  <c r="M43" i="1"/>
  <c r="AG43" i="11" s="1"/>
  <c r="M70" i="1"/>
  <c r="AG70" i="11" s="1"/>
  <c r="M25" i="1"/>
  <c r="AG25" i="11" s="1"/>
  <c r="M79" i="1"/>
  <c r="AG79" i="11" s="1"/>
  <c r="M64" i="1"/>
  <c r="AG64" i="11" s="1"/>
  <c r="M75" i="1"/>
  <c r="AG75" i="11" s="1"/>
  <c r="M47" i="1"/>
  <c r="AG47" i="11" s="1"/>
  <c r="M94" i="1"/>
  <c r="AG94" i="11" s="1"/>
  <c r="M81" i="1"/>
  <c r="AG81" i="11" s="1"/>
  <c r="M40" i="1"/>
  <c r="AG40" i="11" s="1"/>
  <c r="M35" i="1"/>
  <c r="AG35" i="11" s="1"/>
  <c r="M54" i="1"/>
  <c r="AG54" i="11" s="1"/>
  <c r="M44" i="1"/>
  <c r="AG44" i="11" s="1"/>
  <c r="M82" i="1"/>
  <c r="AG82" i="11" s="1"/>
  <c r="M52" i="1"/>
  <c r="AG52" i="11" s="1"/>
  <c r="M11" i="1"/>
  <c r="AG11" i="11" s="1"/>
  <c r="M15" i="1"/>
  <c r="AG15" i="11" s="1"/>
  <c r="M42" i="1"/>
  <c r="AG42" i="11" s="1"/>
  <c r="M85" i="1"/>
  <c r="AG85" i="11" s="1"/>
  <c r="M89" i="1"/>
  <c r="AG89" i="11" s="1"/>
  <c r="M14" i="1"/>
  <c r="AG14" i="11" s="1"/>
  <c r="M33" i="1"/>
  <c r="AG33" i="11" s="1"/>
  <c r="M18" i="1"/>
  <c r="AG18" i="11" s="1"/>
  <c r="M51" i="1"/>
  <c r="AG51" i="11" s="1"/>
  <c r="M60" i="1"/>
  <c r="AG60" i="11" s="1"/>
  <c r="O5" i="11" l="1"/>
  <c r="AH5" i="11"/>
  <c r="P5" i="12"/>
  <c r="AI5" i="12"/>
  <c r="AK113" i="12"/>
  <c r="AO113" i="12"/>
  <c r="AI113" i="12"/>
  <c r="O114" i="1"/>
  <c r="AI114" i="11" s="1"/>
  <c r="AM114" i="12"/>
  <c r="AN114" i="12"/>
  <c r="Q114" i="1"/>
  <c r="AK114" i="11" s="1"/>
  <c r="AH114" i="12"/>
  <c r="AN113" i="12"/>
  <c r="AH113" i="12"/>
  <c r="AG113" i="12"/>
  <c r="P114" i="1"/>
  <c r="AJ114" i="11" s="1"/>
  <c r="M114" i="1"/>
  <c r="AG114" i="11" s="1"/>
  <c r="R114" i="1"/>
  <c r="AL114" i="11" s="1"/>
  <c r="AO114" i="12"/>
  <c r="AJ113" i="12"/>
  <c r="AM113" i="12"/>
  <c r="R116" i="11"/>
  <c r="Q116" i="11"/>
  <c r="P116" i="11"/>
  <c r="O116" i="11"/>
  <c r="N116" i="11"/>
  <c r="U116" i="11"/>
  <c r="M116" i="11"/>
  <c r="S116" i="11"/>
  <c r="T116" i="11"/>
  <c r="R115" i="12"/>
  <c r="S115" i="12"/>
  <c r="T115" i="12"/>
  <c r="N115" i="12"/>
  <c r="P115" i="12"/>
  <c r="O115" i="12"/>
  <c r="M115" i="12"/>
  <c r="U115" i="12"/>
  <c r="Q115" i="12"/>
  <c r="AG48" i="12"/>
  <c r="AG74" i="12"/>
  <c r="AG12" i="12"/>
  <c r="AG58" i="12"/>
  <c r="AG88" i="12"/>
  <c r="AG33" i="12"/>
  <c r="AG50" i="12"/>
  <c r="AG96" i="12"/>
  <c r="AG27" i="12"/>
  <c r="AG39" i="12"/>
  <c r="AG36" i="12"/>
  <c r="AG84" i="12"/>
  <c r="AG26" i="12"/>
  <c r="AG53" i="12"/>
  <c r="AG73" i="12"/>
  <c r="AG81" i="12"/>
  <c r="AG43" i="12"/>
  <c r="AG23" i="12"/>
  <c r="AG20" i="12"/>
  <c r="AG87" i="12"/>
  <c r="AG89" i="12"/>
  <c r="AG16" i="12"/>
  <c r="AG65" i="12"/>
  <c r="AG51" i="12"/>
  <c r="AG85" i="12"/>
  <c r="AG82" i="12"/>
  <c r="AG35" i="12"/>
  <c r="AG94" i="12"/>
  <c r="AG75" i="12"/>
  <c r="AG55" i="12"/>
  <c r="AG59" i="12"/>
  <c r="AG37" i="12"/>
  <c r="AG30" i="12"/>
  <c r="AG57" i="12"/>
  <c r="AG91" i="12"/>
  <c r="AG92" i="12"/>
  <c r="AG22" i="12"/>
  <c r="AG103" i="12"/>
  <c r="AG101" i="12"/>
  <c r="AG62" i="12"/>
  <c r="AG69" i="12"/>
  <c r="M9" i="1"/>
  <c r="AG9" i="11" s="1"/>
  <c r="M8" i="1"/>
  <c r="AG8" i="11" s="1"/>
  <c r="AG63" i="12"/>
  <c r="AG25" i="12"/>
  <c r="AG80" i="12"/>
  <c r="AG66" i="12"/>
  <c r="AG104" i="12"/>
  <c r="AG17" i="12"/>
  <c r="AG29" i="12"/>
  <c r="AG67" i="12"/>
  <c r="AG60" i="12"/>
  <c r="AG86" i="12"/>
  <c r="AG14" i="12"/>
  <c r="AG11" i="12"/>
  <c r="AG70" i="12"/>
  <c r="AG19" i="12"/>
  <c r="AG83" i="12"/>
  <c r="AG90" i="12"/>
  <c r="AG56" i="12"/>
  <c r="AG24" i="12"/>
  <c r="AG10" i="12"/>
  <c r="AG95" i="12"/>
  <c r="AG106" i="12"/>
  <c r="AG45" i="12"/>
  <c r="AG13" i="12"/>
  <c r="AG18" i="12"/>
  <c r="AG34" i="12"/>
  <c r="AG44" i="12"/>
  <c r="AG64" i="12"/>
  <c r="AG93" i="12"/>
  <c r="AG97" i="12"/>
  <c r="AG78" i="12"/>
  <c r="AG98" i="12"/>
  <c r="AG68" i="12"/>
  <c r="AG28" i="12"/>
  <c r="AG38" i="12"/>
  <c r="AG49" i="12"/>
  <c r="AG105" i="12"/>
  <c r="AG15" i="12"/>
  <c r="AG72" i="12"/>
  <c r="AG32" i="12"/>
  <c r="AG42" i="12"/>
  <c r="AG52" i="12"/>
  <c r="AG54" i="12"/>
  <c r="AG40" i="12"/>
  <c r="AG47" i="12"/>
  <c r="AG79" i="12"/>
  <c r="AG77" i="12"/>
  <c r="AG76" i="12"/>
  <c r="AG71" i="12"/>
  <c r="AG41" i="12"/>
  <c r="AG31" i="12"/>
  <c r="AG102" i="12"/>
  <c r="AG46" i="12"/>
  <c r="AG61" i="12"/>
  <c r="AG21" i="12"/>
  <c r="AG99" i="12"/>
  <c r="AG100" i="12"/>
  <c r="P5" i="11" l="1"/>
  <c r="AI5" i="11"/>
  <c r="Q5" i="12"/>
  <c r="AJ5" i="12"/>
  <c r="AI114" i="12"/>
  <c r="AL114" i="12"/>
  <c r="AJ114" i="12"/>
  <c r="AG114" i="12"/>
  <c r="Q115" i="1"/>
  <c r="AK115" i="11" s="1"/>
  <c r="S115" i="1"/>
  <c r="AM115" i="11" s="1"/>
  <c r="U115" i="1"/>
  <c r="AO115" i="11" s="1"/>
  <c r="R115" i="1"/>
  <c r="AL115" i="11" s="1"/>
  <c r="M115" i="1"/>
  <c r="AG115" i="11" s="1"/>
  <c r="T115" i="1"/>
  <c r="AN115" i="11" s="1"/>
  <c r="N115" i="1"/>
  <c r="AH115" i="11" s="1"/>
  <c r="AK114" i="12"/>
  <c r="O115" i="1"/>
  <c r="AI115" i="11" s="1"/>
  <c r="P115" i="1"/>
  <c r="AJ115" i="11" s="1"/>
  <c r="O117" i="11"/>
  <c r="U117" i="11"/>
  <c r="N117" i="11"/>
  <c r="T117" i="11"/>
  <c r="M117" i="11"/>
  <c r="S117" i="11"/>
  <c r="Q117" i="11"/>
  <c r="R117" i="11"/>
  <c r="P117" i="11"/>
  <c r="Q116" i="12"/>
  <c r="P116" i="12"/>
  <c r="M116" i="12"/>
  <c r="U116" i="12"/>
  <c r="S116" i="12"/>
  <c r="T116" i="12"/>
  <c r="O116" i="12"/>
  <c r="R116" i="12"/>
  <c r="N116" i="12"/>
  <c r="M116" i="1"/>
  <c r="AG116" i="11" s="1"/>
  <c r="AG9" i="12"/>
  <c r="AG8" i="12"/>
  <c r="Q5" i="11" l="1"/>
  <c r="AJ5" i="11"/>
  <c r="R5" i="12"/>
  <c r="AK5" i="12"/>
  <c r="AK115" i="12"/>
  <c r="AJ115" i="12"/>
  <c r="AM115" i="12"/>
  <c r="AG115" i="12"/>
  <c r="AI115" i="12"/>
  <c r="AH115" i="12"/>
  <c r="AN115" i="12"/>
  <c r="R116" i="1"/>
  <c r="AL116" i="11" s="1"/>
  <c r="AO115" i="12"/>
  <c r="T116" i="1"/>
  <c r="AN116" i="11" s="1"/>
  <c r="S116" i="1"/>
  <c r="AM116" i="11" s="1"/>
  <c r="U116" i="1"/>
  <c r="AO116" i="11" s="1"/>
  <c r="Q116" i="1"/>
  <c r="AK116" i="11" s="1"/>
  <c r="AG116" i="12"/>
  <c r="N116" i="1"/>
  <c r="AH116" i="11" s="1"/>
  <c r="P116" i="1"/>
  <c r="AJ116" i="11" s="1"/>
  <c r="O116" i="1"/>
  <c r="AI116" i="11" s="1"/>
  <c r="AL115" i="12"/>
  <c r="T118" i="11"/>
  <c r="M118" i="11"/>
  <c r="S118" i="11"/>
  <c r="Q118" i="11"/>
  <c r="R118" i="11"/>
  <c r="P118" i="11"/>
  <c r="O118" i="11"/>
  <c r="U118" i="11"/>
  <c r="N118" i="11"/>
  <c r="U117" i="12"/>
  <c r="M117" i="12"/>
  <c r="P117" i="12"/>
  <c r="Q117" i="12"/>
  <c r="O117" i="12"/>
  <c r="N117" i="12"/>
  <c r="T117" i="12"/>
  <c r="S117" i="12"/>
  <c r="R117" i="12"/>
  <c r="P117" i="1"/>
  <c r="AJ117" i="11" s="1"/>
  <c r="R5" i="11" l="1"/>
  <c r="AK5" i="11"/>
  <c r="S5" i="12"/>
  <c r="AL5" i="12"/>
  <c r="AM116" i="12"/>
  <c r="AK116" i="12"/>
  <c r="AL116" i="12"/>
  <c r="AH116" i="12"/>
  <c r="AN116" i="12"/>
  <c r="O117" i="1"/>
  <c r="AI117" i="11" s="1"/>
  <c r="T117" i="1"/>
  <c r="AN117" i="11" s="1"/>
  <c r="R117" i="1"/>
  <c r="AL117" i="11" s="1"/>
  <c r="AO116" i="12"/>
  <c r="U117" i="1"/>
  <c r="AO117" i="11" s="1"/>
  <c r="AJ117" i="12"/>
  <c r="M117" i="1"/>
  <c r="AG117" i="11" s="1"/>
  <c r="S117" i="1"/>
  <c r="AM117" i="11" s="1"/>
  <c r="Q117" i="1"/>
  <c r="AK117" i="11" s="1"/>
  <c r="N117" i="1"/>
  <c r="AH117" i="11" s="1"/>
  <c r="AJ116" i="12"/>
  <c r="AI116" i="12"/>
  <c r="Q119" i="11"/>
  <c r="R119" i="11"/>
  <c r="P119" i="11"/>
  <c r="N119" i="11"/>
  <c r="O119" i="11"/>
  <c r="U119" i="11"/>
  <c r="M119" i="11"/>
  <c r="T119" i="11"/>
  <c r="S119" i="11"/>
  <c r="Q118" i="12"/>
  <c r="R118" i="12"/>
  <c r="N118" i="12"/>
  <c r="U118" i="12"/>
  <c r="T118" i="12"/>
  <c r="P118" i="12"/>
  <c r="S118" i="12"/>
  <c r="O118" i="12"/>
  <c r="M118" i="12"/>
  <c r="S5" i="11" l="1"/>
  <c r="AL5" i="11"/>
  <c r="T5" i="12"/>
  <c r="AM5" i="12"/>
  <c r="AG117" i="12"/>
  <c r="AN117" i="12"/>
  <c r="AH117" i="12"/>
  <c r="AI117" i="12"/>
  <c r="R118" i="1"/>
  <c r="AL118" i="11" s="1"/>
  <c r="Q118" i="1"/>
  <c r="AK118" i="11" s="1"/>
  <c r="T118" i="1"/>
  <c r="AN118" i="11" s="1"/>
  <c r="AO117" i="12"/>
  <c r="AM117" i="12"/>
  <c r="S118" i="1"/>
  <c r="AM118" i="11" s="1"/>
  <c r="O118" i="1"/>
  <c r="AI118" i="11" s="1"/>
  <c r="M118" i="1"/>
  <c r="AG118" i="11" s="1"/>
  <c r="P118" i="1"/>
  <c r="AJ118" i="11" s="1"/>
  <c r="AK117" i="12"/>
  <c r="U118" i="1"/>
  <c r="AO118" i="11" s="1"/>
  <c r="N118" i="1"/>
  <c r="AH118" i="11" s="1"/>
  <c r="AL117" i="12"/>
  <c r="O120" i="11"/>
  <c r="M120" i="11"/>
  <c r="N120" i="11"/>
  <c r="U120" i="11"/>
  <c r="T120" i="11"/>
  <c r="S120" i="11"/>
  <c r="Q120" i="11"/>
  <c r="R120" i="11"/>
  <c r="P120" i="11"/>
  <c r="N119" i="12"/>
  <c r="O119" i="12"/>
  <c r="T119" i="12"/>
  <c r="S119" i="12"/>
  <c r="Q119" i="12"/>
  <c r="P119" i="12"/>
  <c r="M119" i="12"/>
  <c r="U119" i="12"/>
  <c r="R119" i="12"/>
  <c r="O119" i="1"/>
  <c r="AI119" i="11" s="1"/>
  <c r="R119" i="1"/>
  <c r="AL119" i="11" s="1"/>
  <c r="P119" i="1"/>
  <c r="AJ119" i="11" s="1"/>
  <c r="N119" i="1"/>
  <c r="AH119" i="11" s="1"/>
  <c r="AG118" i="12" l="1"/>
  <c r="T5" i="11"/>
  <c r="AM5" i="11"/>
  <c r="U5" i="12"/>
  <c r="AO5" i="12" s="1"/>
  <c r="AN5" i="12"/>
  <c r="AK118" i="12"/>
  <c r="AL118" i="12"/>
  <c r="AI118" i="12"/>
  <c r="AJ118" i="12"/>
  <c r="AN118" i="12"/>
  <c r="AM118" i="12"/>
  <c r="U119" i="1"/>
  <c r="AO119" i="11" s="1"/>
  <c r="AL119" i="12"/>
  <c r="AH119" i="12"/>
  <c r="AO118" i="12"/>
  <c r="AI119" i="12"/>
  <c r="M119" i="1"/>
  <c r="AG119" i="11" s="1"/>
  <c r="AH118" i="12"/>
  <c r="T119" i="1"/>
  <c r="AN119" i="11" s="1"/>
  <c r="AJ119" i="12"/>
  <c r="Q119" i="1"/>
  <c r="AK119" i="11" s="1"/>
  <c r="S119" i="1"/>
  <c r="AM119" i="11" s="1"/>
  <c r="T121" i="11"/>
  <c r="S121" i="11"/>
  <c r="R121" i="11"/>
  <c r="Q121" i="11"/>
  <c r="P121" i="11"/>
  <c r="N121" i="11"/>
  <c r="O121" i="11"/>
  <c r="U121" i="11"/>
  <c r="M121" i="11"/>
  <c r="M120" i="12"/>
  <c r="S120" i="12"/>
  <c r="T120" i="12"/>
  <c r="N120" i="12"/>
  <c r="U120" i="12"/>
  <c r="Q120" i="12"/>
  <c r="R120" i="12"/>
  <c r="O120" i="12"/>
  <c r="P120" i="12"/>
  <c r="AH60" i="12"/>
  <c r="AH37" i="12"/>
  <c r="AH92" i="12"/>
  <c r="AH103" i="12"/>
  <c r="AH96" i="12"/>
  <c r="AH56" i="12"/>
  <c r="AH91" i="12"/>
  <c r="AH77" i="12"/>
  <c r="AH20" i="12"/>
  <c r="AH16" i="12"/>
  <c r="AH90" i="12"/>
  <c r="AH58" i="12"/>
  <c r="AH26" i="12"/>
  <c r="AH35" i="12"/>
  <c r="AH49" i="12"/>
  <c r="AH32" i="12"/>
  <c r="AH80" i="12"/>
  <c r="AH99" i="12"/>
  <c r="AH31" i="12"/>
  <c r="AH53" i="12"/>
  <c r="AH104" i="12"/>
  <c r="AH75" i="12"/>
  <c r="AH61" i="12"/>
  <c r="AH78" i="12"/>
  <c r="AH46" i="12"/>
  <c r="AH14" i="12"/>
  <c r="AH105" i="12"/>
  <c r="AH36" i="12"/>
  <c r="AH57" i="12"/>
  <c r="AH55" i="12"/>
  <c r="AH81" i="12"/>
  <c r="AH73" i="12"/>
  <c r="AH101" i="12"/>
  <c r="AH33" i="12"/>
  <c r="AH8" i="12"/>
  <c r="AH59" i="12"/>
  <c r="AH45" i="12"/>
  <c r="AH98" i="12"/>
  <c r="AH66" i="12"/>
  <c r="AH34" i="12"/>
  <c r="AH76" i="12"/>
  <c r="AH93" i="12"/>
  <c r="AH97" i="12"/>
  <c r="AH72" i="12"/>
  <c r="AH48" i="12"/>
  <c r="AH24" i="12"/>
  <c r="AH65" i="12"/>
  <c r="AH100" i="12"/>
  <c r="AH43" i="12"/>
  <c r="AH29" i="12"/>
  <c r="AH25" i="12"/>
  <c r="AH86" i="12"/>
  <c r="AH54" i="12"/>
  <c r="AH22" i="12"/>
  <c r="AH40" i="12"/>
  <c r="AH102" i="12"/>
  <c r="AH28" i="12"/>
  <c r="AH71" i="12"/>
  <c r="AH69" i="12"/>
  <c r="AH63" i="12"/>
  <c r="AH39" i="12"/>
  <c r="AH67" i="12"/>
  <c r="AH19" i="12"/>
  <c r="AH84" i="12"/>
  <c r="AH27" i="12"/>
  <c r="AH13" i="12"/>
  <c r="AH23" i="12"/>
  <c r="AH9" i="12"/>
  <c r="AH106" i="12"/>
  <c r="AH74" i="12"/>
  <c r="AH42" i="12"/>
  <c r="AH10" i="12"/>
  <c r="AH64" i="12"/>
  <c r="AH38" i="12"/>
  <c r="AH21" i="12"/>
  <c r="AH41" i="12"/>
  <c r="AH15" i="12"/>
  <c r="AH89" i="12"/>
  <c r="AH88" i="12"/>
  <c r="AH17" i="12"/>
  <c r="AH95" i="12"/>
  <c r="AH87" i="12"/>
  <c r="AH47" i="12"/>
  <c r="AH68" i="12"/>
  <c r="AH11" i="12"/>
  <c r="AH94" i="12"/>
  <c r="AH62" i="12"/>
  <c r="AH30" i="12"/>
  <c r="AH83" i="12"/>
  <c r="AH70" i="12"/>
  <c r="AH51" i="12"/>
  <c r="AH85" i="12"/>
  <c r="AH79" i="12"/>
  <c r="AH12" i="12"/>
  <c r="AH44" i="12"/>
  <c r="AH52" i="12"/>
  <c r="AH82" i="12"/>
  <c r="AH50" i="12"/>
  <c r="AH18" i="12"/>
  <c r="U5" i="11" l="1"/>
  <c r="AO5" i="11" s="1"/>
  <c r="AN5" i="11"/>
  <c r="AK119" i="12"/>
  <c r="AG119" i="12"/>
  <c r="T120" i="1"/>
  <c r="AN120" i="11" s="1"/>
  <c r="U120" i="1"/>
  <c r="AO120" i="11" s="1"/>
  <c r="P120" i="1"/>
  <c r="AJ120" i="11" s="1"/>
  <c r="M120" i="1"/>
  <c r="AG120" i="11" s="1"/>
  <c r="N120" i="1"/>
  <c r="AH120" i="11" s="1"/>
  <c r="R120" i="1"/>
  <c r="AL120" i="11" s="1"/>
  <c r="O120" i="1"/>
  <c r="AI120" i="11" s="1"/>
  <c r="AM119" i="12"/>
  <c r="Q120" i="1"/>
  <c r="AK120" i="11" s="1"/>
  <c r="AN119" i="12"/>
  <c r="S120" i="1"/>
  <c r="AM120" i="11" s="1"/>
  <c r="AO119" i="12"/>
  <c r="U122" i="11"/>
  <c r="S122" i="11"/>
  <c r="T122" i="11"/>
  <c r="R122" i="11"/>
  <c r="Q122" i="11"/>
  <c r="P122" i="11"/>
  <c r="O122" i="11"/>
  <c r="N122" i="11"/>
  <c r="M122" i="11"/>
  <c r="R121" i="12"/>
  <c r="P121" i="12"/>
  <c r="Q121" i="12"/>
  <c r="U121" i="12"/>
  <c r="O121" i="12"/>
  <c r="N121" i="12"/>
  <c r="M121" i="12"/>
  <c r="T121" i="12"/>
  <c r="S121" i="12"/>
  <c r="U121" i="1"/>
  <c r="AO121" i="11" s="1"/>
  <c r="T121" i="1"/>
  <c r="AN121" i="11" s="1"/>
  <c r="O121" i="1"/>
  <c r="AI121" i="11" s="1"/>
  <c r="AN120" i="12" l="1"/>
  <c r="AO120" i="12"/>
  <c r="AI120" i="12"/>
  <c r="P121" i="1"/>
  <c r="AJ121" i="11" s="1"/>
  <c r="N121" i="1"/>
  <c r="AH121" i="11" s="1"/>
  <c r="AI121" i="12"/>
  <c r="AK120" i="12"/>
  <c r="AN121" i="12"/>
  <c r="AO121" i="12"/>
  <c r="AM120" i="12"/>
  <c r="AJ120" i="12"/>
  <c r="AG120" i="12"/>
  <c r="R121" i="1"/>
  <c r="AL121" i="11" s="1"/>
  <c r="S121" i="1"/>
  <c r="AM121" i="11" s="1"/>
  <c r="AH120" i="12"/>
  <c r="Q121" i="1"/>
  <c r="AK121" i="11" s="1"/>
  <c r="M121" i="1"/>
  <c r="AG121" i="11" s="1"/>
  <c r="AL120" i="12"/>
  <c r="S123" i="11"/>
  <c r="R123" i="11"/>
  <c r="P123" i="11"/>
  <c r="Q123" i="11"/>
  <c r="N123" i="11"/>
  <c r="O123" i="11"/>
  <c r="U123" i="11"/>
  <c r="T123" i="11"/>
  <c r="M123" i="11"/>
  <c r="R122" i="12"/>
  <c r="P122" i="12"/>
  <c r="Q122" i="12"/>
  <c r="T122" i="12"/>
  <c r="U122" i="12"/>
  <c r="O122" i="12"/>
  <c r="N122" i="12"/>
  <c r="M122" i="12"/>
  <c r="S122" i="12"/>
  <c r="T122" i="1"/>
  <c r="AN122" i="11" s="1"/>
  <c r="N122" i="1"/>
  <c r="AH122" i="11" s="1"/>
  <c r="AJ121" i="12" l="1"/>
  <c r="AG121" i="12"/>
  <c r="AK121" i="12"/>
  <c r="AN122" i="12"/>
  <c r="U122" i="1"/>
  <c r="AO122" i="11" s="1"/>
  <c r="P122" i="1"/>
  <c r="AJ122" i="11" s="1"/>
  <c r="Q122" i="1"/>
  <c r="AK122" i="11" s="1"/>
  <c r="O122" i="1"/>
  <c r="AI122" i="11" s="1"/>
  <c r="AH121" i="12"/>
  <c r="M122" i="1"/>
  <c r="AG122" i="11" s="1"/>
  <c r="R122" i="1"/>
  <c r="AL122" i="11" s="1"/>
  <c r="AL121" i="12"/>
  <c r="AM121" i="12"/>
  <c r="S122" i="1"/>
  <c r="AM122" i="11" s="1"/>
  <c r="AH122" i="12"/>
  <c r="Q124" i="11"/>
  <c r="P124" i="11"/>
  <c r="N124" i="11"/>
  <c r="O124" i="11"/>
  <c r="U124" i="11"/>
  <c r="M124" i="11"/>
  <c r="S124" i="11"/>
  <c r="T124" i="11"/>
  <c r="R124" i="11"/>
  <c r="R123" i="12"/>
  <c r="U123" i="12"/>
  <c r="M123" i="12"/>
  <c r="N123" i="12"/>
  <c r="T123" i="12"/>
  <c r="S123" i="12"/>
  <c r="P123" i="12"/>
  <c r="O123" i="12"/>
  <c r="Q123" i="12"/>
  <c r="P123" i="1"/>
  <c r="AJ123" i="11" s="1"/>
  <c r="U123" i="1"/>
  <c r="AO123" i="11" s="1"/>
  <c r="AK122" i="12" l="1"/>
  <c r="AO122" i="12"/>
  <c r="AG122" i="12"/>
  <c r="R123" i="1"/>
  <c r="AL123" i="11" s="1"/>
  <c r="AL122" i="12"/>
  <c r="AJ123" i="12"/>
  <c r="T123" i="1"/>
  <c r="AN123" i="11" s="1"/>
  <c r="Q123" i="1"/>
  <c r="AK123" i="11" s="1"/>
  <c r="M123" i="1"/>
  <c r="AG123" i="11" s="1"/>
  <c r="AO123" i="12"/>
  <c r="AM122" i="12"/>
  <c r="S123" i="1"/>
  <c r="AM123" i="11" s="1"/>
  <c r="O123" i="1"/>
  <c r="AI123" i="11" s="1"/>
  <c r="AJ122" i="12"/>
  <c r="N123" i="1"/>
  <c r="AH123" i="11" s="1"/>
  <c r="AI122" i="12"/>
  <c r="U125" i="11"/>
  <c r="M125" i="11"/>
  <c r="S125" i="11"/>
  <c r="T125" i="11"/>
  <c r="R125" i="11"/>
  <c r="P125" i="11"/>
  <c r="Q125" i="11"/>
  <c r="O125" i="11"/>
  <c r="N125" i="11"/>
  <c r="T124" i="12"/>
  <c r="R124" i="12"/>
  <c r="S124" i="12"/>
  <c r="U124" i="12"/>
  <c r="N124" i="12"/>
  <c r="P124" i="12"/>
  <c r="O124" i="12"/>
  <c r="M124" i="12"/>
  <c r="Q124" i="12"/>
  <c r="T124" i="1"/>
  <c r="AN124" i="11" s="1"/>
  <c r="AN123" i="12" l="1"/>
  <c r="AG123" i="12"/>
  <c r="AK123" i="12"/>
  <c r="AL123" i="12"/>
  <c r="AM123" i="12"/>
  <c r="Q124" i="1"/>
  <c r="AK124" i="11" s="1"/>
  <c r="AI123" i="12"/>
  <c r="M124" i="1"/>
  <c r="AG124" i="11" s="1"/>
  <c r="N124" i="1"/>
  <c r="AH124" i="11" s="1"/>
  <c r="AN124" i="12"/>
  <c r="S124" i="1"/>
  <c r="AM124" i="11" s="1"/>
  <c r="O124" i="1"/>
  <c r="AI124" i="11" s="1"/>
  <c r="R124" i="1"/>
  <c r="AL124" i="11" s="1"/>
  <c r="U124" i="1"/>
  <c r="AO124" i="11" s="1"/>
  <c r="P124" i="1"/>
  <c r="AJ124" i="11" s="1"/>
  <c r="AH123" i="12"/>
  <c r="R126" i="11"/>
  <c r="Q126" i="11"/>
  <c r="O126" i="11"/>
  <c r="P126" i="11"/>
  <c r="U126" i="11"/>
  <c r="N126" i="11"/>
  <c r="T126" i="11"/>
  <c r="S126" i="11"/>
  <c r="M126" i="11"/>
  <c r="P125" i="12"/>
  <c r="R125" i="12"/>
  <c r="N125" i="12"/>
  <c r="M125" i="12"/>
  <c r="U125" i="12"/>
  <c r="T125" i="12"/>
  <c r="Q125" i="12"/>
  <c r="S125" i="12"/>
  <c r="O125" i="12"/>
  <c r="P125" i="1"/>
  <c r="AJ125" i="11" s="1"/>
  <c r="Q125" i="1"/>
  <c r="AK125" i="11" s="1"/>
  <c r="AH124" i="12" l="1"/>
  <c r="AI124" i="12"/>
  <c r="AM124" i="12"/>
  <c r="M125" i="1"/>
  <c r="AG125" i="11" s="1"/>
  <c r="S125" i="1"/>
  <c r="AM125" i="11" s="1"/>
  <c r="U125" i="1"/>
  <c r="AO125" i="11" s="1"/>
  <c r="N125" i="1"/>
  <c r="AH125" i="11" s="1"/>
  <c r="AG124" i="12"/>
  <c r="AL124" i="12"/>
  <c r="R125" i="1"/>
  <c r="AL125" i="11" s="1"/>
  <c r="O125" i="1"/>
  <c r="AI125" i="11" s="1"/>
  <c r="T125" i="1"/>
  <c r="AN125" i="11" s="1"/>
  <c r="AJ125" i="12"/>
  <c r="AK125" i="12"/>
  <c r="AK124" i="12"/>
  <c r="AO124" i="12"/>
  <c r="AJ124" i="12"/>
  <c r="O127" i="11"/>
  <c r="U127" i="11"/>
  <c r="M127" i="11"/>
  <c r="N127" i="11"/>
  <c r="T127" i="11"/>
  <c r="S127" i="11"/>
  <c r="R127" i="11"/>
  <c r="Q127" i="11"/>
  <c r="P127" i="11"/>
  <c r="N126" i="12"/>
  <c r="T126" i="12"/>
  <c r="U126" i="12"/>
  <c r="M126" i="12"/>
  <c r="P126" i="12"/>
  <c r="O126" i="12"/>
  <c r="Q126" i="12"/>
  <c r="S126" i="12"/>
  <c r="R126" i="12"/>
  <c r="S126" i="1"/>
  <c r="AM126" i="11" s="1"/>
  <c r="O126" i="1"/>
  <c r="AI126" i="11" s="1"/>
  <c r="R126" i="1"/>
  <c r="AL126" i="11" s="1"/>
  <c r="AG125" i="12" l="1"/>
  <c r="AL125" i="12"/>
  <c r="AO125" i="12"/>
  <c r="T126" i="1"/>
  <c r="AN126" i="11" s="1"/>
  <c r="M126" i="1"/>
  <c r="AG126" i="11" s="1"/>
  <c r="N126" i="1"/>
  <c r="AH126" i="11" s="1"/>
  <c r="AM126" i="12"/>
  <c r="Q126" i="1"/>
  <c r="AK126" i="11" s="1"/>
  <c r="AI125" i="12"/>
  <c r="P126" i="1"/>
  <c r="AJ126" i="11" s="1"/>
  <c r="AL126" i="12"/>
  <c r="U126" i="1"/>
  <c r="AO126" i="11" s="1"/>
  <c r="AI126" i="12"/>
  <c r="AM125" i="12"/>
  <c r="AH125" i="12"/>
  <c r="AN125" i="12"/>
  <c r="T128" i="11"/>
  <c r="S128" i="11"/>
  <c r="Q128" i="11"/>
  <c r="R128" i="11"/>
  <c r="O128" i="11"/>
  <c r="P128" i="11"/>
  <c r="U128" i="11"/>
  <c r="N128" i="11"/>
  <c r="M128" i="11"/>
  <c r="N127" i="12"/>
  <c r="Q127" i="12"/>
  <c r="R127" i="12"/>
  <c r="S127" i="12"/>
  <c r="U127" i="12"/>
  <c r="M127" i="12"/>
  <c r="T127" i="12"/>
  <c r="P127" i="12"/>
  <c r="O127" i="12"/>
  <c r="AG126" i="12" l="1"/>
  <c r="AN126" i="12"/>
  <c r="AO126" i="12"/>
  <c r="N127" i="1"/>
  <c r="AH127" i="11" s="1"/>
  <c r="P127" i="1"/>
  <c r="AJ127" i="11" s="1"/>
  <c r="R127" i="1"/>
  <c r="AL127" i="11" s="1"/>
  <c r="AK126" i="12"/>
  <c r="Q127" i="1"/>
  <c r="AK127" i="11" s="1"/>
  <c r="T127" i="1"/>
  <c r="AN127" i="11" s="1"/>
  <c r="AH126" i="12"/>
  <c r="O127" i="1"/>
  <c r="AI127" i="11" s="1"/>
  <c r="M127" i="1"/>
  <c r="AG127" i="11" s="1"/>
  <c r="S127" i="1"/>
  <c r="AM127" i="11" s="1"/>
  <c r="U127" i="1"/>
  <c r="AO127" i="11" s="1"/>
  <c r="AJ126" i="12"/>
  <c r="R129" i="11"/>
  <c r="Q129" i="11"/>
  <c r="O129" i="11"/>
  <c r="P129" i="11"/>
  <c r="N129" i="11"/>
  <c r="U129" i="11"/>
  <c r="M129" i="11"/>
  <c r="S129" i="11"/>
  <c r="T129" i="11"/>
  <c r="P128" i="12"/>
  <c r="N128" i="12"/>
  <c r="O128" i="12"/>
  <c r="U128" i="12"/>
  <c r="S128" i="12"/>
  <c r="R128" i="12"/>
  <c r="M128" i="12"/>
  <c r="Q128" i="12"/>
  <c r="T128" i="12"/>
  <c r="AG127" i="12" l="1"/>
  <c r="AJ127" i="12"/>
  <c r="AM127" i="12"/>
  <c r="AO127" i="12"/>
  <c r="O128" i="1"/>
  <c r="AI128" i="11" s="1"/>
  <c r="R128" i="1"/>
  <c r="AL128" i="11" s="1"/>
  <c r="AN127" i="12"/>
  <c r="AH127" i="12"/>
  <c r="N128" i="1"/>
  <c r="AH128" i="11" s="1"/>
  <c r="S128" i="1"/>
  <c r="AM128" i="11" s="1"/>
  <c r="Q128" i="1"/>
  <c r="AK128" i="11" s="1"/>
  <c r="U128" i="1"/>
  <c r="AO128" i="11" s="1"/>
  <c r="AK127" i="12"/>
  <c r="T128" i="1"/>
  <c r="AN128" i="11" s="1"/>
  <c r="AI127" i="12"/>
  <c r="P128" i="1"/>
  <c r="AJ128" i="11" s="1"/>
  <c r="M128" i="1"/>
  <c r="AG128" i="11" s="1"/>
  <c r="AL127" i="12"/>
  <c r="O130" i="11"/>
  <c r="M130" i="11"/>
  <c r="N130" i="11"/>
  <c r="T130" i="11"/>
  <c r="U130" i="11"/>
  <c r="S130" i="11"/>
  <c r="Q130" i="11"/>
  <c r="R130" i="11"/>
  <c r="P130" i="11"/>
  <c r="P129" i="12"/>
  <c r="M129" i="12"/>
  <c r="S129" i="12"/>
  <c r="T129" i="12"/>
  <c r="R129" i="12"/>
  <c r="O129" i="12"/>
  <c r="Q129" i="12"/>
  <c r="N129" i="12"/>
  <c r="U129" i="12"/>
  <c r="U129" i="1"/>
  <c r="AO129" i="11" s="1"/>
  <c r="AG128" i="12" l="1"/>
  <c r="AH128" i="12"/>
  <c r="AI128" i="12"/>
  <c r="AK128" i="12"/>
  <c r="AO129" i="12"/>
  <c r="AO128" i="12"/>
  <c r="P129" i="1"/>
  <c r="AJ129" i="11" s="1"/>
  <c r="N129" i="1"/>
  <c r="AH129" i="11" s="1"/>
  <c r="Q129" i="1"/>
  <c r="AK129" i="11" s="1"/>
  <c r="T129" i="1"/>
  <c r="AN129" i="11" s="1"/>
  <c r="O129" i="1"/>
  <c r="AI129" i="11" s="1"/>
  <c r="R129" i="1"/>
  <c r="AL129" i="11" s="1"/>
  <c r="M129" i="1"/>
  <c r="AG129" i="11" s="1"/>
  <c r="S129" i="1"/>
  <c r="AM129" i="11" s="1"/>
  <c r="AL128" i="12"/>
  <c r="AJ128" i="12"/>
  <c r="AN128" i="12"/>
  <c r="AM128" i="12"/>
  <c r="S131" i="11"/>
  <c r="R131" i="11"/>
  <c r="P131" i="11"/>
  <c r="Q131" i="11"/>
  <c r="O131" i="11"/>
  <c r="U131" i="11"/>
  <c r="T131" i="11"/>
  <c r="M131" i="11"/>
  <c r="N131" i="11"/>
  <c r="U130" i="12"/>
  <c r="R130" i="12"/>
  <c r="P130" i="12"/>
  <c r="Q130" i="12"/>
  <c r="M130" i="12"/>
  <c r="O130" i="12"/>
  <c r="T130" i="12"/>
  <c r="S130" i="12"/>
  <c r="N130" i="12"/>
  <c r="M130" i="1"/>
  <c r="AG130" i="11" s="1"/>
  <c r="S130" i="1"/>
  <c r="AM130" i="11" s="1"/>
  <c r="O130" i="1"/>
  <c r="AI130" i="11" s="1"/>
  <c r="AH129" i="12" l="1"/>
  <c r="AJ129" i="12"/>
  <c r="AM129" i="12"/>
  <c r="Q130" i="1"/>
  <c r="AK130" i="11" s="1"/>
  <c r="AI129" i="12"/>
  <c r="AK129" i="12"/>
  <c r="U130" i="1"/>
  <c r="AO130" i="11" s="1"/>
  <c r="R130" i="1"/>
  <c r="AL130" i="11" s="1"/>
  <c r="P130" i="1"/>
  <c r="AJ130" i="11" s="1"/>
  <c r="AM130" i="12"/>
  <c r="AG130" i="12"/>
  <c r="N130" i="1"/>
  <c r="AH130" i="11" s="1"/>
  <c r="AL129" i="12"/>
  <c r="AG129" i="12"/>
  <c r="T130" i="1"/>
  <c r="AN130" i="11" s="1"/>
  <c r="AI130" i="12"/>
  <c r="AN129" i="12"/>
  <c r="P132" i="11"/>
  <c r="O132" i="11"/>
  <c r="N132" i="11"/>
  <c r="U132" i="11"/>
  <c r="M132" i="11"/>
  <c r="T132" i="11"/>
  <c r="S132" i="11"/>
  <c r="R132" i="11"/>
  <c r="Q132" i="11"/>
  <c r="O131" i="12"/>
  <c r="N131" i="12"/>
  <c r="U131" i="12"/>
  <c r="T131" i="12"/>
  <c r="S131" i="12"/>
  <c r="Q131" i="12"/>
  <c r="M131" i="12"/>
  <c r="R131" i="12"/>
  <c r="P131" i="12"/>
  <c r="N131" i="1"/>
  <c r="AH131" i="11" s="1"/>
  <c r="AL130" i="12" l="1"/>
  <c r="AJ130" i="12"/>
  <c r="M131" i="1"/>
  <c r="AG131" i="11" s="1"/>
  <c r="T131" i="1"/>
  <c r="AN131" i="11" s="1"/>
  <c r="AH131" i="12"/>
  <c r="S131" i="1"/>
  <c r="AM131" i="11" s="1"/>
  <c r="O131" i="1"/>
  <c r="AI131" i="11" s="1"/>
  <c r="AO130" i="12"/>
  <c r="P131" i="1"/>
  <c r="AJ131" i="11" s="1"/>
  <c r="AH130" i="12"/>
  <c r="AK130" i="12"/>
  <c r="U131" i="1"/>
  <c r="AO131" i="11" s="1"/>
  <c r="Q131" i="1"/>
  <c r="AK131" i="11" s="1"/>
  <c r="R131" i="1"/>
  <c r="AL131" i="11" s="1"/>
  <c r="AN130" i="12"/>
  <c r="N133" i="11"/>
  <c r="U133" i="11"/>
  <c r="M133" i="11"/>
  <c r="S133" i="11"/>
  <c r="T133" i="11"/>
  <c r="R133" i="11"/>
  <c r="P133" i="11"/>
  <c r="Q133" i="11"/>
  <c r="O133" i="11"/>
  <c r="O132" i="12"/>
  <c r="T132" i="12"/>
  <c r="S132" i="12"/>
  <c r="M132" i="12"/>
  <c r="Q132" i="12"/>
  <c r="P132" i="12"/>
  <c r="U132" i="12"/>
  <c r="R132" i="12"/>
  <c r="N132" i="12"/>
  <c r="Q132" i="1"/>
  <c r="AK132" i="11" s="1"/>
  <c r="S132" i="1"/>
  <c r="AM132" i="11" s="1"/>
  <c r="M132" i="1"/>
  <c r="AG132" i="11" s="1"/>
  <c r="AM132" i="12" l="1"/>
  <c r="AG131" i="12"/>
  <c r="AM131" i="12"/>
  <c r="AJ131" i="12"/>
  <c r="AK131" i="12"/>
  <c r="O132" i="1"/>
  <c r="AI132" i="11" s="1"/>
  <c r="R132" i="1"/>
  <c r="AL132" i="11" s="1"/>
  <c r="AL131" i="12"/>
  <c r="P132" i="1"/>
  <c r="AJ132" i="11" s="1"/>
  <c r="AK132" i="12"/>
  <c r="AO131" i="12"/>
  <c r="AI131" i="12"/>
  <c r="N132" i="1"/>
  <c r="AH132" i="11" s="1"/>
  <c r="T132" i="1"/>
  <c r="AN132" i="11" s="1"/>
  <c r="U132" i="1"/>
  <c r="AO132" i="11" s="1"/>
  <c r="AG132" i="12"/>
  <c r="AN131" i="12"/>
  <c r="S134" i="11"/>
  <c r="R134" i="11"/>
  <c r="Q134" i="11"/>
  <c r="O134" i="11"/>
  <c r="P134" i="11"/>
  <c r="U134" i="11"/>
  <c r="N134" i="11"/>
  <c r="M134" i="11"/>
  <c r="T134" i="11"/>
  <c r="Q133" i="12"/>
  <c r="P133" i="12"/>
  <c r="T133" i="12"/>
  <c r="O133" i="12"/>
  <c r="M133" i="12"/>
  <c r="U133" i="12"/>
  <c r="S133" i="12"/>
  <c r="R133" i="12"/>
  <c r="N133" i="12"/>
  <c r="Q133" i="1"/>
  <c r="AK133" i="11" s="1"/>
  <c r="T133" i="1"/>
  <c r="AN133" i="11" s="1"/>
  <c r="P133" i="1"/>
  <c r="AJ133" i="11" s="1"/>
  <c r="S133" i="1"/>
  <c r="AM133" i="11" s="1"/>
  <c r="AL132" i="12" l="1"/>
  <c r="AJ132" i="12"/>
  <c r="AM133" i="12"/>
  <c r="AI132" i="12"/>
  <c r="AO132" i="12"/>
  <c r="M133" i="1"/>
  <c r="AG133" i="11" s="1"/>
  <c r="AN132" i="12"/>
  <c r="N133" i="1"/>
  <c r="AH133" i="11" s="1"/>
  <c r="O133" i="1"/>
  <c r="AI133" i="11" s="1"/>
  <c r="AN133" i="12"/>
  <c r="AJ133" i="12"/>
  <c r="U133" i="1"/>
  <c r="AO133" i="11" s="1"/>
  <c r="AK133" i="12"/>
  <c r="AH132" i="12"/>
  <c r="R133" i="1"/>
  <c r="AL133" i="11" s="1"/>
  <c r="P135" i="11"/>
  <c r="O135" i="11"/>
  <c r="U135" i="11"/>
  <c r="M135" i="11"/>
  <c r="N135" i="11"/>
  <c r="T135" i="11"/>
  <c r="R135" i="11"/>
  <c r="S135" i="11"/>
  <c r="Q135" i="11"/>
  <c r="N134" i="12"/>
  <c r="U134" i="12"/>
  <c r="M134" i="12"/>
  <c r="R134" i="12"/>
  <c r="S134" i="12"/>
  <c r="P134" i="12"/>
  <c r="Q134" i="12"/>
  <c r="O134" i="12"/>
  <c r="T134" i="12"/>
  <c r="O134" i="1"/>
  <c r="AI134" i="11" s="1"/>
  <c r="AH133" i="12" l="1"/>
  <c r="AI133" i="12"/>
  <c r="AI134" i="12"/>
  <c r="P134" i="1"/>
  <c r="AJ134" i="11" s="1"/>
  <c r="R134" i="1"/>
  <c r="AL134" i="11" s="1"/>
  <c r="T134" i="1"/>
  <c r="AN134" i="11" s="1"/>
  <c r="N134" i="1"/>
  <c r="AH134" i="11" s="1"/>
  <c r="AO133" i="12"/>
  <c r="M134" i="1"/>
  <c r="AG134" i="11" s="1"/>
  <c r="Q134" i="1"/>
  <c r="AK134" i="11" s="1"/>
  <c r="S134" i="1"/>
  <c r="AM134" i="11" s="1"/>
  <c r="U134" i="1"/>
  <c r="AO134" i="11" s="1"/>
  <c r="AL133" i="12"/>
  <c r="AG133" i="12"/>
  <c r="M136" i="11"/>
  <c r="T136" i="11"/>
  <c r="R136" i="11"/>
  <c r="S136" i="11"/>
  <c r="Q136" i="11"/>
  <c r="O136" i="11"/>
  <c r="P136" i="11"/>
  <c r="U136" i="11"/>
  <c r="N136" i="11"/>
  <c r="N135" i="12"/>
  <c r="S135" i="12"/>
  <c r="R135" i="12"/>
  <c r="P135" i="12"/>
  <c r="U135" i="12"/>
  <c r="T135" i="12"/>
  <c r="Q135" i="12"/>
  <c r="O135" i="12"/>
  <c r="M135" i="12"/>
  <c r="O135" i="1"/>
  <c r="AI135" i="11" s="1"/>
  <c r="AL134" i="12" l="1"/>
  <c r="AH134" i="12"/>
  <c r="AN134" i="12"/>
  <c r="AJ134" i="12"/>
  <c r="AM134" i="12"/>
  <c r="R135" i="1"/>
  <c r="AL135" i="11" s="1"/>
  <c r="S135" i="1"/>
  <c r="AM135" i="11" s="1"/>
  <c r="AK134" i="12"/>
  <c r="P135" i="1"/>
  <c r="AJ135" i="11" s="1"/>
  <c r="AO134" i="12"/>
  <c r="N135" i="1"/>
  <c r="AH135" i="11" s="1"/>
  <c r="T135" i="1"/>
  <c r="AN135" i="11" s="1"/>
  <c r="M135" i="1"/>
  <c r="AG135" i="11" s="1"/>
  <c r="AI135" i="12"/>
  <c r="U135" i="1"/>
  <c r="AO135" i="11" s="1"/>
  <c r="Q135" i="1"/>
  <c r="AK135" i="11" s="1"/>
  <c r="AG134" i="12"/>
  <c r="Q137" i="11"/>
  <c r="O137" i="11"/>
  <c r="P137" i="11"/>
  <c r="N137" i="11"/>
  <c r="U137" i="11"/>
  <c r="M137" i="11"/>
  <c r="T137" i="11"/>
  <c r="S137" i="11"/>
  <c r="R137" i="11"/>
  <c r="N136" i="12"/>
  <c r="O136" i="12"/>
  <c r="M136" i="12"/>
  <c r="R136" i="12"/>
  <c r="T136" i="12"/>
  <c r="Q136" i="12"/>
  <c r="S136" i="12"/>
  <c r="P136" i="12"/>
  <c r="U136" i="12"/>
  <c r="N136" i="1"/>
  <c r="AH136" i="11" s="1"/>
  <c r="P136" i="1"/>
  <c r="AJ136" i="11" s="1"/>
  <c r="AM135" i="12" l="1"/>
  <c r="AG135" i="12"/>
  <c r="AN135" i="12"/>
  <c r="AL135" i="12"/>
  <c r="AH135" i="12"/>
  <c r="U136" i="1"/>
  <c r="AO136" i="11" s="1"/>
  <c r="Q136" i="1"/>
  <c r="AK136" i="11" s="1"/>
  <c r="AH136" i="12"/>
  <c r="AK135" i="12"/>
  <c r="AJ136" i="12"/>
  <c r="AJ135" i="12"/>
  <c r="M136" i="1"/>
  <c r="AG136" i="11" s="1"/>
  <c r="R136" i="1"/>
  <c r="AL136" i="11" s="1"/>
  <c r="S136" i="1"/>
  <c r="AM136" i="11" s="1"/>
  <c r="T136" i="1"/>
  <c r="AN136" i="11" s="1"/>
  <c r="O136" i="1"/>
  <c r="AI136" i="11" s="1"/>
  <c r="AO135" i="12"/>
  <c r="O138" i="11"/>
  <c r="M138" i="11"/>
  <c r="N138" i="11"/>
  <c r="T138" i="11"/>
  <c r="U138" i="11"/>
  <c r="S138" i="11"/>
  <c r="Q138" i="11"/>
  <c r="R138" i="11"/>
  <c r="P138" i="11"/>
  <c r="T137" i="12"/>
  <c r="U137" i="12"/>
  <c r="P137" i="12"/>
  <c r="R137" i="12"/>
  <c r="Q137" i="12"/>
  <c r="M137" i="12"/>
  <c r="S137" i="12"/>
  <c r="O137" i="12"/>
  <c r="N137" i="12"/>
  <c r="U137" i="1"/>
  <c r="AO137" i="11" s="1"/>
  <c r="AN136" i="12" l="1"/>
  <c r="AK136" i="12"/>
  <c r="O137" i="1"/>
  <c r="AI137" i="11" s="1"/>
  <c r="R137" i="1"/>
  <c r="AL137" i="11" s="1"/>
  <c r="M137" i="1"/>
  <c r="AG137" i="11" s="1"/>
  <c r="S137" i="1"/>
  <c r="AM137" i="11" s="1"/>
  <c r="Q137" i="1"/>
  <c r="AK137" i="11" s="1"/>
  <c r="T137" i="1"/>
  <c r="AN137" i="11" s="1"/>
  <c r="AO137" i="12"/>
  <c r="AM136" i="12"/>
  <c r="AI136" i="12"/>
  <c r="AL136" i="12"/>
  <c r="N137" i="1"/>
  <c r="AH137" i="11" s="1"/>
  <c r="P137" i="1"/>
  <c r="AJ137" i="11" s="1"/>
  <c r="AO136" i="12"/>
  <c r="AG136" i="12"/>
  <c r="T139" i="11"/>
  <c r="S139" i="11"/>
  <c r="R139" i="11"/>
  <c r="P139" i="11"/>
  <c r="Q139" i="11"/>
  <c r="O139" i="11"/>
  <c r="N139" i="11"/>
  <c r="M139" i="11"/>
  <c r="U139" i="11"/>
  <c r="R138" i="12"/>
  <c r="P138" i="12"/>
  <c r="Q138" i="12"/>
  <c r="N138" i="12"/>
  <c r="U138" i="12"/>
  <c r="S138" i="12"/>
  <c r="O138" i="12"/>
  <c r="M138" i="12"/>
  <c r="T138" i="12"/>
  <c r="AI137" i="12" l="1"/>
  <c r="AK137" i="12"/>
  <c r="AJ137" i="12"/>
  <c r="AN137" i="12"/>
  <c r="Q138" i="1"/>
  <c r="AK138" i="11" s="1"/>
  <c r="P138" i="1"/>
  <c r="AJ138" i="11" s="1"/>
  <c r="S138" i="1"/>
  <c r="AM138" i="11" s="1"/>
  <c r="M138" i="1"/>
  <c r="AG138" i="11" s="1"/>
  <c r="AL137" i="12"/>
  <c r="AG137" i="12"/>
  <c r="N138" i="1"/>
  <c r="AH138" i="11" s="1"/>
  <c r="T138" i="1"/>
  <c r="AN138" i="11" s="1"/>
  <c r="AM137" i="12"/>
  <c r="R138" i="1"/>
  <c r="AL138" i="11" s="1"/>
  <c r="U138" i="1"/>
  <c r="AO138" i="11" s="1"/>
  <c r="O138" i="1"/>
  <c r="AI138" i="11" s="1"/>
  <c r="AH137" i="12"/>
  <c r="Q140" i="11"/>
  <c r="P140" i="11"/>
  <c r="N140" i="11"/>
  <c r="O140" i="11"/>
  <c r="U140" i="11"/>
  <c r="M140" i="11"/>
  <c r="S140" i="11"/>
  <c r="T140" i="11"/>
  <c r="R140" i="11"/>
  <c r="O139" i="12"/>
  <c r="N139" i="12"/>
  <c r="Q139" i="12"/>
  <c r="M139" i="12"/>
  <c r="S139" i="12"/>
  <c r="R139" i="12"/>
  <c r="U139" i="12"/>
  <c r="T139" i="12"/>
  <c r="P139" i="12"/>
  <c r="Q139" i="1"/>
  <c r="AK139" i="11" s="1"/>
  <c r="N139" i="1"/>
  <c r="AH139" i="11" s="1"/>
  <c r="R139" i="1"/>
  <c r="AL139" i="11" s="1"/>
  <c r="AK138" i="12" l="1"/>
  <c r="AJ138" i="12"/>
  <c r="AL138" i="12"/>
  <c r="AO138" i="12"/>
  <c r="AG138" i="12"/>
  <c r="AH138" i="12"/>
  <c r="AH139" i="12"/>
  <c r="AI138" i="12"/>
  <c r="AK139" i="12"/>
  <c r="U139" i="1"/>
  <c r="AO139" i="11" s="1"/>
  <c r="O139" i="1"/>
  <c r="AI139" i="11" s="1"/>
  <c r="M139" i="1"/>
  <c r="AG139" i="11" s="1"/>
  <c r="T139" i="1"/>
  <c r="AN139" i="11" s="1"/>
  <c r="P139" i="1"/>
  <c r="AJ139" i="11" s="1"/>
  <c r="S139" i="1"/>
  <c r="AM139" i="11" s="1"/>
  <c r="AL139" i="12"/>
  <c r="AN138" i="12"/>
  <c r="AM138" i="12"/>
  <c r="N141" i="11"/>
  <c r="U141" i="11"/>
  <c r="M141" i="11"/>
  <c r="S141" i="11"/>
  <c r="T141" i="11"/>
  <c r="R141" i="11"/>
  <c r="P141" i="11"/>
  <c r="Q141" i="11"/>
  <c r="O141" i="11"/>
  <c r="T140" i="12"/>
  <c r="R140" i="12"/>
  <c r="S140" i="12"/>
  <c r="O140" i="12"/>
  <c r="N140" i="12"/>
  <c r="M140" i="12"/>
  <c r="Q140" i="12"/>
  <c r="P140" i="12"/>
  <c r="U140" i="12"/>
  <c r="O140" i="1"/>
  <c r="AI140" i="11" s="1"/>
  <c r="AI139" i="12" l="1"/>
  <c r="AO139" i="12"/>
  <c r="Q140" i="1"/>
  <c r="AK140" i="11" s="1"/>
  <c r="T140" i="1"/>
  <c r="AN140" i="11" s="1"/>
  <c r="R140" i="1"/>
  <c r="AL140" i="11" s="1"/>
  <c r="AJ139" i="12"/>
  <c r="N140" i="1"/>
  <c r="AH140" i="11" s="1"/>
  <c r="M140" i="1"/>
  <c r="AG140" i="11" s="1"/>
  <c r="U140" i="1"/>
  <c r="AO140" i="11" s="1"/>
  <c r="AI140" i="12"/>
  <c r="S140" i="1"/>
  <c r="AM140" i="11" s="1"/>
  <c r="P140" i="1"/>
  <c r="AJ140" i="11" s="1"/>
  <c r="AM139" i="12"/>
  <c r="AN139" i="12"/>
  <c r="AG139" i="12"/>
  <c r="R142" i="11"/>
  <c r="Q142" i="11"/>
  <c r="O142" i="11"/>
  <c r="P142" i="11"/>
  <c r="M142" i="11"/>
  <c r="N142" i="11"/>
  <c r="U142" i="11"/>
  <c r="T142" i="11"/>
  <c r="S142" i="11"/>
  <c r="Q141" i="12"/>
  <c r="P141" i="12"/>
  <c r="U141" i="12"/>
  <c r="R141" i="12"/>
  <c r="M141" i="12"/>
  <c r="O141" i="12"/>
  <c r="N141" i="12"/>
  <c r="T141" i="12"/>
  <c r="S141" i="12"/>
  <c r="O141" i="1"/>
  <c r="AI141" i="11" s="1"/>
  <c r="AK140" i="12" l="1"/>
  <c r="AN140" i="12"/>
  <c r="AM140" i="12"/>
  <c r="AL140" i="12"/>
  <c r="T141" i="1"/>
  <c r="AN141" i="11" s="1"/>
  <c r="AJ140" i="12"/>
  <c r="AI141" i="12"/>
  <c r="Q141" i="1"/>
  <c r="AK141" i="11" s="1"/>
  <c r="S141" i="1"/>
  <c r="AM141" i="11" s="1"/>
  <c r="AH140" i="12"/>
  <c r="M141" i="1"/>
  <c r="AG141" i="11" s="1"/>
  <c r="N141" i="1"/>
  <c r="AH141" i="11" s="1"/>
  <c r="U141" i="1"/>
  <c r="AO141" i="11" s="1"/>
  <c r="P141" i="1"/>
  <c r="AJ141" i="11" s="1"/>
  <c r="AG140" i="12"/>
  <c r="AO140" i="12"/>
  <c r="R141" i="1"/>
  <c r="AL141" i="11" s="1"/>
  <c r="P143" i="11"/>
  <c r="O143" i="11"/>
  <c r="U143" i="11"/>
  <c r="M143" i="11"/>
  <c r="N143" i="11"/>
  <c r="T143" i="11"/>
  <c r="R143" i="11"/>
  <c r="S143" i="11"/>
  <c r="Q143" i="11"/>
  <c r="Q142" i="12"/>
  <c r="N142" i="12"/>
  <c r="T142" i="12"/>
  <c r="U142" i="12"/>
  <c r="M142" i="12"/>
  <c r="P142" i="12"/>
  <c r="O142" i="12"/>
  <c r="S142" i="12"/>
  <c r="R142" i="12"/>
  <c r="R142" i="1"/>
  <c r="AL142" i="11" s="1"/>
  <c r="AN141" i="12" l="1"/>
  <c r="AH141" i="12"/>
  <c r="AK141" i="12"/>
  <c r="AM141" i="12"/>
  <c r="AL141" i="12"/>
  <c r="AO141" i="12"/>
  <c r="AG141" i="12"/>
  <c r="S142" i="1"/>
  <c r="AM142" i="11" s="1"/>
  <c r="U142" i="1"/>
  <c r="AO142" i="11" s="1"/>
  <c r="N142" i="1"/>
  <c r="AH142" i="11" s="1"/>
  <c r="AL142" i="12"/>
  <c r="AJ141" i="12"/>
  <c r="M142" i="1"/>
  <c r="AG142" i="11" s="1"/>
  <c r="T142" i="1"/>
  <c r="AN142" i="11" s="1"/>
  <c r="Q142" i="1"/>
  <c r="AK142" i="11" s="1"/>
  <c r="O142" i="1"/>
  <c r="AI142" i="11" s="1"/>
  <c r="P142" i="1"/>
  <c r="AJ142" i="11" s="1"/>
  <c r="U144" i="11"/>
  <c r="M144" i="11"/>
  <c r="T144" i="11"/>
  <c r="R144" i="11"/>
  <c r="S144" i="11"/>
  <c r="Q144" i="11"/>
  <c r="P144" i="11"/>
  <c r="O144" i="11"/>
  <c r="N144" i="11"/>
  <c r="N143" i="12"/>
  <c r="S143" i="12"/>
  <c r="Q143" i="12"/>
  <c r="R143" i="12"/>
  <c r="M143" i="12"/>
  <c r="P143" i="12"/>
  <c r="O143" i="12"/>
  <c r="T143" i="12"/>
  <c r="U143" i="12"/>
  <c r="N143" i="1"/>
  <c r="AH143" i="11" s="1"/>
  <c r="U143" i="1"/>
  <c r="AO143" i="11" s="1"/>
  <c r="AM142" i="12" l="1"/>
  <c r="AJ142" i="12"/>
  <c r="AH142" i="12"/>
  <c r="AH143" i="12"/>
  <c r="AG142" i="12"/>
  <c r="AN142" i="12"/>
  <c r="P143" i="1"/>
  <c r="AJ143" i="11" s="1"/>
  <c r="S143" i="1"/>
  <c r="AM143" i="11" s="1"/>
  <c r="R143" i="1"/>
  <c r="AL143" i="11" s="1"/>
  <c r="Q143" i="1"/>
  <c r="AK143" i="11" s="1"/>
  <c r="M143" i="1"/>
  <c r="AG143" i="11" s="1"/>
  <c r="AI142" i="12"/>
  <c r="T143" i="1"/>
  <c r="AN143" i="11" s="1"/>
  <c r="AK142" i="12"/>
  <c r="O143" i="1"/>
  <c r="AI143" i="11" s="1"/>
  <c r="AO143" i="12"/>
  <c r="AO142" i="12"/>
  <c r="R145" i="11"/>
  <c r="Q145" i="11"/>
  <c r="O145" i="11"/>
  <c r="P145" i="11"/>
  <c r="N145" i="11"/>
  <c r="T145" i="11"/>
  <c r="U145" i="11"/>
  <c r="M145" i="11"/>
  <c r="S145" i="11"/>
  <c r="S144" i="12"/>
  <c r="O144" i="12"/>
  <c r="P144" i="12"/>
  <c r="R144" i="12"/>
  <c r="U144" i="12"/>
  <c r="Q144" i="12"/>
  <c r="N144" i="12"/>
  <c r="M144" i="12"/>
  <c r="T144" i="12"/>
  <c r="U144" i="1"/>
  <c r="AO144" i="11" s="1"/>
  <c r="AN143" i="12" l="1"/>
  <c r="AG143" i="12"/>
  <c r="AL143" i="12"/>
  <c r="AI143" i="12"/>
  <c r="AO144" i="12"/>
  <c r="Q144" i="1"/>
  <c r="AK144" i="11" s="1"/>
  <c r="P144" i="1"/>
  <c r="AJ144" i="11" s="1"/>
  <c r="AM143" i="12"/>
  <c r="M144" i="1"/>
  <c r="AG144" i="11" s="1"/>
  <c r="R144" i="1"/>
  <c r="AL144" i="11" s="1"/>
  <c r="AK143" i="12"/>
  <c r="AJ143" i="12"/>
  <c r="O144" i="1"/>
  <c r="AI144" i="11" s="1"/>
  <c r="N144" i="1"/>
  <c r="AH144" i="11" s="1"/>
  <c r="S144" i="1"/>
  <c r="AM144" i="11" s="1"/>
  <c r="T144" i="1"/>
  <c r="AN144" i="11" s="1"/>
  <c r="O146" i="11"/>
  <c r="M146" i="11"/>
  <c r="N146" i="11"/>
  <c r="T146" i="11"/>
  <c r="U146" i="11"/>
  <c r="S146" i="11"/>
  <c r="Q146" i="11"/>
  <c r="R146" i="11"/>
  <c r="P146" i="11"/>
  <c r="U145" i="12"/>
  <c r="M145" i="12"/>
  <c r="T145" i="12"/>
  <c r="N145" i="12"/>
  <c r="P145" i="12"/>
  <c r="S145" i="12"/>
  <c r="Q145" i="12"/>
  <c r="O145" i="12"/>
  <c r="R145" i="12"/>
  <c r="M145" i="1"/>
  <c r="AG145" i="11" s="1"/>
  <c r="AJ144" i="12" l="1"/>
  <c r="AN144" i="12"/>
  <c r="P145" i="1"/>
  <c r="AJ145" i="11" s="1"/>
  <c r="S145" i="1"/>
  <c r="AM145" i="11" s="1"/>
  <c r="O145" i="1"/>
  <c r="AI145" i="11" s="1"/>
  <c r="T145" i="1"/>
  <c r="AN145" i="11" s="1"/>
  <c r="AG145" i="12"/>
  <c r="AK144" i="12"/>
  <c r="Q145" i="1"/>
  <c r="AK145" i="11" s="1"/>
  <c r="R145" i="1"/>
  <c r="AL145" i="11" s="1"/>
  <c r="AI144" i="12"/>
  <c r="AL144" i="12"/>
  <c r="AM144" i="12"/>
  <c r="U145" i="1"/>
  <c r="AO145" i="11" s="1"/>
  <c r="N145" i="1"/>
  <c r="AH145" i="11" s="1"/>
  <c r="AH144" i="12"/>
  <c r="AG144" i="12"/>
  <c r="S147" i="11"/>
  <c r="R147" i="11"/>
  <c r="P147" i="11"/>
  <c r="Q147" i="11"/>
  <c r="O147" i="11"/>
  <c r="M147" i="11"/>
  <c r="U147" i="11"/>
  <c r="N147" i="11"/>
  <c r="T147" i="11"/>
  <c r="U146" i="12"/>
  <c r="R146" i="12"/>
  <c r="Q146" i="12"/>
  <c r="T146" i="12"/>
  <c r="S146" i="12"/>
  <c r="M146" i="12"/>
  <c r="P146" i="12"/>
  <c r="O146" i="12"/>
  <c r="N146" i="12"/>
  <c r="O146" i="1"/>
  <c r="AI146" i="11" s="1"/>
  <c r="T146" i="1"/>
  <c r="AN146" i="11" s="1"/>
  <c r="AH145" i="12" l="1"/>
  <c r="AL145" i="12"/>
  <c r="AM145" i="12"/>
  <c r="AK145" i="12"/>
  <c r="AN145" i="12"/>
  <c r="AN146" i="12"/>
  <c r="AO145" i="12"/>
  <c r="M146" i="1"/>
  <c r="AG146" i="11" s="1"/>
  <c r="S146" i="1"/>
  <c r="AM146" i="11" s="1"/>
  <c r="AI146" i="12"/>
  <c r="P146" i="1"/>
  <c r="AJ146" i="11" s="1"/>
  <c r="Q146" i="1"/>
  <c r="AK146" i="11" s="1"/>
  <c r="U146" i="1"/>
  <c r="AO146" i="11" s="1"/>
  <c r="N146" i="1"/>
  <c r="AH146" i="11" s="1"/>
  <c r="R146" i="1"/>
  <c r="AL146" i="11" s="1"/>
  <c r="AI145" i="12"/>
  <c r="AJ145" i="12"/>
  <c r="Q148" i="11"/>
  <c r="P148" i="11"/>
  <c r="N148" i="11"/>
  <c r="O148" i="11"/>
  <c r="U148" i="11"/>
  <c r="M148" i="11"/>
  <c r="S148" i="11"/>
  <c r="T148" i="11"/>
  <c r="R148" i="11"/>
  <c r="O147" i="12"/>
  <c r="M147" i="12"/>
  <c r="N147" i="12"/>
  <c r="R147" i="12"/>
  <c r="P147" i="12"/>
  <c r="U147" i="12"/>
  <c r="T147" i="12"/>
  <c r="Q147" i="12"/>
  <c r="S147" i="12"/>
  <c r="S147" i="1"/>
  <c r="AM147" i="11" s="1"/>
  <c r="R147" i="1"/>
  <c r="AL147" i="11" s="1"/>
  <c r="AG146" i="12" l="1"/>
  <c r="AL146" i="12"/>
  <c r="AO146" i="12"/>
  <c r="AJ146" i="12"/>
  <c r="AM146" i="12"/>
  <c r="AH146" i="12"/>
  <c r="U147" i="1"/>
  <c r="AO147" i="11" s="1"/>
  <c r="N147" i="1"/>
  <c r="AH147" i="11" s="1"/>
  <c r="AL147" i="12"/>
  <c r="T147" i="1"/>
  <c r="AN147" i="11" s="1"/>
  <c r="M147" i="1"/>
  <c r="AG147" i="11" s="1"/>
  <c r="O147" i="1"/>
  <c r="AI147" i="11" s="1"/>
  <c r="P147" i="1"/>
  <c r="AJ147" i="11" s="1"/>
  <c r="AK146" i="12"/>
  <c r="AM147" i="12"/>
  <c r="Q147" i="1"/>
  <c r="AK147" i="11" s="1"/>
  <c r="N149" i="11"/>
  <c r="U149" i="11"/>
  <c r="M149" i="11"/>
  <c r="S149" i="11"/>
  <c r="T149" i="11"/>
  <c r="R149" i="11"/>
  <c r="Q149" i="11"/>
  <c r="P149" i="11"/>
  <c r="O149" i="11"/>
  <c r="T148" i="12"/>
  <c r="R148" i="12"/>
  <c r="S148" i="12"/>
  <c r="U148" i="12"/>
  <c r="O148" i="12"/>
  <c r="M148" i="12"/>
  <c r="Q148" i="12"/>
  <c r="P148" i="12"/>
  <c r="N148" i="12"/>
  <c r="Q148" i="1"/>
  <c r="AK148" i="11" s="1"/>
  <c r="AH147" i="12" l="1"/>
  <c r="AJ147" i="12"/>
  <c r="AI147" i="12"/>
  <c r="R148" i="1"/>
  <c r="AL148" i="11" s="1"/>
  <c r="T148" i="1"/>
  <c r="AN148" i="11" s="1"/>
  <c r="AK148" i="12"/>
  <c r="AN147" i="12"/>
  <c r="AG147" i="12"/>
  <c r="S148" i="1"/>
  <c r="AM148" i="11" s="1"/>
  <c r="M148" i="1"/>
  <c r="AG148" i="11" s="1"/>
  <c r="AK147" i="12"/>
  <c r="U148" i="1"/>
  <c r="AO148" i="11" s="1"/>
  <c r="N148" i="1"/>
  <c r="AH148" i="11" s="1"/>
  <c r="O148" i="1"/>
  <c r="AI148" i="11" s="1"/>
  <c r="AO147" i="12"/>
  <c r="P148" i="1"/>
  <c r="AJ148" i="11" s="1"/>
  <c r="R150" i="11"/>
  <c r="Q150" i="11"/>
  <c r="O150" i="11"/>
  <c r="P150" i="11"/>
  <c r="U150" i="11"/>
  <c r="M150" i="11"/>
  <c r="N150" i="11"/>
  <c r="T150" i="11"/>
  <c r="S150" i="11"/>
  <c r="Q149" i="12"/>
  <c r="O149" i="12"/>
  <c r="P149" i="12"/>
  <c r="S149" i="12"/>
  <c r="T149" i="12"/>
  <c r="N149" i="12"/>
  <c r="M149" i="12"/>
  <c r="U149" i="12"/>
  <c r="R149" i="12"/>
  <c r="N149" i="1"/>
  <c r="AH149" i="11" s="1"/>
  <c r="Q149" i="1"/>
  <c r="AK149" i="11" s="1"/>
  <c r="AL148" i="12" l="1"/>
  <c r="AO148" i="12"/>
  <c r="AJ148" i="12"/>
  <c r="AG148" i="12"/>
  <c r="AI148" i="12"/>
  <c r="AN148" i="12"/>
  <c r="U149" i="1"/>
  <c r="AO149" i="11" s="1"/>
  <c r="AH148" i="12"/>
  <c r="M149" i="1"/>
  <c r="AG149" i="11" s="1"/>
  <c r="AM148" i="12"/>
  <c r="O149" i="1"/>
  <c r="AI149" i="11" s="1"/>
  <c r="T149" i="1"/>
  <c r="AN149" i="11" s="1"/>
  <c r="S149" i="1"/>
  <c r="AM149" i="11" s="1"/>
  <c r="AK149" i="12"/>
  <c r="P149" i="1"/>
  <c r="AJ149" i="11" s="1"/>
  <c r="R149" i="1"/>
  <c r="AL149" i="11" s="1"/>
  <c r="AH149" i="12"/>
  <c r="P151" i="11"/>
  <c r="O151" i="11"/>
  <c r="U151" i="11"/>
  <c r="M151" i="11"/>
  <c r="N151" i="11"/>
  <c r="T151" i="11"/>
  <c r="R151" i="11"/>
  <c r="S151" i="11"/>
  <c r="Q151" i="11"/>
  <c r="Q150" i="12"/>
  <c r="T150" i="12"/>
  <c r="U150" i="12"/>
  <c r="M150" i="12"/>
  <c r="S150" i="12"/>
  <c r="O150" i="12"/>
  <c r="N150" i="12"/>
  <c r="R150" i="12"/>
  <c r="P150" i="12"/>
  <c r="AO149" i="12" l="1"/>
  <c r="AG149" i="12"/>
  <c r="AI149" i="12"/>
  <c r="T150" i="1"/>
  <c r="AN150" i="11" s="1"/>
  <c r="AJ149" i="12"/>
  <c r="S150" i="1"/>
  <c r="AM150" i="11" s="1"/>
  <c r="M150" i="1"/>
  <c r="AG150" i="11" s="1"/>
  <c r="AL149" i="12"/>
  <c r="U150" i="1"/>
  <c r="AO150" i="11" s="1"/>
  <c r="AN149" i="12"/>
  <c r="R150" i="1"/>
  <c r="AL150" i="11" s="1"/>
  <c r="N150" i="1"/>
  <c r="AH150" i="11" s="1"/>
  <c r="O150" i="1"/>
  <c r="AI150" i="11" s="1"/>
  <c r="AM149" i="12"/>
  <c r="Q150" i="1"/>
  <c r="AK150" i="11" s="1"/>
  <c r="P150" i="1"/>
  <c r="AJ150" i="11" s="1"/>
  <c r="T152" i="11"/>
  <c r="R152" i="11"/>
  <c r="S152" i="11"/>
  <c r="Q152" i="11"/>
  <c r="P152" i="11"/>
  <c r="N152" i="11"/>
  <c r="M152" i="11"/>
  <c r="O152" i="11"/>
  <c r="U152" i="11"/>
  <c r="S151" i="12"/>
  <c r="Q151" i="12"/>
  <c r="R151" i="12"/>
  <c r="T151" i="12"/>
  <c r="M151" i="12"/>
  <c r="O151" i="12"/>
  <c r="N151" i="12"/>
  <c r="U151" i="12"/>
  <c r="P151" i="12"/>
  <c r="AN150" i="12" l="1"/>
  <c r="AK150" i="12"/>
  <c r="AH150" i="12"/>
  <c r="AM150" i="12"/>
  <c r="AO150" i="12"/>
  <c r="AI150" i="12"/>
  <c r="AL150" i="12"/>
  <c r="Q151" i="1"/>
  <c r="AK151" i="11" s="1"/>
  <c r="R151" i="1"/>
  <c r="AL151" i="11" s="1"/>
  <c r="N151" i="1"/>
  <c r="AH151" i="11" s="1"/>
  <c r="S151" i="1"/>
  <c r="AM151" i="11" s="1"/>
  <c r="U151" i="1"/>
  <c r="AO151" i="11" s="1"/>
  <c r="P151" i="1"/>
  <c r="AJ151" i="11" s="1"/>
  <c r="T151" i="1"/>
  <c r="AN151" i="11" s="1"/>
  <c r="M151" i="1"/>
  <c r="AG151" i="11" s="1"/>
  <c r="O151" i="1"/>
  <c r="AI151" i="11" s="1"/>
  <c r="AG150" i="12"/>
  <c r="AJ150" i="12"/>
  <c r="R153" i="11"/>
  <c r="Q153" i="11"/>
  <c r="O153" i="11"/>
  <c r="P153" i="11"/>
  <c r="N153" i="11"/>
  <c r="T153" i="11"/>
  <c r="U153" i="11"/>
  <c r="M153" i="11"/>
  <c r="S153" i="11"/>
  <c r="N152" i="12"/>
  <c r="O152" i="12"/>
  <c r="Q152" i="12"/>
  <c r="U152" i="12"/>
  <c r="T152" i="12"/>
  <c r="S152" i="12"/>
  <c r="P152" i="12"/>
  <c r="M152" i="12"/>
  <c r="R152" i="12"/>
  <c r="N152" i="1"/>
  <c r="AH152" i="11" s="1"/>
  <c r="M152" i="1"/>
  <c r="AG152" i="11" s="1"/>
  <c r="AL151" i="12" l="1"/>
  <c r="AJ151" i="12"/>
  <c r="AO151" i="12"/>
  <c r="R152" i="1"/>
  <c r="AL152" i="11" s="1"/>
  <c r="U152" i="1"/>
  <c r="AO152" i="11" s="1"/>
  <c r="O152" i="1"/>
  <c r="AI152" i="11" s="1"/>
  <c r="Q152" i="1"/>
  <c r="AK152" i="11" s="1"/>
  <c r="AH152" i="12"/>
  <c r="AN151" i="12"/>
  <c r="S152" i="1"/>
  <c r="AM152" i="11" s="1"/>
  <c r="AG152" i="12"/>
  <c r="AI151" i="12"/>
  <c r="AK151" i="12"/>
  <c r="T152" i="1"/>
  <c r="AN152" i="11" s="1"/>
  <c r="P152" i="1"/>
  <c r="AJ152" i="11" s="1"/>
  <c r="AH151" i="12"/>
  <c r="AM151" i="12"/>
  <c r="AG151" i="12"/>
  <c r="O154" i="11"/>
  <c r="M154" i="11"/>
  <c r="N154" i="11"/>
  <c r="T154" i="11"/>
  <c r="U154" i="11"/>
  <c r="S154" i="11"/>
  <c r="R154" i="11"/>
  <c r="Q154" i="11"/>
  <c r="P154" i="11"/>
  <c r="U153" i="12"/>
  <c r="M153" i="12"/>
  <c r="S153" i="12"/>
  <c r="T153" i="12"/>
  <c r="O153" i="12"/>
  <c r="Q153" i="12"/>
  <c r="N153" i="12"/>
  <c r="P153" i="12"/>
  <c r="R153" i="12"/>
  <c r="S153" i="1"/>
  <c r="AM153" i="11" s="1"/>
  <c r="O153" i="1"/>
  <c r="AI153" i="11" s="1"/>
  <c r="P153" i="1"/>
  <c r="AJ153" i="11" s="1"/>
  <c r="AJ153" i="12" l="1"/>
  <c r="AL152" i="12"/>
  <c r="AI153" i="12"/>
  <c r="AO152" i="12"/>
  <c r="AM153" i="12"/>
  <c r="M153" i="1"/>
  <c r="AG153" i="11" s="1"/>
  <c r="AJ152" i="12"/>
  <c r="AN152" i="12"/>
  <c r="T153" i="1"/>
  <c r="AN153" i="11" s="1"/>
  <c r="U153" i="1"/>
  <c r="AO153" i="11" s="1"/>
  <c r="R153" i="1"/>
  <c r="AL153" i="11" s="1"/>
  <c r="Q153" i="1"/>
  <c r="AK153" i="11" s="1"/>
  <c r="N153" i="1"/>
  <c r="AH153" i="11" s="1"/>
  <c r="AI152" i="12"/>
  <c r="AK152" i="12"/>
  <c r="AM152" i="12"/>
  <c r="S155" i="11"/>
  <c r="R155" i="11"/>
  <c r="P155" i="11"/>
  <c r="Q155" i="11"/>
  <c r="O155" i="11"/>
  <c r="U155" i="11"/>
  <c r="T155" i="11"/>
  <c r="M155" i="11"/>
  <c r="N155" i="11"/>
  <c r="O154" i="12"/>
  <c r="U154" i="12"/>
  <c r="M154" i="12"/>
  <c r="R154" i="12"/>
  <c r="S154" i="12"/>
  <c r="Q154" i="12"/>
  <c r="P154" i="12"/>
  <c r="T154" i="12"/>
  <c r="N154" i="12"/>
  <c r="Q154" i="1"/>
  <c r="AK154" i="11" s="1"/>
  <c r="T154" i="1"/>
  <c r="AN154" i="11" s="1"/>
  <c r="AK153" i="12" l="1"/>
  <c r="AG153" i="12"/>
  <c r="AO153" i="12"/>
  <c r="U154" i="1"/>
  <c r="AO154" i="11" s="1"/>
  <c r="AK154" i="12"/>
  <c r="AH153" i="12"/>
  <c r="O154" i="1"/>
  <c r="AI154" i="11" s="1"/>
  <c r="N154" i="1"/>
  <c r="AH154" i="11" s="1"/>
  <c r="R154" i="1"/>
  <c r="AL154" i="11" s="1"/>
  <c r="P154" i="1"/>
  <c r="AJ154" i="11" s="1"/>
  <c r="S154" i="1"/>
  <c r="AM154" i="11" s="1"/>
  <c r="AN153" i="12"/>
  <c r="AN154" i="12"/>
  <c r="AL153" i="12"/>
  <c r="M154" i="1"/>
  <c r="AG154" i="11" s="1"/>
  <c r="Q156" i="11"/>
  <c r="P156" i="11"/>
  <c r="N156" i="11"/>
  <c r="O156" i="11"/>
  <c r="U156" i="11"/>
  <c r="M156" i="11"/>
  <c r="S156" i="11"/>
  <c r="T156" i="11"/>
  <c r="R156" i="11"/>
  <c r="O155" i="12"/>
  <c r="N155" i="12"/>
  <c r="U155" i="12"/>
  <c r="S155" i="12"/>
  <c r="T155" i="12"/>
  <c r="R155" i="12"/>
  <c r="P155" i="12"/>
  <c r="Q155" i="12"/>
  <c r="M155" i="12"/>
  <c r="Q155" i="1"/>
  <c r="AK155" i="11" s="1"/>
  <c r="AI154" i="12" l="1"/>
  <c r="AL154" i="12"/>
  <c r="AG154" i="12"/>
  <c r="AM154" i="12"/>
  <c r="AH154" i="12"/>
  <c r="AO154" i="12"/>
  <c r="N155" i="1"/>
  <c r="AH155" i="11" s="1"/>
  <c r="P155" i="1"/>
  <c r="AJ155" i="11" s="1"/>
  <c r="AJ154" i="12"/>
  <c r="R155" i="1"/>
  <c r="AL155" i="11" s="1"/>
  <c r="T155" i="1"/>
  <c r="AN155" i="11" s="1"/>
  <c r="O155" i="1"/>
  <c r="AI155" i="11" s="1"/>
  <c r="S155" i="1"/>
  <c r="AM155" i="11" s="1"/>
  <c r="M155" i="1"/>
  <c r="AG155" i="11" s="1"/>
  <c r="U155" i="1"/>
  <c r="AO155" i="11" s="1"/>
  <c r="AK155" i="12"/>
  <c r="U157" i="11"/>
  <c r="M157" i="11"/>
  <c r="S157" i="11"/>
  <c r="T157" i="11"/>
  <c r="R157" i="11"/>
  <c r="P157" i="11"/>
  <c r="Q157" i="11"/>
  <c r="O157" i="11"/>
  <c r="N157" i="11"/>
  <c r="Q156" i="12"/>
  <c r="O156" i="12"/>
  <c r="T156" i="12"/>
  <c r="M156" i="12"/>
  <c r="S156" i="12"/>
  <c r="N156" i="12"/>
  <c r="P156" i="12"/>
  <c r="U156" i="12"/>
  <c r="R156" i="12"/>
  <c r="Q156" i="1"/>
  <c r="AK156" i="11" s="1"/>
  <c r="T156" i="1"/>
  <c r="AN156" i="11" s="1"/>
  <c r="O156" i="1"/>
  <c r="AI156" i="11" s="1"/>
  <c r="R156" i="1"/>
  <c r="AL156" i="11" s="1"/>
  <c r="AN155" i="12" l="1"/>
  <c r="AH155" i="12"/>
  <c r="AJ155" i="12"/>
  <c r="AI155" i="12"/>
  <c r="AL156" i="12"/>
  <c r="AK156" i="12"/>
  <c r="M156" i="1"/>
  <c r="AG156" i="11" s="1"/>
  <c r="U156" i="1"/>
  <c r="AO156" i="11" s="1"/>
  <c r="AG155" i="12"/>
  <c r="AL155" i="12"/>
  <c r="S156" i="1"/>
  <c r="AM156" i="11" s="1"/>
  <c r="AN156" i="12"/>
  <c r="N156" i="1"/>
  <c r="AH156" i="11" s="1"/>
  <c r="P156" i="1"/>
  <c r="AJ156" i="11" s="1"/>
  <c r="AI156" i="12"/>
  <c r="AO155" i="12"/>
  <c r="AM155" i="12"/>
  <c r="N157" i="12"/>
  <c r="Q157" i="12"/>
  <c r="P157" i="12"/>
  <c r="O157" i="12"/>
  <c r="M157" i="12"/>
  <c r="T157" i="12"/>
  <c r="R157" i="12"/>
  <c r="U157" i="12"/>
  <c r="S157" i="12"/>
  <c r="AM156" i="12" l="1"/>
  <c r="AG156" i="12"/>
  <c r="M157" i="1"/>
  <c r="AG157" i="11" s="1"/>
  <c r="O157" i="1"/>
  <c r="AI157" i="11" s="1"/>
  <c r="P157" i="1"/>
  <c r="AJ157" i="11" s="1"/>
  <c r="AH156" i="12"/>
  <c r="U157" i="1"/>
  <c r="AO157" i="11" s="1"/>
  <c r="N157" i="1"/>
  <c r="AH157" i="11" s="1"/>
  <c r="R157" i="1"/>
  <c r="AL157" i="11" s="1"/>
  <c r="T157" i="1"/>
  <c r="AN157" i="11" s="1"/>
  <c r="S157" i="1"/>
  <c r="AM157" i="11" s="1"/>
  <c r="Q157" i="1"/>
  <c r="AK157" i="11" s="1"/>
  <c r="AO156" i="12"/>
  <c r="AJ156" i="12"/>
  <c r="AH157" i="12" l="1"/>
  <c r="AG157" i="12"/>
  <c r="AO157" i="12"/>
  <c r="AM157" i="12"/>
  <c r="AL157" i="12"/>
  <c r="AI157" i="12"/>
  <c r="AN157" i="12"/>
  <c r="AK157" i="12"/>
  <c r="AJ157" i="12"/>
</calcChain>
</file>

<file path=xl/sharedStrings.xml><?xml version="1.0" encoding="utf-8"?>
<sst xmlns="http://schemas.openxmlformats.org/spreadsheetml/2006/main" count="209" uniqueCount="35">
  <si>
    <t>Spot</t>
  </si>
  <si>
    <t>Forward</t>
  </si>
  <si>
    <t>HKD</t>
  </si>
  <si>
    <t>USD</t>
  </si>
  <si>
    <t>RMB</t>
  </si>
  <si>
    <t>Term</t>
  </si>
  <si>
    <t>Tab</t>
  </si>
  <si>
    <t>Description</t>
  </si>
  <si>
    <t>THB</t>
  </si>
  <si>
    <t>GBP</t>
  </si>
  <si>
    <t>JPY</t>
  </si>
  <si>
    <t>TWD</t>
  </si>
  <si>
    <t>Notes:</t>
  </si>
  <si>
    <t>1.</t>
  </si>
  <si>
    <t>2.</t>
  </si>
  <si>
    <t>3.</t>
  </si>
  <si>
    <t>The shock levels between the stressed curve and the base curve are also provided in the tabs for upward and downward stress scenarios.</t>
  </si>
  <si>
    <t>1.1 Risk free BASE</t>
  </si>
  <si>
    <t>1.2 Risk free UP</t>
  </si>
  <si>
    <t>1.3 Risk free DOWN</t>
  </si>
  <si>
    <t>Discount rate curves</t>
  </si>
  <si>
    <t>4.</t>
  </si>
  <si>
    <t>This tab contains the risk free discount rate, with upward stress applied, for the interest rate PCR calculation.</t>
  </si>
  <si>
    <t>This tab contains the risk free discount rate, with downward stress applied, for the interest rate PCR calculation.</t>
  </si>
  <si>
    <t>This tab contains the risk free discount rate to be applied.</t>
  </si>
  <si>
    <t>SGD</t>
  </si>
  <si>
    <t>EUR</t>
  </si>
  <si>
    <t>Three sets of discount yield curves are provided for this exercise covering HKD, USD, RMB, THB, GBP, JPY, TWD, SGD and EUR.</t>
  </si>
  <si>
    <t>5.</t>
  </si>
  <si>
    <t>The risk-free yield curves are provided up to year 150.</t>
  </si>
  <si>
    <t>Shock Levels</t>
  </si>
  <si>
    <t xml:space="preserve">The tickers used in the generation of discount yield curves do not rely on specific fixings, to align with the tickers used in 2020 ICS Data Collection Exercise. </t>
  </si>
  <si>
    <t>6.</t>
  </si>
  <si>
    <t xml:space="preserve">Under the Smith-Wilson method, the tolerance level at convergence point is updated to 0.00001 (0.1bps) from 0.0001 (1bp), to align with the parameter used in the generation of risk-free yield curves for 2020 ICS Data Collection Exercise. </t>
  </si>
  <si>
    <r>
      <t xml:space="preserve">Both spot rate curves and forward rate curves as of </t>
    </r>
    <r>
      <rPr>
        <b/>
        <u/>
        <sz val="8"/>
        <color theme="1"/>
        <rFont val="Arial"/>
        <family val="2"/>
      </rPr>
      <t xml:space="preserve">30 June 2024 </t>
    </r>
    <r>
      <rPr>
        <sz val="8"/>
        <color theme="1"/>
        <rFont val="Arial"/>
        <family val="2"/>
      </rPr>
      <t xml:space="preserve">are included.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</si>
</sst>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%_);[Red]\(0.00%\)"/>
  </numFmts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u/>
      <sz val="8"/>
      <color theme="1"/>
      <name val="Arial"/>
      <family val="2"/>
    </font>
    <font>
      <b/>
      <sz val="8"/>
      <color rgb="FFFF0000"/>
      <name val="Arial"/>
      <family val="2"/>
    </font>
    <font>
      <b/>
      <u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7F7BB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DC814"/>
      </left>
      <right/>
      <top style="medium">
        <color rgb="FF9DC814"/>
      </top>
      <bottom/>
      <diagonal/>
    </border>
    <border>
      <left style="medium">
        <color rgb="FF9DC814"/>
      </left>
      <right/>
      <top/>
      <bottom/>
      <diagonal/>
    </border>
    <border>
      <left/>
      <right/>
      <top style="medium">
        <color rgb="FF9DC814"/>
      </top>
      <bottom/>
      <diagonal/>
    </border>
    <border>
      <left/>
      <right style="medium">
        <color rgb="FF9DC814"/>
      </right>
      <top style="medium">
        <color rgb="FF9DC814"/>
      </top>
      <bottom/>
      <diagonal/>
    </border>
    <border>
      <left/>
      <right style="medium">
        <color rgb="FF9DC814"/>
      </right>
      <top/>
      <bottom/>
      <diagonal/>
    </border>
    <border>
      <left/>
      <right style="medium">
        <color rgb="FF9DC814"/>
      </right>
      <top/>
      <bottom style="medium">
        <color rgb="FF9DC814"/>
      </bottom>
      <diagonal/>
    </border>
    <border>
      <left/>
      <right/>
      <top/>
      <bottom style="medium">
        <color rgb="FF9DC814"/>
      </bottom>
      <diagonal/>
    </border>
    <border>
      <left style="medium">
        <color rgb="FF9DC814"/>
      </left>
      <right/>
      <top/>
      <bottom style="medium">
        <color rgb="FF9DC81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3" fontId="5" fillId="0" borderId="10" xfId="0" applyNumberFormat="1" applyFont="1" applyBorder="1"/>
    <xf numFmtId="0" fontId="5" fillId="0" borderId="11" xfId="0" applyFont="1" applyBorder="1"/>
    <xf numFmtId="0" fontId="3" fillId="0" borderId="4" xfId="0" applyFont="1" applyBorder="1" applyAlignment="1">
      <alignment vertical="top"/>
    </xf>
    <xf numFmtId="0" fontId="5" fillId="0" borderId="0" xfId="0" applyFont="1"/>
    <xf numFmtId="0" fontId="6" fillId="0" borderId="0" xfId="0" applyFont="1"/>
    <xf numFmtId="0" fontId="4" fillId="3" borderId="0" xfId="0" applyFont="1" applyFill="1"/>
    <xf numFmtId="0" fontId="7" fillId="0" borderId="0" xfId="0" applyFont="1"/>
    <xf numFmtId="0" fontId="5" fillId="0" borderId="5" xfId="0" applyFont="1" applyBorder="1"/>
    <xf numFmtId="0" fontId="3" fillId="2" borderId="1" xfId="0" applyFont="1" applyFill="1" applyBorder="1" applyAlignment="1">
      <alignment horizontal="centerContinuous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/>
    <xf numFmtId="17" fontId="4" fillId="2" borderId="1" xfId="0" applyNumberFormat="1" applyFont="1" applyFill="1" applyBorder="1" applyAlignment="1">
      <alignment horizontal="center"/>
    </xf>
    <xf numFmtId="17" fontId="4" fillId="2" borderId="2" xfId="0" applyNumberFormat="1" applyFont="1" applyFill="1" applyBorder="1" applyAlignment="1">
      <alignment horizontal="center"/>
    </xf>
    <xf numFmtId="164" fontId="4" fillId="0" borderId="1" xfId="1" applyNumberFormat="1" applyFont="1" applyBorder="1"/>
    <xf numFmtId="164" fontId="4" fillId="0" borderId="2" xfId="1" applyNumberFormat="1" applyFont="1" applyFill="1" applyBorder="1"/>
    <xf numFmtId="164" fontId="4" fillId="0" borderId="1" xfId="1" applyNumberFormat="1" applyFont="1" applyFill="1" applyBorder="1" applyAlignment="1">
      <alignment wrapText="1"/>
    </xf>
    <xf numFmtId="0" fontId="4" fillId="2" borderId="3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164" fontId="4" fillId="0" borderId="2" xfId="1" applyNumberFormat="1" applyFont="1" applyBorder="1"/>
    <xf numFmtId="164" fontId="4" fillId="0" borderId="3" xfId="1" applyNumberFormat="1" applyFont="1" applyBorder="1"/>
    <xf numFmtId="10" fontId="4" fillId="3" borderId="0" xfId="0" applyNumberFormat="1" applyFont="1" applyFill="1"/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/>
    <xf numFmtId="0" fontId="3" fillId="0" borderId="6" xfId="0" applyFont="1" applyBorder="1" applyAlignment="1">
      <alignment vertical="top"/>
    </xf>
    <xf numFmtId="0" fontId="5" fillId="0" borderId="10" xfId="0" applyFont="1" applyBorder="1"/>
    <xf numFmtId="0" fontId="5" fillId="0" borderId="0" xfId="0" quotePrefix="1" applyFont="1" applyAlignment="1">
      <alignment wrapText="1"/>
    </xf>
    <xf numFmtId="0" fontId="3" fillId="0" borderId="5" xfId="0" applyFont="1" applyBorder="1" applyAlignment="1">
      <alignment vertical="top"/>
    </xf>
    <xf numFmtId="17" fontId="4" fillId="2" borderId="12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4" fontId="4" fillId="0" borderId="12" xfId="1" applyNumberFormat="1" applyFont="1" applyBorder="1"/>
    <xf numFmtId="164" fontId="4" fillId="0" borderId="12" xfId="1" applyNumberFormat="1" applyFont="1" applyFill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E7F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1"/>
  <sheetViews>
    <sheetView showGridLines="0" tabSelected="1" zoomScale="145" zoomScaleNormal="145" workbookViewId="0"/>
  </sheetViews>
  <sheetFormatPr defaultColWidth="9" defaultRowHeight="11.25"/>
  <cols>
    <col min="1" max="1" width="2.625" style="1" customWidth="1"/>
    <col min="2" max="2" width="0.625" style="1" customWidth="1"/>
    <col min="3" max="3" width="2.625" style="1" customWidth="1"/>
    <col min="4" max="4" width="32" style="1" customWidth="1"/>
    <col min="5" max="5" width="104.125" style="1" customWidth="1"/>
    <col min="6" max="7" width="2.625" style="1" customWidth="1"/>
    <col min="8" max="16384" width="9" style="11"/>
  </cols>
  <sheetData>
    <row r="1" spans="1:7" ht="3.75" customHeight="1"/>
    <row r="2" spans="1:7">
      <c r="A2" s="9"/>
      <c r="B2" s="10"/>
      <c r="C2" s="10"/>
    </row>
    <row r="3" spans="1:7">
      <c r="A3" s="9"/>
      <c r="B3" s="12" t="s">
        <v>20</v>
      </c>
      <c r="C3" s="12"/>
    </row>
    <row r="4" spans="1:7" ht="12" thickBot="1">
      <c r="A4" s="9"/>
      <c r="B4" s="10"/>
      <c r="C4" s="10"/>
    </row>
    <row r="5" spans="1:7">
      <c r="A5" s="9"/>
      <c r="B5" s="8"/>
      <c r="C5" s="37"/>
      <c r="D5" s="2"/>
      <c r="E5" s="2"/>
      <c r="F5" s="3"/>
    </row>
    <row r="6" spans="1:7">
      <c r="A6" s="9"/>
      <c r="B6" s="13"/>
      <c r="C6" s="36" t="s">
        <v>12</v>
      </c>
      <c r="E6" s="9"/>
      <c r="F6" s="4"/>
    </row>
    <row r="7" spans="1:7">
      <c r="A7" s="9"/>
      <c r="B7" s="13"/>
      <c r="C7" s="39" t="s">
        <v>13</v>
      </c>
      <c r="D7" s="1" t="s">
        <v>27</v>
      </c>
      <c r="F7" s="4"/>
    </row>
    <row r="8" spans="1:7" s="33" customFormat="1">
      <c r="A8" s="34"/>
      <c r="B8" s="31"/>
      <c r="C8" s="39" t="s">
        <v>14</v>
      </c>
      <c r="D8" s="1" t="s">
        <v>34</v>
      </c>
      <c r="E8" s="1"/>
      <c r="F8" s="32"/>
      <c r="G8" s="30"/>
    </row>
    <row r="9" spans="1:7" s="33" customFormat="1">
      <c r="A9" s="34"/>
      <c r="B9" s="31"/>
      <c r="C9" s="39" t="s">
        <v>15</v>
      </c>
      <c r="D9" s="1" t="s">
        <v>33</v>
      </c>
      <c r="E9" s="1"/>
      <c r="F9" s="32"/>
      <c r="G9" s="30"/>
    </row>
    <row r="10" spans="1:7" s="33" customFormat="1">
      <c r="A10" s="34"/>
      <c r="B10" s="31"/>
      <c r="C10" s="39" t="s">
        <v>21</v>
      </c>
      <c r="D10" s="1" t="s">
        <v>31</v>
      </c>
      <c r="E10" s="1"/>
      <c r="F10" s="32"/>
      <c r="G10" s="30"/>
    </row>
    <row r="11" spans="1:7">
      <c r="A11" s="9"/>
      <c r="B11" s="13"/>
      <c r="C11" s="39" t="s">
        <v>28</v>
      </c>
      <c r="D11" s="35" t="s">
        <v>16</v>
      </c>
      <c r="E11" s="30"/>
      <c r="F11" s="4"/>
    </row>
    <row r="12" spans="1:7">
      <c r="A12" s="9"/>
      <c r="B12" s="13"/>
      <c r="C12" s="39" t="s">
        <v>32</v>
      </c>
      <c r="D12" s="35" t="s">
        <v>29</v>
      </c>
      <c r="E12" s="30"/>
      <c r="F12" s="4"/>
    </row>
    <row r="13" spans="1:7">
      <c r="A13" s="9"/>
      <c r="B13" s="13"/>
      <c r="C13" s="9"/>
      <c r="F13" s="4"/>
    </row>
    <row r="14" spans="1:7" ht="24" customHeight="1">
      <c r="A14" s="9"/>
      <c r="B14" s="13"/>
      <c r="C14" s="9"/>
      <c r="D14" s="14" t="s">
        <v>6</v>
      </c>
      <c r="E14" s="14" t="s">
        <v>7</v>
      </c>
      <c r="F14" s="4"/>
    </row>
    <row r="15" spans="1:7" ht="24" customHeight="1">
      <c r="A15" s="9"/>
      <c r="B15" s="13"/>
      <c r="C15" s="9"/>
      <c r="D15" s="15" t="s">
        <v>17</v>
      </c>
      <c r="E15" s="16" t="s">
        <v>24</v>
      </c>
      <c r="F15" s="4"/>
    </row>
    <row r="16" spans="1:7" ht="24" customHeight="1">
      <c r="A16" s="9"/>
      <c r="B16" s="13"/>
      <c r="C16" s="9"/>
      <c r="D16" s="15" t="s">
        <v>18</v>
      </c>
      <c r="E16" s="16" t="s">
        <v>22</v>
      </c>
      <c r="F16" s="4"/>
    </row>
    <row r="17" spans="1:6" ht="24" customHeight="1">
      <c r="A17" s="9"/>
      <c r="B17" s="13"/>
      <c r="C17" s="9"/>
      <c r="D17" s="15" t="s">
        <v>19</v>
      </c>
      <c r="E17" s="16" t="s">
        <v>23</v>
      </c>
      <c r="F17" s="4"/>
    </row>
    <row r="18" spans="1:6" ht="12" thickBot="1">
      <c r="A18" s="9"/>
      <c r="B18" s="7"/>
      <c r="C18" s="38"/>
      <c r="D18" s="6"/>
      <c r="E18" s="6"/>
      <c r="F18" s="5"/>
    </row>
    <row r="19" spans="1:6">
      <c r="A19" s="9"/>
    </row>
    <row r="20" spans="1:6">
      <c r="A20" s="9"/>
    </row>
    <row r="21" spans="1:6">
      <c r="A21" s="9"/>
    </row>
  </sheetData>
  <phoneticPr fontId="2" type="noConversion"/>
  <pageMargins left="0.7" right="0.7" top="0.75" bottom="0.75" header="0.3" footer="0.3"/>
  <pageSetup paperSize="9" scale="8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M158"/>
  <sheetViews>
    <sheetView showGridLines="0" zoomScaleNormal="100" workbookViewId="0">
      <selection activeCell="D8" sqref="D8:L157"/>
    </sheetView>
  </sheetViews>
  <sheetFormatPr defaultColWidth="9" defaultRowHeight="11.25"/>
  <cols>
    <col min="1" max="2" width="2.625" style="1" customWidth="1"/>
    <col min="3" max="21" width="10.625" style="1" customWidth="1"/>
    <col min="22" max="23" width="2.625" style="1" customWidth="1"/>
    <col min="24" max="64" width="10.625" style="11" customWidth="1"/>
    <col min="65" max="16384" width="9" style="11"/>
  </cols>
  <sheetData>
    <row r="1" spans="1:39" ht="3.75" customHeight="1"/>
    <row r="2" spans="1:39" ht="12" thickBot="1"/>
    <row r="3" spans="1:39"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"/>
    </row>
    <row r="4" spans="1:39">
      <c r="B4" s="4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4"/>
    </row>
    <row r="5" spans="1:39">
      <c r="B5" s="13"/>
      <c r="C5" s="19"/>
      <c r="D5" s="20">
        <v>45473</v>
      </c>
      <c r="E5" s="20">
        <f>D5</f>
        <v>45473</v>
      </c>
      <c r="F5" s="20">
        <f t="shared" ref="F5:U5" si="0">E5</f>
        <v>45473</v>
      </c>
      <c r="G5" s="20">
        <f t="shared" si="0"/>
        <v>45473</v>
      </c>
      <c r="H5" s="20">
        <f t="shared" si="0"/>
        <v>45473</v>
      </c>
      <c r="I5" s="20">
        <f t="shared" si="0"/>
        <v>45473</v>
      </c>
      <c r="J5" s="20">
        <f t="shared" si="0"/>
        <v>45473</v>
      </c>
      <c r="K5" s="20">
        <f t="shared" si="0"/>
        <v>45473</v>
      </c>
      <c r="L5" s="21">
        <f t="shared" si="0"/>
        <v>45473</v>
      </c>
      <c r="M5" s="26">
        <f t="shared" si="0"/>
        <v>45473</v>
      </c>
      <c r="N5" s="20">
        <f t="shared" si="0"/>
        <v>45473</v>
      </c>
      <c r="O5" s="20">
        <f t="shared" si="0"/>
        <v>45473</v>
      </c>
      <c r="P5" s="20">
        <f t="shared" si="0"/>
        <v>45473</v>
      </c>
      <c r="Q5" s="20">
        <f t="shared" si="0"/>
        <v>45473</v>
      </c>
      <c r="R5" s="20">
        <f t="shared" si="0"/>
        <v>45473</v>
      </c>
      <c r="S5" s="20">
        <f t="shared" si="0"/>
        <v>45473</v>
      </c>
      <c r="T5" s="20">
        <f t="shared" si="0"/>
        <v>45473</v>
      </c>
      <c r="U5" s="20">
        <f t="shared" si="0"/>
        <v>45473</v>
      </c>
      <c r="V5" s="4"/>
    </row>
    <row r="6" spans="1:39">
      <c r="B6" s="13"/>
      <c r="C6" s="19"/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8" t="s">
        <v>0</v>
      </c>
      <c r="M6" s="25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V6" s="4"/>
    </row>
    <row r="7" spans="1:39" s="33" customFormat="1">
      <c r="A7" s="30"/>
      <c r="B7" s="31"/>
      <c r="C7" s="17" t="s">
        <v>5</v>
      </c>
      <c r="D7" s="17" t="s">
        <v>2</v>
      </c>
      <c r="E7" s="17" t="s">
        <v>3</v>
      </c>
      <c r="F7" s="17" t="s">
        <v>4</v>
      </c>
      <c r="G7" s="17" t="s">
        <v>8</v>
      </c>
      <c r="H7" s="17" t="s">
        <v>9</v>
      </c>
      <c r="I7" s="17" t="s">
        <v>10</v>
      </c>
      <c r="J7" s="42" t="s">
        <v>11</v>
      </c>
      <c r="K7" s="42" t="s">
        <v>25</v>
      </c>
      <c r="L7" s="18" t="s">
        <v>26</v>
      </c>
      <c r="M7" s="25" t="s">
        <v>2</v>
      </c>
      <c r="N7" s="17" t="s">
        <v>3</v>
      </c>
      <c r="O7" s="17" t="s">
        <v>4</v>
      </c>
      <c r="P7" s="17" t="s">
        <v>8</v>
      </c>
      <c r="Q7" s="17" t="s">
        <v>9</v>
      </c>
      <c r="R7" s="17" t="s">
        <v>10</v>
      </c>
      <c r="S7" s="17" t="s">
        <v>11</v>
      </c>
      <c r="T7" s="17" t="s">
        <v>25</v>
      </c>
      <c r="U7" s="17" t="s">
        <v>26</v>
      </c>
      <c r="V7" s="32"/>
      <c r="W7" s="30"/>
    </row>
    <row r="8" spans="1:39">
      <c r="B8" s="13"/>
      <c r="C8" s="19">
        <v>1</v>
      </c>
      <c r="D8" s="22">
        <v>4.5641939121426001E-2</v>
      </c>
      <c r="E8" s="22">
        <v>5.0110000000014088E-2</v>
      </c>
      <c r="F8" s="22">
        <v>1.5331000000008421E-2</v>
      </c>
      <c r="G8" s="22">
        <v>2.3279300000062397E-2</v>
      </c>
      <c r="H8" s="22">
        <v>4.8518768152524316E-2</v>
      </c>
      <c r="I8" s="22">
        <v>1.6499999999530779E-3</v>
      </c>
      <c r="J8" s="43">
        <v>1.4159099999969893E-2</v>
      </c>
      <c r="K8" s="43">
        <v>3.4880000000012235E-2</v>
      </c>
      <c r="L8" s="27">
        <v>3.4388000000014074E-2</v>
      </c>
      <c r="M8" s="28">
        <f>IF($C8=1,D8,(1+D8)^$C8/(1+D7)^($C7)-1)</f>
        <v>4.5641939121426001E-2</v>
      </c>
      <c r="N8" s="22">
        <f t="shared" ref="N8:N71" si="1">IF($C8=1,E8,(1+E8)^$C8/(1+E7)^($C7)-1)</f>
        <v>5.0110000000014088E-2</v>
      </c>
      <c r="O8" s="22">
        <f t="shared" ref="O8:O71" si="2">IF($C8=1,F8,(1+F8)^$C8/(1+F7)^($C7)-1)</f>
        <v>1.5331000000008421E-2</v>
      </c>
      <c r="P8" s="22">
        <f t="shared" ref="P8:P71" si="3">IF($C8=1,G8,(1+G8)^$C8/(1+G7)^($C7)-1)</f>
        <v>2.3279300000062397E-2</v>
      </c>
      <c r="Q8" s="22">
        <f t="shared" ref="Q8:Q71" si="4">IF($C8=1,H8,(1+H8)^$C8/(1+H7)^($C7)-1)</f>
        <v>4.8518768152524316E-2</v>
      </c>
      <c r="R8" s="22">
        <f t="shared" ref="R8:R71" si="5">IF($C8=1,I8,(1+I8)^$C8/(1+I7)^($C7)-1)</f>
        <v>1.6499999999530779E-3</v>
      </c>
      <c r="S8" s="22">
        <f t="shared" ref="S8:S71" si="6">IF($C8=1,J8,(1+J8)^$C8/(1+J7)^($C7)-1)</f>
        <v>1.4159099999969893E-2</v>
      </c>
      <c r="T8" s="22">
        <f t="shared" ref="T8:T71" si="7">IF($C8=1,K8,(1+K8)^$C8/(1+K7)^($C7)-1)</f>
        <v>3.4880000000012235E-2</v>
      </c>
      <c r="U8" s="22">
        <f t="shared" ref="U8:U71" si="8">IF($C8=1,L8,(1+L8)^$C8/(1+L7)^($C7)-1)</f>
        <v>3.4388000000014074E-2</v>
      </c>
      <c r="V8" s="4"/>
      <c r="Y8" s="29"/>
      <c r="Z8" s="29"/>
      <c r="AA8" s="29"/>
      <c r="AB8" s="29"/>
      <c r="AC8" s="29"/>
      <c r="AD8" s="29"/>
      <c r="AE8" s="29"/>
      <c r="AG8" s="29"/>
      <c r="AH8" s="29"/>
      <c r="AI8" s="29"/>
      <c r="AJ8" s="29"/>
      <c r="AK8" s="29"/>
      <c r="AL8" s="29"/>
      <c r="AM8" s="29"/>
    </row>
    <row r="9" spans="1:39">
      <c r="B9" s="13"/>
      <c r="C9" s="19">
        <v>2</v>
      </c>
      <c r="D9" s="22">
        <v>4.1742070782294416E-2</v>
      </c>
      <c r="E9" s="22">
        <v>4.658000000001139E-2</v>
      </c>
      <c r="F9" s="22">
        <v>1.634600000000952E-2</v>
      </c>
      <c r="G9" s="22">
        <v>2.3594500000054142E-2</v>
      </c>
      <c r="H9" s="22">
        <v>4.4596329885468355E-2</v>
      </c>
      <c r="I9" s="22">
        <v>3.4799999999612918E-3</v>
      </c>
      <c r="J9" s="43">
        <v>1.4675399999976024E-2</v>
      </c>
      <c r="K9" s="43">
        <v>3.3240000000008152E-2</v>
      </c>
      <c r="L9" s="27">
        <v>3.10926326903187E-2</v>
      </c>
      <c r="M9" s="28">
        <f t="shared" ref="M9:M72" si="9">IF($C9=1,D9,(1+D9)^$C9/(1+D8)^($C8)-1)</f>
        <v>3.7856747549373182E-2</v>
      </c>
      <c r="N9" s="22">
        <f t="shared" si="1"/>
        <v>4.3061866280684091E-2</v>
      </c>
      <c r="O9" s="22">
        <f t="shared" si="2"/>
        <v>1.7362014669118464E-2</v>
      </c>
      <c r="P9" s="22">
        <f t="shared" si="3"/>
        <v>2.3909797090879259E-2</v>
      </c>
      <c r="Q9" s="22">
        <f t="shared" si="4"/>
        <v>4.0688565196440818E-2</v>
      </c>
      <c r="R9" s="22">
        <f t="shared" si="5"/>
        <v>5.3133433833869592E-3</v>
      </c>
      <c r="S9" s="22">
        <f t="shared" si="6"/>
        <v>1.5191962844036899E-2</v>
      </c>
      <c r="T9" s="22">
        <f t="shared" si="7"/>
        <v>3.1602598948674565E-2</v>
      </c>
      <c r="U9" s="22">
        <f t="shared" si="8"/>
        <v>2.7807763806461328E-2</v>
      </c>
      <c r="V9" s="4"/>
      <c r="Y9" s="29"/>
      <c r="Z9" s="29"/>
      <c r="AA9" s="29"/>
      <c r="AB9" s="29"/>
      <c r="AC9" s="29"/>
      <c r="AD9" s="29"/>
      <c r="AE9" s="29"/>
      <c r="AG9" s="29"/>
      <c r="AH9" s="29"/>
      <c r="AI9" s="29"/>
      <c r="AJ9" s="29"/>
      <c r="AK9" s="29"/>
      <c r="AL9" s="29"/>
      <c r="AM9" s="29"/>
    </row>
    <row r="10" spans="1:39">
      <c r="B10" s="13"/>
      <c r="C10" s="19">
        <v>3</v>
      </c>
      <c r="D10" s="22">
        <v>3.9420151505321854E-2</v>
      </c>
      <c r="E10" s="22">
        <v>4.4460000000010602E-2</v>
      </c>
      <c r="F10" s="22">
        <v>1.7999000000006093E-2</v>
      </c>
      <c r="G10" s="22">
        <v>2.3913600000048163E-2</v>
      </c>
      <c r="H10" s="22">
        <v>4.1956497272112925E-2</v>
      </c>
      <c r="I10" s="22">
        <v>3.8999999999655977E-3</v>
      </c>
      <c r="J10" s="43">
        <v>1.4956299999973943E-2</v>
      </c>
      <c r="K10" s="43">
        <v>3.2360000000006828E-2</v>
      </c>
      <c r="L10" s="27">
        <v>2.9316842589950598E-2</v>
      </c>
      <c r="M10" s="28">
        <f t="shared" si="9"/>
        <v>3.4791827262694586E-2</v>
      </c>
      <c r="N10" s="22">
        <f t="shared" si="1"/>
        <v>4.0232874406112007E-2</v>
      </c>
      <c r="O10" s="22">
        <f t="shared" si="2"/>
        <v>2.1313069762688208E-2</v>
      </c>
      <c r="P10" s="22">
        <f t="shared" si="3"/>
        <v>2.4552098464099226E-2</v>
      </c>
      <c r="Q10" s="22">
        <f t="shared" si="4"/>
        <v>3.6696828801294989E-2</v>
      </c>
      <c r="R10" s="22">
        <f t="shared" si="5"/>
        <v>4.7405274383196527E-3</v>
      </c>
      <c r="S10" s="22">
        <f t="shared" si="6"/>
        <v>1.5518333312292132E-2</v>
      </c>
      <c r="T10" s="22">
        <f t="shared" si="7"/>
        <v>3.0602247822824946E-2</v>
      </c>
      <c r="U10" s="22">
        <f t="shared" si="8"/>
        <v>2.5774432138055969E-2</v>
      </c>
      <c r="V10" s="4"/>
      <c r="Y10" s="29"/>
      <c r="Z10" s="29"/>
      <c r="AA10" s="29"/>
      <c r="AB10" s="29"/>
      <c r="AC10" s="29"/>
      <c r="AD10" s="29"/>
      <c r="AE10" s="29"/>
      <c r="AG10" s="29"/>
      <c r="AH10" s="29"/>
      <c r="AI10" s="29"/>
      <c r="AJ10" s="29"/>
      <c r="AK10" s="29"/>
      <c r="AL10" s="29"/>
      <c r="AM10" s="29"/>
    </row>
    <row r="11" spans="1:39">
      <c r="B11" s="13"/>
      <c r="C11" s="19">
        <v>4</v>
      </c>
      <c r="D11" s="22">
        <v>3.799228651024622E-2</v>
      </c>
      <c r="E11" s="22">
        <v>4.3510000000009708E-2</v>
      </c>
      <c r="F11" s="22">
        <v>1.9029000000004404E-2</v>
      </c>
      <c r="G11" s="22">
        <v>2.4256100000043856E-2</v>
      </c>
      <c r="H11" s="22">
        <v>4.0166675155831166E-2</v>
      </c>
      <c r="I11" s="22">
        <v>4.989999999970518E-3</v>
      </c>
      <c r="J11" s="43">
        <v>1.5165799999974361E-2</v>
      </c>
      <c r="K11" s="43">
        <v>3.1780000000005915E-2</v>
      </c>
      <c r="L11" s="27">
        <v>2.8288346269916831E-2</v>
      </c>
      <c r="M11" s="28">
        <f t="shared" si="9"/>
        <v>3.3720449611101211E-2</v>
      </c>
      <c r="N11" s="22">
        <f t="shared" si="1"/>
        <v>4.0665181354229807E-2</v>
      </c>
      <c r="O11" s="22">
        <f t="shared" si="2"/>
        <v>2.2125257073643878E-2</v>
      </c>
      <c r="P11" s="22">
        <f t="shared" si="3"/>
        <v>2.5284287552642226E-2</v>
      </c>
      <c r="Q11" s="22">
        <f t="shared" si="4"/>
        <v>3.4815634506847548E-2</v>
      </c>
      <c r="R11" s="22">
        <f t="shared" si="5"/>
        <v>8.2671060477914615E-3</v>
      </c>
      <c r="S11" s="22">
        <f t="shared" si="6"/>
        <v>1.579455949660602E-2</v>
      </c>
      <c r="T11" s="22">
        <f t="shared" si="7"/>
        <v>3.0041954399749438E-2</v>
      </c>
      <c r="U11" s="22">
        <f t="shared" si="8"/>
        <v>2.5209019262122156E-2</v>
      </c>
      <c r="V11" s="4"/>
      <c r="Y11" s="29"/>
      <c r="Z11" s="29"/>
      <c r="AA11" s="29"/>
      <c r="AB11" s="29"/>
      <c r="AC11" s="29"/>
      <c r="AD11" s="29"/>
      <c r="AE11" s="29"/>
      <c r="AG11" s="29"/>
      <c r="AH11" s="29"/>
      <c r="AI11" s="29"/>
      <c r="AJ11" s="29"/>
      <c r="AK11" s="29"/>
      <c r="AL11" s="29"/>
      <c r="AM11" s="29"/>
    </row>
    <row r="12" spans="1:39">
      <c r="B12" s="13"/>
      <c r="C12" s="19">
        <v>5</v>
      </c>
      <c r="D12" s="22">
        <v>3.7148902023054875E-2</v>
      </c>
      <c r="E12" s="22">
        <v>4.2760000000008569E-2</v>
      </c>
      <c r="F12" s="22">
        <v>1.9866000000003714E-2</v>
      </c>
      <c r="G12" s="22">
        <v>2.4674500000040345E-2</v>
      </c>
      <c r="H12" s="22">
        <v>3.8984555680735999E-2</v>
      </c>
      <c r="I12" s="22">
        <v>5.8899999999737496E-3</v>
      </c>
      <c r="J12" s="43">
        <v>1.5530799999975864E-2</v>
      </c>
      <c r="K12" s="43">
        <v>3.1530000000005387E-2</v>
      </c>
      <c r="L12" s="27">
        <v>2.7685253151733757E-2</v>
      </c>
      <c r="M12" s="28">
        <f t="shared" si="9"/>
        <v>3.378221113565294E-2</v>
      </c>
      <c r="N12" s="22">
        <f t="shared" si="1"/>
        <v>3.9765386588160423E-2</v>
      </c>
      <c r="O12" s="22">
        <f t="shared" si="2"/>
        <v>2.3220880517266007E-2</v>
      </c>
      <c r="P12" s="22">
        <f t="shared" si="3"/>
        <v>2.6349809827134196E-2</v>
      </c>
      <c r="Q12" s="22">
        <f t="shared" si="4"/>
        <v>3.4269496968614144E-2</v>
      </c>
      <c r="R12" s="22">
        <f t="shared" si="5"/>
        <v>9.4980670026951763E-3</v>
      </c>
      <c r="S12" s="22">
        <f t="shared" si="6"/>
        <v>1.6992112819121941E-2</v>
      </c>
      <c r="T12" s="22">
        <f t="shared" si="7"/>
        <v>3.0530605602535399E-2</v>
      </c>
      <c r="U12" s="22">
        <f t="shared" si="8"/>
        <v>2.5276415757948811E-2</v>
      </c>
      <c r="V12" s="4"/>
      <c r="Y12" s="29"/>
      <c r="Z12" s="29"/>
      <c r="AA12" s="29"/>
      <c r="AB12" s="29"/>
      <c r="AC12" s="29"/>
      <c r="AD12" s="29"/>
      <c r="AE12" s="29"/>
      <c r="AG12" s="29"/>
      <c r="AH12" s="29"/>
      <c r="AI12" s="29"/>
      <c r="AJ12" s="29"/>
      <c r="AK12" s="29"/>
      <c r="AL12" s="29"/>
      <c r="AM12" s="29"/>
    </row>
    <row r="13" spans="1:39">
      <c r="B13" s="13"/>
      <c r="C13" s="19">
        <v>6</v>
      </c>
      <c r="D13" s="22">
        <v>3.6735301331660031E-2</v>
      </c>
      <c r="E13" s="22">
        <v>4.2960000000008325E-2</v>
      </c>
      <c r="F13" s="22">
        <v>2.056300000000344E-2</v>
      </c>
      <c r="G13" s="22">
        <v>2.515400000003698E-2</v>
      </c>
      <c r="H13" s="22">
        <v>3.8260858123542629E-2</v>
      </c>
      <c r="I13" s="22">
        <v>6.5599999999763625E-3</v>
      </c>
      <c r="J13" s="43">
        <v>1.5925799999977119E-2</v>
      </c>
      <c r="K13" s="43">
        <v>3.1580000000004826E-2</v>
      </c>
      <c r="L13" s="27">
        <v>2.7365012566350488E-2</v>
      </c>
      <c r="M13" s="28">
        <f t="shared" si="9"/>
        <v>3.4669770633429131E-2</v>
      </c>
      <c r="N13" s="22">
        <f t="shared" si="1"/>
        <v>4.3960575543239733E-2</v>
      </c>
      <c r="O13" s="22">
        <f t="shared" si="2"/>
        <v>2.4055151702938371E-2</v>
      </c>
      <c r="P13" s="22">
        <f t="shared" si="3"/>
        <v>2.7554867856197651E-2</v>
      </c>
      <c r="Q13" s="22">
        <f t="shared" si="4"/>
        <v>3.4649924617336181E-2</v>
      </c>
      <c r="R13" s="22">
        <f t="shared" si="5"/>
        <v>9.9167000198980837E-3</v>
      </c>
      <c r="S13" s="22">
        <f t="shared" si="6"/>
        <v>1.7903105778499739E-2</v>
      </c>
      <c r="T13" s="22">
        <f t="shared" si="7"/>
        <v>3.1830036356117253E-2</v>
      </c>
      <c r="U13" s="22">
        <f t="shared" si="8"/>
        <v>2.5765305886936041E-2</v>
      </c>
      <c r="V13" s="4"/>
      <c r="Y13" s="29"/>
      <c r="Z13" s="29"/>
      <c r="AA13" s="29"/>
      <c r="AB13" s="29"/>
      <c r="AC13" s="29"/>
      <c r="AD13" s="29"/>
      <c r="AE13" s="29"/>
      <c r="AG13" s="29"/>
      <c r="AH13" s="29"/>
      <c r="AI13" s="29"/>
      <c r="AJ13" s="29"/>
      <c r="AK13" s="29"/>
      <c r="AL13" s="29"/>
      <c r="AM13" s="29"/>
    </row>
    <row r="14" spans="1:39">
      <c r="B14" s="13"/>
      <c r="C14" s="19">
        <v>7</v>
      </c>
      <c r="D14" s="22">
        <v>3.6481682980988861E-2</v>
      </c>
      <c r="E14" s="22">
        <v>4.2810000000007786E-2</v>
      </c>
      <c r="F14" s="22">
        <v>2.1164000000002847E-2</v>
      </c>
      <c r="G14" s="22">
        <v>2.5671900000034054E-2</v>
      </c>
      <c r="H14" s="22">
        <v>3.7889076521287368E-2</v>
      </c>
      <c r="I14" s="22">
        <v>7.4399999999783528E-3</v>
      </c>
      <c r="J14" s="43">
        <v>1.6355399999978593E-2</v>
      </c>
      <c r="K14" s="43">
        <v>3.1610000000004357E-2</v>
      </c>
      <c r="L14" s="27">
        <v>2.7217351770160159E-2</v>
      </c>
      <c r="M14" s="28">
        <f t="shared" si="9"/>
        <v>3.4961275250886992E-2</v>
      </c>
      <c r="N14" s="22">
        <f t="shared" si="1"/>
        <v>4.1910452928934028E-2</v>
      </c>
      <c r="O14" s="22">
        <f t="shared" si="2"/>
        <v>2.4777439687859504E-2</v>
      </c>
      <c r="P14" s="22">
        <f t="shared" si="3"/>
        <v>2.8784799050509235E-2</v>
      </c>
      <c r="Q14" s="22">
        <f t="shared" si="4"/>
        <v>3.5661180927239577E-2</v>
      </c>
      <c r="R14" s="22">
        <f t="shared" si="5"/>
        <v>1.2736179976147843E-2</v>
      </c>
      <c r="S14" s="22">
        <f t="shared" si="6"/>
        <v>1.8936817613439683E-2</v>
      </c>
      <c r="T14" s="22">
        <f t="shared" si="7"/>
        <v>3.1790018322299884E-2</v>
      </c>
      <c r="U14" s="22">
        <f t="shared" si="8"/>
        <v>2.6331832568108338E-2</v>
      </c>
      <c r="V14" s="4"/>
      <c r="Y14" s="29"/>
      <c r="Z14" s="29"/>
      <c r="AA14" s="29"/>
      <c r="AB14" s="29"/>
      <c r="AC14" s="29"/>
      <c r="AD14" s="29"/>
      <c r="AE14" s="29"/>
      <c r="AG14" s="29"/>
      <c r="AH14" s="29"/>
      <c r="AI14" s="29"/>
      <c r="AJ14" s="29"/>
      <c r="AK14" s="29"/>
      <c r="AL14" s="29"/>
      <c r="AM14" s="29"/>
    </row>
    <row r="15" spans="1:39">
      <c r="B15" s="13"/>
      <c r="C15" s="19">
        <v>8</v>
      </c>
      <c r="D15" s="22">
        <v>3.6254175236957398E-2</v>
      </c>
      <c r="E15" s="22">
        <v>4.3190000000007389E-2</v>
      </c>
      <c r="F15" s="22">
        <v>2.1686000000002759E-2</v>
      </c>
      <c r="G15" s="22">
        <v>2.6210000000031597E-2</v>
      </c>
      <c r="H15" s="22">
        <v>3.7735284273318515E-2</v>
      </c>
      <c r="I15" s="22">
        <v>8.4599999999801501E-3</v>
      </c>
      <c r="J15" s="43">
        <v>1.6736799999980123E-2</v>
      </c>
      <c r="K15" s="43">
        <v>3.1640000000003887E-2</v>
      </c>
      <c r="L15" s="27">
        <v>2.7176612294872671E-2</v>
      </c>
      <c r="M15" s="28">
        <f t="shared" si="9"/>
        <v>3.4663018677752566E-2</v>
      </c>
      <c r="N15" s="22">
        <f t="shared" si="1"/>
        <v>4.5853880043375206E-2</v>
      </c>
      <c r="O15" s="22">
        <f t="shared" si="2"/>
        <v>2.5347479070117584E-2</v>
      </c>
      <c r="P15" s="22">
        <f t="shared" si="3"/>
        <v>2.9984612820387335E-2</v>
      </c>
      <c r="Q15" s="22">
        <f t="shared" si="4"/>
        <v>3.665937642971806E-2</v>
      </c>
      <c r="R15" s="22">
        <f t="shared" si="5"/>
        <v>1.5628974691773712E-2</v>
      </c>
      <c r="S15" s="22">
        <f t="shared" si="6"/>
        <v>1.9410610511704673E-2</v>
      </c>
      <c r="T15" s="22">
        <f t="shared" si="7"/>
        <v>3.1850024429257662E-2</v>
      </c>
      <c r="U15" s="22">
        <f t="shared" si="8"/>
        <v>2.6891481204683654E-2</v>
      </c>
      <c r="V15" s="4"/>
      <c r="Y15" s="29"/>
      <c r="Z15" s="29"/>
      <c r="AA15" s="29"/>
      <c r="AB15" s="29"/>
      <c r="AC15" s="29"/>
      <c r="AD15" s="29"/>
      <c r="AE15" s="29"/>
      <c r="AG15" s="29"/>
      <c r="AH15" s="29"/>
      <c r="AI15" s="29"/>
      <c r="AJ15" s="29"/>
      <c r="AK15" s="29"/>
      <c r="AL15" s="29"/>
      <c r="AM15" s="29"/>
    </row>
    <row r="16" spans="1:39">
      <c r="B16" s="13"/>
      <c r="C16" s="19">
        <v>9</v>
      </c>
      <c r="D16" s="22">
        <v>3.6119346479827508E-2</v>
      </c>
      <c r="E16" s="22">
        <v>4.3210000000006854E-2</v>
      </c>
      <c r="F16" s="22">
        <v>2.2023000000002568E-2</v>
      </c>
      <c r="G16" s="22">
        <v>2.6784000000029451E-2</v>
      </c>
      <c r="H16" s="22">
        <v>3.7782371222221611E-2</v>
      </c>
      <c r="I16" s="22">
        <v>9.6099999999816887E-3</v>
      </c>
      <c r="J16" s="43">
        <v>1.7084899999981529E-2</v>
      </c>
      <c r="K16" s="43">
        <v>3.1660000000004018E-2</v>
      </c>
      <c r="L16" s="27">
        <v>2.7199220615689912E-2</v>
      </c>
      <c r="M16" s="28">
        <f t="shared" si="9"/>
        <v>3.5041347771686437E-2</v>
      </c>
      <c r="N16" s="22">
        <f t="shared" si="1"/>
        <v>4.3370013804433727E-2</v>
      </c>
      <c r="O16" s="22">
        <f t="shared" si="2"/>
        <v>2.4723004784475089E-2</v>
      </c>
      <c r="P16" s="22">
        <f t="shared" si="3"/>
        <v>3.1387573293268689E-2</v>
      </c>
      <c r="Q16" s="22">
        <f t="shared" si="4"/>
        <v>3.8159143737648948E-2</v>
      </c>
      <c r="R16" s="22">
        <f t="shared" si="5"/>
        <v>1.8857336432487104E-2</v>
      </c>
      <c r="S16" s="22">
        <f t="shared" si="6"/>
        <v>1.9873993870924256E-2</v>
      </c>
      <c r="T16" s="22">
        <f t="shared" si="7"/>
        <v>3.1820013958993698E-2</v>
      </c>
      <c r="U16" s="22">
        <f t="shared" si="8"/>
        <v>2.7380105097206897E-2</v>
      </c>
      <c r="V16" s="4"/>
      <c r="Y16" s="29"/>
      <c r="Z16" s="29"/>
      <c r="AA16" s="29"/>
      <c r="AB16" s="29"/>
      <c r="AC16" s="29"/>
      <c r="AD16" s="29"/>
      <c r="AE16" s="29"/>
      <c r="AG16" s="29"/>
      <c r="AH16" s="29"/>
      <c r="AI16" s="29"/>
      <c r="AJ16" s="29"/>
      <c r="AK16" s="29"/>
      <c r="AL16" s="29"/>
      <c r="AM16" s="29"/>
    </row>
    <row r="17" spans="2:39">
      <c r="B17" s="13"/>
      <c r="C17" s="19">
        <v>10</v>
      </c>
      <c r="D17" s="22">
        <v>3.6144975830684434E-2</v>
      </c>
      <c r="E17" s="22">
        <v>4.317000000000637E-2</v>
      </c>
      <c r="F17" s="22">
        <v>2.2378000000002451E-2</v>
      </c>
      <c r="G17" s="22">
        <v>2.7377100000027355E-2</v>
      </c>
      <c r="H17" s="22">
        <v>3.7929652423229321E-2</v>
      </c>
      <c r="I17" s="22">
        <v>1.0809999999983111E-2</v>
      </c>
      <c r="J17" s="43">
        <v>1.7315499999982942E-2</v>
      </c>
      <c r="K17" s="43">
        <v>3.167000000000364E-2</v>
      </c>
      <c r="L17" s="27">
        <v>2.7308760424552991E-2</v>
      </c>
      <c r="M17" s="28">
        <f t="shared" si="9"/>
        <v>3.6375668518712434E-2</v>
      </c>
      <c r="N17" s="22">
        <f t="shared" si="1"/>
        <v>4.2810069010688734E-2</v>
      </c>
      <c r="O17" s="22">
        <f t="shared" si="2"/>
        <v>2.5578554064022319E-2</v>
      </c>
      <c r="P17" s="22">
        <f t="shared" si="3"/>
        <v>3.273044039452766E-2</v>
      </c>
      <c r="Q17" s="22">
        <f t="shared" si="4"/>
        <v>3.9256124179440466E-2</v>
      </c>
      <c r="R17" s="22">
        <f t="shared" si="5"/>
        <v>2.1674387054456457E-2</v>
      </c>
      <c r="S17" s="22">
        <f t="shared" si="6"/>
        <v>1.9393254162909601E-2</v>
      </c>
      <c r="T17" s="22">
        <f t="shared" si="7"/>
        <v>3.1760004362015426E-2</v>
      </c>
      <c r="U17" s="22">
        <f t="shared" si="8"/>
        <v>2.8295144510028125E-2</v>
      </c>
      <c r="V17" s="4"/>
      <c r="Y17" s="29"/>
      <c r="Z17" s="29"/>
      <c r="AA17" s="29"/>
      <c r="AB17" s="29"/>
      <c r="AC17" s="29"/>
      <c r="AD17" s="29"/>
      <c r="AE17" s="29"/>
      <c r="AG17" s="29"/>
      <c r="AH17" s="29"/>
      <c r="AI17" s="29"/>
      <c r="AJ17" s="29"/>
      <c r="AK17" s="29"/>
      <c r="AL17" s="29"/>
      <c r="AM17" s="29"/>
    </row>
    <row r="18" spans="2:39">
      <c r="B18" s="13"/>
      <c r="C18" s="19">
        <v>11</v>
      </c>
      <c r="D18" s="22">
        <v>3.6333545346054263E-2</v>
      </c>
      <c r="E18" s="22">
        <v>4.3206734757236909E-2</v>
      </c>
      <c r="F18" s="22">
        <v>2.2912630495079078E-2</v>
      </c>
      <c r="G18" s="22">
        <v>2.8065926111881856E-2</v>
      </c>
      <c r="H18" s="22">
        <v>3.8102155995933362E-2</v>
      </c>
      <c r="I18" s="22">
        <v>1.1891212273778873E-2</v>
      </c>
      <c r="J18" s="43">
        <v>1.7771314313435704E-2</v>
      </c>
      <c r="K18" s="43">
        <v>3.1713022648342637E-2</v>
      </c>
      <c r="L18" s="27">
        <v>2.7401274107047735E-2</v>
      </c>
      <c r="M18" s="28">
        <f t="shared" si="9"/>
        <v>3.8221129022713018E-2</v>
      </c>
      <c r="N18" s="22">
        <f t="shared" si="1"/>
        <v>4.3574153484936318E-2</v>
      </c>
      <c r="O18" s="22">
        <f t="shared" si="2"/>
        <v>2.8274336134494593E-2</v>
      </c>
      <c r="P18" s="22">
        <f t="shared" si="3"/>
        <v>3.4979639461058198E-2</v>
      </c>
      <c r="Q18" s="22">
        <f t="shared" si="4"/>
        <v>3.9828769361544003E-2</v>
      </c>
      <c r="R18" s="22">
        <f t="shared" si="5"/>
        <v>2.2767148056569653E-2</v>
      </c>
      <c r="S18" s="22">
        <f t="shared" si="6"/>
        <v>2.2340705228681923E-2</v>
      </c>
      <c r="T18" s="22">
        <f t="shared" si="7"/>
        <v>3.2143347821131263E-2</v>
      </c>
      <c r="U18" s="22">
        <f t="shared" si="8"/>
        <v>2.8326869275382638E-2</v>
      </c>
      <c r="V18" s="4"/>
      <c r="Y18" s="29"/>
      <c r="Z18" s="29"/>
      <c r="AA18" s="29"/>
      <c r="AB18" s="29"/>
      <c r="AC18" s="29"/>
      <c r="AD18" s="29"/>
      <c r="AE18" s="29"/>
      <c r="AG18" s="29"/>
      <c r="AH18" s="29"/>
      <c r="AI18" s="29"/>
      <c r="AJ18" s="29"/>
      <c r="AK18" s="29"/>
      <c r="AL18" s="29"/>
      <c r="AM18" s="29"/>
    </row>
    <row r="19" spans="2:39">
      <c r="B19" s="13"/>
      <c r="C19" s="19">
        <v>12</v>
      </c>
      <c r="D19" s="22">
        <v>3.6547777245059088E-2</v>
      </c>
      <c r="E19" s="22">
        <v>4.3327568436962061E-2</v>
      </c>
      <c r="F19" s="22">
        <v>2.3578794578743567E-2</v>
      </c>
      <c r="G19" s="22">
        <v>2.8821191024768877E-2</v>
      </c>
      <c r="H19" s="22">
        <v>3.8360603534175253E-2</v>
      </c>
      <c r="I19" s="22">
        <v>1.2862284275157787E-2</v>
      </c>
      <c r="J19" s="43">
        <v>1.8431208139631172E-2</v>
      </c>
      <c r="K19" s="43">
        <v>3.1759820283163487E-2</v>
      </c>
      <c r="L19" s="27">
        <v>2.749163296928403E-2</v>
      </c>
      <c r="M19" s="28">
        <f t="shared" si="9"/>
        <v>3.8907253040357359E-2</v>
      </c>
      <c r="N19" s="22">
        <f t="shared" si="1"/>
        <v>4.465766301027152E-2</v>
      </c>
      <c r="O19" s="22">
        <f t="shared" si="2"/>
        <v>3.0935294810997993E-2</v>
      </c>
      <c r="P19" s="22">
        <f t="shared" si="3"/>
        <v>3.7165815165385307E-2</v>
      </c>
      <c r="Q19" s="22">
        <f t="shared" si="4"/>
        <v>4.1207776652254724E-2</v>
      </c>
      <c r="R19" s="22">
        <f t="shared" si="5"/>
        <v>2.360577882494419E-2</v>
      </c>
      <c r="S19" s="22">
        <f t="shared" si="6"/>
        <v>2.5718339862411232E-2</v>
      </c>
      <c r="T19" s="22">
        <f t="shared" si="7"/>
        <v>3.2274734385665305E-2</v>
      </c>
      <c r="U19" s="22">
        <f t="shared" si="8"/>
        <v>2.8486105107498494E-2</v>
      </c>
      <c r="V19" s="4"/>
      <c r="Y19" s="29"/>
      <c r="Z19" s="29"/>
      <c r="AA19" s="29"/>
      <c r="AB19" s="29"/>
      <c r="AC19" s="29"/>
      <c r="AD19" s="29"/>
      <c r="AE19" s="29"/>
      <c r="AG19" s="29"/>
      <c r="AH19" s="29"/>
      <c r="AI19" s="29"/>
      <c r="AJ19" s="29"/>
      <c r="AK19" s="29"/>
      <c r="AL19" s="29"/>
      <c r="AM19" s="29"/>
    </row>
    <row r="20" spans="2:39">
      <c r="B20" s="13"/>
      <c r="C20" s="19">
        <v>13</v>
      </c>
      <c r="D20" s="22">
        <v>3.6687364925176436E-2</v>
      </c>
      <c r="E20" s="22">
        <v>4.3542162189038391E-2</v>
      </c>
      <c r="F20" s="22">
        <v>2.4313335620716803E-2</v>
      </c>
      <c r="G20" s="22">
        <v>2.9601710066829989E-2</v>
      </c>
      <c r="H20" s="22">
        <v>3.8495648038299413E-2</v>
      </c>
      <c r="I20" s="22">
        <v>1.3765343806829033E-2</v>
      </c>
      <c r="J20" s="43">
        <v>1.9204276777224694E-2</v>
      </c>
      <c r="K20" s="43">
        <v>3.1774340130945378E-2</v>
      </c>
      <c r="L20" s="27">
        <v>2.7596124263203903E-2</v>
      </c>
      <c r="M20" s="28">
        <f t="shared" si="9"/>
        <v>3.8363884031884288E-2</v>
      </c>
      <c r="N20" s="22">
        <f t="shared" si="1"/>
        <v>4.6120732582161317E-2</v>
      </c>
      <c r="O20" s="22">
        <f t="shared" si="2"/>
        <v>3.3169051993532594E-2</v>
      </c>
      <c r="P20" s="22">
        <f t="shared" si="3"/>
        <v>3.901425450364937E-2</v>
      </c>
      <c r="Q20" s="22">
        <f t="shared" si="4"/>
        <v>4.0117552677128243E-2</v>
      </c>
      <c r="R20" s="22">
        <f t="shared" si="5"/>
        <v>2.4665066461990737E-2</v>
      </c>
      <c r="S20" s="22">
        <f t="shared" si="6"/>
        <v>2.8526999974411771E-2</v>
      </c>
      <c r="T20" s="22">
        <f t="shared" si="7"/>
        <v>3.1948594243382145E-2</v>
      </c>
      <c r="U20" s="22">
        <f t="shared" si="8"/>
        <v>2.8850848950493946E-2</v>
      </c>
      <c r="V20" s="4"/>
      <c r="Y20" s="29"/>
      <c r="Z20" s="29"/>
      <c r="AA20" s="29"/>
      <c r="AB20" s="29"/>
      <c r="AC20" s="29"/>
      <c r="AD20" s="29"/>
      <c r="AE20" s="29"/>
      <c r="AG20" s="29"/>
      <c r="AH20" s="29"/>
      <c r="AI20" s="29"/>
      <c r="AJ20" s="29"/>
      <c r="AK20" s="29"/>
      <c r="AL20" s="29"/>
      <c r="AM20" s="29"/>
    </row>
    <row r="21" spans="2:39">
      <c r="B21" s="13"/>
      <c r="C21" s="19">
        <v>14</v>
      </c>
      <c r="D21" s="22">
        <v>3.6768461121331697E-2</v>
      </c>
      <c r="E21" s="22">
        <v>4.3861736222787107E-2</v>
      </c>
      <c r="F21" s="22">
        <v>2.5076651805443051E-2</v>
      </c>
      <c r="G21" s="22">
        <v>3.038217939701604E-2</v>
      </c>
      <c r="H21" s="22">
        <v>3.869178518966998E-2</v>
      </c>
      <c r="I21" s="22">
        <v>1.463249017219681E-2</v>
      </c>
      <c r="J21" s="43">
        <v>2.0033448794878339E-2</v>
      </c>
      <c r="K21" s="43">
        <v>3.1730888996648332E-2</v>
      </c>
      <c r="L21" s="27">
        <v>2.7650478998277217E-2</v>
      </c>
      <c r="M21" s="28">
        <f t="shared" si="9"/>
        <v>3.7823289142717487E-2</v>
      </c>
      <c r="N21" s="22">
        <f t="shared" si="1"/>
        <v>4.8025115409165098E-2</v>
      </c>
      <c r="O21" s="22">
        <f t="shared" si="2"/>
        <v>3.5051679587397411E-2</v>
      </c>
      <c r="P21" s="22">
        <f t="shared" si="3"/>
        <v>4.0582281639673701E-2</v>
      </c>
      <c r="Q21" s="22">
        <f t="shared" si="4"/>
        <v>4.1244941687512915E-2</v>
      </c>
      <c r="R21" s="22">
        <f t="shared" si="5"/>
        <v>2.5973122076496713E-2</v>
      </c>
      <c r="S21" s="22">
        <f t="shared" si="6"/>
        <v>3.087427124737796E-2</v>
      </c>
      <c r="T21" s="22">
        <f t="shared" si="7"/>
        <v>3.1166190739866151E-2</v>
      </c>
      <c r="U21" s="22">
        <f t="shared" si="8"/>
        <v>2.8357352243306044E-2</v>
      </c>
      <c r="V21" s="4"/>
      <c r="Y21" s="29"/>
      <c r="Z21" s="29"/>
      <c r="AA21" s="29"/>
      <c r="AB21" s="29"/>
      <c r="AC21" s="29"/>
      <c r="AD21" s="29"/>
      <c r="AE21" s="29"/>
      <c r="AG21" s="29"/>
      <c r="AH21" s="29"/>
      <c r="AI21" s="29"/>
      <c r="AJ21" s="29"/>
      <c r="AK21" s="29"/>
      <c r="AL21" s="29"/>
      <c r="AM21" s="29"/>
    </row>
    <row r="22" spans="2:39">
      <c r="B22" s="13"/>
      <c r="C22" s="19">
        <v>15</v>
      </c>
      <c r="D22" s="22">
        <v>3.6822391779367303E-2</v>
      </c>
      <c r="E22" s="22">
        <v>4.4300000000004891E-2</v>
      </c>
      <c r="F22" s="22">
        <v>2.58437574816055E-2</v>
      </c>
      <c r="G22" s="22">
        <v>3.1147122808814709E-2</v>
      </c>
      <c r="H22" s="22">
        <v>3.891041470262091E-2</v>
      </c>
      <c r="I22" s="22">
        <v>1.5489999999988013E-2</v>
      </c>
      <c r="J22" s="43">
        <v>2.0882532282320287E-2</v>
      </c>
      <c r="K22" s="43">
        <v>3.161000000000258E-2</v>
      </c>
      <c r="L22" s="27">
        <v>2.7592234834378004E-2</v>
      </c>
      <c r="M22" s="28">
        <f t="shared" si="9"/>
        <v>3.7577715621793351E-2</v>
      </c>
      <c r="N22" s="22">
        <f t="shared" si="1"/>
        <v>5.0455048536510727E-2</v>
      </c>
      <c r="O22" s="22">
        <f t="shared" si="2"/>
        <v>3.6643708701212141E-2</v>
      </c>
      <c r="P22" s="22">
        <f t="shared" si="3"/>
        <v>4.1916150734411683E-2</v>
      </c>
      <c r="Q22" s="22">
        <f t="shared" si="4"/>
        <v>4.1976064218845588E-2</v>
      </c>
      <c r="R22" s="22">
        <f t="shared" si="5"/>
        <v>2.7571512440347945E-2</v>
      </c>
      <c r="S22" s="22">
        <f t="shared" si="6"/>
        <v>3.2844181730343092E-2</v>
      </c>
      <c r="T22" s="22">
        <f t="shared" si="7"/>
        <v>2.9919040584649226E-2</v>
      </c>
      <c r="U22" s="22">
        <f t="shared" si="8"/>
        <v>2.6777163070749843E-2</v>
      </c>
      <c r="V22" s="4"/>
      <c r="Y22" s="29"/>
      <c r="Z22" s="29"/>
      <c r="AA22" s="29"/>
      <c r="AB22" s="29"/>
      <c r="AC22" s="29"/>
      <c r="AD22" s="29"/>
      <c r="AE22" s="29"/>
      <c r="AG22" s="29"/>
      <c r="AH22" s="29"/>
      <c r="AI22" s="29"/>
      <c r="AJ22" s="29"/>
      <c r="AK22" s="29"/>
      <c r="AL22" s="29"/>
      <c r="AM22" s="29"/>
    </row>
    <row r="23" spans="2:39">
      <c r="B23" s="13"/>
      <c r="C23" s="19">
        <v>16</v>
      </c>
      <c r="D23" s="22">
        <v>3.6869003100710174E-2</v>
      </c>
      <c r="E23" s="22">
        <v>4.4853721908559629E-2</v>
      </c>
      <c r="F23" s="22">
        <v>2.6598952538797516E-2</v>
      </c>
      <c r="G23" s="22">
        <v>3.188727492418475E-2</v>
      </c>
      <c r="H23" s="22">
        <v>3.9073460224356094E-2</v>
      </c>
      <c r="I23" s="22">
        <v>1.6350178571562735E-2</v>
      </c>
      <c r="J23" s="43">
        <v>2.1728546495968448E-2</v>
      </c>
      <c r="K23" s="43">
        <v>3.1409032195235609E-2</v>
      </c>
      <c r="L23" s="27">
        <v>2.7399875894555281E-2</v>
      </c>
      <c r="M23" s="28">
        <f t="shared" si="9"/>
        <v>3.7568424428285452E-2</v>
      </c>
      <c r="N23" s="22">
        <f t="shared" si="1"/>
        <v>5.3194870035593977E-2</v>
      </c>
      <c r="O23" s="22">
        <f t="shared" si="2"/>
        <v>3.7993822343118877E-2</v>
      </c>
      <c r="P23" s="22">
        <f t="shared" si="3"/>
        <v>4.305352399577389E-2</v>
      </c>
      <c r="Q23" s="22">
        <f t="shared" si="4"/>
        <v>4.1522215883757596E-2</v>
      </c>
      <c r="R23" s="22">
        <f t="shared" si="5"/>
        <v>2.9340638222142168E-2</v>
      </c>
      <c r="S23" s="22">
        <f t="shared" si="6"/>
        <v>3.4503217861170166E-2</v>
      </c>
      <c r="T23" s="22">
        <f t="shared" si="7"/>
        <v>2.8399208916675578E-2</v>
      </c>
      <c r="U23" s="22">
        <f t="shared" si="8"/>
        <v>2.4518809033909683E-2</v>
      </c>
      <c r="V23" s="4"/>
      <c r="Y23" s="29"/>
      <c r="Z23" s="29"/>
      <c r="AA23" s="29"/>
      <c r="AB23" s="29"/>
      <c r="AC23" s="29"/>
      <c r="AD23" s="29"/>
      <c r="AE23" s="29"/>
      <c r="AG23" s="29"/>
      <c r="AH23" s="29"/>
      <c r="AI23" s="29"/>
      <c r="AJ23" s="29"/>
      <c r="AK23" s="29"/>
      <c r="AL23" s="29"/>
      <c r="AM23" s="29"/>
    </row>
    <row r="24" spans="2:39">
      <c r="B24" s="13"/>
      <c r="C24" s="19">
        <v>17</v>
      </c>
      <c r="D24" s="22">
        <v>3.6912177400754809E-2</v>
      </c>
      <c r="E24" s="22">
        <v>4.5448769378282572E-2</v>
      </c>
      <c r="F24" s="22">
        <v>2.7332543052035696E-2</v>
      </c>
      <c r="G24" s="22">
        <v>3.259735450753376E-2</v>
      </c>
      <c r="H24" s="22">
        <v>3.9182367724114986E-2</v>
      </c>
      <c r="I24" s="22">
        <v>1.7185647569894824E-2</v>
      </c>
      <c r="J24" s="43">
        <v>2.2557034560553024E-2</v>
      </c>
      <c r="K24" s="43">
        <v>3.1173036598964421E-2</v>
      </c>
      <c r="L24" s="27">
        <v>2.7144974660425314E-2</v>
      </c>
      <c r="M24" s="28">
        <f t="shared" si="9"/>
        <v>3.7603210744927784E-2</v>
      </c>
      <c r="N24" s="22">
        <f t="shared" si="1"/>
        <v>5.501574826204747E-2</v>
      </c>
      <c r="O24" s="22">
        <f t="shared" si="2"/>
        <v>3.9141539397763658E-2</v>
      </c>
      <c r="P24" s="22">
        <f t="shared" si="3"/>
        <v>4.4025310974878717E-2</v>
      </c>
      <c r="Q24" s="22">
        <f t="shared" si="4"/>
        <v>4.0926440950549647E-2</v>
      </c>
      <c r="R24" s="22">
        <f t="shared" si="5"/>
        <v>3.0646938555017877E-2</v>
      </c>
      <c r="S24" s="22">
        <f t="shared" si="6"/>
        <v>3.5904579235099154E-2</v>
      </c>
      <c r="T24" s="22">
        <f t="shared" si="7"/>
        <v>2.7404442378170968E-2</v>
      </c>
      <c r="U24" s="22">
        <f t="shared" si="8"/>
        <v>2.3075145141736586E-2</v>
      </c>
      <c r="V24" s="4"/>
      <c r="Y24" s="29"/>
      <c r="Z24" s="29"/>
      <c r="AA24" s="29"/>
      <c r="AB24" s="29"/>
      <c r="AC24" s="29"/>
      <c r="AD24" s="29"/>
      <c r="AE24" s="29"/>
      <c r="AG24" s="29"/>
      <c r="AH24" s="29"/>
      <c r="AI24" s="29"/>
      <c r="AJ24" s="29"/>
      <c r="AK24" s="29"/>
      <c r="AL24" s="29"/>
      <c r="AM24" s="29"/>
    </row>
    <row r="25" spans="2:39">
      <c r="B25" s="13"/>
      <c r="C25" s="19">
        <v>18</v>
      </c>
      <c r="D25" s="22">
        <v>3.6952331099850966E-2</v>
      </c>
      <c r="E25" s="22">
        <v>4.600846630123212E-2</v>
      </c>
      <c r="F25" s="22">
        <v>2.8038771009948116E-2</v>
      </c>
      <c r="G25" s="22">
        <v>3.3274659495253989E-2</v>
      </c>
      <c r="H25" s="22">
        <v>3.925144329705943E-2</v>
      </c>
      <c r="I25" s="22">
        <v>1.7969343901982349E-2</v>
      </c>
      <c r="J25" s="43">
        <v>2.3359120655013887E-2</v>
      </c>
      <c r="K25" s="43">
        <v>3.0945789531888312E-2</v>
      </c>
      <c r="L25" s="27">
        <v>2.6897410168562397E-2</v>
      </c>
      <c r="M25" s="28">
        <f t="shared" si="9"/>
        <v>3.7635181936988005E-2</v>
      </c>
      <c r="N25" s="22">
        <f t="shared" si="1"/>
        <v>5.5569290423470585E-2</v>
      </c>
      <c r="O25" s="22">
        <f t="shared" si="2"/>
        <v>4.0119199042141451E-2</v>
      </c>
      <c r="P25" s="22">
        <f t="shared" si="3"/>
        <v>4.4857054486759917E-2</v>
      </c>
      <c r="Q25" s="22">
        <f t="shared" si="4"/>
        <v>4.0426430789984202E-2</v>
      </c>
      <c r="R25" s="22">
        <f t="shared" si="5"/>
        <v>3.1384944141062743E-2</v>
      </c>
      <c r="S25" s="22">
        <f t="shared" si="6"/>
        <v>3.7091248146212008E-2</v>
      </c>
      <c r="T25" s="22">
        <f t="shared" si="7"/>
        <v>2.7090242645676721E-2</v>
      </c>
      <c r="U25" s="22">
        <f t="shared" si="8"/>
        <v>2.2697931359439538E-2</v>
      </c>
      <c r="V25" s="4"/>
      <c r="Y25" s="29"/>
      <c r="Z25" s="29"/>
      <c r="AA25" s="29"/>
      <c r="AB25" s="29"/>
      <c r="AC25" s="29"/>
      <c r="AD25" s="29"/>
      <c r="AE25" s="29"/>
      <c r="AG25" s="29"/>
      <c r="AH25" s="29"/>
      <c r="AI25" s="29"/>
      <c r="AJ25" s="29"/>
      <c r="AK25" s="29"/>
      <c r="AL25" s="29"/>
      <c r="AM25" s="29"/>
    </row>
    <row r="26" spans="2:39">
      <c r="B26" s="13"/>
      <c r="C26" s="19">
        <v>19</v>
      </c>
      <c r="D26" s="22">
        <v>3.6989805038522894E-2</v>
      </c>
      <c r="E26" s="22">
        <v>4.6468134757427171E-2</v>
      </c>
      <c r="F26" s="22">
        <v>2.8714478918240083E-2</v>
      </c>
      <c r="G26" s="22">
        <v>3.3918162509752214E-2</v>
      </c>
      <c r="H26" s="22">
        <v>3.9290927240092088E-2</v>
      </c>
      <c r="I26" s="22">
        <v>1.8682219855060245E-2</v>
      </c>
      <c r="J26" s="43">
        <v>2.4129620575433774E-2</v>
      </c>
      <c r="K26" s="43">
        <v>3.0759782342506092E-2</v>
      </c>
      <c r="L26" s="27">
        <v>2.6706218368260703E-2</v>
      </c>
      <c r="M26" s="28">
        <f t="shared" si="9"/>
        <v>3.7664567559354545E-2</v>
      </c>
      <c r="N26" s="22">
        <f t="shared" si="1"/>
        <v>5.4776795363479236E-2</v>
      </c>
      <c r="O26" s="22">
        <f t="shared" si="2"/>
        <v>4.0953450829551707E-2</v>
      </c>
      <c r="P26" s="22">
        <f t="shared" si="3"/>
        <v>4.5569989344852013E-2</v>
      </c>
      <c r="Q26" s="22">
        <f t="shared" si="4"/>
        <v>4.0001894787123682E-2</v>
      </c>
      <c r="R26" s="22">
        <f t="shared" si="5"/>
        <v>3.159969359132897E-2</v>
      </c>
      <c r="S26" s="22">
        <f t="shared" si="6"/>
        <v>3.8098244017924943E-2</v>
      </c>
      <c r="T26" s="22">
        <f t="shared" si="7"/>
        <v>2.7417385852711584E-2</v>
      </c>
      <c r="U26" s="22">
        <f t="shared" si="8"/>
        <v>2.3270846605425888E-2</v>
      </c>
      <c r="V26" s="4"/>
      <c r="Y26" s="29"/>
      <c r="Z26" s="29"/>
      <c r="AA26" s="29"/>
      <c r="AB26" s="29"/>
      <c r="AC26" s="29"/>
      <c r="AD26" s="29"/>
      <c r="AE26" s="29"/>
      <c r="AG26" s="29"/>
      <c r="AH26" s="29"/>
      <c r="AI26" s="29"/>
      <c r="AJ26" s="29"/>
      <c r="AK26" s="29"/>
      <c r="AL26" s="29"/>
      <c r="AM26" s="29"/>
    </row>
    <row r="27" spans="2:39">
      <c r="B27" s="13"/>
      <c r="C27" s="19">
        <v>20</v>
      </c>
      <c r="D27" s="22">
        <v>3.7024882421236027E-2</v>
      </c>
      <c r="E27" s="22">
        <v>4.6770000000004197E-2</v>
      </c>
      <c r="F27" s="22">
        <v>2.9358232946936402E-2</v>
      </c>
      <c r="G27" s="22">
        <v>3.4527919076910552E-2</v>
      </c>
      <c r="H27" s="22">
        <v>3.9308162986289252E-2</v>
      </c>
      <c r="I27" s="22">
        <v>1.9309999999991057E-2</v>
      </c>
      <c r="J27" s="43">
        <v>2.4865805712919187E-2</v>
      </c>
      <c r="K27" s="43">
        <v>3.0640000000001999E-2</v>
      </c>
      <c r="L27" s="27">
        <v>2.6606653138517622E-2</v>
      </c>
      <c r="M27" s="28">
        <f t="shared" si="9"/>
        <v>3.7691578179845031E-2</v>
      </c>
      <c r="N27" s="22">
        <f t="shared" si="1"/>
        <v>5.2522012785112926E-2</v>
      </c>
      <c r="O27" s="22">
        <f t="shared" si="2"/>
        <v>4.1666389449783736E-2</v>
      </c>
      <c r="P27" s="22">
        <f t="shared" si="3"/>
        <v>4.618186135077984E-2</v>
      </c>
      <c r="Q27" s="22">
        <f t="shared" si="4"/>
        <v>3.9635696479045857E-2</v>
      </c>
      <c r="R27" s="22">
        <f t="shared" si="5"/>
        <v>3.1311602492221757E-2</v>
      </c>
      <c r="S27" s="22">
        <f t="shared" si="6"/>
        <v>3.895430616426343E-2</v>
      </c>
      <c r="T27" s="22">
        <f t="shared" si="7"/>
        <v>2.8366778381727853E-2</v>
      </c>
      <c r="U27" s="22">
        <f t="shared" si="8"/>
        <v>2.4716747227931046E-2</v>
      </c>
      <c r="V27" s="4"/>
      <c r="Y27" s="29"/>
      <c r="Z27" s="29"/>
      <c r="AA27" s="29"/>
      <c r="AB27" s="29"/>
      <c r="AC27" s="29"/>
      <c r="AD27" s="29"/>
      <c r="AE27" s="29"/>
      <c r="AG27" s="29"/>
      <c r="AH27" s="29"/>
      <c r="AI27" s="29"/>
      <c r="AJ27" s="29"/>
      <c r="AK27" s="29"/>
      <c r="AL27" s="29"/>
      <c r="AM27" s="29"/>
    </row>
    <row r="28" spans="2:39">
      <c r="B28" s="13"/>
      <c r="C28" s="19">
        <v>21</v>
      </c>
      <c r="D28" s="22">
        <v>3.7057801710659311E-2</v>
      </c>
      <c r="E28" s="22">
        <v>4.6878701383468835E-2</v>
      </c>
      <c r="F28" s="22">
        <v>2.9969738743271357E-2</v>
      </c>
      <c r="G28" s="22">
        <v>3.5104675526024032E-2</v>
      </c>
      <c r="H28" s="22">
        <v>3.9307812524047359E-2</v>
      </c>
      <c r="I28" s="22">
        <v>1.9847033489283739E-2</v>
      </c>
      <c r="J28" s="43">
        <v>2.5566581875578365E-2</v>
      </c>
      <c r="K28" s="43">
        <v>3.059947542592667E-2</v>
      </c>
      <c r="L28" s="27">
        <v>2.6615473557280334E-2</v>
      </c>
      <c r="M28" s="28">
        <f t="shared" si="9"/>
        <v>3.7716406990945917E-2</v>
      </c>
      <c r="N28" s="22">
        <f t="shared" si="1"/>
        <v>4.9055101102752241E-2</v>
      </c>
      <c r="O28" s="22">
        <f t="shared" si="2"/>
        <v>4.2276430056475078E-2</v>
      </c>
      <c r="P28" s="22">
        <f t="shared" si="3"/>
        <v>4.6707568125149868E-2</v>
      </c>
      <c r="Q28" s="22">
        <f t="shared" si="4"/>
        <v>3.9300803304027632E-2</v>
      </c>
      <c r="R28" s="22">
        <f t="shared" si="5"/>
        <v>3.0647319697582276E-2</v>
      </c>
      <c r="S28" s="22">
        <f t="shared" si="6"/>
        <v>3.968316840859587E-2</v>
      </c>
      <c r="T28" s="22">
        <f t="shared" si="7"/>
        <v>2.978931847904609E-2</v>
      </c>
      <c r="U28" s="22">
        <f t="shared" si="8"/>
        <v>2.6791897847922908E-2</v>
      </c>
      <c r="V28" s="4"/>
      <c r="Y28" s="29"/>
      <c r="Z28" s="29"/>
      <c r="AA28" s="29"/>
      <c r="AB28" s="29"/>
      <c r="AC28" s="29"/>
      <c r="AD28" s="29"/>
      <c r="AE28" s="29"/>
      <c r="AG28" s="29"/>
      <c r="AH28" s="29"/>
      <c r="AI28" s="29"/>
      <c r="AJ28" s="29"/>
      <c r="AK28" s="29"/>
      <c r="AL28" s="29"/>
      <c r="AM28" s="29"/>
    </row>
    <row r="29" spans="2:39">
      <c r="B29" s="13"/>
      <c r="C29" s="19">
        <v>22</v>
      </c>
      <c r="D29" s="22">
        <v>3.7088766072422619E-2</v>
      </c>
      <c r="E29" s="22">
        <v>4.6830178897112162E-2</v>
      </c>
      <c r="F29" s="22">
        <v>3.0549447722170386E-2</v>
      </c>
      <c r="G29" s="22">
        <v>3.5649606798878963E-2</v>
      </c>
      <c r="H29" s="22">
        <v>3.9290863595262016E-2</v>
      </c>
      <c r="I29" s="22">
        <v>2.031059806224933E-2</v>
      </c>
      <c r="J29" s="43">
        <v>2.6231936844443471E-2</v>
      </c>
      <c r="K29" s="43">
        <v>3.0622407770749538E-2</v>
      </c>
      <c r="L29" s="27">
        <v>2.670920479138239E-2</v>
      </c>
      <c r="M29" s="28">
        <f t="shared" si="9"/>
        <v>3.7739231278542951E-2</v>
      </c>
      <c r="N29" s="22">
        <f t="shared" si="1"/>
        <v>4.5811726042454204E-2</v>
      </c>
      <c r="O29" s="22">
        <f t="shared" si="2"/>
        <v>4.2798991422568822E-2</v>
      </c>
      <c r="P29" s="22">
        <f t="shared" si="3"/>
        <v>4.7159665809712203E-2</v>
      </c>
      <c r="Q29" s="22">
        <f t="shared" si="4"/>
        <v>3.8934999932562109E-2</v>
      </c>
      <c r="R29" s="22">
        <f t="shared" si="5"/>
        <v>3.0094275952700755E-2</v>
      </c>
      <c r="S29" s="22">
        <f t="shared" si="6"/>
        <v>4.030453751884111E-2</v>
      </c>
      <c r="T29" s="22">
        <f t="shared" si="7"/>
        <v>3.1104104903779239E-2</v>
      </c>
      <c r="U29" s="22">
        <f t="shared" si="8"/>
        <v>2.8679538757332423E-2</v>
      </c>
      <c r="V29" s="4"/>
      <c r="Y29" s="29"/>
      <c r="Z29" s="29"/>
      <c r="AA29" s="29"/>
      <c r="AB29" s="29"/>
      <c r="AC29" s="29"/>
      <c r="AD29" s="29"/>
      <c r="AE29" s="29"/>
      <c r="AG29" s="29"/>
      <c r="AH29" s="29"/>
      <c r="AI29" s="29"/>
      <c r="AJ29" s="29"/>
      <c r="AK29" s="29"/>
      <c r="AL29" s="29"/>
      <c r="AM29" s="29"/>
    </row>
    <row r="30" spans="2:39">
      <c r="B30" s="13"/>
      <c r="C30" s="19">
        <v>23</v>
      </c>
      <c r="D30" s="22">
        <v>3.7117950414484735E-2</v>
      </c>
      <c r="E30" s="22">
        <v>4.6668518886457733E-2</v>
      </c>
      <c r="F30" s="22">
        <v>3.1098289433861614E-2</v>
      </c>
      <c r="G30" s="22">
        <v>3.6164140126576871E-2</v>
      </c>
      <c r="H30" s="22">
        <v>3.9257042108630014E-2</v>
      </c>
      <c r="I30" s="22">
        <v>2.071917433214332E-2</v>
      </c>
      <c r="J30" s="43">
        <v>2.6862565078792588E-2</v>
      </c>
      <c r="K30" s="43">
        <v>3.069104343974538E-2</v>
      </c>
      <c r="L30" s="27">
        <v>2.686235862181463E-2</v>
      </c>
      <c r="M30" s="28">
        <f t="shared" si="9"/>
        <v>3.7760213761104611E-2</v>
      </c>
      <c r="N30" s="22">
        <f t="shared" si="1"/>
        <v>4.3118307936844458E-2</v>
      </c>
      <c r="O30" s="22">
        <f t="shared" si="2"/>
        <v>4.3247034833384879E-2</v>
      </c>
      <c r="P30" s="22">
        <f t="shared" si="3"/>
        <v>4.7548773559360269E-2</v>
      </c>
      <c r="Q30" s="22">
        <f t="shared" si="4"/>
        <v>3.8513247803137363E-2</v>
      </c>
      <c r="R30" s="22">
        <f t="shared" si="5"/>
        <v>2.974936224794078E-2</v>
      </c>
      <c r="S30" s="22">
        <f t="shared" si="6"/>
        <v>4.0834853455863795E-2</v>
      </c>
      <c r="T30" s="22">
        <f t="shared" si="7"/>
        <v>3.2202185130485228E-2</v>
      </c>
      <c r="U30" s="22">
        <f t="shared" si="8"/>
        <v>3.0237528943934722E-2</v>
      </c>
      <c r="V30" s="4"/>
      <c r="Y30" s="29"/>
      <c r="Z30" s="29"/>
      <c r="AA30" s="29"/>
      <c r="AB30" s="29"/>
      <c r="AC30" s="29"/>
      <c r="AD30" s="29"/>
      <c r="AE30" s="29"/>
      <c r="AG30" s="29"/>
      <c r="AH30" s="29"/>
      <c r="AI30" s="29"/>
      <c r="AJ30" s="29"/>
      <c r="AK30" s="29"/>
      <c r="AL30" s="29"/>
      <c r="AM30" s="29"/>
    </row>
    <row r="31" spans="2:39">
      <c r="B31" s="13"/>
      <c r="C31" s="19">
        <v>24</v>
      </c>
      <c r="D31" s="22">
        <v>3.7145506717733312E-2</v>
      </c>
      <c r="E31" s="22">
        <v>4.6428506453158658E-2</v>
      </c>
      <c r="F31" s="22">
        <v>3.1617488600096388E-2</v>
      </c>
      <c r="G31" s="22">
        <v>3.6649836227838239E-2</v>
      </c>
      <c r="H31" s="22">
        <v>3.920548994742612E-2</v>
      </c>
      <c r="I31" s="22">
        <v>2.1087228553337889E-2</v>
      </c>
      <c r="J31" s="43">
        <v>2.7459610974761128E-2</v>
      </c>
      <c r="K31" s="43">
        <v>3.0792180384192402E-2</v>
      </c>
      <c r="L31" s="27">
        <v>2.7056296742928199E-2</v>
      </c>
      <c r="M31" s="28">
        <f t="shared" si="9"/>
        <v>3.7779503811602888E-2</v>
      </c>
      <c r="N31" s="22">
        <f t="shared" si="1"/>
        <v>4.0923385310430715E-2</v>
      </c>
      <c r="O31" s="22">
        <f t="shared" si="2"/>
        <v>4.3631493331277138E-2</v>
      </c>
      <c r="P31" s="22">
        <f t="shared" si="3"/>
        <v>4.7883899263794882E-2</v>
      </c>
      <c r="Q31" s="22">
        <f t="shared" si="4"/>
        <v>3.8020495780138663E-2</v>
      </c>
      <c r="R31" s="22">
        <f t="shared" si="5"/>
        <v>2.9589201796048403E-2</v>
      </c>
      <c r="S31" s="22">
        <f t="shared" si="6"/>
        <v>4.1287886646814487E-2</v>
      </c>
      <c r="T31" s="22">
        <f t="shared" si="7"/>
        <v>3.312107113021745E-2</v>
      </c>
      <c r="U31" s="22">
        <f t="shared" si="8"/>
        <v>3.1526996893562975E-2</v>
      </c>
      <c r="V31" s="4"/>
      <c r="Y31" s="29"/>
      <c r="Z31" s="29"/>
      <c r="AA31" s="29"/>
      <c r="AB31" s="29"/>
      <c r="AC31" s="29"/>
      <c r="AD31" s="29"/>
      <c r="AE31" s="29"/>
      <c r="AG31" s="29"/>
      <c r="AH31" s="29"/>
      <c r="AI31" s="29"/>
      <c r="AJ31" s="29"/>
      <c r="AK31" s="29"/>
      <c r="AL31" s="29"/>
      <c r="AM31" s="29"/>
    </row>
    <row r="32" spans="2:39">
      <c r="B32" s="13"/>
      <c r="C32" s="19">
        <v>25</v>
      </c>
      <c r="D32" s="22">
        <v>3.7171568131973087E-2</v>
      </c>
      <c r="E32" s="22">
        <v>4.6137564593179636E-2</v>
      </c>
      <c r="F32" s="22">
        <v>3.2108439717144943E-2</v>
      </c>
      <c r="G32" s="22">
        <v>3.7108309468929734E-2</v>
      </c>
      <c r="H32" s="22">
        <v>3.9134750837946708E-2</v>
      </c>
      <c r="I32" s="22">
        <v>2.1426320659613696E-2</v>
      </c>
      <c r="J32" s="43">
        <v>2.8024492499414189E-2</v>
      </c>
      <c r="K32" s="43">
        <v>3.0915965170608128E-2</v>
      </c>
      <c r="L32" s="27">
        <v>2.7277339724060656E-2</v>
      </c>
      <c r="M32" s="28">
        <f t="shared" si="9"/>
        <v>3.7797238573111125E-2</v>
      </c>
      <c r="N32" s="22">
        <f t="shared" si="1"/>
        <v>3.9179175752878548E-2</v>
      </c>
      <c r="O32" s="22">
        <f t="shared" si="2"/>
        <v>4.3961616653544588E-2</v>
      </c>
      <c r="P32" s="22">
        <f t="shared" si="3"/>
        <v>4.81727039210047E-2</v>
      </c>
      <c r="Q32" s="22">
        <f t="shared" si="4"/>
        <v>3.7438456028195288E-2</v>
      </c>
      <c r="R32" s="22">
        <f t="shared" si="5"/>
        <v>2.9598400033191474E-2</v>
      </c>
      <c r="S32" s="22">
        <f t="shared" si="6"/>
        <v>4.1675211947663104E-2</v>
      </c>
      <c r="T32" s="22">
        <f t="shared" si="7"/>
        <v>3.3891263637747526E-2</v>
      </c>
      <c r="U32" s="22">
        <f t="shared" si="8"/>
        <v>3.2596666704254318E-2</v>
      </c>
      <c r="V32" s="4"/>
      <c r="Y32" s="29"/>
      <c r="Z32" s="29"/>
      <c r="AA32" s="29"/>
      <c r="AB32" s="29"/>
      <c r="AC32" s="29"/>
      <c r="AD32" s="29"/>
      <c r="AE32" s="29"/>
      <c r="AG32" s="29"/>
      <c r="AH32" s="29"/>
      <c r="AI32" s="29"/>
      <c r="AJ32" s="29"/>
      <c r="AK32" s="29"/>
      <c r="AL32" s="29"/>
      <c r="AM32" s="29"/>
    </row>
    <row r="33" spans="2:39">
      <c r="B33" s="13"/>
      <c r="C33" s="19">
        <v>26</v>
      </c>
      <c r="D33" s="22">
        <v>3.7196252165958565E-2</v>
      </c>
      <c r="E33" s="22">
        <v>4.5817335303968809E-2</v>
      </c>
      <c r="F33" s="22">
        <v>3.2572621206263142E-2</v>
      </c>
      <c r="G33" s="22">
        <v>3.7541174648543452E-2</v>
      </c>
      <c r="H33" s="22">
        <v>3.9044323881610055E-2</v>
      </c>
      <c r="I33" s="22">
        <v>2.1745942396527829E-2</v>
      </c>
      <c r="J33" s="43">
        <v>2.8558779920737409E-2</v>
      </c>
      <c r="K33" s="43">
        <v>3.1055028287302111E-2</v>
      </c>
      <c r="L33" s="27">
        <v>2.7515431339146579E-2</v>
      </c>
      <c r="M33" s="28">
        <f t="shared" si="9"/>
        <v>3.7813543977931685E-2</v>
      </c>
      <c r="N33" s="22">
        <f t="shared" si="1"/>
        <v>3.7843383060626401E-2</v>
      </c>
      <c r="O33" s="22">
        <f t="shared" si="2"/>
        <v>4.4245250648439205E-2</v>
      </c>
      <c r="P33" s="22">
        <f t="shared" si="3"/>
        <v>4.8421717761226724E-2</v>
      </c>
      <c r="Q33" s="22">
        <f t="shared" si="4"/>
        <v>3.6786205644645076E-2</v>
      </c>
      <c r="R33" s="22">
        <f t="shared" si="5"/>
        <v>2.9769072243931216E-2</v>
      </c>
      <c r="S33" s="22">
        <f t="shared" si="6"/>
        <v>4.2006588184027249E-2</v>
      </c>
      <c r="T33" s="22">
        <f t="shared" si="7"/>
        <v>3.4537709337016276E-2</v>
      </c>
      <c r="U33" s="22">
        <f t="shared" si="8"/>
        <v>3.3485689289845411E-2</v>
      </c>
      <c r="V33" s="4"/>
      <c r="Y33" s="29"/>
      <c r="Z33" s="29"/>
      <c r="AA33" s="29"/>
      <c r="AB33" s="29"/>
      <c r="AC33" s="29"/>
      <c r="AD33" s="29"/>
      <c r="AE33" s="29"/>
      <c r="AG33" s="29"/>
      <c r="AH33" s="29"/>
      <c r="AI33" s="29"/>
      <c r="AJ33" s="29"/>
      <c r="AK33" s="29"/>
      <c r="AL33" s="29"/>
      <c r="AM33" s="29"/>
    </row>
    <row r="34" spans="2:39">
      <c r="B34" s="13"/>
      <c r="C34" s="19">
        <v>27</v>
      </c>
      <c r="D34" s="22">
        <v>3.721966320308101E-2</v>
      </c>
      <c r="E34" s="22">
        <v>4.548496912116895E-2</v>
      </c>
      <c r="F34" s="22">
        <v>3.3011536962957333E-2</v>
      </c>
      <c r="G34" s="22">
        <v>3.7950012098388664E-2</v>
      </c>
      <c r="H34" s="22">
        <v>3.8938869631729434E-2</v>
      </c>
      <c r="I34" s="22">
        <v>2.2054164056972025E-2</v>
      </c>
      <c r="J34" s="43">
        <v>2.9064112652547269E-2</v>
      </c>
      <c r="K34" s="43">
        <v>3.1203855592845553E-2</v>
      </c>
      <c r="L34" s="27">
        <v>2.7763183079355658E-2</v>
      </c>
      <c r="M34" s="28">
        <f t="shared" si="9"/>
        <v>3.7828535679055975E-2</v>
      </c>
      <c r="N34" s="22">
        <f t="shared" si="1"/>
        <v>3.6880425688516461E-2</v>
      </c>
      <c r="O34" s="22">
        <f t="shared" si="2"/>
        <v>4.4489065256796856E-2</v>
      </c>
      <c r="P34" s="22">
        <f t="shared" si="3"/>
        <v>4.8636518074980373E-2</v>
      </c>
      <c r="Q34" s="22">
        <f t="shared" si="4"/>
        <v>3.6200812613691236E-2</v>
      </c>
      <c r="R34" s="22">
        <f t="shared" si="5"/>
        <v>3.0100644935639576E-2</v>
      </c>
      <c r="S34" s="22">
        <f t="shared" si="6"/>
        <v>4.229026458406504E-2</v>
      </c>
      <c r="T34" s="22">
        <f t="shared" si="7"/>
        <v>3.5080914947619002E-2</v>
      </c>
      <c r="U34" s="22">
        <f t="shared" si="8"/>
        <v>3.4225738284001217E-2</v>
      </c>
      <c r="V34" s="4"/>
      <c r="Y34" s="29"/>
      <c r="Z34" s="29"/>
      <c r="AA34" s="29"/>
      <c r="AB34" s="29"/>
      <c r="AC34" s="29"/>
      <c r="AD34" s="29"/>
      <c r="AE34" s="29"/>
      <c r="AG34" s="29"/>
      <c r="AH34" s="29"/>
      <c r="AI34" s="29"/>
      <c r="AJ34" s="29"/>
      <c r="AK34" s="29"/>
      <c r="AL34" s="29"/>
      <c r="AM34" s="29"/>
    </row>
    <row r="35" spans="2:39">
      <c r="B35" s="13"/>
      <c r="C35" s="19">
        <v>28</v>
      </c>
      <c r="D35" s="22">
        <v>3.7241894508436291E-2</v>
      </c>
      <c r="E35" s="22">
        <v>4.5154177939892959E-2</v>
      </c>
      <c r="F35" s="22">
        <v>3.3426677012919459E-2</v>
      </c>
      <c r="G35" s="22">
        <v>3.8336345438082287E-2</v>
      </c>
      <c r="H35" s="22">
        <v>3.8822722122051845E-2</v>
      </c>
      <c r="I35" s="22">
        <v>2.235814783116874E-2</v>
      </c>
      <c r="J35" s="43">
        <v>2.9542142661413751E-2</v>
      </c>
      <c r="K35" s="43">
        <v>3.1358326877629628E-2</v>
      </c>
      <c r="L35" s="27">
        <v>2.8015182978646136E-2</v>
      </c>
      <c r="M35" s="28">
        <f t="shared" si="9"/>
        <v>3.7842319901949306E-2</v>
      </c>
      <c r="N35" s="22">
        <f t="shared" si="1"/>
        <v>3.6262270103749161E-2</v>
      </c>
      <c r="O35" s="22">
        <f t="shared" si="2"/>
        <v>4.4698741741741488E-2</v>
      </c>
      <c r="P35" s="22">
        <f t="shared" si="3"/>
        <v>4.8821876386867746E-2</v>
      </c>
      <c r="Q35" s="22">
        <f t="shared" si="4"/>
        <v>3.5691642801360279E-2</v>
      </c>
      <c r="R35" s="22">
        <f t="shared" si="5"/>
        <v>3.0599973792977186E-2</v>
      </c>
      <c r="S35" s="22">
        <f t="shared" si="6"/>
        <v>4.2533230019444312E-2</v>
      </c>
      <c r="T35" s="22">
        <f t="shared" si="7"/>
        <v>3.5537809603683579E-2</v>
      </c>
      <c r="U35" s="22">
        <f t="shared" si="8"/>
        <v>3.4842586021706978E-2</v>
      </c>
      <c r="V35" s="4"/>
      <c r="Y35" s="29"/>
      <c r="Z35" s="29"/>
      <c r="AA35" s="29"/>
      <c r="AB35" s="29"/>
      <c r="AC35" s="29"/>
      <c r="AD35" s="29"/>
      <c r="AE35" s="29"/>
      <c r="AG35" s="29"/>
      <c r="AH35" s="29"/>
      <c r="AI35" s="29"/>
      <c r="AJ35" s="29"/>
      <c r="AK35" s="29"/>
      <c r="AL35" s="29"/>
      <c r="AM35" s="29"/>
    </row>
    <row r="36" spans="2:39">
      <c r="B36" s="13"/>
      <c r="C36" s="19">
        <v>29</v>
      </c>
      <c r="D36" s="22">
        <v>3.7263029847531381E-2</v>
      </c>
      <c r="E36" s="22">
        <v>4.483609757034035E-2</v>
      </c>
      <c r="F36" s="22">
        <v>3.3819491553214842E-2</v>
      </c>
      <c r="G36" s="22">
        <v>3.8701628088517293E-2</v>
      </c>
      <c r="H36" s="22">
        <v>3.8698603937433518E-2</v>
      </c>
      <c r="I36" s="22">
        <v>2.2664571859876803E-2</v>
      </c>
      <c r="J36" s="43">
        <v>2.9994496486617672E-2</v>
      </c>
      <c r="K36" s="43">
        <v>3.1515374139200913E-2</v>
      </c>
      <c r="L36" s="27">
        <v>2.826749074914181E-2</v>
      </c>
      <c r="M36" s="28">
        <f t="shared" si="9"/>
        <v>3.7854994223775584E-2</v>
      </c>
      <c r="N36" s="22">
        <f t="shared" si="1"/>
        <v>3.5969042214802682E-2</v>
      </c>
      <c r="O36" s="22">
        <f t="shared" si="2"/>
        <v>4.4879127351011849E-2</v>
      </c>
      <c r="P36" s="22">
        <f t="shared" si="3"/>
        <v>4.8981880898532504E-2</v>
      </c>
      <c r="Q36" s="22">
        <f t="shared" si="4"/>
        <v>3.5229309115799801E-2</v>
      </c>
      <c r="R36" s="22">
        <f t="shared" si="5"/>
        <v>3.1281833402982295E-2</v>
      </c>
      <c r="S36" s="22">
        <f t="shared" si="6"/>
        <v>4.2741417075929489E-2</v>
      </c>
      <c r="T36" s="22">
        <f t="shared" si="7"/>
        <v>3.5922419842281839E-2</v>
      </c>
      <c r="U36" s="22">
        <f t="shared" si="8"/>
        <v>3.5357305247554205E-2</v>
      </c>
      <c r="V36" s="4"/>
      <c r="Y36" s="29"/>
      <c r="Z36" s="29"/>
      <c r="AA36" s="29"/>
      <c r="AB36" s="29"/>
      <c r="AC36" s="29"/>
      <c r="AD36" s="29"/>
      <c r="AE36" s="29"/>
      <c r="AG36" s="29"/>
      <c r="AH36" s="29"/>
      <c r="AI36" s="29"/>
      <c r="AJ36" s="29"/>
      <c r="AK36" s="29"/>
      <c r="AL36" s="29"/>
      <c r="AM36" s="29"/>
    </row>
    <row r="37" spans="2:39">
      <c r="B37" s="13"/>
      <c r="C37" s="19">
        <v>30</v>
      </c>
      <c r="D37" s="22">
        <v>3.728314480503947E-2</v>
      </c>
      <c r="E37" s="22">
        <v>4.4540000000002911E-2</v>
      </c>
      <c r="F37" s="22">
        <v>3.4191374393700569E-2</v>
      </c>
      <c r="G37" s="22">
        <v>3.9047235840262706E-2</v>
      </c>
      <c r="H37" s="22">
        <v>3.8567973821846069E-2</v>
      </c>
      <c r="I37" s="22">
        <v>2.2979999999994449E-2</v>
      </c>
      <c r="J37" s="43">
        <v>3.0422750349531569E-2</v>
      </c>
      <c r="K37" s="43">
        <v>3.1672726563269027E-2</v>
      </c>
      <c r="L37" s="27">
        <v>2.8517265872302522E-2</v>
      </c>
      <c r="M37" s="28">
        <f t="shared" si="9"/>
        <v>3.7866648286590587E-2</v>
      </c>
      <c r="N37" s="22">
        <f t="shared" si="1"/>
        <v>3.5989575604035595E-2</v>
      </c>
      <c r="O37" s="22">
        <f t="shared" si="2"/>
        <v>4.5034363745668049E-2</v>
      </c>
      <c r="P37" s="22">
        <f t="shared" si="3"/>
        <v>4.9120038834664426E-2</v>
      </c>
      <c r="Q37" s="22">
        <f t="shared" si="4"/>
        <v>3.478683847228714E-2</v>
      </c>
      <c r="R37" s="22">
        <f t="shared" si="5"/>
        <v>3.2169859246326205E-2</v>
      </c>
      <c r="S37" s="22">
        <f t="shared" si="6"/>
        <v>4.2919870132189342E-2</v>
      </c>
      <c r="T37" s="22">
        <f t="shared" si="7"/>
        <v>3.624640318331207E-2</v>
      </c>
      <c r="U37" s="22">
        <f t="shared" si="8"/>
        <v>3.578719693787713E-2</v>
      </c>
      <c r="V37" s="4"/>
      <c r="Y37" s="29"/>
      <c r="Z37" s="29"/>
      <c r="AA37" s="29"/>
      <c r="AB37" s="29"/>
      <c r="AC37" s="29"/>
      <c r="AD37" s="29"/>
      <c r="AE37" s="29"/>
      <c r="AG37" s="29"/>
      <c r="AH37" s="29"/>
      <c r="AI37" s="29"/>
      <c r="AJ37" s="29"/>
      <c r="AK37" s="29"/>
      <c r="AL37" s="29"/>
      <c r="AM37" s="29"/>
    </row>
    <row r="38" spans="2:39">
      <c r="B38" s="13"/>
      <c r="C38" s="19">
        <v>31</v>
      </c>
      <c r="D38" s="22">
        <v>3.7302307869385265E-2</v>
      </c>
      <c r="E38" s="22">
        <v>4.4271874489929974E-2</v>
      </c>
      <c r="F38" s="22">
        <v>3.454365300054274E-2</v>
      </c>
      <c r="G38" s="22">
        <v>3.9374463588007558E-2</v>
      </c>
      <c r="H38" s="22">
        <v>3.8431567492298813E-2</v>
      </c>
      <c r="I38" s="22">
        <v>2.3308552352796053E-2</v>
      </c>
      <c r="J38" s="43">
        <v>3.0828414481129718E-2</v>
      </c>
      <c r="K38" s="43">
        <v>3.1828718927698674E-2</v>
      </c>
      <c r="L38" s="27">
        <v>2.8762491622248421E-2</v>
      </c>
      <c r="M38" s="28">
        <f t="shared" si="9"/>
        <v>3.7877364450283224E-2</v>
      </c>
      <c r="N38" s="22">
        <f t="shared" si="1"/>
        <v>3.626003390847643E-2</v>
      </c>
      <c r="O38" s="22">
        <f t="shared" si="2"/>
        <v>4.5167994141893875E-2</v>
      </c>
      <c r="P38" s="22">
        <f t="shared" si="3"/>
        <v>4.9239362348328486E-2</v>
      </c>
      <c r="Q38" s="22">
        <f t="shared" si="4"/>
        <v>3.4347697845563241E-2</v>
      </c>
      <c r="R38" s="22">
        <f t="shared" si="5"/>
        <v>3.321434323595418E-2</v>
      </c>
      <c r="S38" s="22">
        <f t="shared" si="6"/>
        <v>4.307288452650071E-2</v>
      </c>
      <c r="T38" s="22">
        <f t="shared" si="7"/>
        <v>3.6519473661991375E-2</v>
      </c>
      <c r="U38" s="22">
        <f t="shared" si="8"/>
        <v>3.6146514652511286E-2</v>
      </c>
      <c r="V38" s="4"/>
      <c r="Y38" s="29"/>
      <c r="Z38" s="29"/>
      <c r="AA38" s="29"/>
      <c r="AB38" s="29"/>
      <c r="AC38" s="29"/>
      <c r="AD38" s="29"/>
      <c r="AE38" s="29"/>
      <c r="AG38" s="29"/>
      <c r="AH38" s="29"/>
      <c r="AI38" s="29"/>
      <c r="AJ38" s="29"/>
      <c r="AK38" s="29"/>
      <c r="AL38" s="29"/>
      <c r="AM38" s="29"/>
    </row>
    <row r="39" spans="2:39">
      <c r="B39" s="13"/>
      <c r="C39" s="19">
        <v>32</v>
      </c>
      <c r="D39" s="22">
        <v>3.7320581332669578E-2</v>
      </c>
      <c r="E39" s="22">
        <v>4.4029348593250139E-2</v>
      </c>
      <c r="F39" s="22">
        <v>3.4877583163782644E-2</v>
      </c>
      <c r="G39" s="22">
        <v>3.9684524904078478E-2</v>
      </c>
      <c r="H39" s="22">
        <v>3.8290366832268941E-2</v>
      </c>
      <c r="I39" s="22">
        <v>2.3644829451259453E-2</v>
      </c>
      <c r="J39" s="43">
        <v>3.1212923934541781E-2</v>
      </c>
      <c r="K39" s="43">
        <v>3.1982146813648527E-2</v>
      </c>
      <c r="L39" s="27">
        <v>2.9001768991923527E-2</v>
      </c>
      <c r="M39" s="28">
        <f t="shared" si="9"/>
        <v>3.788721839067466E-2</v>
      </c>
      <c r="N39" s="22">
        <f t="shared" si="1"/>
        <v>3.6538918316265434E-2</v>
      </c>
      <c r="O39" s="22">
        <f t="shared" si="2"/>
        <v>4.52830530643058E-2</v>
      </c>
      <c r="P39" s="22">
        <f t="shared" si="3"/>
        <v>4.9342440894748485E-2</v>
      </c>
      <c r="Q39" s="22">
        <f t="shared" si="4"/>
        <v>3.3922656511057303E-2</v>
      </c>
      <c r="R39" s="22">
        <f t="shared" si="5"/>
        <v>3.4124411296470258E-2</v>
      </c>
      <c r="S39" s="22">
        <f t="shared" si="6"/>
        <v>4.320412232531301E-2</v>
      </c>
      <c r="T39" s="22">
        <f t="shared" si="7"/>
        <v>3.6749743854552319E-2</v>
      </c>
      <c r="U39" s="22">
        <f t="shared" si="8"/>
        <v>3.6447035622805934E-2</v>
      </c>
      <c r="V39" s="4"/>
      <c r="Y39" s="29"/>
      <c r="Z39" s="29"/>
      <c r="AA39" s="29"/>
      <c r="AB39" s="29"/>
      <c r="AC39" s="29"/>
      <c r="AD39" s="29"/>
      <c r="AE39" s="29"/>
      <c r="AG39" s="29"/>
      <c r="AH39" s="29"/>
      <c r="AI39" s="29"/>
      <c r="AJ39" s="29"/>
      <c r="AK39" s="29"/>
      <c r="AL39" s="29"/>
      <c r="AM39" s="29"/>
    </row>
    <row r="40" spans="2:39">
      <c r="B40" s="13"/>
      <c r="C40" s="19">
        <v>33</v>
      </c>
      <c r="D40" s="22">
        <v>3.7338022043577723E-2</v>
      </c>
      <c r="E40" s="22">
        <v>4.3808709534014278E-2</v>
      </c>
      <c r="F40" s="22">
        <v>3.5194346883020922E-2</v>
      </c>
      <c r="G40" s="22">
        <v>3.9978553515393367E-2</v>
      </c>
      <c r="H40" s="22">
        <v>3.8144703224171295E-2</v>
      </c>
      <c r="I40" s="22">
        <v>2.3982866242572953E-2</v>
      </c>
      <c r="J40" s="43">
        <v>3.1577633941481942E-2</v>
      </c>
      <c r="K40" s="43">
        <v>3.2132156638612575E-2</v>
      </c>
      <c r="L40" s="27">
        <v>2.9234162004067477E-2</v>
      </c>
      <c r="M40" s="28">
        <f t="shared" si="9"/>
        <v>3.7896279647467779E-2</v>
      </c>
      <c r="N40" s="22">
        <f t="shared" si="1"/>
        <v>3.6772825843416346E-2</v>
      </c>
      <c r="O40" s="22">
        <f t="shared" si="2"/>
        <v>4.5382141808251175E-2</v>
      </c>
      <c r="P40" s="22">
        <f t="shared" si="3"/>
        <v>4.9431502405980821E-2</v>
      </c>
      <c r="Q40" s="22">
        <f t="shared" si="4"/>
        <v>3.3494242034723287E-2</v>
      </c>
      <c r="R40" s="22">
        <f t="shared" si="5"/>
        <v>3.4859185519946045E-2</v>
      </c>
      <c r="S40" s="22">
        <f t="shared" si="6"/>
        <v>4.3316709026540501E-2</v>
      </c>
      <c r="T40" s="22">
        <f t="shared" si="7"/>
        <v>3.6944001685231154E-2</v>
      </c>
      <c r="U40" s="22">
        <f t="shared" si="8"/>
        <v>3.6698514922272274E-2</v>
      </c>
      <c r="V40" s="4"/>
      <c r="Y40" s="29"/>
      <c r="Z40" s="29"/>
      <c r="AA40" s="29"/>
      <c r="AB40" s="29"/>
      <c r="AC40" s="29"/>
      <c r="AD40" s="29"/>
      <c r="AE40" s="29"/>
      <c r="AG40" s="29"/>
      <c r="AH40" s="29"/>
      <c r="AI40" s="29"/>
      <c r="AJ40" s="29"/>
      <c r="AK40" s="29"/>
      <c r="AL40" s="29"/>
      <c r="AM40" s="29"/>
    </row>
    <row r="41" spans="2:39">
      <c r="B41" s="13"/>
      <c r="C41" s="19">
        <v>34</v>
      </c>
      <c r="D41" s="22">
        <v>3.7354682042195275E-2</v>
      </c>
      <c r="E41" s="22">
        <v>4.3606901842584422E-2</v>
      </c>
      <c r="F41" s="22">
        <v>3.549505246789697E-2</v>
      </c>
      <c r="G41" s="22">
        <v>4.0257606022841452E-2</v>
      </c>
      <c r="H41" s="22">
        <v>3.7994085056585414E-2</v>
      </c>
      <c r="I41" s="22">
        <v>2.4318408226423172E-2</v>
      </c>
      <c r="J41" s="43">
        <v>3.1923818427370021E-2</v>
      </c>
      <c r="K41" s="43">
        <v>3.2278161781531534E-2</v>
      </c>
      <c r="L41" s="27">
        <v>2.9459081090177142E-2</v>
      </c>
      <c r="M41" s="28">
        <f t="shared" si="9"/>
        <v>3.7904612126370862E-2</v>
      </c>
      <c r="N41" s="22">
        <f t="shared" si="1"/>
        <v>3.6969091522011999E-2</v>
      </c>
      <c r="O41" s="22">
        <f t="shared" si="2"/>
        <v>4.5467492091820549E-2</v>
      </c>
      <c r="P41" s="22">
        <f t="shared" si="3"/>
        <v>4.9508465149746828E-2</v>
      </c>
      <c r="Q41" s="22">
        <f t="shared" si="4"/>
        <v>3.3035925706860425E-2</v>
      </c>
      <c r="R41" s="22">
        <f t="shared" si="5"/>
        <v>3.545319261662172E-2</v>
      </c>
      <c r="S41" s="22">
        <f t="shared" si="6"/>
        <v>4.3413314633038658E-2</v>
      </c>
      <c r="T41" s="22">
        <f t="shared" si="7"/>
        <v>3.7107935809735482E-2</v>
      </c>
      <c r="U41" s="22">
        <f t="shared" si="8"/>
        <v>3.6909049412165107E-2</v>
      </c>
      <c r="V41" s="4"/>
      <c r="Y41" s="29"/>
      <c r="Z41" s="29"/>
      <c r="AA41" s="29"/>
      <c r="AB41" s="29"/>
      <c r="AC41" s="29"/>
      <c r="AD41" s="29"/>
      <c r="AE41" s="29"/>
      <c r="AG41" s="29"/>
      <c r="AH41" s="29"/>
      <c r="AI41" s="29"/>
      <c r="AJ41" s="29"/>
      <c r="AK41" s="29"/>
      <c r="AL41" s="29"/>
      <c r="AM41" s="29"/>
    </row>
    <row r="42" spans="2:39">
      <c r="B42" s="13"/>
      <c r="C42" s="19">
        <v>35</v>
      </c>
      <c r="D42" s="22">
        <v>3.7370609099153684E-2</v>
      </c>
      <c r="E42" s="22">
        <v>4.3421397476931523E-2</v>
      </c>
      <c r="F42" s="22">
        <v>3.5780736135528457E-2</v>
      </c>
      <c r="G42" s="22">
        <v>4.0522665396157453E-2</v>
      </c>
      <c r="H42" s="22">
        <v>3.7837293809258155E-2</v>
      </c>
      <c r="I42" s="22">
        <v>2.46484650044132E-2</v>
      </c>
      <c r="J42" s="43">
        <v>3.2252670693402097E-2</v>
      </c>
      <c r="K42" s="43">
        <v>3.2419778384474185E-2</v>
      </c>
      <c r="L42" s="27">
        <v>2.9676194866945949E-2</v>
      </c>
      <c r="M42" s="28">
        <f t="shared" si="9"/>
        <v>3.7912274559565473E-2</v>
      </c>
      <c r="N42" s="22">
        <f t="shared" si="1"/>
        <v>3.7133830253638589E-2</v>
      </c>
      <c r="O42" s="22">
        <f t="shared" si="2"/>
        <v>4.5541019898751811E-2</v>
      </c>
      <c r="P42" s="22">
        <f t="shared" si="3"/>
        <v>4.9574981804134222E-2</v>
      </c>
      <c r="Q42" s="22">
        <f t="shared" si="4"/>
        <v>3.2520459789423084E-2</v>
      </c>
      <c r="R42" s="22">
        <f t="shared" si="5"/>
        <v>3.5933899278372206E-2</v>
      </c>
      <c r="S42" s="22">
        <f t="shared" si="6"/>
        <v>4.3496221840347404E-2</v>
      </c>
      <c r="T42" s="22">
        <f t="shared" si="7"/>
        <v>3.7246320101624431E-2</v>
      </c>
      <c r="U42" s="22">
        <f t="shared" si="8"/>
        <v>3.7085371327504557E-2</v>
      </c>
      <c r="V42" s="4"/>
      <c r="Y42" s="29"/>
      <c r="Z42" s="29"/>
      <c r="AA42" s="29"/>
      <c r="AB42" s="29"/>
      <c r="AC42" s="29"/>
      <c r="AD42" s="29"/>
      <c r="AE42" s="29"/>
      <c r="AG42" s="29"/>
      <c r="AH42" s="29"/>
      <c r="AI42" s="29"/>
      <c r="AJ42" s="29"/>
      <c r="AK42" s="29"/>
      <c r="AL42" s="29"/>
      <c r="AM42" s="29"/>
    </row>
    <row r="43" spans="2:39">
      <c r="B43" s="13"/>
      <c r="C43" s="19">
        <v>36</v>
      </c>
      <c r="D43" s="22">
        <v>3.7385847176643061E-2</v>
      </c>
      <c r="E43" s="22">
        <v>4.3250093704625181E-2</v>
      </c>
      <c r="F43" s="22">
        <v>3.6052364590885233E-2</v>
      </c>
      <c r="G43" s="22">
        <v>4.0774644915272606E-2</v>
      </c>
      <c r="H43" s="22">
        <v>3.7672432700572189E-2</v>
      </c>
      <c r="I43" s="22">
        <v>2.4970981537577819E-2</v>
      </c>
      <c r="J43" s="43">
        <v>3.2565305554254076E-2</v>
      </c>
      <c r="K43" s="43">
        <v>3.2556776077728555E-2</v>
      </c>
      <c r="L43" s="27">
        <v>2.9885363225127026E-2</v>
      </c>
      <c r="M43" s="28">
        <f t="shared" si="9"/>
        <v>3.7919320927787936E-2</v>
      </c>
      <c r="N43" s="22">
        <f t="shared" si="1"/>
        <v>3.7272146750156665E-2</v>
      </c>
      <c r="O43" s="22">
        <f t="shared" si="2"/>
        <v>4.5604371137894173E-2</v>
      </c>
      <c r="P43" s="22">
        <f t="shared" si="3"/>
        <v>4.9632477001141151E-2</v>
      </c>
      <c r="Q43" s="22">
        <f t="shared" si="4"/>
        <v>3.191876285624673E-2</v>
      </c>
      <c r="R43" s="22">
        <f t="shared" si="5"/>
        <v>3.6323243214566592E-2</v>
      </c>
      <c r="S43" s="22">
        <f t="shared" si="6"/>
        <v>4.356738354842693E-2</v>
      </c>
      <c r="T43" s="22">
        <f t="shared" si="7"/>
        <v>3.7363165359536543E-2</v>
      </c>
      <c r="U43" s="22">
        <f t="shared" si="8"/>
        <v>3.7233086475621402E-2</v>
      </c>
      <c r="V43" s="4"/>
      <c r="Y43" s="29"/>
      <c r="Z43" s="29"/>
      <c r="AA43" s="29"/>
      <c r="AB43" s="29"/>
      <c r="AC43" s="29"/>
      <c r="AD43" s="29"/>
      <c r="AE43" s="29"/>
      <c r="AG43" s="29"/>
      <c r="AH43" s="29"/>
      <c r="AI43" s="29"/>
      <c r="AJ43" s="29"/>
      <c r="AK43" s="29"/>
      <c r="AL43" s="29"/>
      <c r="AM43" s="29"/>
    </row>
    <row r="44" spans="2:39">
      <c r="B44" s="13"/>
      <c r="C44" s="19">
        <v>37</v>
      </c>
      <c r="D44" s="22">
        <v>3.7400436825131056E-2</v>
      </c>
      <c r="E44" s="22">
        <v>4.3091232386497813E-2</v>
      </c>
      <c r="F44" s="22">
        <v>3.6310838222386455E-2</v>
      </c>
      <c r="G44" s="22">
        <v>4.1014392327598292E-2</v>
      </c>
      <c r="H44" s="22">
        <v>3.7496936585007745E-2</v>
      </c>
      <c r="I44" s="22">
        <v>2.5284594663865123E-2</v>
      </c>
      <c r="J44" s="43">
        <v>3.2862762421182801E-2</v>
      </c>
      <c r="K44" s="43">
        <v>3.2689040080602139E-2</v>
      </c>
      <c r="L44" s="27">
        <v>3.0086586498218271E-2</v>
      </c>
      <c r="M44" s="28">
        <f t="shared" si="9"/>
        <v>3.7925800847505853E-2</v>
      </c>
      <c r="N44" s="22">
        <f t="shared" si="1"/>
        <v>3.7388307335007198E-2</v>
      </c>
      <c r="O44" s="22">
        <f t="shared" si="2"/>
        <v>4.5658960447569452E-2</v>
      </c>
      <c r="P44" s="22">
        <f t="shared" si="3"/>
        <v>4.968217937016739E-2</v>
      </c>
      <c r="Q44" s="22">
        <f t="shared" si="4"/>
        <v>3.1198804850667283E-2</v>
      </c>
      <c r="R44" s="22">
        <f t="shared" si="5"/>
        <v>3.6638803329876568E-2</v>
      </c>
      <c r="S44" s="22">
        <f t="shared" si="6"/>
        <v>4.3628471488294851E-2</v>
      </c>
      <c r="T44" s="22">
        <f t="shared" si="7"/>
        <v>3.7461844559041113E-2</v>
      </c>
      <c r="U44" s="22">
        <f t="shared" si="8"/>
        <v>3.7356868463306325E-2</v>
      </c>
      <c r="V44" s="4"/>
      <c r="Y44" s="29"/>
      <c r="Z44" s="29"/>
      <c r="AA44" s="29"/>
      <c r="AB44" s="29"/>
      <c r="AC44" s="29"/>
      <c r="AD44" s="29"/>
      <c r="AE44" s="29"/>
      <c r="AG44" s="29"/>
      <c r="AH44" s="29"/>
      <c r="AI44" s="29"/>
      <c r="AJ44" s="29"/>
      <c r="AK44" s="29"/>
      <c r="AL44" s="29"/>
      <c r="AM44" s="29"/>
    </row>
    <row r="45" spans="2:39">
      <c r="B45" s="13"/>
      <c r="C45" s="19">
        <v>38</v>
      </c>
      <c r="D45" s="22">
        <v>3.7414415526790146E-2</v>
      </c>
      <c r="E45" s="22">
        <v>4.294333586072141E-2</v>
      </c>
      <c r="F45" s="22">
        <v>3.6556994650579044E-2</v>
      </c>
      <c r="G45" s="22">
        <v>4.1242694061248697E-2</v>
      </c>
      <c r="H45" s="22">
        <v>3.7307549776085303E-2</v>
      </c>
      <c r="I45" s="22">
        <v>2.5588451930391942E-2</v>
      </c>
      <c r="J45" s="43">
        <v>3.3146008965227347E-2</v>
      </c>
      <c r="K45" s="43">
        <v>3.2816542012090277E-2</v>
      </c>
      <c r="L45" s="27">
        <v>3.0279966818427928E-2</v>
      </c>
      <c r="M45" s="28">
        <f t="shared" si="9"/>
        <v>3.7931759926234099E-2</v>
      </c>
      <c r="N45" s="22">
        <f t="shared" si="1"/>
        <v>3.748588110357276E-2</v>
      </c>
      <c r="O45" s="22">
        <f t="shared" si="2"/>
        <v>4.5706004237513476E-2</v>
      </c>
      <c r="P45" s="22">
        <f t="shared" si="3"/>
        <v>4.9725148934953944E-2</v>
      </c>
      <c r="Q45" s="22">
        <f t="shared" si="4"/>
        <v>3.0324488145546002E-2</v>
      </c>
      <c r="R45" s="22">
        <f t="shared" si="5"/>
        <v>3.6894703287560171E-2</v>
      </c>
      <c r="S45" s="22">
        <f t="shared" si="6"/>
        <v>4.3680917424263388E-2</v>
      </c>
      <c r="T45" s="22">
        <f t="shared" si="7"/>
        <v>3.7545196620492938E-2</v>
      </c>
      <c r="U45" s="22">
        <f t="shared" si="8"/>
        <v>3.7460617752093528E-2</v>
      </c>
      <c r="V45" s="4"/>
      <c r="Y45" s="29"/>
      <c r="Z45" s="29"/>
      <c r="AA45" s="29"/>
      <c r="AB45" s="29"/>
      <c r="AC45" s="29"/>
      <c r="AD45" s="29"/>
      <c r="AE45" s="29"/>
      <c r="AG45" s="29"/>
      <c r="AH45" s="29"/>
      <c r="AI45" s="29"/>
      <c r="AJ45" s="29"/>
      <c r="AK45" s="29"/>
      <c r="AL45" s="29"/>
      <c r="AM45" s="29"/>
    </row>
    <row r="46" spans="2:39">
      <c r="B46" s="13"/>
      <c r="C46" s="19">
        <v>39</v>
      </c>
      <c r="D46" s="22">
        <v>3.7427817994444723E-2</v>
      </c>
      <c r="E46" s="22">
        <v>4.2805155776066695E-2</v>
      </c>
      <c r="F46" s="22">
        <v>3.6791612444175614E-2</v>
      </c>
      <c r="G46" s="22">
        <v>4.1460279384855303E-2</v>
      </c>
      <c r="H46" s="22">
        <v>3.7100277352093425E-2</v>
      </c>
      <c r="I46" s="22">
        <v>2.5882076321751324E-2</v>
      </c>
      <c r="J46" s="43">
        <v>3.3415945100142341E-2</v>
      </c>
      <c r="K46" s="43">
        <v>3.293931739596867E-2</v>
      </c>
      <c r="L46" s="27">
        <v>3.0465678745364988E-2</v>
      </c>
      <c r="M46" s="28">
        <f t="shared" si="9"/>
        <v>3.793724008836552E-2</v>
      </c>
      <c r="N46" s="22">
        <f t="shared" si="1"/>
        <v>3.7567856311759851E-2</v>
      </c>
      <c r="O46" s="22">
        <f t="shared" si="2"/>
        <v>4.5746548871002268E-2</v>
      </c>
      <c r="P46" s="22">
        <f t="shared" si="3"/>
        <v>4.9762300573115592E-2</v>
      </c>
      <c r="Q46" s="22">
        <f t="shared" si="4"/>
        <v>2.9254539520012557E-2</v>
      </c>
      <c r="R46" s="22">
        <f t="shared" si="5"/>
        <v>3.7102315293509713E-2</v>
      </c>
      <c r="S46" s="22">
        <f t="shared" si="6"/>
        <v>4.3725948131067893E-2</v>
      </c>
      <c r="T46" s="22">
        <f t="shared" si="7"/>
        <v>3.7615612634437134E-2</v>
      </c>
      <c r="U46" s="22">
        <f t="shared" si="8"/>
        <v>3.7547592392994211E-2</v>
      </c>
      <c r="V46" s="4"/>
      <c r="Y46" s="29"/>
      <c r="Z46" s="29"/>
      <c r="AA46" s="29"/>
      <c r="AB46" s="29"/>
      <c r="AC46" s="29"/>
      <c r="AD46" s="29"/>
      <c r="AE46" s="29"/>
      <c r="AG46" s="29"/>
      <c r="AH46" s="29"/>
      <c r="AI46" s="29"/>
      <c r="AJ46" s="29"/>
      <c r="AK46" s="29"/>
      <c r="AL46" s="29"/>
      <c r="AM46" s="29"/>
    </row>
    <row r="47" spans="2:39">
      <c r="B47" s="13"/>
      <c r="C47" s="19">
        <v>40</v>
      </c>
      <c r="D47" s="22">
        <v>3.744067643315252E-2</v>
      </c>
      <c r="E47" s="22">
        <v>4.2675632079199444E-2</v>
      </c>
      <c r="F47" s="22">
        <v>3.7015414873224683E-2</v>
      </c>
      <c r="G47" s="22">
        <v>4.1667824441021128E-2</v>
      </c>
      <c r="H47" s="22">
        <v>3.6870315273815235E-2</v>
      </c>
      <c r="I47" s="22">
        <v>2.6165265012757066E-2</v>
      </c>
      <c r="J47" s="43">
        <v>3.3673407100872188E-2</v>
      </c>
      <c r="K47" s="43">
        <v>3.3057448328145611E-2</v>
      </c>
      <c r="L47" s="27">
        <v>3.0643946972414238E-2</v>
      </c>
      <c r="M47" s="28">
        <f t="shared" si="9"/>
        <v>3.7942279874315199E-2</v>
      </c>
      <c r="N47" s="22">
        <f t="shared" si="1"/>
        <v>3.7636736626267098E-2</v>
      </c>
      <c r="O47" s="22">
        <f t="shared" si="2"/>
        <v>4.5781494736918837E-2</v>
      </c>
      <c r="P47" s="22">
        <f t="shared" si="3"/>
        <v>4.9794424131093695E-2</v>
      </c>
      <c r="Q47" s="22">
        <f t="shared" si="4"/>
        <v>2.7941455554198136E-2</v>
      </c>
      <c r="R47" s="22">
        <f t="shared" si="5"/>
        <v>3.7270812310500334E-2</v>
      </c>
      <c r="S47" s="22">
        <f t="shared" si="6"/>
        <v>4.3764615134218587E-2</v>
      </c>
      <c r="T47" s="22">
        <f t="shared" si="7"/>
        <v>3.7675107693997401E-2</v>
      </c>
      <c r="U47" s="22">
        <f t="shared" si="8"/>
        <v>3.7620515823487688E-2</v>
      </c>
      <c r="V47" s="4"/>
      <c r="Y47" s="29"/>
      <c r="Z47" s="29"/>
      <c r="AA47" s="29"/>
      <c r="AB47" s="29"/>
      <c r="AC47" s="29"/>
      <c r="AD47" s="29"/>
      <c r="AE47" s="29"/>
      <c r="AG47" s="29"/>
      <c r="AH47" s="29"/>
      <c r="AI47" s="29"/>
      <c r="AJ47" s="29"/>
      <c r="AK47" s="29"/>
      <c r="AL47" s="29"/>
      <c r="AM47" s="29"/>
    </row>
    <row r="48" spans="2:39">
      <c r="B48" s="13"/>
      <c r="C48" s="19">
        <v>41</v>
      </c>
      <c r="D48" s="22">
        <v>3.7453020770204182E-2</v>
      </c>
      <c r="E48" s="22">
        <v>4.2553860003089916E-2</v>
      </c>
      <c r="F48" s="22">
        <v>3.7229073609527319E-2</v>
      </c>
      <c r="G48" s="22">
        <v>4.1865956106575064E-2</v>
      </c>
      <c r="H48" s="22">
        <v>3.6615956521102166E-2</v>
      </c>
      <c r="I48" s="22">
        <v>2.6438013483148559E-2</v>
      </c>
      <c r="J48" s="43">
        <v>3.3919171728820974E-2</v>
      </c>
      <c r="K48" s="43">
        <v>3.3171050135708313E-2</v>
      </c>
      <c r="L48" s="27">
        <v>3.0815029449047904E-2</v>
      </c>
      <c r="M48" s="28">
        <f t="shared" si="9"/>
        <v>3.7946914715166313E-2</v>
      </c>
      <c r="N48" s="22">
        <f t="shared" si="1"/>
        <v>3.7694620924343392E-2</v>
      </c>
      <c r="O48" s="22">
        <f t="shared" si="2"/>
        <v>4.5811616837578395E-2</v>
      </c>
      <c r="P48" s="22">
        <f t="shared" si="3"/>
        <v>4.9822201691152035E-2</v>
      </c>
      <c r="Q48" s="22">
        <f t="shared" si="4"/>
        <v>2.6492609774419806E-2</v>
      </c>
      <c r="R48" s="22">
        <f t="shared" si="5"/>
        <v>3.7407604024679131E-2</v>
      </c>
      <c r="S48" s="22">
        <f t="shared" si="6"/>
        <v>4.3797820033594892E-2</v>
      </c>
      <c r="T48" s="22">
        <f t="shared" si="7"/>
        <v>3.7725380868700586E-2</v>
      </c>
      <c r="U48" s="22">
        <f t="shared" si="8"/>
        <v>3.7681665991379454E-2</v>
      </c>
      <c r="V48" s="4"/>
      <c r="Y48" s="29"/>
      <c r="Z48" s="29"/>
      <c r="AA48" s="29"/>
      <c r="AB48" s="29"/>
      <c r="AC48" s="29"/>
      <c r="AD48" s="29"/>
      <c r="AE48" s="29"/>
      <c r="AG48" s="29"/>
      <c r="AH48" s="29"/>
      <c r="AI48" s="29"/>
      <c r="AJ48" s="29"/>
      <c r="AK48" s="29"/>
      <c r="AL48" s="29"/>
      <c r="AM48" s="29"/>
    </row>
    <row r="49" spans="2:39">
      <c r="B49" s="13"/>
      <c r="C49" s="19">
        <v>42</v>
      </c>
      <c r="D49" s="22">
        <v>3.7464878858262995E-2</v>
      </c>
      <c r="E49" s="22">
        <v>4.2439063388830744E-2</v>
      </c>
      <c r="F49" s="22">
        <v>3.7433212313742192E-2</v>
      </c>
      <c r="G49" s="22">
        <v>4.2055255651478607E-2</v>
      </c>
      <c r="H49" s="22">
        <v>3.6349285283404198E-2</v>
      </c>
      <c r="I49" s="22">
        <v>2.6700458622888723E-2</v>
      </c>
      <c r="J49" s="43">
        <v>3.4153960275546735E-2</v>
      </c>
      <c r="K49" s="43">
        <v>3.3280261129353894E-2</v>
      </c>
      <c r="L49" s="27">
        <v>3.0979204655275039E-2</v>
      </c>
      <c r="M49" s="28">
        <f t="shared" si="9"/>
        <v>3.7951177184637475E-2</v>
      </c>
      <c r="N49" s="22">
        <f t="shared" si="1"/>
        <v>3.7743269598345508E-2</v>
      </c>
      <c r="O49" s="22">
        <f t="shared" si="2"/>
        <v>4.5837582415670486E-2</v>
      </c>
      <c r="P49" s="22">
        <f t="shared" si="3"/>
        <v>4.9846222408739926E-2</v>
      </c>
      <c r="Q49" s="22">
        <f t="shared" si="4"/>
        <v>2.5474628454533965E-2</v>
      </c>
      <c r="R49" s="22">
        <f t="shared" si="5"/>
        <v>3.7518682813451942E-2</v>
      </c>
      <c r="S49" s="22">
        <f t="shared" si="6"/>
        <v>4.3826336092550378E-2</v>
      </c>
      <c r="T49" s="22">
        <f t="shared" si="7"/>
        <v>3.7767865371376885E-2</v>
      </c>
      <c r="U49" s="22">
        <f t="shared" si="8"/>
        <v>3.7732949209837052E-2</v>
      </c>
      <c r="V49" s="4"/>
      <c r="Y49" s="29"/>
      <c r="Z49" s="29"/>
      <c r="AA49" s="29"/>
      <c r="AB49" s="29"/>
      <c r="AC49" s="29"/>
      <c r="AD49" s="29"/>
      <c r="AE49" s="29"/>
      <c r="AG49" s="29"/>
      <c r="AH49" s="29"/>
      <c r="AI49" s="29"/>
      <c r="AJ49" s="29"/>
      <c r="AK49" s="29"/>
      <c r="AL49" s="29"/>
      <c r="AM49" s="29"/>
    </row>
    <row r="50" spans="2:39">
      <c r="B50" s="13"/>
      <c r="C50" s="19">
        <v>43</v>
      </c>
      <c r="D50" s="22">
        <v>3.7476276655543872E-2</v>
      </c>
      <c r="E50" s="22">
        <v>4.2330573042209219E-2</v>
      </c>
      <c r="F50" s="22">
        <v>3.7628410069917795E-2</v>
      </c>
      <c r="G50" s="22">
        <v>4.223626218152976E-2</v>
      </c>
      <c r="H50" s="22">
        <v>3.6082511752939084E-2</v>
      </c>
      <c r="I50" s="22">
        <v>2.69528361093061E-2</v>
      </c>
      <c r="J50" s="43">
        <v>3.43784424658935E-2</v>
      </c>
      <c r="K50" s="43">
        <v>3.3385234757098647E-2</v>
      </c>
      <c r="L50" s="27">
        <v>3.1136762063210588E-2</v>
      </c>
      <c r="M50" s="28">
        <f t="shared" si="9"/>
        <v>3.7955097230609525E-2</v>
      </c>
      <c r="N50" s="22">
        <f t="shared" si="1"/>
        <v>3.7784159749445489E-2</v>
      </c>
      <c r="O50" s="22">
        <f t="shared" si="2"/>
        <v>4.5859966060929791E-2</v>
      </c>
      <c r="P50" s="22">
        <f t="shared" si="3"/>
        <v>4.9866995273287529E-2</v>
      </c>
      <c r="Q50" s="22">
        <f t="shared" si="4"/>
        <v>2.4939816640661583E-2</v>
      </c>
      <c r="R50" s="22">
        <f t="shared" si="5"/>
        <v>3.7608899472508339E-2</v>
      </c>
      <c r="S50" s="22">
        <f t="shared" si="6"/>
        <v>4.3850826662537479E-2</v>
      </c>
      <c r="T50" s="22">
        <f t="shared" si="7"/>
        <v>3.7803770589668995E-2</v>
      </c>
      <c r="U50" s="22">
        <f t="shared" si="8"/>
        <v>3.7775961479036058E-2</v>
      </c>
      <c r="V50" s="4"/>
      <c r="Y50" s="29"/>
      <c r="Z50" s="29"/>
      <c r="AA50" s="29"/>
      <c r="AB50" s="29"/>
      <c r="AC50" s="29"/>
      <c r="AD50" s="29"/>
      <c r="AE50" s="29"/>
      <c r="AG50" s="29"/>
      <c r="AH50" s="29"/>
      <c r="AI50" s="29"/>
      <c r="AJ50" s="29"/>
      <c r="AK50" s="29"/>
      <c r="AL50" s="29"/>
      <c r="AM50" s="29"/>
    </row>
    <row r="51" spans="2:39">
      <c r="B51" s="13"/>
      <c r="C51" s="19">
        <v>44</v>
      </c>
      <c r="D51" s="22">
        <v>3.7487238386250343E-2</v>
      </c>
      <c r="E51" s="22">
        <v>4.2227809108807746E-2</v>
      </c>
      <c r="F51" s="22">
        <v>3.7815204643593558E-2</v>
      </c>
      <c r="G51" s="22">
        <v>4.2409475859385148E-2</v>
      </c>
      <c r="H51" s="22">
        <v>3.5824643866834149E-2</v>
      </c>
      <c r="I51" s="22">
        <v>2.7195448540366263E-2</v>
      </c>
      <c r="J51" s="43">
        <v>3.4593240182918095E-2</v>
      </c>
      <c r="K51" s="43">
        <v>3.3486133624150538E-2</v>
      </c>
      <c r="L51" s="27">
        <v>3.1287995046327843E-2</v>
      </c>
      <c r="M51" s="28">
        <f t="shared" si="9"/>
        <v>3.7958702387682619E-2</v>
      </c>
      <c r="N51" s="22">
        <f t="shared" si="1"/>
        <v>3.7818531204637962E-2</v>
      </c>
      <c r="O51" s="22">
        <f t="shared" si="2"/>
        <v>4.5879262667432918E-2</v>
      </c>
      <c r="P51" s="22">
        <f t="shared" si="3"/>
        <v>4.9884960091469033E-2</v>
      </c>
      <c r="Q51" s="22">
        <f t="shared" si="4"/>
        <v>2.47968280933486E-2</v>
      </c>
      <c r="R51" s="22">
        <f t="shared" si="5"/>
        <v>3.7682183744703002E-2</v>
      </c>
      <c r="S51" s="22">
        <f t="shared" si="6"/>
        <v>4.3871860921827821E-2</v>
      </c>
      <c r="T51" s="22">
        <f t="shared" si="7"/>
        <v>3.7834117349614171E-2</v>
      </c>
      <c r="U51" s="22">
        <f t="shared" si="8"/>
        <v>3.7812039485826787E-2</v>
      </c>
      <c r="V51" s="4"/>
      <c r="Y51" s="29"/>
      <c r="Z51" s="29"/>
      <c r="AA51" s="29"/>
      <c r="AB51" s="29"/>
      <c r="AC51" s="29"/>
      <c r="AD51" s="29"/>
      <c r="AE51" s="29"/>
      <c r="AG51" s="29"/>
      <c r="AH51" s="29"/>
      <c r="AI51" s="29"/>
      <c r="AJ51" s="29"/>
      <c r="AK51" s="29"/>
      <c r="AL51" s="29"/>
      <c r="AM51" s="29"/>
    </row>
    <row r="52" spans="2:39">
      <c r="B52" s="13"/>
      <c r="C52" s="19">
        <v>45</v>
      </c>
      <c r="D52" s="22">
        <v>3.7497786683957202E-2</v>
      </c>
      <c r="E52" s="22">
        <v>4.2130266668772842E-2</v>
      </c>
      <c r="F52" s="22">
        <v>3.7994095550689888E-2</v>
      </c>
      <c r="G52" s="22">
        <v>4.2575360904934856E-2</v>
      </c>
      <c r="H52" s="22">
        <v>3.5582349574769356E-2</v>
      </c>
      <c r="I52" s="22">
        <v>2.7428641691238154E-2</v>
      </c>
      <c r="J52" s="43">
        <v>3.4798930992394839E-2</v>
      </c>
      <c r="K52" s="43">
        <v>3.3583124963943556E-2</v>
      </c>
      <c r="L52" s="27">
        <v>3.1433195668136626E-2</v>
      </c>
      <c r="M52" s="28">
        <f t="shared" si="9"/>
        <v>3.796201797228993E-2</v>
      </c>
      <c r="N52" s="22">
        <f t="shared" si="1"/>
        <v>3.784742493380211E-2</v>
      </c>
      <c r="O52" s="22">
        <f t="shared" si="2"/>
        <v>4.5895898555407877E-2</v>
      </c>
      <c r="P52" s="22">
        <f t="shared" si="3"/>
        <v>4.9900496946750028E-2</v>
      </c>
      <c r="Q52" s="22">
        <f t="shared" si="4"/>
        <v>2.4977322423989312E-2</v>
      </c>
      <c r="R52" s="22">
        <f t="shared" si="5"/>
        <v>3.7741721219071378E-2</v>
      </c>
      <c r="S52" s="22">
        <f t="shared" si="6"/>
        <v>4.3889927330095224E-2</v>
      </c>
      <c r="T52" s="22">
        <f t="shared" si="7"/>
        <v>3.7859767535664446E-2</v>
      </c>
      <c r="U52" s="22">
        <f t="shared" si="8"/>
        <v>3.7842303078204464E-2</v>
      </c>
      <c r="V52" s="4"/>
      <c r="Y52" s="29"/>
      <c r="Z52" s="29"/>
      <c r="AA52" s="29"/>
      <c r="AB52" s="29"/>
      <c r="AC52" s="29"/>
      <c r="AD52" s="29"/>
      <c r="AE52" s="29"/>
      <c r="AG52" s="29"/>
      <c r="AH52" s="29"/>
      <c r="AI52" s="29"/>
      <c r="AJ52" s="29"/>
      <c r="AK52" s="29"/>
      <c r="AL52" s="29"/>
      <c r="AM52" s="29"/>
    </row>
    <row r="53" spans="2:39">
      <c r="B53" s="13"/>
      <c r="C53" s="19">
        <v>46</v>
      </c>
      <c r="D53" s="22">
        <v>3.750794272018787E-2</v>
      </c>
      <c r="E53" s="22">
        <v>4.2037503920590025E-2</v>
      </c>
      <c r="F53" s="22">
        <v>3.8165546932307892E-2</v>
      </c>
      <c r="G53" s="22">
        <v>4.2734348380511156E-2</v>
      </c>
      <c r="H53" s="22">
        <v>3.5360651398912868E-2</v>
      </c>
      <c r="I53" s="22">
        <v>2.7652786913922256E-2</v>
      </c>
      <c r="J53" s="43">
        <v>3.4996051455766786E-2</v>
      </c>
      <c r="K53" s="43">
        <v>3.3676377237638722E-2</v>
      </c>
      <c r="L53" s="27">
        <v>3.1572650912512712E-2</v>
      </c>
      <c r="M53" s="28">
        <f t="shared" si="9"/>
        <v>3.7965067262091479E-2</v>
      </c>
      <c r="N53" s="22">
        <f t="shared" si="1"/>
        <v>3.7871715158446895E-2</v>
      </c>
      <c r="O53" s="22">
        <f t="shared" si="2"/>
        <v>4.5910241023671583E-2</v>
      </c>
      <c r="P53" s="22">
        <f t="shared" si="3"/>
        <v>4.9913934351552669E-2</v>
      </c>
      <c r="Q53" s="22">
        <f t="shared" si="4"/>
        <v>2.5433202044698788E-2</v>
      </c>
      <c r="R53" s="22">
        <f t="shared" si="5"/>
        <v>3.7790095575171323E-2</v>
      </c>
      <c r="S53" s="22">
        <f t="shared" si="6"/>
        <v>4.3905445138668897E-2</v>
      </c>
      <c r="T53" s="22">
        <f t="shared" si="7"/>
        <v>3.7881448995278122E-2</v>
      </c>
      <c r="U53" s="22">
        <f t="shared" si="8"/>
        <v>3.7867690681842925E-2</v>
      </c>
      <c r="V53" s="4"/>
      <c r="Y53" s="29"/>
      <c r="Z53" s="29"/>
      <c r="AA53" s="29"/>
      <c r="AB53" s="29"/>
      <c r="AC53" s="29"/>
      <c r="AD53" s="29"/>
      <c r="AE53" s="29"/>
      <c r="AG53" s="29"/>
      <c r="AH53" s="29"/>
      <c r="AI53" s="29"/>
      <c r="AJ53" s="29"/>
      <c r="AK53" s="29"/>
      <c r="AL53" s="29"/>
      <c r="AM53" s="29"/>
    </row>
    <row r="54" spans="2:39">
      <c r="B54" s="13"/>
      <c r="C54" s="19">
        <v>47</v>
      </c>
      <c r="D54" s="22">
        <v>3.7517726320082323E-2</v>
      </c>
      <c r="E54" s="22">
        <v>4.1949132453991345E-2</v>
      </c>
      <c r="F54" s="22">
        <v>3.8329990236104283E-2</v>
      </c>
      <c r="G54" s="22">
        <v>4.2886838769326641E-2</v>
      </c>
      <c r="H54" s="22">
        <v>3.5163486056103421E-2</v>
      </c>
      <c r="I54" s="22">
        <v>2.7868268185120337E-2</v>
      </c>
      <c r="J54" s="43">
        <v>3.5185100228275257E-2</v>
      </c>
      <c r="K54" s="43">
        <v>3.3766057610608913E-2</v>
      </c>
      <c r="L54" s="27">
        <v>3.1706640017776788E-2</v>
      </c>
      <c r="M54" s="28">
        <f t="shared" si="9"/>
        <v>3.7967871660673502E-2</v>
      </c>
      <c r="N54" s="22">
        <f t="shared" si="1"/>
        <v>3.7892136213408367E-2</v>
      </c>
      <c r="O54" s="22">
        <f t="shared" si="2"/>
        <v>4.5922606558299606E-2</v>
      </c>
      <c r="P54" s="22">
        <f t="shared" si="3"/>
        <v>4.9925556275979721E-2</v>
      </c>
      <c r="Q54" s="22">
        <f t="shared" si="4"/>
        <v>2.6134352361815827E-2</v>
      </c>
      <c r="R54" s="22">
        <f t="shared" si="5"/>
        <v>3.7829403188955668E-2</v>
      </c>
      <c r="S54" s="22">
        <f t="shared" si="6"/>
        <v>4.3918774242790226E-2</v>
      </c>
      <c r="T54" s="22">
        <f t="shared" si="7"/>
        <v>3.7899776496346238E-2</v>
      </c>
      <c r="U54" s="22">
        <f t="shared" si="8"/>
        <v>3.7888988860992123E-2</v>
      </c>
      <c r="V54" s="4"/>
      <c r="Y54" s="29"/>
      <c r="Z54" s="29"/>
      <c r="AA54" s="29"/>
      <c r="AB54" s="29"/>
      <c r="AC54" s="29"/>
      <c r="AD54" s="29"/>
      <c r="AE54" s="29"/>
      <c r="AG54" s="29"/>
      <c r="AH54" s="29"/>
      <c r="AI54" s="29"/>
      <c r="AJ54" s="29"/>
      <c r="AK54" s="29"/>
      <c r="AL54" s="29"/>
      <c r="AM54" s="29"/>
    </row>
    <row r="55" spans="2:39">
      <c r="B55" s="13"/>
      <c r="C55" s="19">
        <v>48</v>
      </c>
      <c r="D55" s="22">
        <v>3.7527156066757605E-2</v>
      </c>
      <c r="E55" s="22">
        <v>4.1864809214294807E-2</v>
      </c>
      <c r="F55" s="22">
        <v>3.8487826708737849E-2</v>
      </c>
      <c r="G55" s="22">
        <v>4.3033204357374455E-2</v>
      </c>
      <c r="H55" s="22">
        <v>3.4994161453452355E-2</v>
      </c>
      <c r="I55" s="22">
        <v>2.8075472670596513E-2</v>
      </c>
      <c r="J55" s="43">
        <v>3.53665409445163E-2</v>
      </c>
      <c r="K55" s="43">
        <v>3.3852330109571449E-2</v>
      </c>
      <c r="L55" s="27">
        <v>3.1835432653326778E-2</v>
      </c>
      <c r="M55" s="28">
        <f t="shared" si="9"/>
        <v>3.7970450848845427E-2</v>
      </c>
      <c r="N55" s="22">
        <f t="shared" si="1"/>
        <v>3.7909305037329144E-2</v>
      </c>
      <c r="O55" s="22">
        <f t="shared" si="2"/>
        <v>4.5933267890090335E-2</v>
      </c>
      <c r="P55" s="22">
        <f t="shared" si="3"/>
        <v>4.9935608210663451E-2</v>
      </c>
      <c r="Q55" s="22">
        <f t="shared" si="4"/>
        <v>2.7067069018846368E-2</v>
      </c>
      <c r="R55" s="22">
        <f t="shared" si="5"/>
        <v>3.7861345620955333E-2</v>
      </c>
      <c r="S55" s="22">
        <f t="shared" si="6"/>
        <v>4.3930223619381037E-2</v>
      </c>
      <c r="T55" s="22">
        <f t="shared" si="7"/>
        <v>3.7915269375856209E-2</v>
      </c>
      <c r="U55" s="22">
        <f t="shared" si="8"/>
        <v>3.7906857012663053E-2</v>
      </c>
      <c r="V55" s="4"/>
      <c r="Y55" s="29"/>
      <c r="Z55" s="29"/>
      <c r="AA55" s="29"/>
      <c r="AB55" s="29"/>
      <c r="AC55" s="29"/>
      <c r="AD55" s="29"/>
      <c r="AE55" s="29"/>
      <c r="AG55" s="29"/>
      <c r="AH55" s="29"/>
      <c r="AI55" s="29"/>
      <c r="AJ55" s="29"/>
      <c r="AK55" s="29"/>
      <c r="AL55" s="29"/>
      <c r="AM55" s="29"/>
    </row>
    <row r="56" spans="2:39">
      <c r="B56" s="13"/>
      <c r="C56" s="19">
        <v>49</v>
      </c>
      <c r="D56" s="22">
        <v>3.7536249395725862E-2</v>
      </c>
      <c r="E56" s="22">
        <v>4.1784229840639231E-2</v>
      </c>
      <c r="F56" s="22">
        <v>3.8639429706438966E-2</v>
      </c>
      <c r="G56" s="22">
        <v>4.3173791430059838E-2</v>
      </c>
      <c r="H56" s="22">
        <v>3.4855741165933374E-2</v>
      </c>
      <c r="I56" s="22">
        <v>2.8274783947125348E-2</v>
      </c>
      <c r="J56" s="43">
        <v>3.5540804897426614E-2</v>
      </c>
      <c r="K56" s="43">
        <v>3.3935354306865007E-2</v>
      </c>
      <c r="L56" s="27">
        <v>3.1959287736743169E-2</v>
      </c>
      <c r="M56" s="28">
        <f t="shared" si="9"/>
        <v>3.7972822923683314E-2</v>
      </c>
      <c r="N56" s="22">
        <f t="shared" si="1"/>
        <v>3.7923740015873619E-2</v>
      </c>
      <c r="O56" s="22">
        <f t="shared" si="2"/>
        <v>4.5942460064674284E-2</v>
      </c>
      <c r="P56" s="22">
        <f t="shared" si="3"/>
        <v>4.994430239857639E-2</v>
      </c>
      <c r="Q56" s="22">
        <f t="shared" si="4"/>
        <v>2.8233292345807071E-2</v>
      </c>
      <c r="R56" s="22">
        <f t="shared" si="5"/>
        <v>3.7887304354867091E-2</v>
      </c>
      <c r="S56" s="22">
        <f t="shared" si="6"/>
        <v>4.3940058556195982E-2</v>
      </c>
      <c r="T56" s="22">
        <f t="shared" si="7"/>
        <v>3.7928366411088765E-2</v>
      </c>
      <c r="U56" s="22">
        <f t="shared" si="8"/>
        <v>3.7921848010276538E-2</v>
      </c>
      <c r="V56" s="4"/>
      <c r="Y56" s="29"/>
      <c r="Z56" s="29"/>
      <c r="AA56" s="29"/>
      <c r="AB56" s="29"/>
      <c r="AC56" s="29"/>
      <c r="AD56" s="29"/>
      <c r="AE56" s="29"/>
      <c r="AG56" s="29"/>
      <c r="AH56" s="29"/>
      <c r="AI56" s="29"/>
      <c r="AJ56" s="29"/>
      <c r="AK56" s="29"/>
      <c r="AL56" s="29"/>
      <c r="AM56" s="29"/>
    </row>
    <row r="57" spans="2:39">
      <c r="B57" s="13"/>
      <c r="C57" s="19">
        <v>50</v>
      </c>
      <c r="D57" s="22">
        <v>3.7545022680538498E-2</v>
      </c>
      <c r="E57" s="22">
        <v>4.170712312372693E-2</v>
      </c>
      <c r="F57" s="22">
        <v>3.8785146832380546E-2</v>
      </c>
      <c r="G57" s="22">
        <v>4.3308922295305141E-2</v>
      </c>
      <c r="H57" s="22">
        <v>3.4751384246430872E-2</v>
      </c>
      <c r="I57" s="22">
        <v>2.846657722903001E-2</v>
      </c>
      <c r="J57" s="43">
        <v>3.570829351919369E-2</v>
      </c>
      <c r="K57" s="43">
        <v>3.4015284411744728E-2</v>
      </c>
      <c r="L57" s="27">
        <v>3.2078452734952245E-2</v>
      </c>
      <c r="M57" s="28">
        <f t="shared" si="9"/>
        <v>3.7975004526343614E-2</v>
      </c>
      <c r="N57" s="22">
        <f t="shared" si="1"/>
        <v>3.7935876778472766E-2</v>
      </c>
      <c r="O57" s="22">
        <f t="shared" si="2"/>
        <v>4.5950385665177951E-2</v>
      </c>
      <c r="P57" s="22">
        <f t="shared" si="3"/>
        <v>4.9951822351037345E-2</v>
      </c>
      <c r="Q57" s="22">
        <f t="shared" si="4"/>
        <v>2.9650765776779942E-2</v>
      </c>
      <c r="R57" s="22">
        <f t="shared" si="5"/>
        <v>3.7908401258748503E-2</v>
      </c>
      <c r="S57" s="22">
        <f t="shared" si="6"/>
        <v>4.3948506848159097E-2</v>
      </c>
      <c r="T57" s="22">
        <f t="shared" si="7"/>
        <v>3.7939438357122546E-2</v>
      </c>
      <c r="U57" s="22">
        <f t="shared" si="8"/>
        <v>3.793442547114112E-2</v>
      </c>
      <c r="V57" s="4"/>
      <c r="Y57" s="29"/>
      <c r="Z57" s="29"/>
      <c r="AA57" s="29"/>
      <c r="AB57" s="29"/>
      <c r="AC57" s="29"/>
      <c r="AD57" s="29"/>
      <c r="AE57" s="29"/>
      <c r="AG57" s="29"/>
      <c r="AH57" s="29"/>
      <c r="AI57" s="29"/>
      <c r="AJ57" s="29"/>
      <c r="AK57" s="29"/>
      <c r="AL57" s="29"/>
      <c r="AM57" s="29"/>
    </row>
    <row r="58" spans="2:39">
      <c r="B58" s="13"/>
      <c r="C58" s="19">
        <v>51</v>
      </c>
      <c r="D58" s="22">
        <v>3.7553491310654774E-2</v>
      </c>
      <c r="E58" s="22">
        <v>4.1633246378621092E-2</v>
      </c>
      <c r="F58" s="22">
        <v>3.8925301910479604E-2</v>
      </c>
      <c r="G58" s="22">
        <v>4.3438897144944866E-2</v>
      </c>
      <c r="H58" s="22">
        <v>3.4682399909918837E-2</v>
      </c>
      <c r="I58" s="22">
        <v>2.8651216102245636E-2</v>
      </c>
      <c r="J58" s="43">
        <v>3.5869380674127482E-2</v>
      </c>
      <c r="K58" s="43">
        <v>3.4092268674627668E-2</v>
      </c>
      <c r="L58" s="27">
        <v>3.2193163328407159E-2</v>
      </c>
      <c r="M58" s="28">
        <f t="shared" si="9"/>
        <v>3.7977010959394875E-2</v>
      </c>
      <c r="N58" s="22">
        <f t="shared" si="1"/>
        <v>3.7946081447400637E-2</v>
      </c>
      <c r="O58" s="22">
        <f t="shared" si="2"/>
        <v>4.5957219307105612E-2</v>
      </c>
      <c r="P58" s="22">
        <f t="shared" si="3"/>
        <v>4.995832674695655E-2</v>
      </c>
      <c r="Q58" s="22">
        <f t="shared" si="4"/>
        <v>3.1239040450399491E-2</v>
      </c>
      <c r="R58" s="22">
        <f t="shared" si="5"/>
        <v>3.7925547540025972E-2</v>
      </c>
      <c r="S58" s="22">
        <f t="shared" si="6"/>
        <v>4.3955764109912199E-2</v>
      </c>
      <c r="T58" s="22">
        <f t="shared" si="7"/>
        <v>3.7948798521510563E-2</v>
      </c>
      <c r="U58" s="22">
        <f t="shared" si="8"/>
        <v>3.7944978207615998E-2</v>
      </c>
      <c r="V58" s="4"/>
      <c r="Y58" s="29"/>
      <c r="Z58" s="29"/>
      <c r="AA58" s="29"/>
      <c r="AB58" s="29"/>
      <c r="AC58" s="29"/>
      <c r="AD58" s="29"/>
      <c r="AE58" s="29"/>
      <c r="AG58" s="29"/>
      <c r="AH58" s="29"/>
      <c r="AI58" s="29"/>
      <c r="AJ58" s="29"/>
      <c r="AK58" s="29"/>
      <c r="AL58" s="29"/>
      <c r="AM58" s="29"/>
    </row>
    <row r="59" spans="2:39">
      <c r="B59" s="13"/>
      <c r="C59" s="19">
        <v>52</v>
      </c>
      <c r="D59" s="22">
        <v>3.7561669762399941E-2</v>
      </c>
      <c r="E59" s="22">
        <v>4.1562381567770368E-2</v>
      </c>
      <c r="F59" s="22">
        <v>3.9060196805720704E-2</v>
      </c>
      <c r="G59" s="22">
        <v>4.3563995766024766E-2</v>
      </c>
      <c r="H59" s="22">
        <v>3.4642223158521057E-2</v>
      </c>
      <c r="I59" s="22">
        <v>2.8829050387283228E-2</v>
      </c>
      <c r="J59" s="43">
        <v>3.602441477439533E-2</v>
      </c>
      <c r="K59" s="43">
        <v>3.4166449030621271E-2</v>
      </c>
      <c r="L59" s="27">
        <v>3.2303643344688604E-2</v>
      </c>
      <c r="M59" s="28">
        <f t="shared" si="9"/>
        <v>3.7978856294738517E-2</v>
      </c>
      <c r="N59" s="22">
        <f t="shared" si="1"/>
        <v>3.7954661754709962E-2</v>
      </c>
      <c r="O59" s="22">
        <f t="shared" si="2"/>
        <v>4.5963111507969279E-2</v>
      </c>
      <c r="P59" s="22">
        <f t="shared" si="3"/>
        <v>4.9963952800447853E-2</v>
      </c>
      <c r="Q59" s="22">
        <f t="shared" si="4"/>
        <v>3.2595276144727459E-2</v>
      </c>
      <c r="R59" s="22">
        <f t="shared" si="5"/>
        <v>3.7939483412715136E-2</v>
      </c>
      <c r="S59" s="22">
        <f t="shared" si="6"/>
        <v>4.3961998332051389E-2</v>
      </c>
      <c r="T59" s="22">
        <f t="shared" si="7"/>
        <v>3.7956711686442768E-2</v>
      </c>
      <c r="U59" s="22">
        <f t="shared" si="8"/>
        <v>3.7953832326115711E-2</v>
      </c>
      <c r="V59" s="4"/>
      <c r="Y59" s="29"/>
      <c r="Z59" s="29"/>
      <c r="AA59" s="29"/>
      <c r="AB59" s="29"/>
      <c r="AC59" s="29"/>
      <c r="AD59" s="29"/>
      <c r="AE59" s="29"/>
      <c r="AG59" s="29"/>
      <c r="AH59" s="29"/>
      <c r="AI59" s="29"/>
      <c r="AJ59" s="29"/>
      <c r="AK59" s="29"/>
      <c r="AL59" s="29"/>
      <c r="AM59" s="29"/>
    </row>
    <row r="60" spans="2:39">
      <c r="B60" s="13"/>
      <c r="C60" s="19">
        <v>53</v>
      </c>
      <c r="D60" s="22">
        <v>3.7569571663762291E-2</v>
      </c>
      <c r="E60" s="22">
        <v>4.1494332040984849E-2</v>
      </c>
      <c r="F60" s="22">
        <v>3.919011310120224E-2</v>
      </c>
      <c r="G60" s="22">
        <v>4.3684479113233587E-2</v>
      </c>
      <c r="H60" s="22">
        <v>3.4623964082906689E-2</v>
      </c>
      <c r="I60" s="22">
        <v>2.9000414842657252E-2</v>
      </c>
      <c r="J60" s="43">
        <v>3.6173720729897774E-2</v>
      </c>
      <c r="K60" s="43">
        <v>3.4237960924665911E-2</v>
      </c>
      <c r="L60" s="27">
        <v>3.241010488925733E-2</v>
      </c>
      <c r="M60" s="28">
        <f t="shared" si="9"/>
        <v>3.798055347283058E-2</v>
      </c>
      <c r="N60" s="22">
        <f t="shared" si="1"/>
        <v>3.796187637324433E-2</v>
      </c>
      <c r="O60" s="22">
        <f t="shared" si="2"/>
        <v>4.5968192019296472E-2</v>
      </c>
      <c r="P60" s="22">
        <f t="shared" si="3"/>
        <v>4.9968819170039591E-2</v>
      </c>
      <c r="Q60" s="22">
        <f t="shared" si="4"/>
        <v>3.367493605215155E-2</v>
      </c>
      <c r="R60" s="22">
        <f t="shared" si="5"/>
        <v>3.79508102579178E-2</v>
      </c>
      <c r="S60" s="22">
        <f t="shared" si="6"/>
        <v>4.3967353789625907E-2</v>
      </c>
      <c r="T60" s="22">
        <f t="shared" si="7"/>
        <v>3.7963401639479422E-2</v>
      </c>
      <c r="U60" s="22">
        <f t="shared" si="8"/>
        <v>3.7961261360750731E-2</v>
      </c>
      <c r="V60" s="4"/>
      <c r="Y60" s="29"/>
      <c r="Z60" s="29"/>
      <c r="AA60" s="29"/>
      <c r="AB60" s="29"/>
      <c r="AC60" s="29"/>
      <c r="AD60" s="29"/>
      <c r="AE60" s="29"/>
      <c r="AG60" s="29"/>
      <c r="AH60" s="29"/>
      <c r="AI60" s="29"/>
      <c r="AJ60" s="29"/>
      <c r="AK60" s="29"/>
      <c r="AL60" s="29"/>
      <c r="AM60" s="29"/>
    </row>
    <row r="61" spans="2:39">
      <c r="B61" s="13"/>
      <c r="C61" s="19">
        <v>54</v>
      </c>
      <c r="D61" s="22">
        <v>3.757720985367663E-2</v>
      </c>
      <c r="E61" s="22">
        <v>4.1428919784292528E-2</v>
      </c>
      <c r="F61" s="22">
        <v>3.9315313641971938E-2</v>
      </c>
      <c r="G61" s="22">
        <v>4.3800590753175772E-2</v>
      </c>
      <c r="H61" s="22">
        <v>3.4622335743060617E-2</v>
      </c>
      <c r="I61" s="22">
        <v>2.9165628489157269E-2</v>
      </c>
      <c r="J61" s="43">
        <v>3.6317601743580896E-2</v>
      </c>
      <c r="K61" s="43">
        <v>3.4306933273185347E-2</v>
      </c>
      <c r="L61" s="27">
        <v>3.2512748617679277E-2</v>
      </c>
      <c r="M61" s="28">
        <f t="shared" si="9"/>
        <v>3.7982114393720678E-2</v>
      </c>
      <c r="N61" s="22">
        <f t="shared" si="1"/>
        <v>3.7967942751178985E-2</v>
      </c>
      <c r="O61" s="22">
        <f t="shared" si="2"/>
        <v>4.5972572696314495E-2</v>
      </c>
      <c r="P61" s="22">
        <f t="shared" si="3"/>
        <v>4.9973028471921532E-2</v>
      </c>
      <c r="Q61" s="22">
        <f t="shared" si="4"/>
        <v>3.4536037398423813E-2</v>
      </c>
      <c r="R61" s="22">
        <f t="shared" si="5"/>
        <v>3.7960016711189759E-2</v>
      </c>
      <c r="S61" s="22">
        <f t="shared" si="6"/>
        <v>4.3971954395511936E-2</v>
      </c>
      <c r="T61" s="22">
        <f t="shared" si="7"/>
        <v>3.7969057531214823E-2</v>
      </c>
      <c r="U61" s="22">
        <f t="shared" si="8"/>
        <v>3.7967494762940701E-2</v>
      </c>
      <c r="V61" s="4"/>
      <c r="Y61" s="29"/>
      <c r="Z61" s="29"/>
      <c r="AA61" s="29"/>
      <c r="AB61" s="29"/>
      <c r="AC61" s="29"/>
      <c r="AD61" s="29"/>
      <c r="AE61" s="29"/>
      <c r="AG61" s="29"/>
      <c r="AH61" s="29"/>
      <c r="AI61" s="29"/>
      <c r="AJ61" s="29"/>
      <c r="AK61" s="29"/>
      <c r="AL61" s="29"/>
      <c r="AM61" s="29"/>
    </row>
    <row r="62" spans="2:39">
      <c r="B62" s="13"/>
      <c r="C62" s="19">
        <v>55</v>
      </c>
      <c r="D62" s="22">
        <v>3.7584596436363693E-2</v>
      </c>
      <c r="E62" s="22">
        <v>4.1365983089792779E-2</v>
      </c>
      <c r="F62" s="22">
        <v>3.9436043955412892E-2</v>
      </c>
      <c r="G62" s="22">
        <v>4.3912558190621898E-2</v>
      </c>
      <c r="H62" s="22">
        <v>3.4633269295158975E-2</v>
      </c>
      <c r="I62" s="22">
        <v>2.93249943879208E-2</v>
      </c>
      <c r="J62" s="43">
        <v>3.6456340963270328E-2</v>
      </c>
      <c r="K62" s="43">
        <v>3.4373488527011276E-2</v>
      </c>
      <c r="L62" s="27">
        <v>3.2611764106569519E-2</v>
      </c>
      <c r="M62" s="28">
        <f t="shared" si="9"/>
        <v>3.798355000087783E-2</v>
      </c>
      <c r="N62" s="22">
        <f t="shared" si="1"/>
        <v>3.797304369124932E-2</v>
      </c>
      <c r="O62" s="22">
        <f t="shared" si="2"/>
        <v>4.5976349969795605E-2</v>
      </c>
      <c r="P62" s="22">
        <f t="shared" si="3"/>
        <v>4.9976669452003186E-2</v>
      </c>
      <c r="Q62" s="22">
        <f t="shared" si="4"/>
        <v>3.5223852720711601E-2</v>
      </c>
      <c r="R62" s="22">
        <f t="shared" si="5"/>
        <v>3.7967499831415674E-2</v>
      </c>
      <c r="S62" s="22">
        <f t="shared" si="6"/>
        <v>4.3975906578435753E-2</v>
      </c>
      <c r="T62" s="22">
        <f t="shared" si="7"/>
        <v>3.7973839243850005E-2</v>
      </c>
      <c r="U62" s="22">
        <f t="shared" si="8"/>
        <v>3.797272501614013E-2</v>
      </c>
      <c r="V62" s="4"/>
      <c r="Y62" s="29"/>
      <c r="Z62" s="29"/>
      <c r="AA62" s="29"/>
      <c r="AB62" s="29"/>
      <c r="AC62" s="29"/>
      <c r="AD62" s="29"/>
      <c r="AE62" s="29"/>
      <c r="AG62" s="29"/>
      <c r="AH62" s="29"/>
      <c r="AI62" s="29"/>
      <c r="AJ62" s="29"/>
      <c r="AK62" s="29"/>
      <c r="AL62" s="29"/>
      <c r="AM62" s="29"/>
    </row>
    <row r="63" spans="2:39">
      <c r="B63" s="13"/>
      <c r="C63" s="19">
        <v>56</v>
      </c>
      <c r="D63" s="22">
        <v>3.7591742831223574E-2</v>
      </c>
      <c r="E63" s="22">
        <v>4.1305374574854614E-2</v>
      </c>
      <c r="F63" s="22">
        <v>3.9552533557531966E-2</v>
      </c>
      <c r="G63" s="22">
        <v>4.4020594086243703E-2</v>
      </c>
      <c r="H63" s="22">
        <v>3.4653626879183941E-2</v>
      </c>
      <c r="I63" s="22">
        <v>2.9478799745500162E-2</v>
      </c>
      <c r="J63" s="43">
        <v>3.6590203000714805E-2</v>
      </c>
      <c r="K63" s="43">
        <v>3.4437742808129279E-2</v>
      </c>
      <c r="L63" s="27">
        <v>3.2707330290555836E-2</v>
      </c>
      <c r="M63" s="28">
        <f t="shared" si="9"/>
        <v>3.7984870358266587E-2</v>
      </c>
      <c r="N63" s="22">
        <f t="shared" si="1"/>
        <v>3.797733287757965E-2</v>
      </c>
      <c r="O63" s="22">
        <f t="shared" si="2"/>
        <v>4.597960697571013E-2</v>
      </c>
      <c r="P63" s="22">
        <f t="shared" si="3"/>
        <v>4.9979818863039593E-2</v>
      </c>
      <c r="Q63" s="22">
        <f t="shared" si="4"/>
        <v>3.5773911079290066E-2</v>
      </c>
      <c r="R63" s="22">
        <f t="shared" si="5"/>
        <v>3.7973582284547724E-2</v>
      </c>
      <c r="S63" s="22">
        <f t="shared" si="6"/>
        <v>4.3979301752965716E-2</v>
      </c>
      <c r="T63" s="22">
        <f t="shared" si="7"/>
        <v>3.7977881925542079E-2</v>
      </c>
      <c r="U63" s="22">
        <f t="shared" si="8"/>
        <v>3.7977113599013457E-2</v>
      </c>
      <c r="V63" s="4"/>
      <c r="Y63" s="29"/>
      <c r="Z63" s="29"/>
      <c r="AA63" s="29"/>
      <c r="AB63" s="29"/>
      <c r="AC63" s="29"/>
      <c r="AD63" s="29"/>
      <c r="AE63" s="29"/>
      <c r="AG63" s="29"/>
      <c r="AH63" s="29"/>
      <c r="AI63" s="29"/>
      <c r="AJ63" s="29"/>
      <c r="AK63" s="29"/>
      <c r="AL63" s="29"/>
      <c r="AM63" s="29"/>
    </row>
    <row r="64" spans="2:39">
      <c r="B64" s="13"/>
      <c r="C64" s="19">
        <v>57</v>
      </c>
      <c r="D64" s="22">
        <v>3.7598659818717906E-2</v>
      </c>
      <c r="E64" s="22">
        <v>4.1246959492071467E-2</v>
      </c>
      <c r="F64" s="22">
        <v>3.9664997154009507E-2</v>
      </c>
      <c r="G64" s="22">
        <v>4.4124897374705929E-2</v>
      </c>
      <c r="H64" s="22">
        <v>3.4680985502141493E-2</v>
      </c>
      <c r="I64" s="22">
        <v>2.9627316249906999E-2</v>
      </c>
      <c r="J64" s="43">
        <v>3.6719435328041561E-2</v>
      </c>
      <c r="K64" s="43">
        <v>3.4499806098910568E-2</v>
      </c>
      <c r="L64" s="27">
        <v>3.279961594039893E-2</v>
      </c>
      <c r="M64" s="28">
        <f t="shared" si="9"/>
        <v>3.7986084721050473E-2</v>
      </c>
      <c r="N64" s="22">
        <f t="shared" si="1"/>
        <v>3.7980939518499346E-2</v>
      </c>
      <c r="O64" s="22">
        <f t="shared" si="2"/>
        <v>4.5982415390059428E-2</v>
      </c>
      <c r="P64" s="22">
        <f t="shared" si="3"/>
        <v>4.9982543087053521E-2</v>
      </c>
      <c r="Q64" s="22">
        <f t="shared" si="4"/>
        <v>3.6214223533898693E-2</v>
      </c>
      <c r="R64" s="22">
        <f t="shared" si="5"/>
        <v>3.7978526295552983E-2</v>
      </c>
      <c r="S64" s="22">
        <f t="shared" si="6"/>
        <v>4.3982218439730492E-2</v>
      </c>
      <c r="T64" s="22">
        <f t="shared" si="7"/>
        <v>3.7981299820802672E-2</v>
      </c>
      <c r="U64" s="22">
        <f t="shared" si="8"/>
        <v>3.798079598465165E-2</v>
      </c>
      <c r="V64" s="4"/>
      <c r="Y64" s="29"/>
      <c r="Z64" s="29"/>
      <c r="AA64" s="29"/>
      <c r="AB64" s="29"/>
      <c r="AC64" s="29"/>
      <c r="AD64" s="29"/>
      <c r="AE64" s="29"/>
      <c r="AG64" s="29"/>
      <c r="AH64" s="29"/>
      <c r="AI64" s="29"/>
      <c r="AJ64" s="29"/>
      <c r="AK64" s="29"/>
      <c r="AL64" s="29"/>
      <c r="AM64" s="29"/>
    </row>
    <row r="65" spans="2:39">
      <c r="B65" s="13"/>
      <c r="C65" s="19">
        <v>58</v>
      </c>
      <c r="D65" s="22">
        <v>3.7605357582626953E-2</v>
      </c>
      <c r="E65" s="22">
        <v>4.119061428195514E-2</v>
      </c>
      <c r="F65" s="22">
        <v>3.9773635744354108E-2</v>
      </c>
      <c r="G65" s="22">
        <v>4.4225654291361494E-2</v>
      </c>
      <c r="H65" s="22">
        <v>3.471347314762796E-2</v>
      </c>
      <c r="I65" s="22">
        <v>2.9770800565210642E-2</v>
      </c>
      <c r="J65" s="43">
        <v>3.6844269561265408E-2</v>
      </c>
      <c r="K65" s="43">
        <v>3.4559782467310285E-2</v>
      </c>
      <c r="L65" s="27">
        <v>3.288878016350516E-2</v>
      </c>
      <c r="M65" s="28">
        <f t="shared" si="9"/>
        <v>3.798720160065483E-2</v>
      </c>
      <c r="N65" s="22">
        <f t="shared" si="1"/>
        <v>3.7983972248006204E-2</v>
      </c>
      <c r="O65" s="22">
        <f t="shared" si="2"/>
        <v>4.5984837010027313E-2</v>
      </c>
      <c r="P65" s="22">
        <f t="shared" si="3"/>
        <v>4.9984899537882432E-2</v>
      </c>
      <c r="Q65" s="22">
        <f t="shared" si="4"/>
        <v>3.6566956104902015E-2</v>
      </c>
      <c r="R65" s="22">
        <f t="shared" si="5"/>
        <v>3.7982544979378474E-2</v>
      </c>
      <c r="S65" s="22">
        <f t="shared" si="6"/>
        <v>4.3984724085866844E-2</v>
      </c>
      <c r="T65" s="22">
        <f t="shared" si="7"/>
        <v>3.7984189506332422E-2</v>
      </c>
      <c r="U65" s="22">
        <f t="shared" si="8"/>
        <v>3.7983885832320707E-2</v>
      </c>
      <c r="V65" s="4"/>
      <c r="Y65" s="29"/>
      <c r="Z65" s="29"/>
      <c r="AA65" s="29"/>
      <c r="AB65" s="29"/>
      <c r="AC65" s="29"/>
      <c r="AD65" s="29"/>
      <c r="AE65" s="29"/>
      <c r="AG65" s="29"/>
      <c r="AH65" s="29"/>
      <c r="AI65" s="29"/>
      <c r="AJ65" s="29"/>
      <c r="AK65" s="29"/>
      <c r="AL65" s="29"/>
      <c r="AM65" s="29"/>
    </row>
    <row r="66" spans="2:39">
      <c r="B66" s="13"/>
      <c r="C66" s="19">
        <v>59</v>
      </c>
      <c r="D66" s="22">
        <v>3.7611845749024875E-2</v>
      </c>
      <c r="E66" s="22">
        <v>4.113622532889627E-2</v>
      </c>
      <c r="F66" s="22">
        <v>3.9878637636963532E-2</v>
      </c>
      <c r="G66" s="22">
        <v>4.4323039315179003E-2</v>
      </c>
      <c r="H66" s="22">
        <v>3.4749643724995893E-2</v>
      </c>
      <c r="I66" s="22">
        <v>2.9909494930313141E-2</v>
      </c>
      <c r="J66" s="43">
        <v>3.6964922639901143E-2</v>
      </c>
      <c r="K66" s="43">
        <v>3.4617770315319429E-2</v>
      </c>
      <c r="L66" s="27">
        <v>3.2974972912801048E-2</v>
      </c>
      <c r="M66" s="28">
        <f t="shared" si="9"/>
        <v>3.798822882470132E-2</v>
      </c>
      <c r="N66" s="22">
        <f t="shared" si="1"/>
        <v>3.7986522404221512E-2</v>
      </c>
      <c r="O66" s="22">
        <f t="shared" si="2"/>
        <v>4.598692511666358E-2</v>
      </c>
      <c r="P66" s="22">
        <f t="shared" si="3"/>
        <v>4.9986937873886639E-2</v>
      </c>
      <c r="Q66" s="22">
        <f t="shared" si="4"/>
        <v>3.6849702069686519E-2</v>
      </c>
      <c r="R66" s="22">
        <f t="shared" si="5"/>
        <v>3.7985811544348991E-2</v>
      </c>
      <c r="S66" s="22">
        <f t="shared" si="6"/>
        <v>4.3986876627809979E-2</v>
      </c>
      <c r="T66" s="22">
        <f t="shared" si="7"/>
        <v>3.798663262553581E-2</v>
      </c>
      <c r="U66" s="22">
        <f t="shared" si="8"/>
        <v>3.798647850232606E-2</v>
      </c>
      <c r="V66" s="4"/>
      <c r="Y66" s="29"/>
      <c r="Z66" s="29"/>
      <c r="AA66" s="29"/>
      <c r="AB66" s="29"/>
      <c r="AC66" s="29"/>
      <c r="AD66" s="29"/>
      <c r="AE66" s="29"/>
      <c r="AG66" s="29"/>
      <c r="AH66" s="29"/>
      <c r="AI66" s="29"/>
      <c r="AJ66" s="29"/>
      <c r="AK66" s="29"/>
      <c r="AL66" s="29"/>
      <c r="AM66" s="29"/>
    </row>
    <row r="67" spans="2:39">
      <c r="B67" s="13"/>
      <c r="C67" s="19">
        <v>60</v>
      </c>
      <c r="D67" s="22">
        <v>3.7618133422273159E-2</v>
      </c>
      <c r="E67" s="22">
        <v>4.1083687887871978E-2</v>
      </c>
      <c r="F67" s="22">
        <v>3.9980179382352432E-2</v>
      </c>
      <c r="G67" s="22">
        <v>4.4417216034938978E-2</v>
      </c>
      <c r="H67" s="22">
        <v>3.4788381168817217E-2</v>
      </c>
      <c r="I67" s="22">
        <v>3.0043627821345176E-2</v>
      </c>
      <c r="J67" s="43">
        <v>3.7081597911123199E-2</v>
      </c>
      <c r="K67" s="43">
        <v>3.4673862640928643E-2</v>
      </c>
      <c r="L67" s="27">
        <v>3.3058335493620028E-2</v>
      </c>
      <c r="M67" s="28">
        <f t="shared" si="9"/>
        <v>3.7989173591935321E-2</v>
      </c>
      <c r="N67" s="22">
        <f t="shared" si="1"/>
        <v>3.7988666784757763E-2</v>
      </c>
      <c r="O67" s="22">
        <f t="shared" si="2"/>
        <v>4.5988725649140472E-2</v>
      </c>
      <c r="P67" s="22">
        <f t="shared" si="3"/>
        <v>4.9988701046098871E-2</v>
      </c>
      <c r="Q67" s="22">
        <f t="shared" si="4"/>
        <v>3.7076459059591782E-2</v>
      </c>
      <c r="R67" s="22">
        <f t="shared" si="5"/>
        <v>3.7988466768761331E-2</v>
      </c>
      <c r="S67" s="22">
        <f t="shared" si="6"/>
        <v>4.3988725833267628E-2</v>
      </c>
      <c r="T67" s="22">
        <f t="shared" si="7"/>
        <v>3.7988698198824666E-2</v>
      </c>
      <c r="U67" s="22">
        <f t="shared" si="8"/>
        <v>3.7988654003978217E-2</v>
      </c>
      <c r="V67" s="4"/>
      <c r="Y67" s="29"/>
      <c r="Z67" s="29"/>
      <c r="AA67" s="29"/>
      <c r="AB67" s="29"/>
      <c r="AC67" s="29"/>
      <c r="AD67" s="29"/>
      <c r="AE67" s="29"/>
      <c r="AG67" s="29"/>
      <c r="AH67" s="29"/>
      <c r="AI67" s="29"/>
      <c r="AJ67" s="29"/>
      <c r="AK67" s="29"/>
      <c r="AL67" s="29"/>
      <c r="AM67" s="29"/>
    </row>
    <row r="68" spans="2:39">
      <c r="B68" s="13"/>
      <c r="C68" s="19">
        <v>61</v>
      </c>
      <c r="D68" s="22">
        <v>3.7624229218302219E-2</v>
      </c>
      <c r="E68" s="22">
        <v>4.1032905155028665E-2</v>
      </c>
      <c r="F68" s="22">
        <v>4.0078426631287245E-2</v>
      </c>
      <c r="G68" s="22">
        <v>4.4508337945183607E-2</v>
      </c>
      <c r="H68" s="22">
        <v>3.4828825585758061E-2</v>
      </c>
      <c r="I68" s="22">
        <v>3.0173414647687524E-2</v>
      </c>
      <c r="J68" s="43">
        <v>3.719448612632581E-2</v>
      </c>
      <c r="K68" s="43">
        <v>3.4728147306227308E-2</v>
      </c>
      <c r="L68" s="27">
        <v>3.3139001061094353E-2</v>
      </c>
      <c r="M68" s="28">
        <f t="shared" si="9"/>
        <v>3.799004252278082E-2</v>
      </c>
      <c r="N68" s="22">
        <f t="shared" si="1"/>
        <v>3.7990469962667195E-2</v>
      </c>
      <c r="O68" s="22">
        <f t="shared" si="2"/>
        <v>4.5990278217229896E-2</v>
      </c>
      <c r="P68" s="22">
        <f t="shared" si="3"/>
        <v>4.9990226204880361E-2</v>
      </c>
      <c r="Q68" s="22">
        <f t="shared" si="4"/>
        <v>3.7258385615699607E-2</v>
      </c>
      <c r="R68" s="22">
        <f t="shared" si="5"/>
        <v>3.799062507558304E-2</v>
      </c>
      <c r="S68" s="22">
        <f t="shared" si="6"/>
        <v>4.3990314453695722E-2</v>
      </c>
      <c r="T68" s="22">
        <f t="shared" si="7"/>
        <v>3.7990444576455618E-2</v>
      </c>
      <c r="U68" s="22">
        <f t="shared" si="8"/>
        <v>3.7990479467933769E-2</v>
      </c>
      <c r="V68" s="4"/>
      <c r="Y68" s="29"/>
      <c r="Z68" s="29"/>
      <c r="AA68" s="29"/>
      <c r="AB68" s="29"/>
      <c r="AC68" s="29"/>
      <c r="AD68" s="29"/>
      <c r="AE68" s="29"/>
      <c r="AG68" s="29"/>
      <c r="AH68" s="29"/>
      <c r="AI68" s="29"/>
      <c r="AJ68" s="29"/>
      <c r="AK68" s="29"/>
      <c r="AL68" s="29"/>
      <c r="AM68" s="29"/>
    </row>
    <row r="69" spans="2:39">
      <c r="B69" s="13"/>
      <c r="C69" s="19">
        <v>62</v>
      </c>
      <c r="D69" s="22">
        <v>3.7630141295423192E-2</v>
      </c>
      <c r="E69" s="22">
        <v>4.0983787459887289E-2</v>
      </c>
      <c r="F69" s="22">
        <v>4.0173534924045295E-2</v>
      </c>
      <c r="G69" s="22">
        <v>4.4596549177867928E-2</v>
      </c>
      <c r="H69" s="22">
        <v>3.4870316184717254E-2</v>
      </c>
      <c r="I69" s="22">
        <v>3.0299058459668071E-2</v>
      </c>
      <c r="J69" s="43">
        <v>3.7303766357344337E-2</v>
      </c>
      <c r="K69" s="43">
        <v>3.4780707306087733E-2</v>
      </c>
      <c r="L69" s="27">
        <v>3.3217095102742622E-2</v>
      </c>
      <c r="M69" s="28">
        <f t="shared" si="9"/>
        <v>3.7990841705911604E-2</v>
      </c>
      <c r="N69" s="22">
        <f t="shared" si="1"/>
        <v>3.7991986233179453E-2</v>
      </c>
      <c r="O69" s="22">
        <f t="shared" si="2"/>
        <v>4.5991616973542149E-2</v>
      </c>
      <c r="P69" s="22">
        <f t="shared" si="3"/>
        <v>4.9991545483593303E-2</v>
      </c>
      <c r="Q69" s="22">
        <f t="shared" si="4"/>
        <v>3.7404390982304303E-2</v>
      </c>
      <c r="R69" s="22">
        <f t="shared" si="5"/>
        <v>3.799237946811207E-2</v>
      </c>
      <c r="S69" s="22">
        <f t="shared" si="6"/>
        <v>4.3991679213925661E-2</v>
      </c>
      <c r="T69" s="22">
        <f t="shared" si="7"/>
        <v>3.7991921088727842E-2</v>
      </c>
      <c r="U69" s="22">
        <f t="shared" si="8"/>
        <v>3.7992011220144395E-2</v>
      </c>
      <c r="V69" s="4"/>
      <c r="Y69" s="29"/>
      <c r="Z69" s="29"/>
      <c r="AA69" s="29"/>
      <c r="AB69" s="29"/>
      <c r="AC69" s="29"/>
      <c r="AD69" s="29"/>
      <c r="AE69" s="29"/>
      <c r="AG69" s="29"/>
      <c r="AH69" s="29"/>
      <c r="AI69" s="29"/>
      <c r="AJ69" s="29"/>
      <c r="AK69" s="29"/>
      <c r="AL69" s="29"/>
      <c r="AM69" s="29"/>
    </row>
    <row r="70" spans="2:39">
      <c r="B70" s="13"/>
      <c r="C70" s="19">
        <v>63</v>
      </c>
      <c r="D70" s="22">
        <v>3.7635877382883542E-2</v>
      </c>
      <c r="E70" s="22">
        <v>4.0936251560683257E-2</v>
      </c>
      <c r="F70" s="22">
        <v>4.0265650416548171E-2</v>
      </c>
      <c r="G70" s="22">
        <v>4.4681985175175631E-2</v>
      </c>
      <c r="H70" s="22">
        <v>3.4912347052151294E-2</v>
      </c>
      <c r="I70" s="22">
        <v>3.0420750652125905E-2</v>
      </c>
      <c r="J70" s="43">
        <v>3.740960683904615E-2</v>
      </c>
      <c r="K70" s="43">
        <v>3.4831621033339255E-2</v>
      </c>
      <c r="L70" s="27">
        <v>3.3292735902626491E-2</v>
      </c>
      <c r="M70" s="28">
        <f t="shared" si="9"/>
        <v>3.7991576740977973E-2</v>
      </c>
      <c r="N70" s="22">
        <f t="shared" si="1"/>
        <v>3.799326125016611E-2</v>
      </c>
      <c r="O70" s="22">
        <f t="shared" si="2"/>
        <v>4.599277136594937E-2</v>
      </c>
      <c r="P70" s="22">
        <f t="shared" si="3"/>
        <v>4.9992686676507248E-2</v>
      </c>
      <c r="Q70" s="22">
        <f t="shared" si="4"/>
        <v>3.7521597491438019E-2</v>
      </c>
      <c r="R70" s="22">
        <f t="shared" si="5"/>
        <v>3.7993805540899039E-2</v>
      </c>
      <c r="S70" s="22">
        <f t="shared" si="6"/>
        <v>4.3992851661987187E-2</v>
      </c>
      <c r="T70" s="22">
        <f t="shared" si="7"/>
        <v>3.7993169440840857E-2</v>
      </c>
      <c r="U70" s="22">
        <f t="shared" si="8"/>
        <v>3.7993296521414699E-2</v>
      </c>
      <c r="V70" s="4"/>
      <c r="Y70" s="29"/>
      <c r="Z70" s="29"/>
      <c r="AA70" s="29"/>
      <c r="AB70" s="29"/>
      <c r="AC70" s="29"/>
      <c r="AD70" s="29"/>
      <c r="AE70" s="29"/>
      <c r="AG70" s="29"/>
      <c r="AH70" s="29"/>
      <c r="AI70" s="29"/>
      <c r="AJ70" s="29"/>
      <c r="AK70" s="29"/>
      <c r="AL70" s="29"/>
      <c r="AM70" s="29"/>
    </row>
    <row r="71" spans="2:39">
      <c r="B71" s="13"/>
      <c r="C71" s="19">
        <v>64</v>
      </c>
      <c r="D71" s="22">
        <v>3.7641444807358981E-2</v>
      </c>
      <c r="E71" s="22">
        <v>4.0890220027453017E-2</v>
      </c>
      <c r="F71" s="22">
        <v>4.0354910548642264E-2</v>
      </c>
      <c r="G71" s="22">
        <v>4.4764773308499262E-2</v>
      </c>
      <c r="H71" s="22">
        <v>3.4954532802967453E-2</v>
      </c>
      <c r="I71" s="22">
        <v>3.0538671652672988E-2</v>
      </c>
      <c r="J71" s="43">
        <v>3.7512165744467252E-2</v>
      </c>
      <c r="K71" s="43">
        <v>3.488096253745776E-2</v>
      </c>
      <c r="L71" s="27">
        <v>3.3366034984744442E-2</v>
      </c>
      <c r="M71" s="28">
        <f t="shared" si="9"/>
        <v>3.7992252777860891E-2</v>
      </c>
      <c r="N71" s="22">
        <f t="shared" si="1"/>
        <v>3.7994333401858427E-2</v>
      </c>
      <c r="O71" s="22">
        <f t="shared" si="2"/>
        <v>4.5993766785749957E-2</v>
      </c>
      <c r="P71" s="22">
        <f t="shared" si="3"/>
        <v>4.9993673824950013E-2</v>
      </c>
      <c r="Q71" s="22">
        <f t="shared" si="4"/>
        <v>3.7615704744736966E-2</v>
      </c>
      <c r="R71" s="22">
        <f t="shared" si="5"/>
        <v>3.799496473906161E-2</v>
      </c>
      <c r="S71" s="22">
        <f t="shared" si="6"/>
        <v>4.399385889924079E-2</v>
      </c>
      <c r="T71" s="22">
        <f t="shared" si="7"/>
        <v>3.799422489188542E-2</v>
      </c>
      <c r="U71" s="22">
        <f t="shared" si="8"/>
        <v>3.7994375026930705E-2</v>
      </c>
      <c r="V71" s="4"/>
      <c r="Y71" s="29"/>
      <c r="Z71" s="29"/>
      <c r="AA71" s="29"/>
      <c r="AB71" s="29"/>
      <c r="AC71" s="29"/>
      <c r="AD71" s="29"/>
      <c r="AE71" s="29"/>
      <c r="AG71" s="29"/>
      <c r="AH71" s="29"/>
      <c r="AI71" s="29"/>
      <c r="AJ71" s="29"/>
      <c r="AK71" s="29"/>
      <c r="AL71" s="29"/>
      <c r="AM71" s="29"/>
    </row>
    <row r="72" spans="2:39">
      <c r="B72" s="13"/>
      <c r="C72" s="19">
        <v>65</v>
      </c>
      <c r="D72" s="22">
        <v>3.7646850517556452E-2</v>
      </c>
      <c r="E72" s="22">
        <v>4.0845620700013408E-2</v>
      </c>
      <c r="F72" s="22">
        <v>4.0441444659383707E-2</v>
      </c>
      <c r="G72" s="22">
        <v>4.4845033448159377E-2</v>
      </c>
      <c r="H72" s="22">
        <v>3.4996581852482667E-2</v>
      </c>
      <c r="I72" s="22">
        <v>3.0652991587007072E-2</v>
      </c>
      <c r="J72" s="43">
        <v>3.7611591898168761E-2</v>
      </c>
      <c r="K72" s="43">
        <v>3.4928801774677165E-2</v>
      </c>
      <c r="L72" s="27">
        <v>3.3437097534296134E-2</v>
      </c>
      <c r="M72" s="28">
        <f t="shared" si="9"/>
        <v>3.7992874552843947E-2</v>
      </c>
      <c r="N72" s="22">
        <f t="shared" ref="N72:N106" si="10">IF($C72=1,E72,(1+E72)^$C72/(1+E71)^($C71)-1)</f>
        <v>3.7995234967421521E-2</v>
      </c>
      <c r="O72" s="22">
        <f t="shared" ref="O72:O106" si="11">IF($C72=1,F72,(1+F72)^$C72/(1+F71)^($C71)-1)</f>
        <v>4.5994625126758226E-2</v>
      </c>
      <c r="P72" s="22">
        <f t="shared" ref="P72:P106" si="12">IF($C72=1,G72,(1+G72)^$C72/(1+G71)^($C71)-1)</f>
        <v>4.9994527724204652E-2</v>
      </c>
      <c r="Q72" s="22">
        <f t="shared" ref="Q72:Q106" si="13">IF($C72=1,H72,(1+H72)^$C72/(1+H71)^($C71)-1)</f>
        <v>3.7691277539769752E-2</v>
      </c>
      <c r="R72" s="22">
        <f t="shared" ref="R72:R106" si="14">IF($C72=1,I72,(1+I72)^$C72/(1+I71)^($C71)-1)</f>
        <v>3.7995907007337237E-2</v>
      </c>
      <c r="S72" s="22">
        <f t="shared" ref="S72:S106" si="15">IF($C72=1,J72,(1+J72)^$C72/(1+J71)^($C71)-1)</f>
        <v>4.3994724207272462E-2</v>
      </c>
      <c r="T72" s="22">
        <f t="shared" ref="T72:T106" si="16">IF($C72=1,K72,(1+K72)^$C72/(1+K71)^($C71)-1)</f>
        <v>3.7995117251538479E-2</v>
      </c>
      <c r="U72" s="22">
        <f t="shared" ref="U72:U106" si="17">IF($C72=1,L72,(1+L72)^$C72/(1+L71)^($C71)-1)</f>
        <v>3.7995280010306498E-2</v>
      </c>
      <c r="V72" s="4"/>
      <c r="Y72" s="29"/>
      <c r="Z72" s="29"/>
      <c r="AA72" s="29"/>
      <c r="AB72" s="29"/>
      <c r="AC72" s="29"/>
      <c r="AD72" s="29"/>
      <c r="AE72" s="29"/>
      <c r="AG72" s="29"/>
      <c r="AH72" s="29"/>
      <c r="AI72" s="29"/>
      <c r="AJ72" s="29"/>
      <c r="AK72" s="29"/>
      <c r="AL72" s="29"/>
      <c r="AM72" s="29"/>
    </row>
    <row r="73" spans="2:39">
      <c r="B73" s="13"/>
      <c r="C73" s="19">
        <v>66</v>
      </c>
      <c r="D73" s="22">
        <v>3.7652101107084723E-2</v>
      </c>
      <c r="E73" s="22">
        <v>4.0802386210078812E-2</v>
      </c>
      <c r="F73" s="22">
        <v>4.0525374553774363E-2</v>
      </c>
      <c r="G73" s="22">
        <v>4.4922878488046214E-2</v>
      </c>
      <c r="H73" s="22">
        <v>3.5038275588070933E-2</v>
      </c>
      <c r="I73" s="22">
        <v>3.0763870916256986E-2</v>
      </c>
      <c r="J73" s="43">
        <v>3.7708025433019987E-2</v>
      </c>
      <c r="K73" s="43">
        <v>3.4975204848103125E-2</v>
      </c>
      <c r="L73" s="27">
        <v>3.3506022796200963E-2</v>
      </c>
      <c r="M73" s="28">
        <f t="shared" ref="M73:M106" si="18">IF($C73=1,D73,(1+D73)^$C73/(1+D72)^($C72)-1)</f>
        <v>3.7993446421946908E-2</v>
      </c>
      <c r="N73" s="22">
        <f t="shared" si="10"/>
        <v>3.7995993089423585E-2</v>
      </c>
      <c r="O73" s="22">
        <f t="shared" si="11"/>
        <v>4.5995365267145205E-2</v>
      </c>
      <c r="P73" s="22">
        <f t="shared" si="12"/>
        <v>4.999526636182039E-2</v>
      </c>
      <c r="Q73" s="22">
        <f t="shared" si="13"/>
        <v>3.7751974215149309E-2</v>
      </c>
      <c r="R73" s="22">
        <f t="shared" si="14"/>
        <v>3.7996672942764098E-2</v>
      </c>
      <c r="S73" s="22">
        <f t="shared" si="15"/>
        <v>4.3995467586371406E-2</v>
      </c>
      <c r="T73" s="22">
        <f t="shared" si="16"/>
        <v>3.7995871722310337E-2</v>
      </c>
      <c r="U73" s="22">
        <f t="shared" si="17"/>
        <v>3.7996039390997716E-2</v>
      </c>
      <c r="V73" s="4"/>
      <c r="Y73" s="29"/>
      <c r="Z73" s="29"/>
      <c r="AA73" s="29"/>
      <c r="AB73" s="29"/>
      <c r="AC73" s="29"/>
      <c r="AD73" s="29"/>
      <c r="AE73" s="29"/>
      <c r="AG73" s="29"/>
      <c r="AH73" s="29"/>
      <c r="AI73" s="29"/>
      <c r="AJ73" s="29"/>
      <c r="AK73" s="29"/>
      <c r="AL73" s="29"/>
      <c r="AM73" s="29"/>
    </row>
    <row r="74" spans="2:39">
      <c r="B74" s="13"/>
      <c r="C74" s="19">
        <v>67</v>
      </c>
      <c r="D74" s="22">
        <v>3.765720283573204E-2</v>
      </c>
      <c r="E74" s="22">
        <v>4.0760453558481347E-2</v>
      </c>
      <c r="F74" s="22">
        <v>4.0606815025026499E-2</v>
      </c>
      <c r="G74" s="22">
        <v>4.4998414829009015E-2</v>
      </c>
      <c r="H74" s="22">
        <v>3.5079452119823218E-2</v>
      </c>
      <c r="I74" s="22">
        <v>3.0871461043321613E-2</v>
      </c>
      <c r="J74" s="43">
        <v>3.7801598395179825E-2</v>
      </c>
      <c r="K74" s="43">
        <v>3.5020234236941672E-2</v>
      </c>
      <c r="L74" s="27">
        <v>3.3572904450784424E-2</v>
      </c>
      <c r="M74" s="28">
        <f t="shared" si="18"/>
        <v>3.7993972391319186E-2</v>
      </c>
      <c r="N74" s="22">
        <f t="shared" si="10"/>
        <v>3.7996630591310421E-2</v>
      </c>
      <c r="O74" s="22">
        <f t="shared" si="11"/>
        <v>4.5996003484958692E-2</v>
      </c>
      <c r="P74" s="22">
        <f t="shared" si="12"/>
        <v>4.999590529705511E-2</v>
      </c>
      <c r="Q74" s="22">
        <f t="shared" si="13"/>
        <v>3.7800728201025313E-2</v>
      </c>
      <c r="R74" s="22">
        <f t="shared" si="14"/>
        <v>3.7997295544502707E-2</v>
      </c>
      <c r="S74" s="22">
        <f t="shared" si="15"/>
        <v>4.3996106218177289E-2</v>
      </c>
      <c r="T74" s="22">
        <f t="shared" si="16"/>
        <v>3.7996509611914364E-2</v>
      </c>
      <c r="U74" s="22">
        <f t="shared" si="17"/>
        <v>3.7996676595871692E-2</v>
      </c>
      <c r="V74" s="4"/>
      <c r="Y74" s="29"/>
      <c r="Z74" s="29"/>
      <c r="AA74" s="29"/>
      <c r="AB74" s="29"/>
      <c r="AC74" s="29"/>
      <c r="AD74" s="29"/>
      <c r="AE74" s="29"/>
      <c r="AG74" s="29"/>
      <c r="AH74" s="29"/>
      <c r="AI74" s="29"/>
      <c r="AJ74" s="29"/>
      <c r="AK74" s="29"/>
      <c r="AL74" s="29"/>
      <c r="AM74" s="29"/>
    </row>
    <row r="75" spans="2:39">
      <c r="B75" s="13"/>
      <c r="C75" s="19">
        <v>68</v>
      </c>
      <c r="D75" s="22">
        <v>3.7662161649280268E-2</v>
      </c>
      <c r="E75" s="22">
        <v>4.0719763739892834E-2</v>
      </c>
      <c r="F75" s="22">
        <v>4.0685874336089167E-2</v>
      </c>
      <c r="G75" s="22">
        <v>4.5071742824476457E-2</v>
      </c>
      <c r="H75" s="22">
        <v>3.5119993592876764E-2</v>
      </c>
      <c r="I75" s="22">
        <v>3.0975904886610728E-2</v>
      </c>
      <c r="J75" s="43">
        <v>3.7892435301644545E-2</v>
      </c>
      <c r="K75" s="43">
        <v>3.5063949014344065E-2</v>
      </c>
      <c r="L75" s="27">
        <v>3.3637830966952942E-2</v>
      </c>
      <c r="M75" s="28">
        <f t="shared" si="18"/>
        <v>3.7994456145487909E-2</v>
      </c>
      <c r="N75" s="22">
        <f t="shared" si="10"/>
        <v>3.7997166664795134E-2</v>
      </c>
      <c r="O75" s="22">
        <f t="shared" si="11"/>
        <v>4.5996553816291419E-2</v>
      </c>
      <c r="P75" s="22">
        <f t="shared" si="12"/>
        <v>4.9996457988443543E-2</v>
      </c>
      <c r="Q75" s="22">
        <f t="shared" si="13"/>
        <v>3.7839892661016838E-2</v>
      </c>
      <c r="R75" s="22">
        <f t="shared" si="14"/>
        <v>3.7997801635937689E-2</v>
      </c>
      <c r="S75" s="22">
        <f t="shared" si="15"/>
        <v>4.3996654862916706E-2</v>
      </c>
      <c r="T75" s="22">
        <f t="shared" si="16"/>
        <v>3.7997048935076494E-2</v>
      </c>
      <c r="U75" s="22">
        <f t="shared" si="17"/>
        <v>3.7997211282229992E-2</v>
      </c>
      <c r="V75" s="4"/>
      <c r="Y75" s="29"/>
      <c r="Z75" s="29"/>
      <c r="AA75" s="29"/>
      <c r="AB75" s="29"/>
      <c r="AC75" s="29"/>
      <c r="AD75" s="29"/>
      <c r="AE75" s="29"/>
      <c r="AG75" s="29"/>
      <c r="AH75" s="29"/>
      <c r="AI75" s="29"/>
      <c r="AJ75" s="29"/>
      <c r="AK75" s="29"/>
      <c r="AL75" s="29"/>
      <c r="AM75" s="29"/>
    </row>
    <row r="76" spans="2:39">
      <c r="B76" s="13"/>
      <c r="C76" s="19">
        <v>69</v>
      </c>
      <c r="D76" s="22">
        <v>3.7666983197969905E-2</v>
      </c>
      <c r="E76" s="22">
        <v>4.0680261408631235E-2</v>
      </c>
      <c r="F76" s="22">
        <v>4.0762654663846876E-2</v>
      </c>
      <c r="G76" s="22">
        <v>4.5142957191500743E-2</v>
      </c>
      <c r="H76" s="22">
        <v>3.515981627505127E-2</v>
      </c>
      <c r="I76" s="22">
        <v>3.1077337420662099E-2</v>
      </c>
      <c r="J76" s="43">
        <v>3.7980653654355434E-2</v>
      </c>
      <c r="K76" s="43">
        <v>3.5106405053684453E-2</v>
      </c>
      <c r="L76" s="27">
        <v>3.3700885933461322E-2</v>
      </c>
      <c r="M76" s="28">
        <f t="shared" si="18"/>
        <v>3.7994901073080234E-2</v>
      </c>
      <c r="N76" s="22">
        <f t="shared" si="10"/>
        <v>3.7997617447859566E-2</v>
      </c>
      <c r="O76" s="22">
        <f t="shared" si="11"/>
        <v>4.5997028364108239E-2</v>
      </c>
      <c r="P76" s="22">
        <f t="shared" si="12"/>
        <v>4.9996936077711496E-2</v>
      </c>
      <c r="Q76" s="22">
        <f t="shared" si="13"/>
        <v>3.7871355920594985E-2</v>
      </c>
      <c r="R76" s="22">
        <f t="shared" si="14"/>
        <v>3.799821302050832E-2</v>
      </c>
      <c r="S76" s="22">
        <f t="shared" si="15"/>
        <v>4.3997126200791437E-2</v>
      </c>
      <c r="T76" s="22">
        <f t="shared" si="16"/>
        <v>3.7997504922769654E-2</v>
      </c>
      <c r="U76" s="22">
        <f t="shared" si="17"/>
        <v>3.7997659944479345E-2</v>
      </c>
      <c r="V76" s="4"/>
      <c r="Y76" s="29"/>
      <c r="Z76" s="29"/>
      <c r="AA76" s="29"/>
      <c r="AB76" s="29"/>
      <c r="AC76" s="29"/>
      <c r="AD76" s="29"/>
      <c r="AE76" s="29"/>
      <c r="AG76" s="29"/>
      <c r="AH76" s="29"/>
      <c r="AI76" s="29"/>
      <c r="AJ76" s="29"/>
      <c r="AK76" s="29"/>
      <c r="AL76" s="29"/>
      <c r="AM76" s="29"/>
    </row>
    <row r="77" spans="2:39">
      <c r="B77" s="13"/>
      <c r="C77" s="19">
        <v>70</v>
      </c>
      <c r="D77" s="22">
        <v>3.7671672853722971E-2</v>
      </c>
      <c r="E77" s="22">
        <v>4.0641894580116356E-2</v>
      </c>
      <c r="F77" s="22">
        <v>4.0837252509114963E-2</v>
      </c>
      <c r="G77" s="22">
        <v>4.5212147390128132E-2</v>
      </c>
      <c r="H77" s="22">
        <v>3.5198862810235987E-2</v>
      </c>
      <c r="I77" s="22">
        <v>3.1175886183878898E-2</v>
      </c>
      <c r="J77" s="43">
        <v>3.8066364414517162E-2</v>
      </c>
      <c r="K77" s="43">
        <v>3.514765522329899E-2</v>
      </c>
      <c r="L77" s="27">
        <v>3.3762148369072875E-2</v>
      </c>
      <c r="M77" s="28">
        <f t="shared" si="18"/>
        <v>3.7995310290734441E-2</v>
      </c>
      <c r="N77" s="22">
        <f t="shared" si="10"/>
        <v>3.7997996510697352E-2</v>
      </c>
      <c r="O77" s="22">
        <f t="shared" si="11"/>
        <v>4.5997437564556654E-2</v>
      </c>
      <c r="P77" s="22">
        <f t="shared" si="12"/>
        <v>4.9997349635033661E-2</v>
      </c>
      <c r="Q77" s="22">
        <f t="shared" si="13"/>
        <v>3.7896633706268723E-2</v>
      </c>
      <c r="R77" s="22">
        <f t="shared" si="14"/>
        <v>3.7998547421343343E-2</v>
      </c>
      <c r="S77" s="22">
        <f t="shared" si="15"/>
        <v>4.3997531125070211E-2</v>
      </c>
      <c r="T77" s="22">
        <f t="shared" si="16"/>
        <v>3.7997890452129202E-2</v>
      </c>
      <c r="U77" s="22">
        <f t="shared" si="17"/>
        <v>3.7998036423088521E-2</v>
      </c>
      <c r="V77" s="4"/>
      <c r="Y77" s="29"/>
      <c r="Z77" s="29"/>
      <c r="AA77" s="29"/>
      <c r="AB77" s="29"/>
      <c r="AC77" s="29"/>
      <c r="AD77" s="29"/>
      <c r="AE77" s="29"/>
      <c r="AG77" s="29"/>
      <c r="AH77" s="29"/>
      <c r="AI77" s="29"/>
      <c r="AJ77" s="29"/>
      <c r="AK77" s="29"/>
      <c r="AL77" s="29"/>
      <c r="AM77" s="29"/>
    </row>
    <row r="78" spans="2:39">
      <c r="B78" s="13"/>
      <c r="C78" s="19">
        <v>71</v>
      </c>
      <c r="D78" s="22">
        <v>3.7676235726217033E-2</v>
      </c>
      <c r="E78" s="22">
        <v>4.0604614363362712E-2</v>
      </c>
      <c r="F78" s="22">
        <v>4.0909759075279384E-2</v>
      </c>
      <c r="G78" s="22">
        <v>4.5279397973748692E-2</v>
      </c>
      <c r="H78" s="22">
        <v>3.5237096163881931E-2</v>
      </c>
      <c r="I78" s="22">
        <v>3.1271671754159014E-2</v>
      </c>
      <c r="J78" s="43">
        <v>3.8149672440463078E-2</v>
      </c>
      <c r="K78" s="43">
        <v>3.518774956989601E-2</v>
      </c>
      <c r="L78" s="27">
        <v>3.382169301254101E-2</v>
      </c>
      <c r="M78" s="28">
        <f t="shared" si="18"/>
        <v>3.7995686664791251E-2</v>
      </c>
      <c r="N78" s="22">
        <f t="shared" si="10"/>
        <v>3.7998315264310634E-2</v>
      </c>
      <c r="O78" s="22">
        <f t="shared" si="11"/>
        <v>4.5997790416477002E-2</v>
      </c>
      <c r="P78" s="22">
        <f t="shared" si="12"/>
        <v>4.9997707371028044E-2</v>
      </c>
      <c r="Q78" s="22">
        <f t="shared" si="13"/>
        <v>3.7916942934310249E-2</v>
      </c>
      <c r="R78" s="22">
        <f t="shared" si="14"/>
        <v>3.7998819244829951E-2</v>
      </c>
      <c r="S78" s="22">
        <f t="shared" si="15"/>
        <v>4.3997878993961459E-2</v>
      </c>
      <c r="T78" s="22">
        <f t="shared" si="16"/>
        <v>3.7998216410444208E-2</v>
      </c>
      <c r="U78" s="22">
        <f t="shared" si="17"/>
        <v>3.7998352331634289E-2</v>
      </c>
      <c r="V78" s="4"/>
      <c r="Y78" s="29"/>
      <c r="Z78" s="29"/>
      <c r="AA78" s="29"/>
      <c r="AB78" s="29"/>
      <c r="AC78" s="29"/>
      <c r="AD78" s="29"/>
      <c r="AE78" s="29"/>
      <c r="AG78" s="29"/>
      <c r="AH78" s="29"/>
      <c r="AI78" s="29"/>
      <c r="AJ78" s="29"/>
      <c r="AK78" s="29"/>
      <c r="AL78" s="29"/>
      <c r="AM78" s="29"/>
    </row>
    <row r="79" spans="2:39">
      <c r="B79" s="13"/>
      <c r="C79" s="19">
        <v>72</v>
      </c>
      <c r="D79" s="22">
        <v>3.7680676677899871E-2</v>
      </c>
      <c r="E79" s="22">
        <v>4.0568374720581613E-2</v>
      </c>
      <c r="F79" s="22">
        <v>4.0980260618191267E-2</v>
      </c>
      <c r="G79" s="22">
        <v>4.5344788912849765E-2</v>
      </c>
      <c r="H79" s="22">
        <v>3.527449489182688E-2</v>
      </c>
      <c r="I79" s="22">
        <v>3.1364808193564686E-2</v>
      </c>
      <c r="J79" s="43">
        <v>3.8230676892112125E-2</v>
      </c>
      <c r="K79" s="43">
        <v>3.5226735490957228E-2</v>
      </c>
      <c r="L79" s="27">
        <v>3.387959059342327E-2</v>
      </c>
      <c r="M79" s="28">
        <f t="shared" si="18"/>
        <v>3.7996032831515203E-2</v>
      </c>
      <c r="N79" s="22">
        <f t="shared" si="10"/>
        <v>3.7998583304107436E-2</v>
      </c>
      <c r="O79" s="22">
        <f t="shared" si="11"/>
        <v>4.5998094679530865E-2</v>
      </c>
      <c r="P79" s="22">
        <f t="shared" si="12"/>
        <v>4.999801682065752E-2</v>
      </c>
      <c r="Q79" s="22">
        <f t="shared" si="13"/>
        <v>3.7933260791633172E-2</v>
      </c>
      <c r="R79" s="22">
        <f t="shared" si="14"/>
        <v>3.7999040201296852E-2</v>
      </c>
      <c r="S79" s="22">
        <f t="shared" si="15"/>
        <v>4.3998177846978459E-2</v>
      </c>
      <c r="T79" s="22">
        <f t="shared" si="16"/>
        <v>3.7998492002688344E-2</v>
      </c>
      <c r="U79" s="22">
        <f t="shared" si="17"/>
        <v>3.7998617415110791E-2</v>
      </c>
      <c r="V79" s="4"/>
      <c r="Y79" s="29"/>
      <c r="Z79" s="29"/>
      <c r="AA79" s="29"/>
      <c r="AB79" s="29"/>
      <c r="AC79" s="29"/>
      <c r="AD79" s="29"/>
      <c r="AE79" s="29"/>
      <c r="AG79" s="29"/>
      <c r="AH79" s="29"/>
      <c r="AI79" s="29"/>
      <c r="AJ79" s="29"/>
      <c r="AK79" s="29"/>
      <c r="AL79" s="29"/>
      <c r="AM79" s="29"/>
    </row>
    <row r="80" spans="2:39">
      <c r="B80" s="13"/>
      <c r="C80" s="19">
        <v>73</v>
      </c>
      <c r="D80" s="22">
        <v>3.7685000338022467E-2</v>
      </c>
      <c r="E80" s="22">
        <v>4.0533132250537562E-2</v>
      </c>
      <c r="F80" s="22">
        <v>4.1048838769689455E-2</v>
      </c>
      <c r="G80" s="22">
        <v>4.5408395894374731E-2</v>
      </c>
      <c r="H80" s="22">
        <v>3.5311049444831655E-2</v>
      </c>
      <c r="I80" s="22">
        <v>3.1455403463414688E-2</v>
      </c>
      <c r="J80" s="43">
        <v>3.8309471604799805E-2</v>
      </c>
      <c r="K80" s="43">
        <v>3.526465789653499E-2</v>
      </c>
      <c r="L80" s="27">
        <v>3.3935908084776534E-2</v>
      </c>
      <c r="M80" s="28">
        <f t="shared" si="18"/>
        <v>3.799635121549283E-2</v>
      </c>
      <c r="N80" s="22">
        <f t="shared" si="10"/>
        <v>3.7998808698776365E-2</v>
      </c>
      <c r="O80" s="22">
        <f t="shared" si="11"/>
        <v>4.5998357044679583E-2</v>
      </c>
      <c r="P80" s="22">
        <f t="shared" si="12"/>
        <v>4.9998284501591828E-2</v>
      </c>
      <c r="Q80" s="22">
        <f t="shared" si="13"/>
        <v>3.7946372073666135E-2</v>
      </c>
      <c r="R80" s="22">
        <f t="shared" si="14"/>
        <v>3.7999219809728535E-2</v>
      </c>
      <c r="S80" s="22">
        <f t="shared" si="15"/>
        <v>4.399843459077224E-2</v>
      </c>
      <c r="T80" s="22">
        <f t="shared" si="16"/>
        <v>3.7998725011374468E-2</v>
      </c>
      <c r="U80" s="22">
        <f t="shared" si="17"/>
        <v>3.799883985068564E-2</v>
      </c>
      <c r="V80" s="4"/>
      <c r="Y80" s="29"/>
      <c r="Z80" s="29"/>
      <c r="AA80" s="29"/>
      <c r="AB80" s="29"/>
      <c r="AC80" s="29"/>
      <c r="AD80" s="29"/>
      <c r="AE80" s="29"/>
      <c r="AG80" s="29"/>
      <c r="AH80" s="29"/>
      <c r="AI80" s="29"/>
      <c r="AJ80" s="29"/>
      <c r="AK80" s="29"/>
      <c r="AL80" s="29"/>
      <c r="AM80" s="29"/>
    </row>
    <row r="81" spans="2:39">
      <c r="B81" s="13"/>
      <c r="C81" s="19">
        <v>74</v>
      </c>
      <c r="D81" s="22">
        <v>3.7689211115764953E-2</v>
      </c>
      <c r="E81" s="22">
        <v>4.0498845992784416E-2</v>
      </c>
      <c r="F81" s="22">
        <v>4.1115570836929738E-2</v>
      </c>
      <c r="G81" s="22">
        <v>4.5470290598707219E-2</v>
      </c>
      <c r="H81" s="22">
        <v>3.5346759284198725E-2</v>
      </c>
      <c r="I81" s="22">
        <v>3.154355981132051E-2</v>
      </c>
      <c r="J81" s="43">
        <v>3.8386145435018504E-2</v>
      </c>
      <c r="K81" s="43">
        <v>3.5301559360906953E-2</v>
      </c>
      <c r="L81" s="27">
        <v>3.399070893879208E-2</v>
      </c>
      <c r="M81" s="28">
        <f t="shared" si="18"/>
        <v>3.7996644046732531E-2</v>
      </c>
      <c r="N81" s="22">
        <f t="shared" si="10"/>
        <v>3.7998998233220282E-2</v>
      </c>
      <c r="O81" s="22">
        <f t="shared" si="11"/>
        <v>4.5998583281471106E-2</v>
      </c>
      <c r="P81" s="22">
        <f t="shared" si="12"/>
        <v>4.9998516051803499E-2</v>
      </c>
      <c r="Q81" s="22">
        <f t="shared" si="13"/>
        <v>3.795690713536426E-2</v>
      </c>
      <c r="R81" s="22">
        <f t="shared" si="14"/>
        <v>3.7999365807708685E-2</v>
      </c>
      <c r="S81" s="22">
        <f t="shared" si="15"/>
        <v>4.399865515873369E-2</v>
      </c>
      <c r="T81" s="22">
        <f t="shared" si="16"/>
        <v>3.7998922016446279E-2</v>
      </c>
      <c r="U81" s="22">
        <f t="shared" si="17"/>
        <v>3.7999026499746735E-2</v>
      </c>
      <c r="V81" s="4"/>
      <c r="Y81" s="29"/>
      <c r="Z81" s="29"/>
      <c r="AA81" s="29"/>
      <c r="AB81" s="29"/>
      <c r="AC81" s="29"/>
      <c r="AD81" s="29"/>
      <c r="AE81" s="29"/>
      <c r="AG81" s="29"/>
      <c r="AH81" s="29"/>
      <c r="AI81" s="29"/>
      <c r="AJ81" s="29"/>
      <c r="AK81" s="29"/>
      <c r="AL81" s="29"/>
      <c r="AM81" s="29"/>
    </row>
    <row r="82" spans="2:39">
      <c r="B82" s="13"/>
      <c r="C82" s="19">
        <v>75</v>
      </c>
      <c r="D82" s="22">
        <v>3.7693313212519231E-2</v>
      </c>
      <c r="E82" s="22">
        <v>4.0465477250316351E-2</v>
      </c>
      <c r="F82" s="22">
        <v>4.1180530079503841E-2</v>
      </c>
      <c r="G82" s="22">
        <v>4.5530540956116639E-2</v>
      </c>
      <c r="H82" s="22">
        <v>3.5381630632810745E-2</v>
      </c>
      <c r="I82" s="22">
        <v>3.1629374131764809E-2</v>
      </c>
      <c r="J82" s="43">
        <v>3.8460782580388875E-2</v>
      </c>
      <c r="K82" s="43">
        <v>3.5337480264583832E-2</v>
      </c>
      <c r="L82" s="27">
        <v>3.4044053306426347E-2</v>
      </c>
      <c r="M82" s="28">
        <f t="shared" si="18"/>
        <v>3.7996913376139307E-2</v>
      </c>
      <c r="N82" s="22">
        <f t="shared" si="10"/>
        <v>3.7999157612885526E-2</v>
      </c>
      <c r="O82" s="22">
        <f t="shared" si="11"/>
        <v>4.5998778365005544E-2</v>
      </c>
      <c r="P82" s="22">
        <f t="shared" si="12"/>
        <v>4.9998716348160777E-2</v>
      </c>
      <c r="Q82" s="22">
        <f t="shared" si="13"/>
        <v>3.7965372330148073E-2</v>
      </c>
      <c r="R82" s="22">
        <f t="shared" si="14"/>
        <v>3.7999484484846136E-2</v>
      </c>
      <c r="S82" s="22">
        <f t="shared" si="15"/>
        <v>4.3998844648192703E-2</v>
      </c>
      <c r="T82" s="22">
        <f t="shared" si="16"/>
        <v>3.7999088581101459E-2</v>
      </c>
      <c r="U82" s="22">
        <f t="shared" si="17"/>
        <v>3.7999183119950652E-2</v>
      </c>
      <c r="V82" s="4"/>
      <c r="Y82" s="29"/>
      <c r="Z82" s="29"/>
      <c r="AA82" s="29"/>
      <c r="AB82" s="29"/>
      <c r="AC82" s="29"/>
      <c r="AD82" s="29"/>
      <c r="AE82" s="29"/>
      <c r="AG82" s="29"/>
      <c r="AH82" s="29"/>
      <c r="AI82" s="29"/>
      <c r="AJ82" s="29"/>
      <c r="AK82" s="29"/>
      <c r="AL82" s="29"/>
      <c r="AM82" s="29"/>
    </row>
    <row r="83" spans="2:39">
      <c r="B83" s="13"/>
      <c r="C83" s="19">
        <v>76</v>
      </c>
      <c r="D83" s="22">
        <v>3.7697310633392878E-2</v>
      </c>
      <c r="E83" s="22">
        <v>4.043298942850071E-2</v>
      </c>
      <c r="F83" s="22">
        <v>4.1243785966158297E-2</v>
      </c>
      <c r="G83" s="22">
        <v>4.5589211384343908E-2</v>
      </c>
      <c r="H83" s="22">
        <v>3.5415674724101898E-2</v>
      </c>
      <c r="I83" s="22">
        <v>3.1712938301837079E-2</v>
      </c>
      <c r="J83" s="43">
        <v>3.8533462875973479E-2</v>
      </c>
      <c r="K83" s="43">
        <v>3.5372458927179329E-2</v>
      </c>
      <c r="L83" s="27">
        <v>3.4095998242046344E-2</v>
      </c>
      <c r="M83" s="28">
        <f t="shared" si="18"/>
        <v>3.7997161090062903E-2</v>
      </c>
      <c r="N83" s="22">
        <f t="shared" si="10"/>
        <v>3.7999291635347765E-2</v>
      </c>
      <c r="O83" s="22">
        <f t="shared" si="11"/>
        <v>4.5998946585155354E-2</v>
      </c>
      <c r="P83" s="22">
        <f t="shared" si="12"/>
        <v>4.999888960926735E-2</v>
      </c>
      <c r="Q83" s="22">
        <f t="shared" si="13"/>
        <v>3.7972174433344552E-2</v>
      </c>
      <c r="R83" s="22">
        <f t="shared" si="14"/>
        <v>3.7999580953731904E-2</v>
      </c>
      <c r="S83" s="22">
        <f t="shared" si="15"/>
        <v>4.3999007438271009E-2</v>
      </c>
      <c r="T83" s="22">
        <f t="shared" si="16"/>
        <v>3.7999229408911095E-2</v>
      </c>
      <c r="U83" s="22">
        <f t="shared" si="17"/>
        <v>3.7999314542411344E-2</v>
      </c>
      <c r="V83" s="4"/>
      <c r="Y83" s="29"/>
      <c r="Z83" s="29"/>
      <c r="AA83" s="29"/>
      <c r="AB83" s="29"/>
      <c r="AC83" s="29"/>
      <c r="AD83" s="29"/>
      <c r="AE83" s="29"/>
      <c r="AG83" s="29"/>
      <c r="AH83" s="29"/>
      <c r="AI83" s="29"/>
      <c r="AJ83" s="29"/>
      <c r="AK83" s="29"/>
      <c r="AL83" s="29"/>
      <c r="AM83" s="29"/>
    </row>
    <row r="84" spans="2:39">
      <c r="B84" s="13"/>
      <c r="C84" s="19">
        <v>77</v>
      </c>
      <c r="D84" s="22">
        <v>3.7701207197987197E-2</v>
      </c>
      <c r="E84" s="22">
        <v>4.0401347888461725E-2</v>
      </c>
      <c r="F84" s="22">
        <v>4.1305404412774083E-2</v>
      </c>
      <c r="G84" s="22">
        <v>4.5646363008859714E-2</v>
      </c>
      <c r="H84" s="22">
        <v>3.5448906441249317E-2</v>
      </c>
      <c r="I84" s="22">
        <v>3.1794339493725898E-2</v>
      </c>
      <c r="J84" s="43">
        <v>3.8604262068866246E-2</v>
      </c>
      <c r="K84" s="43">
        <v>3.5406531731658752E-2</v>
      </c>
      <c r="L84" s="27">
        <v>3.4146597894087583E-2</v>
      </c>
      <c r="M84" s="28">
        <f t="shared" si="18"/>
        <v>3.7997388923359576E-2</v>
      </c>
      <c r="N84" s="22">
        <f t="shared" si="10"/>
        <v>3.7999404335014697E-2</v>
      </c>
      <c r="O84" s="22">
        <f t="shared" si="11"/>
        <v>4.5999091641126588E-2</v>
      </c>
      <c r="P84" s="22">
        <f t="shared" si="12"/>
        <v>4.9999039484296848E-2</v>
      </c>
      <c r="Q84" s="22">
        <f t="shared" si="13"/>
        <v>3.7977640244353017E-2</v>
      </c>
      <c r="R84" s="22">
        <f t="shared" si="14"/>
        <v>3.7999659370300698E-2</v>
      </c>
      <c r="S84" s="22">
        <f t="shared" si="15"/>
        <v>4.399914729095733E-2</v>
      </c>
      <c r="T84" s="22">
        <f t="shared" si="16"/>
        <v>3.7999348476642769E-2</v>
      </c>
      <c r="U84" s="22">
        <f t="shared" si="17"/>
        <v>3.7999424821123506E-2</v>
      </c>
      <c r="V84" s="4"/>
      <c r="Y84" s="29"/>
      <c r="Z84" s="29"/>
      <c r="AA84" s="29"/>
      <c r="AB84" s="29"/>
      <c r="AC84" s="29"/>
      <c r="AD84" s="29"/>
      <c r="AE84" s="29"/>
      <c r="AG84" s="29"/>
      <c r="AH84" s="29"/>
      <c r="AI84" s="29"/>
      <c r="AJ84" s="29"/>
      <c r="AK84" s="29"/>
      <c r="AL84" s="29"/>
      <c r="AM84" s="29"/>
    </row>
    <row r="85" spans="2:39">
      <c r="B85" s="13"/>
      <c r="C85" s="19">
        <v>78</v>
      </c>
      <c r="D85" s="22">
        <v>3.7705006550502684E-2</v>
      </c>
      <c r="E85" s="22">
        <v>4.0370519813313077E-2</v>
      </c>
      <c r="F85" s="22">
        <v>4.1365448003115368E-2</v>
      </c>
      <c r="G85" s="22">
        <v>4.5702053867194392E-2</v>
      </c>
      <c r="H85" s="22">
        <v>3.5481343262149689E-2</v>
      </c>
      <c r="I85" s="22">
        <v>3.1873660465519871E-2</v>
      </c>
      <c r="J85" s="43">
        <v>3.8673252072819908E-2</v>
      </c>
      <c r="K85" s="43">
        <v>3.5439733240477445E-2</v>
      </c>
      <c r="L85" s="27">
        <v>3.4195903682665785E-2</v>
      </c>
      <c r="M85" s="28">
        <f t="shared" si="18"/>
        <v>3.7997598471700034E-2</v>
      </c>
      <c r="N85" s="22">
        <f t="shared" si="10"/>
        <v>3.7999499104266476E-2</v>
      </c>
      <c r="O85" s="22">
        <f t="shared" si="11"/>
        <v>4.5999216722692138E-2</v>
      </c>
      <c r="P85" s="22">
        <f t="shared" si="12"/>
        <v>4.9999169129835153E-2</v>
      </c>
      <c r="Q85" s="22">
        <f t="shared" si="13"/>
        <v>3.7982032323196302E-2</v>
      </c>
      <c r="R85" s="22">
        <f t="shared" si="14"/>
        <v>3.7999723112646544E-2</v>
      </c>
      <c r="S85" s="22">
        <f t="shared" si="15"/>
        <v>4.3999267438195266E-2</v>
      </c>
      <c r="T85" s="22">
        <f t="shared" si="16"/>
        <v>3.799944914659692E-2</v>
      </c>
      <c r="U85" s="22">
        <f t="shared" si="17"/>
        <v>3.799951735779894E-2</v>
      </c>
      <c r="V85" s="4"/>
      <c r="Y85" s="29"/>
      <c r="Z85" s="29"/>
      <c r="AA85" s="29"/>
      <c r="AB85" s="29"/>
      <c r="AC85" s="29"/>
      <c r="AD85" s="29"/>
      <c r="AE85" s="29"/>
      <c r="AG85" s="29"/>
      <c r="AH85" s="29"/>
      <c r="AI85" s="29"/>
      <c r="AJ85" s="29"/>
      <c r="AK85" s="29"/>
      <c r="AL85" s="29"/>
      <c r="AM85" s="29"/>
    </row>
    <row r="86" spans="2:39">
      <c r="B86" s="13"/>
      <c r="C86" s="19">
        <v>79</v>
      </c>
      <c r="D86" s="22">
        <v>3.7708712169218117E-2</v>
      </c>
      <c r="E86" s="22">
        <v>4.0340474085862166E-2</v>
      </c>
      <c r="F86" s="22">
        <v>4.1423976193732504E-2</v>
      </c>
      <c r="G86" s="22">
        <v>4.5756339098616206E-2</v>
      </c>
      <c r="H86" s="22">
        <v>3.5513004443955332E-2</v>
      </c>
      <c r="I86" s="22">
        <v>3.1950979831819382E-2</v>
      </c>
      <c r="J86" s="43">
        <v>3.8740501204522992E-2</v>
      </c>
      <c r="K86" s="43">
        <v>3.5472096304105971E-2</v>
      </c>
      <c r="L86" s="27">
        <v>3.4243964465046073E-2</v>
      </c>
      <c r="M86" s="28">
        <f t="shared" si="18"/>
        <v>3.7997791202615483E-2</v>
      </c>
      <c r="N86" s="22">
        <f t="shared" si="10"/>
        <v>3.799957879589444E-2</v>
      </c>
      <c r="O86" s="22">
        <f t="shared" si="11"/>
        <v>4.5999324580386247E-2</v>
      </c>
      <c r="P86" s="22">
        <f t="shared" si="12"/>
        <v>4.9999281276426055E-2</v>
      </c>
      <c r="Q86" s="22">
        <f t="shared" si="13"/>
        <v>3.7985561626327824E-2</v>
      </c>
      <c r="R86" s="22">
        <f t="shared" si="14"/>
        <v>3.7999774926841257E-2</v>
      </c>
      <c r="S86" s="22">
        <f t="shared" si="15"/>
        <v>4.3999370656572001E-2</v>
      </c>
      <c r="T86" s="22">
        <f t="shared" si="16"/>
        <v>3.7999534261528689E-2</v>
      </c>
      <c r="U86" s="22">
        <f t="shared" si="17"/>
        <v>3.7999595006830145E-2</v>
      </c>
      <c r="V86" s="4"/>
      <c r="Y86" s="29"/>
      <c r="Z86" s="29"/>
      <c r="AA86" s="29"/>
      <c r="AB86" s="29"/>
      <c r="AC86" s="29"/>
      <c r="AD86" s="29"/>
      <c r="AE86" s="29"/>
      <c r="AG86" s="29"/>
      <c r="AH86" s="29"/>
      <c r="AI86" s="29"/>
      <c r="AJ86" s="29"/>
      <c r="AK86" s="29"/>
      <c r="AL86" s="29"/>
      <c r="AM86" s="29"/>
    </row>
    <row r="87" spans="2:39">
      <c r="B87" s="13"/>
      <c r="C87" s="19">
        <v>80</v>
      </c>
      <c r="D87" s="22">
        <v>3.7712327375387211E-2</v>
      </c>
      <c r="E87" s="22">
        <v>4.0311181176570843E-2</v>
      </c>
      <c r="F87" s="22">
        <v>4.1481045504281555E-2</v>
      </c>
      <c r="G87" s="22">
        <v>4.5809271120327066E-2</v>
      </c>
      <c r="H87" s="22">
        <v>3.5543910395203326E-2</v>
      </c>
      <c r="I87" s="22">
        <v>3.2026372315575369E-2</v>
      </c>
      <c r="J87" s="43">
        <v>3.8806074402995883E-2</v>
      </c>
      <c r="K87" s="43">
        <v>3.5503652162427013E-2</v>
      </c>
      <c r="L87" s="27">
        <v>3.4290826689819864E-2</v>
      </c>
      <c r="M87" s="28">
        <f t="shared" si="18"/>
        <v>3.7997968465868004E-2</v>
      </c>
      <c r="N87" s="22">
        <f t="shared" si="10"/>
        <v>3.7999645808702409E-2</v>
      </c>
      <c r="O87" s="22">
        <f t="shared" si="11"/>
        <v>4.5999417585972591E-2</v>
      </c>
      <c r="P87" s="22">
        <f t="shared" si="12"/>
        <v>4.9999378285933371E-2</v>
      </c>
      <c r="Q87" s="22">
        <f t="shared" si="13"/>
        <v>3.7988397653955674E-2</v>
      </c>
      <c r="R87" s="22">
        <f t="shared" si="14"/>
        <v>3.7999817045006878E-2</v>
      </c>
      <c r="S87" s="22">
        <f t="shared" si="15"/>
        <v>4.3999459331377277E-2</v>
      </c>
      <c r="T87" s="22">
        <f t="shared" si="16"/>
        <v>3.7999606224921267E-2</v>
      </c>
      <c r="U87" s="22">
        <f t="shared" si="17"/>
        <v>3.7999660163418714E-2</v>
      </c>
      <c r="V87" s="4"/>
      <c r="Y87" s="29"/>
      <c r="Z87" s="29"/>
      <c r="AA87" s="29"/>
      <c r="AB87" s="29"/>
      <c r="AC87" s="29"/>
      <c r="AD87" s="29"/>
      <c r="AE87" s="29"/>
      <c r="AG87" s="29"/>
      <c r="AH87" s="29"/>
      <c r="AI87" s="29"/>
      <c r="AJ87" s="29"/>
      <c r="AK87" s="29"/>
      <c r="AL87" s="29"/>
      <c r="AM87" s="29"/>
    </row>
    <row r="88" spans="2:39">
      <c r="B88" s="13"/>
      <c r="C88" s="19">
        <v>81</v>
      </c>
      <c r="D88" s="22">
        <v>3.7715855341593718E-2</v>
      </c>
      <c r="E88" s="22">
        <v>4.0282613040718562E-2</v>
      </c>
      <c r="F88" s="22">
        <v>4.1536709694416363E-2</v>
      </c>
      <c r="G88" s="22">
        <v>4.5860899791245524E-2</v>
      </c>
      <c r="H88" s="22">
        <v>3.5574082194748335E-2</v>
      </c>
      <c r="I88" s="22">
        <v>3.2099908982506697E-2</v>
      </c>
      <c r="J88" s="43">
        <v>3.8870033433451301E-2</v>
      </c>
      <c r="K88" s="43">
        <v>3.5534430539464701E-2</v>
      </c>
      <c r="L88" s="27">
        <v>3.4336534540588604E-2</v>
      </c>
      <c r="M88" s="28">
        <f t="shared" si="18"/>
        <v>3.7998131502851473E-2</v>
      </c>
      <c r="N88" s="22">
        <f t="shared" si="10"/>
        <v>3.7999702159848825E-2</v>
      </c>
      <c r="O88" s="22">
        <f t="shared" si="11"/>
        <v>4.599949778461121E-2</v>
      </c>
      <c r="P88" s="22">
        <f t="shared" si="12"/>
        <v>4.9999462201623768E-2</v>
      </c>
      <c r="Q88" s="22">
        <f t="shared" si="13"/>
        <v>3.7990676600246465E-2</v>
      </c>
      <c r="R88" s="22">
        <f t="shared" si="14"/>
        <v>3.799985128149963E-2</v>
      </c>
      <c r="S88" s="22">
        <f t="shared" si="15"/>
        <v>4.3999535511810572E-2</v>
      </c>
      <c r="T88" s="22">
        <f t="shared" si="16"/>
        <v>3.7999667068896237E-2</v>
      </c>
      <c r="U88" s="22">
        <f t="shared" si="17"/>
        <v>3.7999714837365861E-2</v>
      </c>
      <c r="V88" s="4"/>
      <c r="Y88" s="29"/>
      <c r="Z88" s="29"/>
      <c r="AA88" s="29"/>
      <c r="AB88" s="29"/>
      <c r="AC88" s="29"/>
      <c r="AD88" s="29"/>
      <c r="AE88" s="29"/>
      <c r="AG88" s="29"/>
      <c r="AH88" s="29"/>
      <c r="AI88" s="29"/>
      <c r="AJ88" s="29"/>
      <c r="AK88" s="29"/>
      <c r="AL88" s="29"/>
      <c r="AM88" s="29"/>
    </row>
    <row r="89" spans="2:39">
      <c r="B89" s="13"/>
      <c r="C89" s="19">
        <v>82</v>
      </c>
      <c r="D89" s="22">
        <v>3.77192990996007E-2</v>
      </c>
      <c r="E89" s="22">
        <v>4.0254743023844242E-2</v>
      </c>
      <c r="F89" s="22">
        <v>4.1591019928310047E-2</v>
      </c>
      <c r="G89" s="22">
        <v>4.5911272564346906E-2</v>
      </c>
      <c r="H89" s="22">
        <v>3.5603541225478263E-2</v>
      </c>
      <c r="I89" s="22">
        <v>3.2171657459361569E-2</v>
      </c>
      <c r="J89" s="43">
        <v>3.8932437076849125E-2</v>
      </c>
      <c r="K89" s="43">
        <v>3.5564459731888709E-2</v>
      </c>
      <c r="L89" s="27">
        <v>3.4381130069906396E-2</v>
      </c>
      <c r="M89" s="28">
        <f t="shared" si="18"/>
        <v>3.799828145536277E-2</v>
      </c>
      <c r="N89" s="22">
        <f t="shared" si="10"/>
        <v>3.7999749545652994E-2</v>
      </c>
      <c r="O89" s="22">
        <f t="shared" si="11"/>
        <v>4.5999566939828096E-2</v>
      </c>
      <c r="P89" s="22">
        <f t="shared" si="12"/>
        <v>4.9999534790752698E-2</v>
      </c>
      <c r="Q89" s="22">
        <f t="shared" si="13"/>
        <v>3.7992507900074468E-2</v>
      </c>
      <c r="R89" s="22">
        <f t="shared" si="14"/>
        <v>3.7999879111317636E-2</v>
      </c>
      <c r="S89" s="22">
        <f t="shared" si="15"/>
        <v>4.3999600958366747E-2</v>
      </c>
      <c r="T89" s="22">
        <f t="shared" si="16"/>
        <v>3.7999718511579461E-2</v>
      </c>
      <c r="U89" s="22">
        <f t="shared" si="17"/>
        <v>3.7999760715228481E-2</v>
      </c>
      <c r="V89" s="4"/>
      <c r="Y89" s="29"/>
      <c r="Z89" s="29"/>
      <c r="AA89" s="29"/>
      <c r="AB89" s="29"/>
      <c r="AC89" s="29"/>
      <c r="AD89" s="29"/>
      <c r="AE89" s="29"/>
      <c r="AG89" s="29"/>
      <c r="AH89" s="29"/>
      <c r="AI89" s="29"/>
      <c r="AJ89" s="29"/>
      <c r="AK89" s="29"/>
      <c r="AL89" s="29"/>
      <c r="AM89" s="29"/>
    </row>
    <row r="90" spans="2:39">
      <c r="B90" s="13"/>
      <c r="C90" s="19">
        <v>83</v>
      </c>
      <c r="D90" s="22">
        <v>3.7722661547729297E-2</v>
      </c>
      <c r="E90" s="22">
        <v>4.0227545774643492E-2</v>
      </c>
      <c r="F90" s="22">
        <v>4.1644024927772527E-2</v>
      </c>
      <c r="G90" s="22">
        <v>4.5960434628461888E-2</v>
      </c>
      <c r="H90" s="22">
        <v>3.5632308897668219E-2</v>
      </c>
      <c r="I90" s="22">
        <v>3.2241682137202021E-2</v>
      </c>
      <c r="J90" s="43">
        <v>3.8993341306267082E-2</v>
      </c>
      <c r="K90" s="43">
        <v>3.5593766691710993E-2</v>
      </c>
      <c r="L90" s="27">
        <v>3.4424653324178323E-2</v>
      </c>
      <c r="M90" s="28">
        <f t="shared" si="18"/>
        <v>3.7998419373546088E-2</v>
      </c>
      <c r="N90" s="22">
        <f t="shared" si="10"/>
        <v>3.7999789392457517E-2</v>
      </c>
      <c r="O90" s="22">
        <f t="shared" si="11"/>
        <v>4.599962657233414E-2</v>
      </c>
      <c r="P90" s="22">
        <f t="shared" si="12"/>
        <v>4.9999597582177646E-2</v>
      </c>
      <c r="Q90" s="22">
        <f t="shared" si="13"/>
        <v>3.7993979487892293E-2</v>
      </c>
      <c r="R90" s="22">
        <f t="shared" si="14"/>
        <v>3.7999901733332564E-2</v>
      </c>
      <c r="S90" s="22">
        <f t="shared" si="15"/>
        <v>4.3999657183483976E-2</v>
      </c>
      <c r="T90" s="22">
        <f t="shared" si="16"/>
        <v>3.7999762005630711E-2</v>
      </c>
      <c r="U90" s="22">
        <f t="shared" si="17"/>
        <v>3.7999799212093732E-2</v>
      </c>
      <c r="V90" s="4"/>
      <c r="Y90" s="29"/>
      <c r="Z90" s="29"/>
      <c r="AA90" s="29"/>
      <c r="AB90" s="29"/>
      <c r="AC90" s="29"/>
      <c r="AD90" s="29"/>
      <c r="AE90" s="29"/>
      <c r="AG90" s="29"/>
      <c r="AH90" s="29"/>
      <c r="AI90" s="29"/>
      <c r="AJ90" s="29"/>
      <c r="AK90" s="29"/>
      <c r="AL90" s="29"/>
      <c r="AM90" s="29"/>
    </row>
    <row r="91" spans="2:39">
      <c r="B91" s="13"/>
      <c r="C91" s="19">
        <v>84</v>
      </c>
      <c r="D91" s="22">
        <v>3.7725945457796506E-2</v>
      </c>
      <c r="E91" s="22">
        <v>4.0200997164609564E-2</v>
      </c>
      <c r="F91" s="22">
        <v>4.1695771114849567E-2</v>
      </c>
      <c r="G91" s="22">
        <v>4.6008429040344856E-2</v>
      </c>
      <c r="H91" s="22">
        <v>3.5660406442237003E-2</v>
      </c>
      <c r="I91" s="22">
        <v>3.2310044360820855E-2</v>
      </c>
      <c r="J91" s="43">
        <v>3.9052799451117393E-2</v>
      </c>
      <c r="K91" s="43">
        <v>3.5622377103567526E-2</v>
      </c>
      <c r="L91" s="27">
        <v>3.4467142460171907E-2</v>
      </c>
      <c r="M91" s="28">
        <f t="shared" si="18"/>
        <v>3.7998546223199536E-2</v>
      </c>
      <c r="N91" s="22">
        <f t="shared" si="10"/>
        <v>3.7999822899672298E-2</v>
      </c>
      <c r="O91" s="22">
        <f t="shared" si="11"/>
        <v>4.5999677993401544E-2</v>
      </c>
      <c r="P91" s="22">
        <f t="shared" si="12"/>
        <v>4.9999651898332109E-2</v>
      </c>
      <c r="Q91" s="22">
        <f t="shared" si="13"/>
        <v>3.7995162022985474E-2</v>
      </c>
      <c r="R91" s="22">
        <f t="shared" si="14"/>
        <v>3.7999920122052222E-2</v>
      </c>
      <c r="S91" s="22">
        <f t="shared" si="15"/>
        <v>4.3999705486409857E-2</v>
      </c>
      <c r="T91" s="22">
        <f t="shared" si="16"/>
        <v>3.7999798779190685E-2</v>
      </c>
      <c r="U91" s="22">
        <f t="shared" si="17"/>
        <v>3.7999831515438176E-2</v>
      </c>
      <c r="V91" s="4"/>
      <c r="Y91" s="29"/>
      <c r="Z91" s="29"/>
      <c r="AA91" s="29"/>
      <c r="AB91" s="29"/>
      <c r="AC91" s="29"/>
      <c r="AD91" s="29"/>
      <c r="AE91" s="29"/>
      <c r="AG91" s="29"/>
      <c r="AH91" s="29"/>
      <c r="AI91" s="29"/>
      <c r="AJ91" s="29"/>
      <c r="AK91" s="29"/>
      <c r="AL91" s="29"/>
      <c r="AM91" s="29"/>
    </row>
    <row r="92" spans="2:39">
      <c r="B92" s="13"/>
      <c r="C92" s="19">
        <v>85</v>
      </c>
      <c r="D92" s="22">
        <v>3.7729153481645294E-2</v>
      </c>
      <c r="E92" s="22">
        <v>4.017507421377875E-2</v>
      </c>
      <c r="F92" s="22">
        <v>4.1746302744713804E-2</v>
      </c>
      <c r="G92" s="22">
        <v>4.6055296847764327E-2</v>
      </c>
      <c r="H92" s="22">
        <v>3.5687854758407411E-2</v>
      </c>
      <c r="I92" s="22">
        <v>3.237680260531417E-2</v>
      </c>
      <c r="J92" s="43">
        <v>3.9110862350150377E-2</v>
      </c>
      <c r="K92" s="43">
        <v>3.5650315456960291E-2</v>
      </c>
      <c r="L92" s="27">
        <v>3.450863385374725E-2</v>
      </c>
      <c r="M92" s="28">
        <f t="shared" si="18"/>
        <v>3.7998662892652746E-2</v>
      </c>
      <c r="N92" s="22">
        <f t="shared" si="10"/>
        <v>3.7999851075996682E-2</v>
      </c>
      <c r="O92" s="22">
        <f t="shared" si="11"/>
        <v>4.5999722333780912E-2</v>
      </c>
      <c r="P92" s="22">
        <f t="shared" si="12"/>
        <v>4.9999698883170574E-2</v>
      </c>
      <c r="Q92" s="22">
        <f t="shared" si="13"/>
        <v>3.7996112283706474E-2</v>
      </c>
      <c r="R92" s="22">
        <f t="shared" si="14"/>
        <v>3.799993506966981E-2</v>
      </c>
      <c r="S92" s="22">
        <f t="shared" si="15"/>
        <v>4.3999746983436561E-2</v>
      </c>
      <c r="T92" s="22">
        <f t="shared" si="16"/>
        <v>3.7999829870702051E-2</v>
      </c>
      <c r="U92" s="22">
        <f t="shared" si="17"/>
        <v>3.7999858621761806E-2</v>
      </c>
      <c r="V92" s="4"/>
      <c r="Y92" s="29"/>
      <c r="Z92" s="29"/>
      <c r="AA92" s="29"/>
      <c r="AB92" s="29"/>
      <c r="AC92" s="29"/>
      <c r="AD92" s="29"/>
      <c r="AE92" s="29"/>
      <c r="AG92" s="29"/>
      <c r="AH92" s="29"/>
      <c r="AI92" s="29"/>
      <c r="AJ92" s="29"/>
      <c r="AK92" s="29"/>
      <c r="AL92" s="29"/>
      <c r="AM92" s="29"/>
    </row>
    <row r="93" spans="2:39">
      <c r="B93" s="13"/>
      <c r="C93" s="19">
        <v>86</v>
      </c>
      <c r="D93" s="22">
        <v>3.7732288157289906E-2</v>
      </c>
      <c r="E93" s="22">
        <v>4.0149755022013345E-2</v>
      </c>
      <c r="F93" s="22">
        <v>4.1795662029590508E-2</v>
      </c>
      <c r="G93" s="22">
        <v>4.6101077204300456E-2</v>
      </c>
      <c r="H93" s="22">
        <v>3.5714674303611194E-2</v>
      </c>
      <c r="I93" s="22">
        <v>3.2442012640762963E-2</v>
      </c>
      <c r="J93" s="43">
        <v>3.9167578494105904E-2</v>
      </c>
      <c r="K93" s="43">
        <v>3.5677605113802802E-2</v>
      </c>
      <c r="L93" s="27">
        <v>3.4549162201367611E-2</v>
      </c>
      <c r="M93" s="28">
        <f t="shared" si="18"/>
        <v>3.799877019897302E-2</v>
      </c>
      <c r="N93" s="22">
        <f t="shared" si="10"/>
        <v>3.799987476950073E-2</v>
      </c>
      <c r="O93" s="22">
        <f t="shared" si="11"/>
        <v>4.5999760568453008E-2</v>
      </c>
      <c r="P93" s="22">
        <f t="shared" si="12"/>
        <v>4.9999739526260356E-2</v>
      </c>
      <c r="Q93" s="22">
        <f t="shared" si="13"/>
        <v>3.7996875894792836E-2</v>
      </c>
      <c r="R93" s="22">
        <f t="shared" si="14"/>
        <v>3.7999947220132668E-2</v>
      </c>
      <c r="S93" s="22">
        <f t="shared" si="15"/>
        <v>4.3999782633544315E-2</v>
      </c>
      <c r="T93" s="22">
        <f t="shared" si="16"/>
        <v>3.7999856158116296E-2</v>
      </c>
      <c r="U93" s="22">
        <f t="shared" si="17"/>
        <v>3.7999881367100308E-2</v>
      </c>
      <c r="V93" s="4"/>
      <c r="Y93" s="29"/>
      <c r="Z93" s="29"/>
      <c r="AA93" s="29"/>
      <c r="AB93" s="29"/>
      <c r="AC93" s="29"/>
      <c r="AD93" s="29"/>
      <c r="AE93" s="29"/>
      <c r="AG93" s="29"/>
      <c r="AH93" s="29"/>
      <c r="AI93" s="29"/>
      <c r="AJ93" s="29"/>
      <c r="AK93" s="29"/>
      <c r="AL93" s="29"/>
      <c r="AM93" s="29"/>
    </row>
    <row r="94" spans="2:39">
      <c r="B94" s="13"/>
      <c r="C94" s="19">
        <v>87</v>
      </c>
      <c r="D94" s="22">
        <v>3.773535191470323E-2</v>
      </c>
      <c r="E94" s="22">
        <v>4.0125018705325699E-2</v>
      </c>
      <c r="F94" s="22">
        <v>4.184388925439908E-2</v>
      </c>
      <c r="G94" s="22">
        <v>4.6145807476477341E-2</v>
      </c>
      <c r="H94" s="22">
        <v>3.574088501610051E-2</v>
      </c>
      <c r="I94" s="22">
        <v>3.2505727685903318E-2</v>
      </c>
      <c r="J94" s="43">
        <v>3.9222994158801372E-2</v>
      </c>
      <c r="K94" s="43">
        <v>3.5704268371597569E-2</v>
      </c>
      <c r="L94" s="27">
        <v>3.458876061491889E-2</v>
      </c>
      <c r="M94" s="28">
        <f t="shared" si="18"/>
        <v>3.7998868893578175E-2</v>
      </c>
      <c r="N94" s="22">
        <f t="shared" si="10"/>
        <v>3.7999894693428349E-2</v>
      </c>
      <c r="O94" s="22">
        <f t="shared" si="11"/>
        <v>4.5999793538226141E-2</v>
      </c>
      <c r="P94" s="22">
        <f t="shared" si="12"/>
        <v>4.9999774683558984E-2</v>
      </c>
      <c r="Q94" s="22">
        <f t="shared" si="13"/>
        <v>3.7997489518703409E-2</v>
      </c>
      <c r="R94" s="22">
        <f t="shared" si="14"/>
        <v>3.7999957096868542E-2</v>
      </c>
      <c r="S94" s="22">
        <f t="shared" si="15"/>
        <v>4.3999813260529042E-2</v>
      </c>
      <c r="T94" s="22">
        <f t="shared" si="16"/>
        <v>3.7999878383760954E-2</v>
      </c>
      <c r="U94" s="22">
        <f t="shared" si="17"/>
        <v>3.7999900453128399E-2</v>
      </c>
      <c r="V94" s="4"/>
      <c r="Y94" s="29"/>
      <c r="Z94" s="29"/>
      <c r="AA94" s="29"/>
      <c r="AB94" s="29"/>
      <c r="AC94" s="29"/>
      <c r="AD94" s="29"/>
      <c r="AE94" s="29"/>
      <c r="AG94" s="29"/>
      <c r="AH94" s="29"/>
      <c r="AI94" s="29"/>
      <c r="AJ94" s="29"/>
      <c r="AK94" s="29"/>
      <c r="AL94" s="29"/>
      <c r="AM94" s="29"/>
    </row>
    <row r="95" spans="2:39">
      <c r="B95" s="13"/>
      <c r="C95" s="19">
        <v>88</v>
      </c>
      <c r="D95" s="22">
        <v>3.7738347081269108E-2</v>
      </c>
      <c r="E95" s="22">
        <v>4.0100845336789703E-2</v>
      </c>
      <c r="F95" s="22">
        <v>4.1891022884733564E-2</v>
      </c>
      <c r="G95" s="22">
        <v>4.6189523343809213E-2</v>
      </c>
      <c r="H95" s="22">
        <v>3.5766506262783881E-2</v>
      </c>
      <c r="I95" s="22">
        <v>3.256799855160164E-2</v>
      </c>
      <c r="J95" s="43">
        <v>3.9277153529383213E-2</v>
      </c>
      <c r="K95" s="43">
        <v>3.5730326522547928E-2</v>
      </c>
      <c r="L95" s="27">
        <v>3.4627460710317415E-2</v>
      </c>
      <c r="M95" s="28">
        <f t="shared" si="18"/>
        <v>3.7998959667560284E-2</v>
      </c>
      <c r="N95" s="22">
        <f t="shared" si="10"/>
        <v>3.7999911447461843E-2</v>
      </c>
      <c r="O95" s="22">
        <f t="shared" si="11"/>
        <v>4.5999821968027765E-2</v>
      </c>
      <c r="P95" s="22">
        <f t="shared" si="12"/>
        <v>4.999980509551416E-2</v>
      </c>
      <c r="Q95" s="22">
        <f t="shared" si="13"/>
        <v>3.7997982616148507E-2</v>
      </c>
      <c r="R95" s="22">
        <f t="shared" si="14"/>
        <v>3.7999965125358859E-2</v>
      </c>
      <c r="S95" s="22">
        <f t="shared" si="15"/>
        <v>4.3999839572130606E-2</v>
      </c>
      <c r="T95" s="22">
        <f t="shared" si="16"/>
        <v>3.7999897175243103E-2</v>
      </c>
      <c r="U95" s="22">
        <f t="shared" si="17"/>
        <v>3.7999916468512529E-2</v>
      </c>
      <c r="V95" s="4"/>
      <c r="Y95" s="29"/>
      <c r="Z95" s="29"/>
      <c r="AA95" s="29"/>
      <c r="AB95" s="29"/>
      <c r="AC95" s="29"/>
      <c r="AD95" s="29"/>
      <c r="AE95" s="29"/>
      <c r="AG95" s="29"/>
      <c r="AH95" s="29"/>
      <c r="AI95" s="29"/>
      <c r="AJ95" s="29"/>
      <c r="AK95" s="29"/>
      <c r="AL95" s="29"/>
      <c r="AM95" s="29"/>
    </row>
    <row r="96" spans="2:39">
      <c r="B96" s="13"/>
      <c r="C96" s="19">
        <v>89</v>
      </c>
      <c r="D96" s="22">
        <v>3.7741275886923775E-2</v>
      </c>
      <c r="E96" s="22">
        <v>4.0077215891647588E-2</v>
      </c>
      <c r="F96" s="22">
        <v>4.1937099667757494E-2</v>
      </c>
      <c r="G96" s="22">
        <v>4.6232258892287437E-2</v>
      </c>
      <c r="H96" s="22">
        <v>3.5791556806431535E-2</v>
      </c>
      <c r="I96" s="22">
        <v>3.2628873774888101E-2</v>
      </c>
      <c r="J96" s="43">
        <v>3.9330098816402259E-2</v>
      </c>
      <c r="K96" s="43">
        <v>3.5755799908886665E-2</v>
      </c>
      <c r="L96" s="27">
        <v>3.4665292690357896E-2</v>
      </c>
      <c r="M96" s="28">
        <f t="shared" si="18"/>
        <v>3.7999043156680568E-2</v>
      </c>
      <c r="N96" s="22">
        <f t="shared" si="10"/>
        <v>3.79999255360286E-2</v>
      </c>
      <c r="O96" s="22">
        <f t="shared" si="11"/>
        <v>4.599984648304356E-2</v>
      </c>
      <c r="P96" s="22">
        <f t="shared" si="12"/>
        <v>4.9999831402614436E-2</v>
      </c>
      <c r="Q96" s="22">
        <f t="shared" si="13"/>
        <v>3.7998378861017645E-2</v>
      </c>
      <c r="R96" s="22">
        <f t="shared" si="14"/>
        <v>3.7999971651499598E-2</v>
      </c>
      <c r="S96" s="22">
        <f t="shared" si="15"/>
        <v>4.3999862176466342E-2</v>
      </c>
      <c r="T96" s="22">
        <f t="shared" si="16"/>
        <v>3.7999913063118118E-2</v>
      </c>
      <c r="U96" s="22">
        <f t="shared" si="17"/>
        <v>3.799992990731127E-2</v>
      </c>
      <c r="V96" s="4"/>
      <c r="Y96" s="29"/>
      <c r="Z96" s="29"/>
      <c r="AA96" s="29"/>
      <c r="AB96" s="29"/>
      <c r="AC96" s="29"/>
      <c r="AD96" s="29"/>
      <c r="AE96" s="29"/>
      <c r="AG96" s="29"/>
      <c r="AH96" s="29"/>
      <c r="AI96" s="29"/>
      <c r="AJ96" s="29"/>
      <c r="AK96" s="29"/>
      <c r="AL96" s="29"/>
      <c r="AM96" s="29"/>
    </row>
    <row r="97" spans="2:39">
      <c r="B97" s="13"/>
      <c r="C97" s="19">
        <v>90</v>
      </c>
      <c r="D97" s="22">
        <v>3.7744140469000653E-2</v>
      </c>
      <c r="E97" s="22">
        <v>4.0054112196242553E-2</v>
      </c>
      <c r="F97" s="22">
        <v>4.198215472653577E-2</v>
      </c>
      <c r="G97" s="22">
        <v>4.6274046701796578E-2</v>
      </c>
      <c r="H97" s="22">
        <v>3.5816054787661589E-2</v>
      </c>
      <c r="I97" s="22">
        <v>3.2688399744239538E-2</v>
      </c>
      <c r="J97" s="43">
        <v>3.9381870364322502E-2</v>
      </c>
      <c r="K97" s="43">
        <v>3.5780707974689019E-2</v>
      </c>
      <c r="L97" s="27">
        <v>3.4702285422215651E-2</v>
      </c>
      <c r="M97" s="28">
        <f t="shared" si="18"/>
        <v>3.7999119945524962E-2</v>
      </c>
      <c r="N97" s="22">
        <f t="shared" si="10"/>
        <v>3.7999937383037752E-2</v>
      </c>
      <c r="O97" s="22">
        <f t="shared" si="11"/>
        <v>4.5999867622332768E-2</v>
      </c>
      <c r="P97" s="22">
        <f t="shared" si="12"/>
        <v>4.9999854158948143E-2</v>
      </c>
      <c r="Q97" s="22">
        <f t="shared" si="13"/>
        <v>3.7998697276939497E-2</v>
      </c>
      <c r="R97" s="22">
        <f t="shared" si="14"/>
        <v>3.7999976956346604E-2</v>
      </c>
      <c r="S97" s="22">
        <f t="shared" si="15"/>
        <v>4.3999881595808699E-2</v>
      </c>
      <c r="T97" s="22">
        <f t="shared" si="16"/>
        <v>3.7999926496115499E-2</v>
      </c>
      <c r="U97" s="22">
        <f t="shared" si="17"/>
        <v>3.7999941184029051E-2</v>
      </c>
      <c r="V97" s="4"/>
      <c r="Y97" s="29"/>
      <c r="Z97" s="29"/>
      <c r="AA97" s="29"/>
      <c r="AB97" s="29"/>
      <c r="AC97" s="29"/>
      <c r="AD97" s="29"/>
      <c r="AE97" s="29"/>
      <c r="AG97" s="29"/>
      <c r="AH97" s="29"/>
      <c r="AI97" s="29"/>
      <c r="AJ97" s="29"/>
      <c r="AK97" s="29"/>
      <c r="AL97" s="29"/>
      <c r="AM97" s="29"/>
    </row>
    <row r="98" spans="2:39">
      <c r="B98" s="13"/>
      <c r="C98" s="19">
        <v>91</v>
      </c>
      <c r="D98" s="22">
        <v>3.7746942876803136E-2</v>
      </c>
      <c r="E98" s="22">
        <v>4.0031516880470353E-2</v>
      </c>
      <c r="F98" s="22">
        <v>4.2026221648289397E-2</v>
      </c>
      <c r="G98" s="22">
        <v>4.6314917927902766E-2</v>
      </c>
      <c r="H98" s="22">
        <v>3.5840017718127948E-2</v>
      </c>
      <c r="I98" s="22">
        <v>3.2746620816759275E-2</v>
      </c>
      <c r="J98" s="43">
        <v>3.9432506753024565E-2</v>
      </c>
      <c r="K98" s="43">
        <v>3.58050693144083E-2</v>
      </c>
      <c r="L98" s="27">
        <v>3.473846650998591E-2</v>
      </c>
      <c r="M98" s="28">
        <f t="shared" si="18"/>
        <v>3.7999190571845309E-2</v>
      </c>
      <c r="N98" s="22">
        <f t="shared" si="10"/>
        <v>3.7999947345329188E-2</v>
      </c>
      <c r="O98" s="22">
        <f t="shared" si="11"/>
        <v>4.5999885850765754E-2</v>
      </c>
      <c r="P98" s="22">
        <f t="shared" si="12"/>
        <v>4.9999873843739495E-2</v>
      </c>
      <c r="Q98" s="22">
        <f t="shared" si="13"/>
        <v>3.7998953150999881E-2</v>
      </c>
      <c r="R98" s="22">
        <f t="shared" si="14"/>
        <v>3.7999981268552974E-2</v>
      </c>
      <c r="S98" s="22">
        <f t="shared" si="15"/>
        <v>4.3999898278967553E-2</v>
      </c>
      <c r="T98" s="22">
        <f t="shared" si="16"/>
        <v>3.7999937853538057E-2</v>
      </c>
      <c r="U98" s="22">
        <f t="shared" si="17"/>
        <v>3.7999950646504743E-2</v>
      </c>
      <c r="V98" s="4"/>
      <c r="Y98" s="29"/>
      <c r="Z98" s="29"/>
      <c r="AA98" s="29"/>
      <c r="AB98" s="29"/>
      <c r="AC98" s="29"/>
      <c r="AD98" s="29"/>
      <c r="AE98" s="29"/>
      <c r="AG98" s="29"/>
      <c r="AH98" s="29"/>
      <c r="AI98" s="29"/>
      <c r="AJ98" s="29"/>
      <c r="AK98" s="29"/>
      <c r="AL98" s="29"/>
      <c r="AM98" s="29"/>
    </row>
    <row r="99" spans="2:39">
      <c r="B99" s="13"/>
      <c r="C99" s="19">
        <v>92</v>
      </c>
      <c r="D99" s="22">
        <v>3.7749685075918915E-2</v>
      </c>
      <c r="E99" s="22">
        <v>4.0009413333442767E-2</v>
      </c>
      <c r="F99" s="22">
        <v>4.2069332567014506E-2</v>
      </c>
      <c r="G99" s="22">
        <v>4.6354902378427987E-2</v>
      </c>
      <c r="H99" s="22">
        <v>3.5863462482106589E-2</v>
      </c>
      <c r="I99" s="22">
        <v>3.2803579427835405E-2</v>
      </c>
      <c r="J99" s="43">
        <v>3.9482044892814816E-2</v>
      </c>
      <c r="K99" s="43">
        <v>3.5828901718367501E-2</v>
      </c>
      <c r="L99" s="27">
        <v>3.4773862362617924E-2</v>
      </c>
      <c r="M99" s="28">
        <f t="shared" si="18"/>
        <v>3.7999255530186682E-2</v>
      </c>
      <c r="N99" s="22">
        <f t="shared" si="10"/>
        <v>3.7999955722502143E-2</v>
      </c>
      <c r="O99" s="22">
        <f t="shared" si="11"/>
        <v>4.5999901569094837E-2</v>
      </c>
      <c r="P99" s="22">
        <f t="shared" si="12"/>
        <v>4.9999890871605945E-2</v>
      </c>
      <c r="Q99" s="22">
        <f t="shared" si="13"/>
        <v>3.7999158767397123E-2</v>
      </c>
      <c r="R99" s="22">
        <f t="shared" si="14"/>
        <v>3.799998477376354E-2</v>
      </c>
      <c r="S99" s="22">
        <f t="shared" si="15"/>
        <v>4.3999912611475178E-2</v>
      </c>
      <c r="T99" s="22">
        <f t="shared" si="16"/>
        <v>3.7999947456042404E-2</v>
      </c>
      <c r="U99" s="22">
        <f t="shared" si="17"/>
        <v>3.799995858667149E-2</v>
      </c>
      <c r="V99" s="4"/>
      <c r="Y99" s="29"/>
      <c r="Z99" s="29"/>
      <c r="AA99" s="29"/>
      <c r="AB99" s="29"/>
      <c r="AC99" s="29"/>
      <c r="AD99" s="29"/>
      <c r="AE99" s="29"/>
      <c r="AG99" s="29"/>
      <c r="AH99" s="29"/>
      <c r="AI99" s="29"/>
      <c r="AJ99" s="29"/>
      <c r="AK99" s="29"/>
      <c r="AL99" s="29"/>
      <c r="AM99" s="29"/>
    </row>
    <row r="100" spans="2:39">
      <c r="B100" s="13"/>
      <c r="C100" s="19">
        <v>93</v>
      </c>
      <c r="D100" s="22">
        <v>3.7752368952294058E-2</v>
      </c>
      <c r="E100" s="22">
        <v>3.99877856621218E-2</v>
      </c>
      <c r="F100" s="22">
        <v>4.2111518240877777E-2</v>
      </c>
      <c r="G100" s="22">
        <v>4.639402858518582E-2</v>
      </c>
      <c r="H100" s="22">
        <v>3.5886405344309535E-2</v>
      </c>
      <c r="I100" s="22">
        <v>3.2859316193832422E-2</v>
      </c>
      <c r="J100" s="43">
        <v>3.9530520113413292E-2</v>
      </c>
      <c r="K100" s="43">
        <v>3.5852222215416285E-2</v>
      </c>
      <c r="L100" s="27">
        <v>3.4808498257565823E-2</v>
      </c>
      <c r="M100" s="28">
        <f t="shared" si="18"/>
        <v>3.7999315275444978E-2</v>
      </c>
      <c r="N100" s="22">
        <f t="shared" si="10"/>
        <v>3.7999962767041762E-2</v>
      </c>
      <c r="O100" s="22">
        <f t="shared" si="11"/>
        <v>4.599991512305035E-2</v>
      </c>
      <c r="P100" s="22">
        <f t="shared" si="12"/>
        <v>4.9999905601150196E-2</v>
      </c>
      <c r="Q100" s="22">
        <f t="shared" si="13"/>
        <v>3.7999323997651269E-2</v>
      </c>
      <c r="R100" s="22">
        <f t="shared" si="14"/>
        <v>3.7999987623070997E-2</v>
      </c>
      <c r="S100" s="22">
        <f t="shared" si="15"/>
        <v>4.3999924924552625E-2</v>
      </c>
      <c r="T100" s="22">
        <f t="shared" si="16"/>
        <v>3.7999955574827382E-2</v>
      </c>
      <c r="U100" s="22">
        <f t="shared" si="17"/>
        <v>3.7999965249340795E-2</v>
      </c>
      <c r="V100" s="4"/>
      <c r="Y100" s="29"/>
      <c r="Z100" s="29"/>
      <c r="AA100" s="29"/>
      <c r="AB100" s="29"/>
      <c r="AC100" s="29"/>
      <c r="AD100" s="29"/>
      <c r="AE100" s="29"/>
      <c r="AG100" s="29"/>
      <c r="AH100" s="29"/>
      <c r="AI100" s="29"/>
      <c r="AJ100" s="29"/>
      <c r="AK100" s="29"/>
      <c r="AL100" s="29"/>
      <c r="AM100" s="29"/>
    </row>
    <row r="101" spans="2:39">
      <c r="B101" s="13"/>
      <c r="C101" s="19">
        <v>94</v>
      </c>
      <c r="D101" s="22">
        <v>3.7754996316080369E-2</v>
      </c>
      <c r="E101" s="22">
        <v>3.9966618652666597E-2</v>
      </c>
      <c r="F101" s="22">
        <v>4.2152808124758412E-2</v>
      </c>
      <c r="G101" s="22">
        <v>4.6432323871224535E-2</v>
      </c>
      <c r="H101" s="22">
        <v>3.5908861962228533E-2</v>
      </c>
      <c r="I101" s="22">
        <v>3.2913870008308921E-2</v>
      </c>
      <c r="J101" s="43">
        <v>3.9577966247354324E-2</v>
      </c>
      <c r="K101" s="43">
        <v>3.5875047112948755E-2</v>
      </c>
      <c r="L101" s="27">
        <v>3.4842398400467101E-2</v>
      </c>
      <c r="M101" s="28">
        <f t="shared" si="18"/>
        <v>3.7999370225983098E-2</v>
      </c>
      <c r="N101" s="22">
        <f t="shared" si="10"/>
        <v>3.7999968690683561E-2</v>
      </c>
      <c r="O101" s="22">
        <f t="shared" si="11"/>
        <v>4.5999926810606384E-2</v>
      </c>
      <c r="P101" s="22">
        <f t="shared" si="12"/>
        <v>4.9999918342539917E-2</v>
      </c>
      <c r="Q101" s="22">
        <f t="shared" si="13"/>
        <v>3.7999456774243434E-2</v>
      </c>
      <c r="R101" s="22">
        <f t="shared" si="14"/>
        <v>3.7999989939174528E-2</v>
      </c>
      <c r="S101" s="22">
        <f t="shared" si="15"/>
        <v>4.39999355026508E-2</v>
      </c>
      <c r="T101" s="22">
        <f t="shared" si="16"/>
        <v>3.7999962439163815E-2</v>
      </c>
      <c r="U101" s="22">
        <f t="shared" si="17"/>
        <v>3.7999970840120412E-2</v>
      </c>
      <c r="V101" s="4"/>
      <c r="Y101" s="29"/>
      <c r="Z101" s="29"/>
      <c r="AA101" s="29"/>
      <c r="AB101" s="29"/>
      <c r="AC101" s="29"/>
      <c r="AD101" s="29"/>
      <c r="AE101" s="29"/>
      <c r="AG101" s="29"/>
      <c r="AH101" s="29"/>
      <c r="AI101" s="29"/>
      <c r="AJ101" s="29"/>
      <c r="AK101" s="29"/>
      <c r="AL101" s="29"/>
      <c r="AM101" s="29"/>
    </row>
    <row r="102" spans="2:39">
      <c r="B102" s="13"/>
      <c r="C102" s="19">
        <v>95</v>
      </c>
      <c r="D102" s="22">
        <v>3.7757568905270711E-2</v>
      </c>
      <c r="E102" s="22">
        <v>3.9945897734301461E-2</v>
      </c>
      <c r="F102" s="22">
        <v>4.219323043828771E-2</v>
      </c>
      <c r="G102" s="22">
        <v>4.6469814413902188E-2</v>
      </c>
      <c r="H102" s="22">
        <v>3.5930847401698385E-2</v>
      </c>
      <c r="I102" s="22">
        <v>3.2967278132230993E-2</v>
      </c>
      <c r="J102" s="43">
        <v>3.9624415708201965E-2</v>
      </c>
      <c r="K102" s="43">
        <v>3.5897392034463405E-2</v>
      </c>
      <c r="L102" s="27">
        <v>3.4875585981121615E-2</v>
      </c>
      <c r="M102" s="28">
        <f t="shared" si="18"/>
        <v>3.7999420766604786E-2</v>
      </c>
      <c r="N102" s="22">
        <f t="shared" si="10"/>
        <v>3.7999973671933196E-2</v>
      </c>
      <c r="O102" s="22">
        <f t="shared" si="11"/>
        <v>4.5999936888797333E-2</v>
      </c>
      <c r="P102" s="22">
        <f t="shared" si="12"/>
        <v>4.9999929364227036E-2</v>
      </c>
      <c r="Q102" s="22">
        <f t="shared" si="13"/>
        <v>3.7999563471520892E-2</v>
      </c>
      <c r="R102" s="22">
        <f t="shared" si="14"/>
        <v>3.7999991821860535E-2</v>
      </c>
      <c r="S102" s="22">
        <f t="shared" si="15"/>
        <v>4.399994459036316E-2</v>
      </c>
      <c r="T102" s="22">
        <f t="shared" si="16"/>
        <v>3.7999968242848015E-2</v>
      </c>
      <c r="U102" s="22">
        <f t="shared" si="17"/>
        <v>3.7999975531478603E-2</v>
      </c>
      <c r="V102" s="4"/>
      <c r="Y102" s="29"/>
      <c r="Z102" s="29"/>
      <c r="AA102" s="29"/>
      <c r="AB102" s="29"/>
      <c r="AC102" s="29"/>
      <c r="AD102" s="29"/>
      <c r="AE102" s="29"/>
      <c r="AG102" s="29"/>
      <c r="AH102" s="29"/>
      <c r="AI102" s="29"/>
      <c r="AJ102" s="29"/>
      <c r="AK102" s="29"/>
      <c r="AL102" s="29"/>
      <c r="AM102" s="29"/>
    </row>
    <row r="103" spans="2:39">
      <c r="B103" s="13"/>
      <c r="C103" s="19">
        <v>96</v>
      </c>
      <c r="D103" s="22">
        <v>3.7760088389135582E-2</v>
      </c>
      <c r="E103" s="22">
        <v>3.992560894549313E-2</v>
      </c>
      <c r="F103" s="22">
        <v>4.22328122297011E-2</v>
      </c>
      <c r="G103" s="22">
        <v>4.6506525304080615E-2</v>
      </c>
      <c r="H103" s="22">
        <v>3.5952376154671173E-2</v>
      </c>
      <c r="I103" s="22">
        <v>3.3019576278604967E-2</v>
      </c>
      <c r="J103" s="43">
        <v>3.9669899563941291E-2</v>
      </c>
      <c r="K103" s="43">
        <v>3.5919271954836907E-2</v>
      </c>
      <c r="L103" s="27">
        <v>3.4908083226031339E-2</v>
      </c>
      <c r="M103" s="28">
        <f t="shared" si="18"/>
        <v>3.7999467251212282E-2</v>
      </c>
      <c r="N103" s="22">
        <f t="shared" si="10"/>
        <v>3.799997786067344E-2</v>
      </c>
      <c r="O103" s="22">
        <f t="shared" si="11"/>
        <v>4.5999945579186408E-2</v>
      </c>
      <c r="P103" s="22">
        <f t="shared" si="12"/>
        <v>4.9999938898231511E-2</v>
      </c>
      <c r="Q103" s="22">
        <f t="shared" si="13"/>
        <v>3.7999649211941433E-2</v>
      </c>
      <c r="R103" s="22">
        <f t="shared" si="14"/>
        <v>3.7999993352236361E-2</v>
      </c>
      <c r="S103" s="22">
        <f t="shared" si="15"/>
        <v>4.3999952397570041E-2</v>
      </c>
      <c r="T103" s="22">
        <f t="shared" si="16"/>
        <v>3.7999973149781541E-2</v>
      </c>
      <c r="U103" s="22">
        <f t="shared" si="17"/>
        <v>3.7999979468015921E-2</v>
      </c>
      <c r="V103" s="4"/>
      <c r="Y103" s="29"/>
      <c r="Z103" s="29"/>
      <c r="AA103" s="29"/>
      <c r="AB103" s="29"/>
      <c r="AC103" s="29"/>
      <c r="AD103" s="29"/>
      <c r="AE103" s="29"/>
      <c r="AG103" s="29"/>
      <c r="AH103" s="29"/>
      <c r="AI103" s="29"/>
      <c r="AJ103" s="29"/>
      <c r="AK103" s="29"/>
      <c r="AL103" s="29"/>
      <c r="AM103" s="29"/>
    </row>
    <row r="104" spans="2:39">
      <c r="B104" s="13"/>
      <c r="C104" s="19">
        <v>97</v>
      </c>
      <c r="D104" s="22">
        <v>3.7762556371472078E-2</v>
      </c>
      <c r="E104" s="22">
        <v>3.9905738902272114E-2</v>
      </c>
      <c r="F104" s="22">
        <v>4.2271579435799067E-2</v>
      </c>
      <c r="G104" s="22">
        <v>4.6542480601717617E-2</v>
      </c>
      <c r="H104" s="22">
        <v>3.5973462158418901E-2</v>
      </c>
      <c r="I104" s="22">
        <v>3.3070798691922754E-2</v>
      </c>
      <c r="J104" s="43">
        <v>3.9714447605893932E-2</v>
      </c>
      <c r="K104" s="43">
        <v>3.5940701233463379E-2</v>
      </c>
      <c r="L104" s="27">
        <v>3.4939911447744443E-2</v>
      </c>
      <c r="M104" s="28">
        <f t="shared" si="18"/>
        <v>3.7999510005345183E-2</v>
      </c>
      <c r="N104" s="22">
        <f t="shared" si="10"/>
        <v>3.7999981382993209E-2</v>
      </c>
      <c r="O104" s="22">
        <f t="shared" si="11"/>
        <v>4.599995307295579E-2</v>
      </c>
      <c r="P104" s="22">
        <f t="shared" si="12"/>
        <v>4.9999947145407342E-2</v>
      </c>
      <c r="Q104" s="22">
        <f t="shared" si="13"/>
        <v>3.79997181116567E-2</v>
      </c>
      <c r="R104" s="22">
        <f t="shared" si="14"/>
        <v>3.799999459625325E-2</v>
      </c>
      <c r="S104" s="22">
        <f t="shared" si="15"/>
        <v>4.3999959104757069E-2</v>
      </c>
      <c r="T104" s="22">
        <f t="shared" si="16"/>
        <v>3.7999977298500465E-2</v>
      </c>
      <c r="U104" s="22">
        <f t="shared" si="17"/>
        <v>3.7999982771267371E-2</v>
      </c>
      <c r="V104" s="4"/>
      <c r="Y104" s="29"/>
      <c r="Z104" s="29"/>
      <c r="AA104" s="29"/>
      <c r="AB104" s="29"/>
      <c r="AC104" s="29"/>
      <c r="AD104" s="29"/>
      <c r="AE104" s="29"/>
      <c r="AG104" s="29"/>
      <c r="AH104" s="29"/>
      <c r="AI104" s="29"/>
      <c r="AJ104" s="29"/>
      <c r="AK104" s="29"/>
      <c r="AL104" s="29"/>
      <c r="AM104" s="29"/>
    </row>
    <row r="105" spans="2:39">
      <c r="B105" s="13"/>
      <c r="C105" s="19">
        <v>98</v>
      </c>
      <c r="D105" s="22">
        <v>3.7764974393677209E-2</v>
      </c>
      <c r="E105" s="22">
        <v>3.9886274768533125E-2</v>
      </c>
      <c r="F105" s="22">
        <v>4.2309556938284087E-2</v>
      </c>
      <c r="G105" s="22">
        <v>4.6577703388101854E-2</v>
      </c>
      <c r="H105" s="22">
        <v>3.5994118815575904E-2</v>
      </c>
      <c r="I105" s="22">
        <v>3.3120978222783704E-2</v>
      </c>
      <c r="J105" s="43">
        <v>3.9758088413461845E-2</v>
      </c>
      <c r="K105" s="43">
        <v>3.5961693645409243E-2</v>
      </c>
      <c r="L105" s="27">
        <v>3.4971091091217543E-2</v>
      </c>
      <c r="M105" s="28">
        <f t="shared" si="18"/>
        <v>3.7999549328334492E-2</v>
      </c>
      <c r="N105" s="22">
        <f t="shared" si="10"/>
        <v>3.7999984344915472E-2</v>
      </c>
      <c r="O105" s="22">
        <f t="shared" si="11"/>
        <v>4.5999959534799739E-2</v>
      </c>
      <c r="P105" s="22">
        <f t="shared" si="12"/>
        <v>4.9999954279390302E-2</v>
      </c>
      <c r="Q105" s="22">
        <f t="shared" si="13"/>
        <v>3.7999773478527565E-2</v>
      </c>
      <c r="R105" s="22">
        <f t="shared" si="14"/>
        <v>3.7999995607450821E-2</v>
      </c>
      <c r="S105" s="22">
        <f t="shared" si="15"/>
        <v>4.399996486690827E-2</v>
      </c>
      <c r="T105" s="22">
        <f t="shared" si="16"/>
        <v>3.7999980806233236E-2</v>
      </c>
      <c r="U105" s="22">
        <f t="shared" si="17"/>
        <v>3.7999985543091697E-2</v>
      </c>
      <c r="V105" s="4"/>
      <c r="Y105" s="29"/>
      <c r="Z105" s="29"/>
      <c r="AA105" s="29"/>
      <c r="AB105" s="29"/>
      <c r="AC105" s="29"/>
      <c r="AD105" s="29"/>
      <c r="AE105" s="29"/>
      <c r="AG105" s="29"/>
      <c r="AH105" s="29"/>
      <c r="AI105" s="29"/>
      <c r="AJ105" s="29"/>
      <c r="AK105" s="29"/>
      <c r="AL105" s="29"/>
      <c r="AM105" s="29"/>
    </row>
    <row r="106" spans="2:39">
      <c r="B106" s="13"/>
      <c r="C106" s="19">
        <v>99</v>
      </c>
      <c r="D106" s="22">
        <v>3.7767343937657349E-2</v>
      </c>
      <c r="E106" s="22">
        <v>3.9867204228169806E-2</v>
      </c>
      <c r="F106" s="22">
        <v>4.2346768616727815E-2</v>
      </c>
      <c r="G106" s="22">
        <v>4.6612215814965774E-2</v>
      </c>
      <c r="H106" s="22">
        <v>3.6014359014565844E-2</v>
      </c>
      <c r="I106" s="22">
        <v>3.3170146398028511E-2</v>
      </c>
      <c r="J106" s="43">
        <v>3.9800849414992401E-2</v>
      </c>
      <c r="K106" s="43">
        <v>3.5982262410711785E-2</v>
      </c>
      <c r="L106" s="27">
        <v>3.5001641777404613E-2</v>
      </c>
      <c r="M106" s="28">
        <f t="shared" si="18"/>
        <v>3.7999585495570365E-2</v>
      </c>
      <c r="N106" s="22">
        <f t="shared" si="10"/>
        <v>3.7999986835605348E-2</v>
      </c>
      <c r="O106" s="22">
        <f t="shared" si="11"/>
        <v>4.5999965106855667E-2</v>
      </c>
      <c r="P106" s="22">
        <f t="shared" si="12"/>
        <v>4.9999960450531011E-2</v>
      </c>
      <c r="Q106" s="22">
        <f t="shared" si="13"/>
        <v>3.7999817970532312E-2</v>
      </c>
      <c r="R106" s="22">
        <f t="shared" si="14"/>
        <v>3.7999996429425753E-2</v>
      </c>
      <c r="S106" s="22">
        <f t="shared" si="15"/>
        <v>4.399996981716181E-2</v>
      </c>
      <c r="T106" s="22">
        <f t="shared" si="16"/>
        <v>3.7999983771931589E-2</v>
      </c>
      <c r="U106" s="22">
        <f t="shared" si="17"/>
        <v>3.7999987868943874E-2</v>
      </c>
      <c r="V106" s="4"/>
      <c r="Y106" s="29"/>
      <c r="Z106" s="29"/>
      <c r="AA106" s="29"/>
      <c r="AB106" s="29"/>
      <c r="AC106" s="29"/>
      <c r="AD106" s="29"/>
      <c r="AE106" s="29"/>
      <c r="AG106" s="29"/>
      <c r="AH106" s="29"/>
      <c r="AI106" s="29"/>
      <c r="AJ106" s="29"/>
      <c r="AK106" s="29"/>
      <c r="AL106" s="29"/>
      <c r="AM106" s="29"/>
    </row>
    <row r="107" spans="2:39">
      <c r="B107" s="13"/>
      <c r="C107" s="19">
        <v>100</v>
      </c>
      <c r="D107" s="22">
        <v>3.7769666428580706E-2</v>
      </c>
      <c r="E107" s="22">
        <v>3.9848515458909217E-2</v>
      </c>
      <c r="F107" s="22">
        <v>4.2383237398395446E-2</v>
      </c>
      <c r="G107" s="22">
        <v>4.6646039150685326E-2</v>
      </c>
      <c r="H107" s="22">
        <v>3.6034195150078885E-2</v>
      </c>
      <c r="I107" s="22">
        <v>3.3218333486692675E-2</v>
      </c>
      <c r="J107" s="43">
        <v>3.9842756945029478E-2</v>
      </c>
      <c r="K107" s="43">
        <v>3.6002420221952658E-2</v>
      </c>
      <c r="L107" s="27">
        <v>3.503158234426218E-2</v>
      </c>
      <c r="M107" s="28">
        <f t="shared" ref="M107:M157" si="19">IF($C107=1,D107,(1+D107)^$C107/(1+D106)^($C106)-1)</f>
        <v>3.7999618760299558E-2</v>
      </c>
      <c r="N107" s="22">
        <f t="shared" ref="N107:N157" si="20">IF($C107=1,E107,(1+E107)^$C107/(1+E106)^($C106)-1)</f>
        <v>3.7999988930055739E-2</v>
      </c>
      <c r="O107" s="22">
        <f t="shared" ref="O107:O157" si="21">IF($C107=1,F107,(1+F107)^$C107/(1+F106)^($C106)-1)</f>
        <v>4.5999969911634464E-2</v>
      </c>
      <c r="P107" s="22">
        <f t="shared" ref="P107:P157" si="22">IF($C107=1,G107,(1+G107)^$C107/(1+G106)^($C106)-1)</f>
        <v>4.99999657886534E-2</v>
      </c>
      <c r="Q107" s="22">
        <f t="shared" ref="Q107:Q157" si="23">IF($C107=1,H107,(1+H107)^$C107/(1+H106)^($C106)-1)</f>
        <v>3.7999853723680754E-2</v>
      </c>
      <c r="R107" s="22">
        <f t="shared" ref="R107:R157" si="24">IF($C107=1,I107,(1+I107)^$C107/(1+I106)^($C106)-1)</f>
        <v>3.7999997097601712E-2</v>
      </c>
      <c r="S107" s="22">
        <f t="shared" ref="S107:S157" si="25">IF($C107=1,J107,(1+J107)^$C107/(1+J106)^($C106)-1)</f>
        <v>4.399997406991818E-2</v>
      </c>
      <c r="T107" s="22">
        <f t="shared" ref="T107:T157" si="26">IF($C107=1,K107,(1+K107)^$C107/(1+K106)^($C106)-1)</f>
        <v>3.7999986279423581E-2</v>
      </c>
      <c r="U107" s="22">
        <f t="shared" ref="U107:U157" si="27">IF($C107=1,L107,(1+L107)^$C107/(1+L106)^($C106)-1)</f>
        <v>3.7999989820623137E-2</v>
      </c>
      <c r="V107" s="4"/>
      <c r="Y107" s="29"/>
      <c r="Z107" s="29"/>
      <c r="AA107" s="29"/>
      <c r="AB107" s="29"/>
      <c r="AC107" s="29"/>
      <c r="AD107" s="29"/>
      <c r="AE107" s="29"/>
      <c r="AG107" s="29"/>
      <c r="AH107" s="29"/>
      <c r="AI107" s="29"/>
      <c r="AJ107" s="29"/>
      <c r="AK107" s="29"/>
      <c r="AL107" s="29"/>
      <c r="AM107" s="29"/>
    </row>
    <row r="108" spans="2:39">
      <c r="B108" s="13"/>
      <c r="C108" s="19">
        <v>101</v>
      </c>
      <c r="D108" s="22">
        <v>3.7771943237485228E-2</v>
      </c>
      <c r="E108" s="22">
        <v>3.9830197107724619E-2</v>
      </c>
      <c r="F108" s="22">
        <v>4.2418985305142654E-2</v>
      </c>
      <c r="G108" s="22">
        <v>4.667919382377006E-2</v>
      </c>
      <c r="H108" s="22">
        <v>3.6053639143346139E-2</v>
      </c>
      <c r="I108" s="22">
        <v>3.3265568562065528E-2</v>
      </c>
      <c r="J108" s="43">
        <v>3.9883836298196584E-2</v>
      </c>
      <c r="K108" s="43">
        <v>3.602217927021556E-2</v>
      </c>
      <c r="L108" s="27">
        <v>3.506093088534179E-2</v>
      </c>
      <c r="M108" s="28">
        <f t="shared" si="19"/>
        <v>3.7999649355486609E-2</v>
      </c>
      <c r="N108" s="22">
        <f t="shared" si="20"/>
        <v>3.7999990691254038E-2</v>
      </c>
      <c r="O108" s="22">
        <f t="shared" si="21"/>
        <v>4.5999974054831805E-2</v>
      </c>
      <c r="P108" s="22">
        <f t="shared" si="22"/>
        <v>4.9999970406332084E-2</v>
      </c>
      <c r="Q108" s="22">
        <f t="shared" si="23"/>
        <v>3.7999882454406109E-2</v>
      </c>
      <c r="R108" s="22">
        <f t="shared" si="24"/>
        <v>3.799999764070594E-2</v>
      </c>
      <c r="S108" s="22">
        <f t="shared" si="25"/>
        <v>4.3999977723475636E-2</v>
      </c>
      <c r="T108" s="22">
        <f t="shared" si="26"/>
        <v>3.799998839943286E-2</v>
      </c>
      <c r="U108" s="22">
        <f t="shared" si="27"/>
        <v>3.7999991458323779E-2</v>
      </c>
      <c r="V108" s="4"/>
      <c r="Y108" s="29"/>
      <c r="Z108" s="29"/>
      <c r="AA108" s="29"/>
      <c r="AB108" s="29"/>
      <c r="AC108" s="29"/>
      <c r="AD108" s="29"/>
      <c r="AE108" s="29"/>
      <c r="AG108" s="29"/>
      <c r="AH108" s="29"/>
      <c r="AI108" s="29"/>
      <c r="AJ108" s="29"/>
      <c r="AK108" s="29"/>
      <c r="AL108" s="29"/>
      <c r="AM108" s="29"/>
    </row>
    <row r="109" spans="2:39">
      <c r="B109" s="13"/>
      <c r="C109" s="19">
        <v>102</v>
      </c>
      <c r="D109" s="22">
        <v>3.7774175683747968E-2</v>
      </c>
      <c r="E109" s="22">
        <v>3.9812238267715072E-2</v>
      </c>
      <c r="F109" s="22">
        <v>4.2454033497579813E-2</v>
      </c>
      <c r="G109" s="22">
        <v>4.671169946381859E-2</v>
      </c>
      <c r="H109" s="22">
        <v>3.6072702462028872E-2</v>
      </c>
      <c r="I109" s="22">
        <v>3.3311879560121049E-2</v>
      </c>
      <c r="J109" s="43">
        <v>3.9924111779937377E-2</v>
      </c>
      <c r="K109" s="43">
        <v>3.6041551269540451E-2</v>
      </c>
      <c r="L109" s="27">
        <v>3.5089704786134268E-2</v>
      </c>
      <c r="M109" s="28">
        <f t="shared" si="19"/>
        <v>3.7999677495317519E-2</v>
      </c>
      <c r="N109" s="22">
        <f t="shared" si="20"/>
        <v>3.7999992172240926E-2</v>
      </c>
      <c r="O109" s="22">
        <f t="shared" si="21"/>
        <v>4.5999977627444677E-2</v>
      </c>
      <c r="P109" s="22">
        <f t="shared" si="22"/>
        <v>4.9999974400712022E-2</v>
      </c>
      <c r="Q109" s="22">
        <f t="shared" si="23"/>
        <v>3.7999905542009715E-2</v>
      </c>
      <c r="R109" s="22">
        <f t="shared" si="24"/>
        <v>3.7999998082216324E-2</v>
      </c>
      <c r="S109" s="22">
        <f t="shared" si="25"/>
        <v>4.3999980862235555E-2</v>
      </c>
      <c r="T109" s="22">
        <f t="shared" si="26"/>
        <v>3.7999990191886157E-2</v>
      </c>
      <c r="U109" s="22">
        <f t="shared" si="27"/>
        <v>3.7999992832511209E-2</v>
      </c>
      <c r="V109" s="4"/>
      <c r="Y109" s="29"/>
      <c r="Z109" s="29"/>
      <c r="AA109" s="29"/>
      <c r="AB109" s="29"/>
      <c r="AC109" s="29"/>
      <c r="AD109" s="29"/>
      <c r="AE109" s="29"/>
      <c r="AG109" s="29"/>
      <c r="AH109" s="29"/>
      <c r="AI109" s="29"/>
      <c r="AJ109" s="29"/>
      <c r="AK109" s="29"/>
      <c r="AL109" s="29"/>
      <c r="AM109" s="29"/>
    </row>
    <row r="110" spans="2:39">
      <c r="B110" s="13"/>
      <c r="C110" s="19">
        <v>103</v>
      </c>
      <c r="D110" s="22">
        <v>3.7776365037426096E-2</v>
      </c>
      <c r="E110" s="22">
        <v>3.9794628456347958E-2</v>
      </c>
      <c r="F110" s="22">
        <v>4.2488402316690044E-2</v>
      </c>
      <c r="G110" s="22">
        <v>4.6743574940114163E-2</v>
      </c>
      <c r="H110" s="22">
        <v>3.6091396139590781E-2</v>
      </c>
      <c r="I110" s="22">
        <v>3.3357293334559612E-2</v>
      </c>
      <c r="J110" s="43">
        <v>3.9963606754326975E-2</v>
      </c>
      <c r="K110" s="43">
        <v>3.6060547479968896E-2</v>
      </c>
      <c r="L110" s="27">
        <v>3.5117920758316101E-2</v>
      </c>
      <c r="M110" s="28">
        <f t="shared" si="19"/>
        <v>3.7999703376863092E-2</v>
      </c>
      <c r="N110" s="22">
        <f t="shared" si="20"/>
        <v>3.7999993417624944E-2</v>
      </c>
      <c r="O110" s="22">
        <f t="shared" si="21"/>
        <v>4.5999980708163468E-2</v>
      </c>
      <c r="P110" s="22">
        <f t="shared" si="22"/>
        <v>4.9999977855969879E-2</v>
      </c>
      <c r="Q110" s="22">
        <f t="shared" si="23"/>
        <v>3.7999924094867188E-2</v>
      </c>
      <c r="R110" s="22">
        <f t="shared" si="24"/>
        <v>3.7999998441101912E-2</v>
      </c>
      <c r="S110" s="22">
        <f t="shared" si="25"/>
        <v>4.3999983558755229E-2</v>
      </c>
      <c r="T110" s="22">
        <f t="shared" si="26"/>
        <v>3.7999991707393876E-2</v>
      </c>
      <c r="U110" s="22">
        <f t="shared" si="27"/>
        <v>3.799999398565479E-2</v>
      </c>
      <c r="V110" s="4"/>
      <c r="Y110" s="29"/>
      <c r="Z110" s="29"/>
      <c r="AA110" s="29"/>
      <c r="AB110" s="29"/>
      <c r="AC110" s="29"/>
      <c r="AD110" s="29"/>
      <c r="AE110" s="29"/>
      <c r="AG110" s="29"/>
      <c r="AH110" s="29"/>
      <c r="AI110" s="29"/>
      <c r="AJ110" s="29"/>
      <c r="AK110" s="29"/>
      <c r="AL110" s="29"/>
      <c r="AM110" s="29"/>
    </row>
    <row r="111" spans="2:39">
      <c r="B111" s="13"/>
      <c r="C111" s="19">
        <v>104</v>
      </c>
      <c r="D111" s="22">
        <v>3.7778512521476459E-2</v>
      </c>
      <c r="E111" s="22">
        <v>3.9777357594970697E-2</v>
      </c>
      <c r="F111" s="22">
        <v>4.2522111323063383E-2</v>
      </c>
      <c r="G111" s="22">
        <v>4.6774838398012886E-2</v>
      </c>
      <c r="H111" s="22">
        <v>3.6109730794066319E-2</v>
      </c>
      <c r="I111" s="22">
        <v>3.3401835708691374E-2</v>
      </c>
      <c r="J111" s="43">
        <v>4.0002343689144348E-2</v>
      </c>
      <c r="K111" s="43">
        <v>3.6079178729275574E-2</v>
      </c>
      <c r="L111" s="27">
        <v>3.5145594872033392E-2</v>
      </c>
      <c r="M111" s="28">
        <f t="shared" si="19"/>
        <v>3.7999727181420972E-2</v>
      </c>
      <c r="N111" s="22">
        <f t="shared" si="20"/>
        <v>3.7999994464851916E-2</v>
      </c>
      <c r="O111" s="22">
        <f t="shared" si="21"/>
        <v>4.5999983364654495E-2</v>
      </c>
      <c r="P111" s="22">
        <f t="shared" si="22"/>
        <v>4.9999980844823488E-2</v>
      </c>
      <c r="Q111" s="22">
        <f t="shared" si="23"/>
        <v>3.7999939003709349E-2</v>
      </c>
      <c r="R111" s="22">
        <f t="shared" si="24"/>
        <v>3.7999998732817009E-2</v>
      </c>
      <c r="S111" s="22">
        <f t="shared" si="25"/>
        <v>4.3999985875301073E-2</v>
      </c>
      <c r="T111" s="22">
        <f t="shared" si="26"/>
        <v>3.7999992988684284E-2</v>
      </c>
      <c r="U111" s="22">
        <f t="shared" si="27"/>
        <v>3.7999994953254124E-2</v>
      </c>
      <c r="V111" s="4"/>
      <c r="Y111" s="29"/>
      <c r="Z111" s="29"/>
      <c r="AA111" s="29"/>
      <c r="AB111" s="29"/>
      <c r="AC111" s="29"/>
      <c r="AD111" s="29"/>
      <c r="AE111" s="29"/>
      <c r="AG111" s="29"/>
      <c r="AH111" s="29"/>
      <c r="AI111" s="29"/>
      <c r="AJ111" s="29"/>
      <c r="AK111" s="29"/>
      <c r="AL111" s="29"/>
      <c r="AM111" s="29"/>
    </row>
    <row r="112" spans="2:39">
      <c r="B112" s="13"/>
      <c r="C112" s="19">
        <v>105</v>
      </c>
      <c r="D112" s="22">
        <v>3.7780619313857899E-2</v>
      </c>
      <c r="E112" s="22">
        <v>3.9760415989505749E-2</v>
      </c>
      <c r="F112" s="22">
        <v>4.2555179333909399E-2</v>
      </c>
      <c r="G112" s="22">
        <v>4.6805507293270932E-2</v>
      </c>
      <c r="H112" s="22">
        <v>3.6127716646160879E-2</v>
      </c>
      <c r="I112" s="22">
        <v>3.344553152436669E-2</v>
      </c>
      <c r="J112" s="43">
        <v>4.0040344198389866E-2</v>
      </c>
      <c r="K112" s="43">
        <v>3.609745543347187E-2</v>
      </c>
      <c r="L112" s="27">
        <v>3.5172742586355499E-2</v>
      </c>
      <c r="M112" s="28">
        <f t="shared" si="19"/>
        <v>3.7999749075547484E-2</v>
      </c>
      <c r="N112" s="22">
        <f t="shared" si="20"/>
        <v>3.7999995345511905E-2</v>
      </c>
      <c r="O112" s="22">
        <f t="shared" si="21"/>
        <v>4.5999985655318598E-2</v>
      </c>
      <c r="P112" s="22">
        <f t="shared" si="22"/>
        <v>4.9999983430284223E-2</v>
      </c>
      <c r="Q112" s="22">
        <f t="shared" si="23"/>
        <v>3.7999950984230368E-2</v>
      </c>
      <c r="R112" s="22">
        <f t="shared" si="24"/>
        <v>3.7999998969934667E-2</v>
      </c>
      <c r="S112" s="22">
        <f t="shared" si="25"/>
        <v>4.3999987865500634E-2</v>
      </c>
      <c r="T112" s="22">
        <f t="shared" si="26"/>
        <v>3.7999994072074106E-2</v>
      </c>
      <c r="U112" s="22">
        <f t="shared" si="27"/>
        <v>3.7999995765211292E-2</v>
      </c>
      <c r="V112" s="4"/>
      <c r="Y112" s="29"/>
      <c r="Z112" s="29"/>
      <c r="AA112" s="29"/>
      <c r="AB112" s="29"/>
      <c r="AC112" s="29"/>
      <c r="AD112" s="29"/>
      <c r="AE112" s="29"/>
      <c r="AG112" s="29"/>
      <c r="AH112" s="29"/>
      <c r="AI112" s="29"/>
      <c r="AJ112" s="29"/>
      <c r="AK112" s="29"/>
      <c r="AL112" s="29"/>
      <c r="AM112" s="29"/>
    </row>
    <row r="113" spans="2:39">
      <c r="B113" s="13"/>
      <c r="C113" s="19">
        <v>106</v>
      </c>
      <c r="D113" s="22">
        <v>3.7782686549529432E-2</v>
      </c>
      <c r="E113" s="22">
        <v>3.9743794312246505E-2</v>
      </c>
      <c r="F113" s="22">
        <v>4.258762445798947E-2</v>
      </c>
      <c r="G113" s="22">
        <v>4.6835598424443958E-2</v>
      </c>
      <c r="H113" s="22">
        <v>3.6145363536653763E-2</v>
      </c>
      <c r="I113" s="22">
        <v>3.348840468814851E-2</v>
      </c>
      <c r="J113" s="43">
        <v>4.0077629082409416E-2</v>
      </c>
      <c r="K113" s="43">
        <v>3.6115387616156402E-2</v>
      </c>
      <c r="L113" s="27">
        <v>3.519937877801449E-2</v>
      </c>
      <c r="M113" s="28">
        <f t="shared" si="19"/>
        <v>3.799976921267012E-2</v>
      </c>
      <c r="N113" s="22">
        <f t="shared" si="20"/>
        <v>3.7999996086013788E-2</v>
      </c>
      <c r="O113" s="22">
        <f t="shared" si="21"/>
        <v>4.5999987630595429E-2</v>
      </c>
      <c r="P113" s="22">
        <f t="shared" si="22"/>
        <v>4.999998566677033E-2</v>
      </c>
      <c r="Q113" s="22">
        <f t="shared" si="23"/>
        <v>3.799996061161437E-2</v>
      </c>
      <c r="R113" s="22">
        <f t="shared" si="24"/>
        <v>3.7999999162691367E-2</v>
      </c>
      <c r="S113" s="22">
        <f t="shared" si="25"/>
        <v>4.3999989575255638E-2</v>
      </c>
      <c r="T113" s="22">
        <f t="shared" si="26"/>
        <v>3.7999994988014985E-2</v>
      </c>
      <c r="U113" s="22">
        <f t="shared" si="27"/>
        <v>3.799999644648544E-2</v>
      </c>
      <c r="V113" s="4"/>
      <c r="Y113" s="29"/>
      <c r="Z113" s="29"/>
      <c r="AA113" s="29"/>
      <c r="AB113" s="29"/>
      <c r="AC113" s="29"/>
      <c r="AD113" s="29"/>
      <c r="AE113" s="29"/>
      <c r="AG113" s="29"/>
      <c r="AH113" s="29"/>
      <c r="AI113" s="29"/>
      <c r="AJ113" s="29"/>
      <c r="AK113" s="29"/>
      <c r="AL113" s="29"/>
      <c r="AM113" s="29"/>
    </row>
    <row r="114" spans="2:39">
      <c r="B114" s="13"/>
      <c r="C114" s="19">
        <v>107</v>
      </c>
      <c r="D114" s="22">
        <v>3.7784715322343398E-2</v>
      </c>
      <c r="E114" s="22">
        <v>3.9727483584684586E-2</v>
      </c>
      <c r="F114" s="22">
        <v>4.2619464128602846E-2</v>
      </c>
      <c r="G114" s="22">
        <v>4.6865127963482411E-2</v>
      </c>
      <c r="H114" s="22">
        <v>3.6162680943081504E-2</v>
      </c>
      <c r="I114" s="22">
        <v>3.3530478214904624E-2</v>
      </c>
      <c r="J114" s="43">
        <v>4.0114218365785437E-2</v>
      </c>
      <c r="K114" s="43">
        <v>3.6132984926793066E-2</v>
      </c>
      <c r="L114" s="27">
        <v>3.5225517768544323E-2</v>
      </c>
      <c r="M114" s="28">
        <f t="shared" si="19"/>
        <v>3.7999787733748569E-2</v>
      </c>
      <c r="N114" s="22">
        <f t="shared" si="20"/>
        <v>3.7999996708730999E-2</v>
      </c>
      <c r="O114" s="22">
        <f t="shared" si="21"/>
        <v>4.5999989333867841E-2</v>
      </c>
      <c r="P114" s="22">
        <f t="shared" si="22"/>
        <v>4.9999987601393681E-2</v>
      </c>
      <c r="Q114" s="22">
        <f t="shared" si="23"/>
        <v>3.7999968348047419E-2</v>
      </c>
      <c r="R114" s="22">
        <f t="shared" si="24"/>
        <v>3.7999999319387356E-2</v>
      </c>
      <c r="S114" s="22">
        <f t="shared" si="25"/>
        <v>4.3999991044079811E-2</v>
      </c>
      <c r="T114" s="22">
        <f t="shared" si="26"/>
        <v>3.7999995762405536E-2</v>
      </c>
      <c r="U114" s="22">
        <f t="shared" si="27"/>
        <v>3.7999997018200338E-2</v>
      </c>
      <c r="V114" s="4"/>
      <c r="Y114" s="29"/>
      <c r="Z114" s="29"/>
      <c r="AA114" s="29"/>
      <c r="AB114" s="29"/>
      <c r="AC114" s="29"/>
      <c r="AD114" s="29"/>
      <c r="AE114" s="29"/>
      <c r="AG114" s="29"/>
      <c r="AH114" s="29"/>
      <c r="AI114" s="29"/>
      <c r="AJ114" s="29"/>
      <c r="AK114" s="29"/>
      <c r="AL114" s="29"/>
      <c r="AM114" s="29"/>
    </row>
    <row r="115" spans="2:39">
      <c r="B115" s="13"/>
      <c r="C115" s="19">
        <v>108</v>
      </c>
      <c r="D115" s="22">
        <v>3.7786706686843363E-2</v>
      </c>
      <c r="E115" s="22">
        <v>3.9711475161296361E-2</v>
      </c>
      <c r="F115" s="22">
        <v>4.2650715134753048E-2</v>
      </c>
      <c r="G115" s="22">
        <v>4.6894111484639511E-2</v>
      </c>
      <c r="H115" s="22">
        <v>3.6179677995701098E-2</v>
      </c>
      <c r="I115" s="22">
        <v>3.3571774268987609E-2</v>
      </c>
      <c r="J115" s="43">
        <v>4.0150131333134276E-2</v>
      </c>
      <c r="K115" s="43">
        <v>3.6150256657979662E-2</v>
      </c>
      <c r="L115" s="27">
        <v>3.5251173349918119E-2</v>
      </c>
      <c r="M115" s="28">
        <f t="shared" si="19"/>
        <v>3.7999804768444223E-2</v>
      </c>
      <c r="N115" s="22">
        <f t="shared" si="20"/>
        <v>3.7999997232353255E-2</v>
      </c>
      <c r="O115" s="22">
        <f t="shared" si="21"/>
        <v>4.5999990802583879E-2</v>
      </c>
      <c r="P115" s="22">
        <f t="shared" si="22"/>
        <v>4.9999989274875034E-2</v>
      </c>
      <c r="Q115" s="22">
        <f t="shared" si="23"/>
        <v>3.7999974564928207E-2</v>
      </c>
      <c r="R115" s="22">
        <f t="shared" si="24"/>
        <v>3.7999999446750365E-2</v>
      </c>
      <c r="S115" s="22">
        <f t="shared" si="25"/>
        <v>4.3999992305981506E-2</v>
      </c>
      <c r="T115" s="22">
        <f t="shared" si="26"/>
        <v>3.7999996417213078E-2</v>
      </c>
      <c r="U115" s="22">
        <f t="shared" si="27"/>
        <v>3.7999997497917715E-2</v>
      </c>
      <c r="V115" s="4"/>
      <c r="Y115" s="29"/>
      <c r="Z115" s="29"/>
      <c r="AA115" s="29"/>
      <c r="AB115" s="29"/>
      <c r="AC115" s="29"/>
      <c r="AD115" s="29"/>
      <c r="AE115" s="29"/>
      <c r="AG115" s="29"/>
      <c r="AH115" s="29"/>
      <c r="AI115" s="29"/>
      <c r="AJ115" s="29"/>
      <c r="AK115" s="29"/>
      <c r="AL115" s="29"/>
      <c r="AM115" s="29"/>
    </row>
    <row r="116" spans="2:39">
      <c r="B116" s="13"/>
      <c r="C116" s="19">
        <v>109</v>
      </c>
      <c r="D116" s="22">
        <v>3.7788661659972522E-2</v>
      </c>
      <c r="E116" s="22">
        <v>3.96957607142292E-2</v>
      </c>
      <c r="F116" s="22">
        <v>4.2681393650608968E-2</v>
      </c>
      <c r="G116" s="22">
        <v>4.6922563991798505E-2</v>
      </c>
      <c r="H116" s="22">
        <v>3.6196363492739136E-2</v>
      </c>
      <c r="I116" s="22">
        <v>3.3612314203154359E-2</v>
      </c>
      <c r="J116" s="43">
        <v>4.0185386562942904E-2</v>
      </c>
      <c r="K116" s="43">
        <v>3.6167211761771068E-2</v>
      </c>
      <c r="L116" s="27">
        <v>3.5276358808782549E-2</v>
      </c>
      <c r="M116" s="28">
        <f t="shared" si="19"/>
        <v>3.7999820436112719E-2</v>
      </c>
      <c r="N116" s="22">
        <f t="shared" si="20"/>
        <v>3.799999767268436E-2</v>
      </c>
      <c r="O116" s="22">
        <f t="shared" si="21"/>
        <v>4.5999992069073237E-2</v>
      </c>
      <c r="P116" s="22">
        <f t="shared" si="22"/>
        <v>4.999999072248662E-2</v>
      </c>
      <c r="Q116" s="22">
        <f t="shared" si="23"/>
        <v>3.7999979560731978E-2</v>
      </c>
      <c r="R116" s="22">
        <f t="shared" si="24"/>
        <v>3.79999995502871E-2</v>
      </c>
      <c r="S116" s="22">
        <f t="shared" si="25"/>
        <v>4.3999993390074099E-2</v>
      </c>
      <c r="T116" s="22">
        <f t="shared" si="26"/>
        <v>3.7999996970778049E-2</v>
      </c>
      <c r="U116" s="22">
        <f t="shared" si="27"/>
        <v>3.7999997900471039E-2</v>
      </c>
      <c r="V116" s="4"/>
      <c r="Y116" s="29"/>
      <c r="Z116" s="29"/>
      <c r="AA116" s="29"/>
      <c r="AB116" s="29"/>
      <c r="AC116" s="29"/>
      <c r="AD116" s="29"/>
      <c r="AE116" s="29"/>
      <c r="AG116" s="29"/>
      <c r="AH116" s="29"/>
      <c r="AI116" s="29"/>
      <c r="AJ116" s="29"/>
      <c r="AK116" s="29"/>
      <c r="AL116" s="29"/>
      <c r="AM116" s="29"/>
    </row>
    <row r="117" spans="2:39">
      <c r="B117" s="13"/>
      <c r="C117" s="19">
        <v>110</v>
      </c>
      <c r="D117" s="22">
        <v>3.7790581222695074E-2</v>
      </c>
      <c r="E117" s="22">
        <v>3.9680332218826386E-2</v>
      </c>
      <c r="F117" s="22">
        <v>4.2711515263366806E-2</v>
      </c>
      <c r="G117" s="22">
        <v>4.6950499944317325E-2</v>
      </c>
      <c r="H117" s="22">
        <v>3.6212745914938393E-2</v>
      </c>
      <c r="I117" s="22">
        <v>3.3652118595370428E-2</v>
      </c>
      <c r="J117" s="43">
        <v>4.0220001959570428E-2</v>
      </c>
      <c r="K117" s="43">
        <v>3.6183858865120877E-2</v>
      </c>
      <c r="L117" s="27">
        <v>3.5301086949375282E-2</v>
      </c>
      <c r="M117" s="28">
        <f t="shared" si="19"/>
        <v>3.799983484641456E-2</v>
      </c>
      <c r="N117" s="22">
        <f t="shared" si="20"/>
        <v>3.7999998042945071E-2</v>
      </c>
      <c r="O117" s="22">
        <f t="shared" si="21"/>
        <v>4.5999993161145225E-2</v>
      </c>
      <c r="P117" s="22">
        <f t="shared" si="22"/>
        <v>4.9999991974713165E-2</v>
      </c>
      <c r="Q117" s="22">
        <f t="shared" si="23"/>
        <v>3.7999983575292662E-2</v>
      </c>
      <c r="R117" s="22">
        <f t="shared" si="24"/>
        <v>3.7999999634418913E-2</v>
      </c>
      <c r="S117" s="22">
        <f t="shared" si="25"/>
        <v>4.3999994321399338E-2</v>
      </c>
      <c r="T117" s="22">
        <f t="shared" si="26"/>
        <v>3.799999743886362E-2</v>
      </c>
      <c r="U117" s="22">
        <f t="shared" si="27"/>
        <v>3.7999998238228638E-2</v>
      </c>
      <c r="V117" s="4"/>
      <c r="Y117" s="29"/>
      <c r="Z117" s="29"/>
      <c r="AA117" s="29"/>
      <c r="AB117" s="29"/>
      <c r="AC117" s="29"/>
      <c r="AD117" s="29"/>
      <c r="AE117" s="29"/>
      <c r="AG117" s="29"/>
      <c r="AH117" s="29"/>
      <c r="AI117" s="29"/>
      <c r="AJ117" s="29"/>
      <c r="AK117" s="29"/>
      <c r="AL117" s="29"/>
      <c r="AM117" s="29"/>
    </row>
    <row r="118" spans="2:39">
      <c r="B118" s="13"/>
      <c r="C118" s="19">
        <v>111</v>
      </c>
      <c r="D118" s="22">
        <v>3.7792466321536988E-2</v>
      </c>
      <c r="E118" s="22">
        <v>3.9665181939940952E-2</v>
      </c>
      <c r="F118" s="22">
        <v>4.2741094999615203E-2</v>
      </c>
      <c r="G118" s="22">
        <v>4.6977933281484363E-2</v>
      </c>
      <c r="H118" s="22">
        <v>3.6228833439423402E-2</v>
      </c>
      <c r="I118" s="22">
        <v>3.3691207283630398E-2</v>
      </c>
      <c r="J118" s="43">
        <v>4.0253994783528313E-2</v>
      </c>
      <c r="K118" s="43">
        <v>3.6200206284489278E-2</v>
      </c>
      <c r="L118" s="27">
        <v>3.5325370115209864E-2</v>
      </c>
      <c r="M118" s="28">
        <f t="shared" si="19"/>
        <v>3.7999848100243483E-2</v>
      </c>
      <c r="N118" s="22">
        <f t="shared" si="20"/>
        <v>3.7999998354323106E-2</v>
      </c>
      <c r="O118" s="22">
        <f t="shared" si="21"/>
        <v>4.5999994102885688E-2</v>
      </c>
      <c r="P118" s="22">
        <f t="shared" si="22"/>
        <v>4.9999993057950887E-2</v>
      </c>
      <c r="Q118" s="22">
        <f t="shared" si="23"/>
        <v>3.7999986801316332E-2</v>
      </c>
      <c r="R118" s="22">
        <f t="shared" si="24"/>
        <v>3.7999999702857057E-2</v>
      </c>
      <c r="S118" s="22">
        <f t="shared" si="25"/>
        <v>4.3999995121515978E-2</v>
      </c>
      <c r="T118" s="22">
        <f t="shared" si="26"/>
        <v>3.7999997834566868E-2</v>
      </c>
      <c r="U118" s="22">
        <f t="shared" si="27"/>
        <v>3.7999998521692335E-2</v>
      </c>
      <c r="V118" s="4"/>
      <c r="Y118" s="29"/>
      <c r="Z118" s="29"/>
      <c r="AA118" s="29"/>
      <c r="AB118" s="29"/>
      <c r="AC118" s="29"/>
      <c r="AD118" s="29"/>
      <c r="AE118" s="29"/>
      <c r="AG118" s="29"/>
      <c r="AH118" s="29"/>
      <c r="AI118" s="29"/>
      <c r="AJ118" s="29"/>
      <c r="AK118" s="29"/>
      <c r="AL118" s="29"/>
      <c r="AM118" s="29"/>
    </row>
    <row r="119" spans="2:39">
      <c r="B119" s="13"/>
      <c r="C119" s="19">
        <v>112</v>
      </c>
      <c r="D119" s="22">
        <v>3.7794317870052163E-2</v>
      </c>
      <c r="E119" s="22">
        <v>3.9650302418983596E-2</v>
      </c>
      <c r="F119" s="22">
        <v>4.2770147350293275E-2</v>
      </c>
      <c r="G119" s="22">
        <v>4.7004877445670612E-2</v>
      </c>
      <c r="H119" s="22">
        <v>3.6244633952906335E-2</v>
      </c>
      <c r="I119" s="22">
        <v>3.3729599398917065E-2</v>
      </c>
      <c r="J119" s="43">
        <v>4.0287381680145007E-2</v>
      </c>
      <c r="K119" s="43">
        <v>3.6216262039675984E-2</v>
      </c>
      <c r="L119" s="27">
        <v>3.5349220209601517E-2</v>
      </c>
      <c r="M119" s="28">
        <f t="shared" si="19"/>
        <v>3.7999860290439003E-2</v>
      </c>
      <c r="N119" s="22">
        <f t="shared" si="20"/>
        <v>3.7999998616136565E-2</v>
      </c>
      <c r="O119" s="22">
        <f t="shared" si="21"/>
        <v>4.5999994914889042E-2</v>
      </c>
      <c r="P119" s="22">
        <f t="shared" si="22"/>
        <v>4.9999993994909842E-2</v>
      </c>
      <c r="Q119" s="22">
        <f t="shared" si="23"/>
        <v>3.7999989393740163E-2</v>
      </c>
      <c r="R119" s="22">
        <f t="shared" si="24"/>
        <v>3.7999999758441705E-2</v>
      </c>
      <c r="S119" s="22">
        <f t="shared" si="25"/>
        <v>4.3999995808905235E-2</v>
      </c>
      <c r="T119" s="22">
        <f t="shared" si="26"/>
        <v>3.7999998169170102E-2</v>
      </c>
      <c r="U119" s="22">
        <f t="shared" si="27"/>
        <v>3.7999998759506992E-2</v>
      </c>
      <c r="V119" s="4"/>
      <c r="Y119" s="29"/>
      <c r="Z119" s="29"/>
      <c r="AA119" s="29"/>
      <c r="AB119" s="29"/>
      <c r="AC119" s="29"/>
      <c r="AD119" s="29"/>
      <c r="AE119" s="29"/>
      <c r="AG119" s="29"/>
      <c r="AH119" s="29"/>
      <c r="AI119" s="29"/>
      <c r="AJ119" s="29"/>
      <c r="AK119" s="29"/>
      <c r="AL119" s="29"/>
      <c r="AM119" s="29"/>
    </row>
    <row r="120" spans="2:39">
      <c r="B120" s="13"/>
      <c r="C120" s="19">
        <v>113</v>
      </c>
      <c r="D120" s="22">
        <v>3.7796136750214426E-2</v>
      </c>
      <c r="E120" s="22">
        <v>3.9635686461664266E-2</v>
      </c>
      <c r="F120" s="22">
        <v>4.2798686294331922E-2</v>
      </c>
      <c r="G120" s="22">
        <v>4.7031345404260128E-2</v>
      </c>
      <c r="H120" s="22">
        <v>3.6260155064257171E-2</v>
      </c>
      <c r="I120" s="22">
        <v>3.3767313396417586E-2</v>
      </c>
      <c r="J120" s="43">
        <v>4.0320178706714893E-2</v>
      </c>
      <c r="K120" s="43">
        <v>3.6232033866919311E-2</v>
      </c>
      <c r="L120" s="27">
        <v>3.5372648715108479E-2</v>
      </c>
      <c r="M120" s="28">
        <f t="shared" si="19"/>
        <v>3.7999871502376825E-2</v>
      </c>
      <c r="N120" s="22">
        <f t="shared" si="20"/>
        <v>3.7999998836323323E-2</v>
      </c>
      <c r="O120" s="22">
        <f t="shared" si="21"/>
        <v>4.5999995615132683E-2</v>
      </c>
      <c r="P120" s="22">
        <f t="shared" si="22"/>
        <v>4.99999948054759E-2</v>
      </c>
      <c r="Q120" s="22">
        <f t="shared" si="23"/>
        <v>3.7999991476946882E-2</v>
      </c>
      <c r="R120" s="22">
        <f t="shared" si="24"/>
        <v>3.7999999803650653E-2</v>
      </c>
      <c r="S120" s="22">
        <f t="shared" si="25"/>
        <v>4.399999639941865E-2</v>
      </c>
      <c r="T120" s="22">
        <f t="shared" si="26"/>
        <v>3.7999998452062922E-2</v>
      </c>
      <c r="U120" s="22">
        <f t="shared" si="27"/>
        <v>3.7999998959080239E-2</v>
      </c>
      <c r="V120" s="4"/>
      <c r="Y120" s="29"/>
      <c r="Z120" s="29"/>
      <c r="AA120" s="29"/>
      <c r="AB120" s="29"/>
      <c r="AC120" s="29"/>
      <c r="AD120" s="29"/>
      <c r="AE120" s="29"/>
      <c r="AG120" s="29"/>
      <c r="AH120" s="29"/>
      <c r="AI120" s="29"/>
      <c r="AJ120" s="29"/>
      <c r="AK120" s="29"/>
      <c r="AL120" s="29"/>
      <c r="AM120" s="29"/>
    </row>
    <row r="121" spans="2:39">
      <c r="B121" s="13"/>
      <c r="C121" s="19">
        <v>114</v>
      </c>
      <c r="D121" s="22">
        <v>3.7797923813742695E-2</v>
      </c>
      <c r="E121" s="22">
        <v>3.9621327126378336E-2</v>
      </c>
      <c r="F121" s="22">
        <v>4.2826725321053027E-2</v>
      </c>
      <c r="G121" s="22">
        <v>4.7057349670428517E-2</v>
      </c>
      <c r="H121" s="22">
        <v>3.6275404116465904E-2</v>
      </c>
      <c r="I121" s="22">
        <v>3.3804367085098708E-2</v>
      </c>
      <c r="J121" s="43">
        <v>4.0352401358225487E-2</v>
      </c>
      <c r="K121" s="43">
        <v>3.6247529231309583E-2</v>
      </c>
      <c r="L121" s="27">
        <v>3.5395666711952822E-2</v>
      </c>
      <c r="M121" s="28">
        <f t="shared" si="19"/>
        <v>3.7999881814511083E-2</v>
      </c>
      <c r="N121" s="22">
        <f t="shared" si="20"/>
        <v>3.7999999021446795E-2</v>
      </c>
      <c r="O121" s="22">
        <f t="shared" si="21"/>
        <v>4.5999996218928807E-2</v>
      </c>
      <c r="P121" s="22">
        <f t="shared" si="22"/>
        <v>4.9999995506579298E-2</v>
      </c>
      <c r="Q121" s="22">
        <f t="shared" si="23"/>
        <v>3.7999993151015987E-2</v>
      </c>
      <c r="R121" s="22">
        <f t="shared" si="24"/>
        <v>3.7999999840403698E-2</v>
      </c>
      <c r="S121" s="22">
        <f t="shared" si="25"/>
        <v>4.3999996906753269E-2</v>
      </c>
      <c r="T121" s="22">
        <f t="shared" si="26"/>
        <v>3.7999998691230719E-2</v>
      </c>
      <c r="U121" s="22">
        <f t="shared" si="27"/>
        <v>3.7999999126540285E-2</v>
      </c>
      <c r="V121" s="4"/>
      <c r="Y121" s="29"/>
      <c r="Z121" s="29"/>
      <c r="AA121" s="29"/>
      <c r="AB121" s="29"/>
      <c r="AC121" s="29"/>
      <c r="AD121" s="29"/>
      <c r="AE121" s="29"/>
      <c r="AG121" s="29"/>
      <c r="AH121" s="29"/>
      <c r="AI121" s="29"/>
      <c r="AJ121" s="29"/>
      <c r="AK121" s="29"/>
      <c r="AL121" s="29"/>
      <c r="AM121" s="29"/>
    </row>
    <row r="122" spans="2:39">
      <c r="B122" s="13"/>
      <c r="C122" s="19">
        <v>115</v>
      </c>
      <c r="D122" s="22">
        <v>3.7799679883361303E-2</v>
      </c>
      <c r="E122" s="22">
        <v>3.9607217713204301E-2</v>
      </c>
      <c r="F122" s="22">
        <v>4.285427745140713E-2</v>
      </c>
      <c r="G122" s="22">
        <v>4.7082902322845177E-2</v>
      </c>
      <c r="H122" s="22">
        <v>3.6290388198021883E-2</v>
      </c>
      <c r="I122" s="22">
        <v>3.384077765574367E-2</v>
      </c>
      <c r="J122" s="43">
        <v>4.0384064591745483E-2</v>
      </c>
      <c r="K122" s="43">
        <v>3.6262755338558827E-2</v>
      </c>
      <c r="L122" s="27">
        <v>3.5418284895482488E-2</v>
      </c>
      <c r="M122" s="28">
        <f t="shared" si="19"/>
        <v>3.7999891299077104E-2</v>
      </c>
      <c r="N122" s="22">
        <f t="shared" si="20"/>
        <v>3.799999917713448E-2</v>
      </c>
      <c r="O122" s="22">
        <f t="shared" si="21"/>
        <v>4.5999996739566562E-2</v>
      </c>
      <c r="P122" s="22">
        <f t="shared" si="22"/>
        <v>4.9999996113086143E-2</v>
      </c>
      <c r="Q122" s="22">
        <f t="shared" si="23"/>
        <v>3.7999994496226153E-2</v>
      </c>
      <c r="R122" s="22">
        <f t="shared" si="24"/>
        <v>3.7999999870257817E-2</v>
      </c>
      <c r="S122" s="22">
        <f t="shared" si="25"/>
        <v>4.3999997342595965E-2</v>
      </c>
      <c r="T122" s="22">
        <f t="shared" si="26"/>
        <v>3.799999889346628E-2</v>
      </c>
      <c r="U122" s="22">
        <f t="shared" si="27"/>
        <v>3.7999999267080975E-2</v>
      </c>
      <c r="V122" s="4"/>
      <c r="Y122" s="29"/>
      <c r="Z122" s="29"/>
      <c r="AA122" s="29"/>
      <c r="AB122" s="29"/>
      <c r="AC122" s="29"/>
      <c r="AD122" s="29"/>
      <c r="AE122" s="29"/>
      <c r="AG122" s="29"/>
      <c r="AH122" s="29"/>
      <c r="AI122" s="29"/>
      <c r="AJ122" s="29"/>
      <c r="AK122" s="29"/>
      <c r="AL122" s="29"/>
      <c r="AM122" s="29"/>
    </row>
    <row r="123" spans="2:39">
      <c r="B123" s="13"/>
      <c r="C123" s="19">
        <v>116</v>
      </c>
      <c r="D123" s="22">
        <v>3.7801405753999928E-2</v>
      </c>
      <c r="E123" s="22">
        <v>3.9593351753469674E-2</v>
      </c>
      <c r="F123" s="22">
        <v>4.2881355258116205E-2</v>
      </c>
      <c r="G123" s="22">
        <v>4.7108015024357908E-2</v>
      </c>
      <c r="H123" s="22">
        <v>3.6305114153740048E-2</v>
      </c>
      <c r="I123" s="22">
        <v>3.3876561707542718E-2</v>
      </c>
      <c r="J123" s="43">
        <v>4.0415182849557141E-2</v>
      </c>
      <c r="K123" s="43">
        <v>3.627771914616118E-2</v>
      </c>
      <c r="L123" s="27">
        <v>3.5440513592733147E-2</v>
      </c>
      <c r="M123" s="28">
        <f t="shared" si="19"/>
        <v>3.7999900022478661E-2</v>
      </c>
      <c r="N123" s="22">
        <f t="shared" si="20"/>
        <v>3.79999993080542E-2</v>
      </c>
      <c r="O123" s="22">
        <f t="shared" si="21"/>
        <v>4.5999997188538089E-2</v>
      </c>
      <c r="P123" s="22">
        <f t="shared" si="22"/>
        <v>4.9999996637710487E-2</v>
      </c>
      <c r="Q123" s="22">
        <f t="shared" si="23"/>
        <v>3.799999557724143E-2</v>
      </c>
      <c r="R123" s="22">
        <f t="shared" si="24"/>
        <v>3.7999999894555048E-2</v>
      </c>
      <c r="S123" s="22">
        <f t="shared" si="25"/>
        <v>4.3999997717012018E-2</v>
      </c>
      <c r="T123" s="22">
        <f t="shared" si="26"/>
        <v>3.7999999064437961E-2</v>
      </c>
      <c r="U123" s="22">
        <f t="shared" si="27"/>
        <v>3.7999999384991323E-2</v>
      </c>
      <c r="V123" s="4"/>
      <c r="Y123" s="29"/>
      <c r="Z123" s="29"/>
      <c r="AA123" s="29"/>
      <c r="AB123" s="29"/>
      <c r="AC123" s="29"/>
      <c r="AD123" s="29"/>
      <c r="AE123" s="29"/>
      <c r="AG123" s="29"/>
      <c r="AH123" s="29"/>
      <c r="AI123" s="29"/>
      <c r="AJ123" s="29"/>
      <c r="AK123" s="29"/>
      <c r="AL123" s="29"/>
      <c r="AM123" s="29"/>
    </row>
    <row r="124" spans="2:39">
      <c r="B124" s="13"/>
      <c r="C124" s="19">
        <v>117</v>
      </c>
      <c r="D124" s="22">
        <v>3.7803102193936233E-2</v>
      </c>
      <c r="E124" s="22">
        <v>3.9579722999854905E-2</v>
      </c>
      <c r="F124" s="22">
        <v>4.2907970884786151E-2</v>
      </c>
      <c r="G124" s="22">
        <v>4.7132699039724724E-2</v>
      </c>
      <c r="H124" s="22">
        <v>3.6319588595056906E-2</v>
      </c>
      <c r="I124" s="22">
        <v>3.3911735273322252E-2</v>
      </c>
      <c r="J124" s="43">
        <v>4.044577008110628E-2</v>
      </c>
      <c r="K124" s="43">
        <v>3.6292427373984859E-2</v>
      </c>
      <c r="L124" s="27">
        <v>3.5462362778143186E-2</v>
      </c>
      <c r="M124" s="28">
        <f t="shared" si="19"/>
        <v>3.7999908045861508E-2</v>
      </c>
      <c r="N124" s="22">
        <f t="shared" si="20"/>
        <v>3.7999999418135033E-2</v>
      </c>
      <c r="O124" s="22">
        <f t="shared" si="21"/>
        <v>4.5999997575651319E-2</v>
      </c>
      <c r="P124" s="22">
        <f t="shared" si="22"/>
        <v>4.9999997091539683E-2</v>
      </c>
      <c r="Q124" s="22">
        <f t="shared" si="23"/>
        <v>3.7999996445959416E-2</v>
      </c>
      <c r="R124" s="22">
        <f t="shared" si="24"/>
        <v>3.799999991425862E-2</v>
      </c>
      <c r="S124" s="22">
        <f t="shared" si="25"/>
        <v>4.3999998038698473E-2</v>
      </c>
      <c r="T124" s="22">
        <f t="shared" si="26"/>
        <v>3.7999999208989221E-2</v>
      </c>
      <c r="U124" s="22">
        <f t="shared" si="27"/>
        <v>3.7999999483942171E-2</v>
      </c>
      <c r="V124" s="4"/>
      <c r="Y124" s="29"/>
      <c r="Z124" s="29"/>
      <c r="AA124" s="29"/>
      <c r="AB124" s="29"/>
      <c r="AC124" s="29"/>
      <c r="AD124" s="29"/>
      <c r="AE124" s="29"/>
      <c r="AG124" s="29"/>
      <c r="AH124" s="29"/>
      <c r="AI124" s="29"/>
      <c r="AJ124" s="29"/>
      <c r="AK124" s="29"/>
      <c r="AL124" s="29"/>
      <c r="AM124" s="29"/>
    </row>
    <row r="125" spans="2:39">
      <c r="B125" s="13"/>
      <c r="C125" s="19">
        <v>118</v>
      </c>
      <c r="D125" s="22">
        <v>3.7804769945882111E-2</v>
      </c>
      <c r="E125" s="22">
        <v>3.9566325417002002E-2</v>
      </c>
      <c r="F125" s="22">
        <v>4.2934136064052497E-2</v>
      </c>
      <c r="G125" s="22">
        <v>4.715696525244617E-2</v>
      </c>
      <c r="H125" s="22">
        <v>3.6333817909824928E-2</v>
      </c>
      <c r="I125" s="22">
        <v>3.394631384349589E-2</v>
      </c>
      <c r="J125" s="43">
        <v>4.047583976383895E-2</v>
      </c>
      <c r="K125" s="43">
        <v>3.6306886514326786E-2</v>
      </c>
      <c r="L125" s="27">
        <v>3.5483842088470219E-2</v>
      </c>
      <c r="M125" s="28">
        <f t="shared" si="19"/>
        <v>3.799991542530301E-2</v>
      </c>
      <c r="N125" s="22">
        <f t="shared" si="20"/>
        <v>3.7999999510710536E-2</v>
      </c>
      <c r="O125" s="22">
        <f t="shared" si="21"/>
        <v>4.5999997909502488E-2</v>
      </c>
      <c r="P125" s="22">
        <f t="shared" si="22"/>
        <v>4.9999997484100778E-2</v>
      </c>
      <c r="Q125" s="22">
        <f t="shared" si="23"/>
        <v>3.7999997144015918E-2</v>
      </c>
      <c r="R125" s="22">
        <f t="shared" si="24"/>
        <v>3.7999999930318662E-2</v>
      </c>
      <c r="S125" s="22">
        <f t="shared" si="25"/>
        <v>4.3999998315026767E-2</v>
      </c>
      <c r="T125" s="22">
        <f t="shared" si="26"/>
        <v>3.7999999331211676E-2</v>
      </c>
      <c r="U125" s="22">
        <f t="shared" si="27"/>
        <v>3.7999999566955989E-2</v>
      </c>
      <c r="V125" s="4"/>
      <c r="Y125" s="29"/>
      <c r="Z125" s="29"/>
      <c r="AA125" s="29"/>
      <c r="AB125" s="29"/>
      <c r="AC125" s="29"/>
      <c r="AD125" s="29"/>
      <c r="AE125" s="29"/>
      <c r="AG125" s="29"/>
      <c r="AH125" s="29"/>
      <c r="AI125" s="29"/>
      <c r="AJ125" s="29"/>
      <c r="AK125" s="29"/>
      <c r="AL125" s="29"/>
      <c r="AM125" s="29"/>
    </row>
    <row r="126" spans="2:39">
      <c r="B126" s="13"/>
      <c r="C126" s="19">
        <v>119</v>
      </c>
      <c r="D126" s="22">
        <v>3.7806409728021739E-2</v>
      </c>
      <c r="E126" s="22">
        <v>3.9553153172596778E-2</v>
      </c>
      <c r="F126" s="22">
        <v>4.2959862134811955E-2</v>
      </c>
      <c r="G126" s="22">
        <v>4.7180824180752756E-2</v>
      </c>
      <c r="H126" s="22">
        <v>3.634780827163131E-2</v>
      </c>
      <c r="I126" s="22">
        <v>3.3980312388807166E-2</v>
      </c>
      <c r="J126" s="43">
        <v>4.0505404922992039E-2</v>
      </c>
      <c r="K126" s="43">
        <v>3.6321102841461173E-2</v>
      </c>
      <c r="L126" s="27">
        <v>3.5504960836959532E-2</v>
      </c>
      <c r="M126" s="28">
        <f t="shared" si="19"/>
        <v>3.7999922212579751E-2</v>
      </c>
      <c r="N126" s="22">
        <f t="shared" si="20"/>
        <v>3.7999999588550049E-2</v>
      </c>
      <c r="O126" s="22">
        <f t="shared" si="21"/>
        <v>4.5999998197373548E-2</v>
      </c>
      <c r="P126" s="22">
        <f t="shared" si="22"/>
        <v>4.9999997823697351E-2</v>
      </c>
      <c r="Q126" s="22">
        <f t="shared" si="23"/>
        <v>3.7999997704950106E-2</v>
      </c>
      <c r="R126" s="22">
        <f t="shared" si="24"/>
        <v>3.7999999943345131E-2</v>
      </c>
      <c r="S126" s="22">
        <f t="shared" si="25"/>
        <v>4.3999998552437081E-2</v>
      </c>
      <c r="T126" s="22">
        <f t="shared" si="26"/>
        <v>3.799999943455834E-2</v>
      </c>
      <c r="U126" s="22">
        <f t="shared" si="27"/>
        <v>3.7999999636622039E-2</v>
      </c>
      <c r="V126" s="4"/>
      <c r="Y126" s="29"/>
      <c r="Z126" s="29"/>
      <c r="AA126" s="29"/>
      <c r="AB126" s="29"/>
      <c r="AC126" s="29"/>
      <c r="AD126" s="29"/>
      <c r="AE126" s="29"/>
      <c r="AG126" s="29"/>
      <c r="AH126" s="29"/>
      <c r="AI126" s="29"/>
      <c r="AJ126" s="29"/>
      <c r="AK126" s="29"/>
      <c r="AL126" s="29"/>
      <c r="AM126" s="29"/>
    </row>
    <row r="127" spans="2:39">
      <c r="B127" s="13"/>
      <c r="C127" s="19">
        <v>120</v>
      </c>
      <c r="D127" s="22">
        <v>3.7808022234997019E-2</v>
      </c>
      <c r="E127" s="22">
        <v>3.9540200628899624E-2</v>
      </c>
      <c r="F127" s="22">
        <v>4.298516005859665E-2</v>
      </c>
      <c r="G127" s="22">
        <v>4.7204285992793915E-2</v>
      </c>
      <c r="H127" s="22">
        <v>3.6361565648663996E-2</v>
      </c>
      <c r="I127" s="22">
        <v>3.4013745381941796E-2</v>
      </c>
      <c r="J127" s="43">
        <v>4.0534478150396014E-2</v>
      </c>
      <c r="K127" s="43">
        <v>3.6335082420711595E-2</v>
      </c>
      <c r="L127" s="27">
        <v>3.5525728026803316E-2</v>
      </c>
      <c r="M127" s="28">
        <f t="shared" si="19"/>
        <v>3.7999928455096699E-2</v>
      </c>
      <c r="N127" s="22">
        <f t="shared" si="20"/>
        <v>3.7999999654039884E-2</v>
      </c>
      <c r="O127" s="22">
        <f t="shared" si="21"/>
        <v>4.5999998445578782E-2</v>
      </c>
      <c r="P127" s="22">
        <f t="shared" si="22"/>
        <v>4.9999998117436606E-2</v>
      </c>
      <c r="Q127" s="22">
        <f t="shared" si="23"/>
        <v>3.7999998155733739E-2</v>
      </c>
      <c r="R127" s="22">
        <f t="shared" si="24"/>
        <v>3.7999999953977515E-2</v>
      </c>
      <c r="S127" s="22">
        <f t="shared" si="25"/>
        <v>4.3999998756419911E-2</v>
      </c>
      <c r="T127" s="22">
        <f t="shared" si="26"/>
        <v>3.7999999521906247E-2</v>
      </c>
      <c r="U127" s="22">
        <f t="shared" si="27"/>
        <v>3.7999999695099929E-2</v>
      </c>
      <c r="V127" s="4"/>
      <c r="Y127" s="29"/>
      <c r="Z127" s="29"/>
      <c r="AA127" s="29"/>
      <c r="AB127" s="29"/>
      <c r="AC127" s="29"/>
      <c r="AD127" s="29"/>
      <c r="AE127" s="29"/>
      <c r="AG127" s="29"/>
      <c r="AH127" s="29"/>
      <c r="AI127" s="29"/>
      <c r="AJ127" s="29"/>
      <c r="AK127" s="29"/>
      <c r="AL127" s="29"/>
      <c r="AM127" s="29"/>
    </row>
    <row r="128" spans="2:39">
      <c r="B128" s="13"/>
      <c r="C128" s="19">
        <v>121</v>
      </c>
      <c r="D128" s="22">
        <v>3.7809608138850814E-2</v>
      </c>
      <c r="E128" s="22">
        <v>3.9527462334695063E-2</v>
      </c>
      <c r="F128" s="22">
        <v>4.3010040435138563E-2</v>
      </c>
      <c r="G128" s="22">
        <v>4.722736052107801E-2</v>
      </c>
      <c r="H128" s="22">
        <v>3.6375095812148484E-2</v>
      </c>
      <c r="I128" s="22">
        <v>3.4046626818066805E-2</v>
      </c>
      <c r="J128" s="43">
        <v>4.0563071622347957E-2</v>
      </c>
      <c r="K128" s="43">
        <v>3.6348831117075431E-2</v>
      </c>
      <c r="L128" s="27">
        <v>3.5546152363934658E-2</v>
      </c>
      <c r="M128" s="28">
        <f t="shared" si="19"/>
        <v>3.7999934196729424E-2</v>
      </c>
      <c r="N128" s="22">
        <f t="shared" si="20"/>
        <v>3.7999999709039223E-2</v>
      </c>
      <c r="O128" s="22">
        <f t="shared" si="21"/>
        <v>4.5999998659645325E-2</v>
      </c>
      <c r="P128" s="22">
        <f t="shared" si="22"/>
        <v>4.9999998371522913E-2</v>
      </c>
      <c r="Q128" s="22">
        <f t="shared" si="23"/>
        <v>3.7999998518008171E-2</v>
      </c>
      <c r="R128" s="22">
        <f t="shared" si="24"/>
        <v>3.7999999962560649E-2</v>
      </c>
      <c r="S128" s="22">
        <f t="shared" si="25"/>
        <v>4.3999998931621764E-2</v>
      </c>
      <c r="T128" s="22">
        <f t="shared" si="26"/>
        <v>3.7999999595790701E-2</v>
      </c>
      <c r="U128" s="22">
        <f t="shared" si="27"/>
        <v>3.799999974414181E-2</v>
      </c>
      <c r="V128" s="4"/>
      <c r="Y128" s="29"/>
      <c r="Z128" s="29"/>
      <c r="AA128" s="29"/>
      <c r="AB128" s="29"/>
      <c r="AC128" s="29"/>
      <c r="AD128" s="29"/>
      <c r="AE128" s="29"/>
      <c r="AG128" s="29"/>
      <c r="AH128" s="29"/>
      <c r="AI128" s="29"/>
      <c r="AJ128" s="29"/>
      <c r="AK128" s="29"/>
      <c r="AL128" s="29"/>
      <c r="AM128" s="29"/>
    </row>
    <row r="129" spans="2:39">
      <c r="B129" s="13"/>
      <c r="C129" s="19">
        <v>122</v>
      </c>
      <c r="D129" s="22">
        <v>3.7811168089922242E-2</v>
      </c>
      <c r="E129" s="22">
        <v>3.951493301764053E-2</v>
      </c>
      <c r="F129" s="22">
        <v>4.3034513517169026E-2</v>
      </c>
      <c r="G129" s="22">
        <v>4.7250057276202906E-2</v>
      </c>
      <c r="H129" s="22">
        <v>3.6388404344378733E-2</v>
      </c>
      <c r="I129" s="22">
        <v>3.4078970234364236E-2</v>
      </c>
      <c r="J129" s="43">
        <v>4.0591197116609301E-2</v>
      </c>
      <c r="K129" s="43">
        <v>3.6362354603423963E-2</v>
      </c>
      <c r="L129" s="27">
        <v>3.5566242269194026E-2</v>
      </c>
      <c r="M129" s="28">
        <f t="shared" si="19"/>
        <v>3.7999939477507905E-2</v>
      </c>
      <c r="N129" s="22">
        <f t="shared" si="20"/>
        <v>3.7999999755354175E-2</v>
      </c>
      <c r="O129" s="22">
        <f t="shared" si="21"/>
        <v>4.5999998844191925E-2</v>
      </c>
      <c r="P129" s="22">
        <f t="shared" si="22"/>
        <v>4.9999998591326866E-2</v>
      </c>
      <c r="Q129" s="22">
        <f t="shared" si="23"/>
        <v>3.7999998809065128E-2</v>
      </c>
      <c r="R129" s="22">
        <f t="shared" si="24"/>
        <v>3.7999999969587694E-2</v>
      </c>
      <c r="S129" s="22">
        <f t="shared" si="25"/>
        <v>4.3999999082170449E-2</v>
      </c>
      <c r="T129" s="22">
        <f t="shared" si="26"/>
        <v>3.7999999658272277E-2</v>
      </c>
      <c r="U129" s="22">
        <f t="shared" si="27"/>
        <v>3.7999999785296223E-2</v>
      </c>
      <c r="V129" s="4"/>
      <c r="Y129" s="29"/>
      <c r="Z129" s="29"/>
      <c r="AA129" s="29"/>
      <c r="AB129" s="29"/>
      <c r="AC129" s="29"/>
      <c r="AD129" s="29"/>
      <c r="AE129" s="29"/>
      <c r="AG129" s="29"/>
      <c r="AH129" s="29"/>
      <c r="AI129" s="29"/>
      <c r="AJ129" s="29"/>
      <c r="AK129" s="29"/>
      <c r="AL129" s="29"/>
      <c r="AM129" s="29"/>
    </row>
    <row r="130" spans="2:39">
      <c r="B130" s="13"/>
      <c r="C130" s="19">
        <v>123</v>
      </c>
      <c r="D130" s="22">
        <v>3.7812702717704427E-2</v>
      </c>
      <c r="E130" s="22">
        <v>3.950260757698687E-2</v>
      </c>
      <c r="F130" s="22">
        <v>4.3058589224500787E-2</v>
      </c>
      <c r="G130" s="22">
        <v>4.7272385459919075E-2</v>
      </c>
      <c r="H130" s="22">
        <v>3.6401496646364384E-2</v>
      </c>
      <c r="I130" s="22">
        <v>3.4110788728611841E-2</v>
      </c>
      <c r="J130" s="43">
        <v>4.0618866028574452E-2</v>
      </c>
      <c r="K130" s="43">
        <v>3.6375658368303254E-2</v>
      </c>
      <c r="L130" s="27">
        <v>3.5586005889903127E-2</v>
      </c>
      <c r="M130" s="28">
        <f t="shared" si="19"/>
        <v>3.7999944334547564E-2</v>
      </c>
      <c r="N130" s="22">
        <f t="shared" si="20"/>
        <v>3.7999999794279482E-2</v>
      </c>
      <c r="O130" s="22">
        <f t="shared" si="21"/>
        <v>4.5999999003359049E-2</v>
      </c>
      <c r="P130" s="22">
        <f t="shared" si="22"/>
        <v>4.9999998781475208E-2</v>
      </c>
      <c r="Q130" s="22">
        <f t="shared" si="23"/>
        <v>3.7999999042965138E-2</v>
      </c>
      <c r="R130" s="22">
        <f t="shared" si="24"/>
        <v>3.7999999975257603E-2</v>
      </c>
      <c r="S130" s="22">
        <f t="shared" si="25"/>
        <v>4.3999999211486562E-2</v>
      </c>
      <c r="T130" s="22">
        <f t="shared" si="26"/>
        <v>3.7999999711038512E-2</v>
      </c>
      <c r="U130" s="22">
        <f t="shared" si="27"/>
        <v>3.7999999819853025E-2</v>
      </c>
      <c r="V130" s="4"/>
      <c r="Y130" s="29"/>
      <c r="Z130" s="29"/>
      <c r="AA130" s="29"/>
      <c r="AB130" s="29"/>
      <c r="AC130" s="29"/>
      <c r="AD130" s="29"/>
      <c r="AE130" s="29"/>
      <c r="AG130" s="29"/>
      <c r="AH130" s="29"/>
      <c r="AI130" s="29"/>
      <c r="AJ130" s="29"/>
      <c r="AK130" s="29"/>
      <c r="AL130" s="29"/>
      <c r="AM130" s="29"/>
    </row>
    <row r="131" spans="2:39">
      <c r="B131" s="13"/>
      <c r="C131" s="19">
        <v>124</v>
      </c>
      <c r="D131" s="22">
        <v>3.7814212631660071E-2</v>
      </c>
      <c r="E131" s="22">
        <v>3.9490481076652539E-2</v>
      </c>
      <c r="F131" s="22">
        <v>4.3082277157427518E-2</v>
      </c>
      <c r="G131" s="22">
        <v>4.729435397756121E-2</v>
      </c>
      <c r="H131" s="22">
        <v>3.641437794511293E-2</v>
      </c>
      <c r="I131" s="22">
        <v>3.4142094976868487E-2</v>
      </c>
      <c r="J131" s="43">
        <v>4.0646089386660922E-2</v>
      </c>
      <c r="K131" s="43">
        <v>3.6388747723359982E-2</v>
      </c>
      <c r="L131" s="27">
        <v>3.5605451110878761E-2</v>
      </c>
      <c r="M131" s="28">
        <f t="shared" si="19"/>
        <v>3.7999948801792582E-2</v>
      </c>
      <c r="N131" s="22">
        <f t="shared" si="20"/>
        <v>3.7999999827012854E-2</v>
      </c>
      <c r="O131" s="22">
        <f t="shared" si="21"/>
        <v>4.5999999140576175E-2</v>
      </c>
      <c r="P131" s="22">
        <f t="shared" si="22"/>
        <v>4.9999998945915003E-2</v>
      </c>
      <c r="Q131" s="22">
        <f t="shared" si="23"/>
        <v>3.799999923096653E-2</v>
      </c>
      <c r="R131" s="22">
        <f t="shared" si="24"/>
        <v>3.7999999979895671E-2</v>
      </c>
      <c r="S131" s="22">
        <f t="shared" si="25"/>
        <v>4.399999932259635E-2</v>
      </c>
      <c r="T131" s="22">
        <f t="shared" si="26"/>
        <v>3.7999999755710556E-2</v>
      </c>
      <c r="U131" s="22">
        <f t="shared" si="27"/>
        <v>3.7999999848859156E-2</v>
      </c>
      <c r="V131" s="4"/>
      <c r="Y131" s="29"/>
      <c r="Z131" s="29"/>
      <c r="AA131" s="29"/>
      <c r="AB131" s="29"/>
      <c r="AC131" s="29"/>
      <c r="AD131" s="29"/>
      <c r="AE131" s="29"/>
      <c r="AG131" s="29"/>
      <c r="AH131" s="29"/>
      <c r="AI131" s="29"/>
      <c r="AJ131" s="29"/>
      <c r="AK131" s="29"/>
      <c r="AL131" s="29"/>
      <c r="AM131" s="29"/>
    </row>
    <row r="132" spans="2:39">
      <c r="B132" s="13"/>
      <c r="C132" s="19">
        <v>125</v>
      </c>
      <c r="D132" s="22">
        <v>3.7815698422000832E-2</v>
      </c>
      <c r="E132" s="22">
        <v>3.9478548738630659E-2</v>
      </c>
      <c r="F132" s="22">
        <v>4.3105586609484048E-2</v>
      </c>
      <c r="G132" s="22">
        <v>4.7315971449886751E-2</v>
      </c>
      <c r="H132" s="22">
        <v>3.642705330056617E-2</v>
      </c>
      <c r="I132" s="22">
        <v>3.4172901250310694E-2</v>
      </c>
      <c r="J132" s="43">
        <v>4.0672877866960944E-2</v>
      </c>
      <c r="K132" s="43">
        <v>3.6401627810408455E-2</v>
      </c>
      <c r="L132" s="27">
        <v>3.5624585564919764E-2</v>
      </c>
      <c r="M132" s="28">
        <f t="shared" si="19"/>
        <v>3.7999952910538815E-2</v>
      </c>
      <c r="N132" s="22">
        <f t="shared" si="20"/>
        <v>3.7999999854519517E-2</v>
      </c>
      <c r="O132" s="22">
        <f t="shared" si="21"/>
        <v>4.5999999258934388E-2</v>
      </c>
      <c r="P132" s="22">
        <f t="shared" si="22"/>
        <v>4.9999999088223612E-2</v>
      </c>
      <c r="Q132" s="22">
        <f t="shared" si="23"/>
        <v>3.7999999382013039E-2</v>
      </c>
      <c r="R132" s="22">
        <f t="shared" si="24"/>
        <v>3.7999999983649779E-2</v>
      </c>
      <c r="S132" s="22">
        <f t="shared" si="25"/>
        <v>4.3999999418038227E-2</v>
      </c>
      <c r="T132" s="22">
        <f t="shared" si="26"/>
        <v>3.7999999793447925E-2</v>
      </c>
      <c r="U132" s="22">
        <f t="shared" si="27"/>
        <v>3.7999999873137513E-2</v>
      </c>
      <c r="V132" s="4"/>
      <c r="Y132" s="29"/>
      <c r="Z132" s="29"/>
      <c r="AA132" s="29"/>
      <c r="AB132" s="29"/>
      <c r="AC132" s="29"/>
      <c r="AD132" s="29"/>
      <c r="AE132" s="29"/>
      <c r="AG132" s="29"/>
      <c r="AH132" s="29"/>
      <c r="AI132" s="29"/>
      <c r="AJ132" s="29"/>
      <c r="AK132" s="29"/>
      <c r="AL132" s="29"/>
      <c r="AM132" s="29"/>
    </row>
    <row r="133" spans="2:39">
      <c r="B133" s="13"/>
      <c r="C133" s="19">
        <v>126</v>
      </c>
      <c r="D133" s="22">
        <v>3.7817160660431393E-2</v>
      </c>
      <c r="E133" s="22">
        <v>3.9466805936711369E-2</v>
      </c>
      <c r="F133" s="22">
        <v>4.3128526579598647E-2</v>
      </c>
      <c r="G133" s="22">
        <v>4.7337246224348872E-2</v>
      </c>
      <c r="H133" s="22">
        <v>3.6439527612211142E-2</v>
      </c>
      <c r="I133" s="22">
        <v>3.4203219431270027E-2</v>
      </c>
      <c r="J133" s="43">
        <v>4.0699241807197861E-2</v>
      </c>
      <c r="K133" s="43">
        <v>3.6414303608164333E-2</v>
      </c>
      <c r="L133" s="27">
        <v>3.5643416642795911E-2</v>
      </c>
      <c r="M133" s="28">
        <f t="shared" si="19"/>
        <v>3.7999956689526604E-2</v>
      </c>
      <c r="N133" s="22">
        <f t="shared" si="20"/>
        <v>3.7999999877683877E-2</v>
      </c>
      <c r="O133" s="22">
        <f t="shared" si="21"/>
        <v>4.5999999360975874E-2</v>
      </c>
      <c r="P133" s="22">
        <f t="shared" si="22"/>
        <v>4.9999999211260748E-2</v>
      </c>
      <c r="Q133" s="22">
        <f t="shared" si="23"/>
        <v>3.7999999503367299E-2</v>
      </c>
      <c r="R133" s="22">
        <f t="shared" si="24"/>
        <v>3.7999999986740196E-2</v>
      </c>
      <c r="S133" s="22">
        <f t="shared" si="25"/>
        <v>4.3999999500027309E-2</v>
      </c>
      <c r="T133" s="22">
        <f t="shared" si="26"/>
        <v>3.7999999825352404E-2</v>
      </c>
      <c r="U133" s="22">
        <f t="shared" si="27"/>
        <v>3.7999999893539416E-2</v>
      </c>
      <c r="V133" s="4"/>
      <c r="Y133" s="29"/>
      <c r="Z133" s="29"/>
      <c r="AA133" s="29"/>
      <c r="AB133" s="29"/>
      <c r="AC133" s="29"/>
      <c r="AD133" s="29"/>
      <c r="AE133" s="29"/>
      <c r="AG133" s="29"/>
      <c r="AH133" s="29"/>
      <c r="AI133" s="29"/>
      <c r="AJ133" s="29"/>
      <c r="AK133" s="29"/>
      <c r="AL133" s="29"/>
      <c r="AM133" s="29"/>
    </row>
    <row r="134" spans="2:39">
      <c r="B134" s="13"/>
      <c r="C134" s="19">
        <v>127</v>
      </c>
      <c r="D134" s="22">
        <v>3.7818599900860006E-2</v>
      </c>
      <c r="E134" s="22">
        <v>3.9455248190499059E-2</v>
      </c>
      <c r="F134" s="22">
        <v>4.3151105783673316E-2</v>
      </c>
      <c r="G134" s="22">
        <v>4.7358186385841439E-2</v>
      </c>
      <c r="H134" s="22">
        <v>3.645180562538175E-2</v>
      </c>
      <c r="I134" s="22">
        <v>3.4233061028512868E-2</v>
      </c>
      <c r="J134" s="43">
        <v>4.0725191220024604E-2</v>
      </c>
      <c r="K134" s="43">
        <v>3.6426779938659726E-2</v>
      </c>
      <c r="L134" s="27">
        <v>3.5661951502764522E-2</v>
      </c>
      <c r="M134" s="28">
        <f t="shared" si="19"/>
        <v>3.7999960165238766E-2</v>
      </c>
      <c r="N134" s="22">
        <f t="shared" si="20"/>
        <v>3.7999999897122771E-2</v>
      </c>
      <c r="O134" s="22">
        <f t="shared" si="21"/>
        <v>4.5999999448966378E-2</v>
      </c>
      <c r="P134" s="22">
        <f t="shared" si="22"/>
        <v>4.9999999317758448E-2</v>
      </c>
      <c r="Q134" s="22">
        <f t="shared" si="23"/>
        <v>3.7999999600927925E-2</v>
      </c>
      <c r="R134" s="22">
        <f t="shared" si="24"/>
        <v>3.7999999989190902E-2</v>
      </c>
      <c r="S134" s="22">
        <f t="shared" si="25"/>
        <v>4.3999999570467851E-2</v>
      </c>
      <c r="T134" s="22">
        <f t="shared" si="26"/>
        <v>3.7999999852357913E-2</v>
      </c>
      <c r="U134" s="22">
        <f t="shared" si="27"/>
        <v>3.7999999910703464E-2</v>
      </c>
      <c r="V134" s="4"/>
      <c r="Y134" s="29"/>
      <c r="Z134" s="29"/>
      <c r="AA134" s="29"/>
      <c r="AB134" s="29"/>
      <c r="AC134" s="29"/>
      <c r="AD134" s="29"/>
      <c r="AE134" s="29"/>
      <c r="AG134" s="29"/>
      <c r="AH134" s="29"/>
      <c r="AI134" s="29"/>
      <c r="AJ134" s="29"/>
      <c r="AK134" s="29"/>
      <c r="AL134" s="29"/>
      <c r="AM134" s="29"/>
    </row>
    <row r="135" spans="2:39">
      <c r="B135" s="13"/>
      <c r="C135" s="19">
        <v>128</v>
      </c>
      <c r="D135" s="22">
        <v>3.7820016680077062E-2</v>
      </c>
      <c r="E135" s="22">
        <v>3.9443871159712707E-2</v>
      </c>
      <c r="F135" s="22">
        <v>4.3173332665622066E-2</v>
      </c>
      <c r="G135" s="22">
        <v>4.7378799766938373E-2</v>
      </c>
      <c r="H135" s="22">
        <v>3.6463891937266402E-2</v>
      </c>
      <c r="I135" s="22">
        <v>3.4262437191807882E-2</v>
      </c>
      <c r="J135" s="43">
        <v>4.0750735805699323E-2</v>
      </c>
      <c r="K135" s="43">
        <v>3.643906147335696E-2</v>
      </c>
      <c r="L135" s="27">
        <v>3.5680197079641207E-2</v>
      </c>
      <c r="M135" s="28">
        <f t="shared" si="19"/>
        <v>3.7999963362059574E-2</v>
      </c>
      <c r="N135" s="22">
        <f t="shared" si="20"/>
        <v>3.7999999913481686E-2</v>
      </c>
      <c r="O135" s="22">
        <f t="shared" si="21"/>
        <v>4.5999999524867663E-2</v>
      </c>
      <c r="P135" s="22">
        <f t="shared" si="22"/>
        <v>4.9999999409829687E-2</v>
      </c>
      <c r="Q135" s="22">
        <f t="shared" si="23"/>
        <v>3.7999999679332541E-2</v>
      </c>
      <c r="R135" s="22">
        <f t="shared" si="24"/>
        <v>3.7999999991222166E-2</v>
      </c>
      <c r="S135" s="22">
        <f t="shared" si="25"/>
        <v>4.3999999631008757E-2</v>
      </c>
      <c r="T135" s="22">
        <f t="shared" si="26"/>
        <v>3.7999999875153234E-2</v>
      </c>
      <c r="U135" s="22">
        <f t="shared" si="27"/>
        <v>3.7999999925028449E-2</v>
      </c>
      <c r="V135" s="4"/>
      <c r="Y135" s="29"/>
      <c r="Z135" s="29"/>
      <c r="AA135" s="29"/>
      <c r="AB135" s="29"/>
      <c r="AC135" s="29"/>
      <c r="AD135" s="29"/>
      <c r="AE135" s="29"/>
      <c r="AG135" s="29"/>
      <c r="AH135" s="29"/>
      <c r="AI135" s="29"/>
      <c r="AJ135" s="29"/>
      <c r="AK135" s="29"/>
      <c r="AL135" s="29"/>
      <c r="AM135" s="29"/>
    </row>
    <row r="136" spans="2:39">
      <c r="B136" s="13"/>
      <c r="C136" s="19">
        <v>129</v>
      </c>
      <c r="D136" s="22">
        <v>3.7821411518403014E-2</v>
      </c>
      <c r="E136" s="22">
        <v>3.9432670638750222E-2</v>
      </c>
      <c r="F136" s="22">
        <v>4.3195215407896503E-2</v>
      </c>
      <c r="G136" s="22">
        <v>4.7399093957659622E-2</v>
      </c>
      <c r="H136" s="22">
        <v>3.6475791002638758E-2</v>
      </c>
      <c r="I136" s="22">
        <v>3.4291358725814236E-2</v>
      </c>
      <c r="J136" s="43">
        <v>4.0775884964173281E-2</v>
      </c>
      <c r="K136" s="43">
        <v>3.6451152738980586E-2</v>
      </c>
      <c r="L136" s="27">
        <v>3.5698160093451836E-2</v>
      </c>
      <c r="M136" s="28">
        <f t="shared" si="19"/>
        <v>3.7999966302310506E-2</v>
      </c>
      <c r="N136" s="22">
        <f t="shared" si="20"/>
        <v>3.7999999927265993E-2</v>
      </c>
      <c r="O136" s="22">
        <f t="shared" si="21"/>
        <v>4.5999999590261575E-2</v>
      </c>
      <c r="P136" s="22">
        <f t="shared" si="22"/>
        <v>4.9999999489465985E-2</v>
      </c>
      <c r="Q136" s="22">
        <f t="shared" si="23"/>
        <v>3.7999999742310608E-2</v>
      </c>
      <c r="R136" s="22">
        <f t="shared" si="24"/>
        <v>3.7999999992882616E-2</v>
      </c>
      <c r="S136" s="22">
        <f t="shared" si="25"/>
        <v>4.3999999682970525E-2</v>
      </c>
      <c r="T136" s="22">
        <f t="shared" si="26"/>
        <v>3.7999999894462455E-2</v>
      </c>
      <c r="U136" s="22">
        <f t="shared" si="27"/>
        <v>3.7999999937141871E-2</v>
      </c>
      <c r="V136" s="4"/>
      <c r="Y136" s="29"/>
      <c r="Z136" s="29"/>
      <c r="AA136" s="29"/>
      <c r="AB136" s="29"/>
      <c r="AC136" s="29"/>
      <c r="AD136" s="29"/>
      <c r="AE136" s="29"/>
      <c r="AG136" s="29"/>
      <c r="AH136" s="29"/>
      <c r="AI136" s="29"/>
      <c r="AJ136" s="29"/>
      <c r="AK136" s="29"/>
      <c r="AL136" s="29"/>
      <c r="AM136" s="29"/>
    </row>
    <row r="137" spans="2:39">
      <c r="B137" s="13"/>
      <c r="C137" s="19">
        <v>130</v>
      </c>
      <c r="D137" s="22">
        <v>3.7822784920307884E-2</v>
      </c>
      <c r="E137" s="22">
        <v>3.9421642551504377E-2</v>
      </c>
      <c r="F137" s="22">
        <v>4.3216761941527793E-2</v>
      </c>
      <c r="G137" s="22">
        <v>4.741907631478659E-2</v>
      </c>
      <c r="H137" s="22">
        <v>3.6487507139325803E-2</v>
      </c>
      <c r="I137" s="22">
        <v>3.4319836103331447E-2</v>
      </c>
      <c r="J137" s="43">
        <v>4.0800647806622514E-2</v>
      </c>
      <c r="K137" s="43">
        <v>3.6463058123078484E-2</v>
      </c>
      <c r="L137" s="27">
        <v>3.5715847057681938E-2</v>
      </c>
      <c r="M137" s="28">
        <f t="shared" si="19"/>
        <v>3.7999969006567769E-2</v>
      </c>
      <c r="N137" s="22">
        <f t="shared" si="20"/>
        <v>3.7999999938851392E-2</v>
      </c>
      <c r="O137" s="22">
        <f t="shared" si="21"/>
        <v>4.5999999646691991E-2</v>
      </c>
      <c r="P137" s="22">
        <f t="shared" si="22"/>
        <v>4.9999999558401953E-2</v>
      </c>
      <c r="Q137" s="22">
        <f t="shared" si="23"/>
        <v>3.7999999792901029E-2</v>
      </c>
      <c r="R137" s="22">
        <f t="shared" si="24"/>
        <v>3.7999999994188682E-2</v>
      </c>
      <c r="S137" s="22">
        <f t="shared" si="25"/>
        <v>4.3999999727673211E-2</v>
      </c>
      <c r="T137" s="22">
        <f t="shared" si="26"/>
        <v>3.7999999910768079E-2</v>
      </c>
      <c r="U137" s="22">
        <f t="shared" si="27"/>
        <v>3.7999999947204488E-2</v>
      </c>
      <c r="V137" s="4"/>
      <c r="Y137" s="29"/>
      <c r="Z137" s="29"/>
      <c r="AA137" s="29"/>
      <c r="AB137" s="29"/>
      <c r="AC137" s="29"/>
      <c r="AD137" s="29"/>
      <c r="AE137" s="29"/>
      <c r="AG137" s="29"/>
      <c r="AH137" s="29"/>
      <c r="AI137" s="29"/>
      <c r="AJ137" s="29"/>
      <c r="AK137" s="29"/>
      <c r="AL137" s="29"/>
      <c r="AM137" s="29"/>
    </row>
    <row r="138" spans="2:39">
      <c r="B138" s="13"/>
      <c r="C138" s="19">
        <v>131</v>
      </c>
      <c r="D138" s="22">
        <v>3.7824137375004563E-2</v>
      </c>
      <c r="E138" s="22">
        <v>3.941078294641609E-2</v>
      </c>
      <c r="F138" s="22">
        <v>4.3237979955707884E-2</v>
      </c>
      <c r="G138" s="22">
        <v>4.7438753970751701E-2</v>
      </c>
      <c r="H138" s="22">
        <v>3.6499044533426783E-2</v>
      </c>
      <c r="I138" s="22">
        <v>3.4347879477943932E-2</v>
      </c>
      <c r="J138" s="43">
        <v>4.0825033166450808E-2</v>
      </c>
      <c r="K138" s="43">
        <v>3.6474781879329621E-2</v>
      </c>
      <c r="L138" s="27">
        <v>3.5733264287152844E-2</v>
      </c>
      <c r="M138" s="28">
        <f t="shared" si="19"/>
        <v>3.7999971493871465E-2</v>
      </c>
      <c r="N138" s="22">
        <f t="shared" si="20"/>
        <v>3.7999999948571617E-2</v>
      </c>
      <c r="O138" s="22">
        <f t="shared" si="21"/>
        <v>4.5999999695356619E-2</v>
      </c>
      <c r="P138" s="22">
        <f t="shared" si="22"/>
        <v>4.9999999617970303E-2</v>
      </c>
      <c r="Q138" s="22">
        <f t="shared" si="23"/>
        <v>3.7999999833587372E-2</v>
      </c>
      <c r="R138" s="22">
        <f t="shared" si="24"/>
        <v>3.7999999995286915E-2</v>
      </c>
      <c r="S138" s="22">
        <f t="shared" si="25"/>
        <v>4.3999999766036746E-2</v>
      </c>
      <c r="T138" s="22">
        <f t="shared" si="26"/>
        <v>3.7999999924527739E-2</v>
      </c>
      <c r="U138" s="22">
        <f t="shared" si="27"/>
        <v>3.7999999955722119E-2</v>
      </c>
      <c r="V138" s="4"/>
      <c r="Y138" s="29"/>
      <c r="Z138" s="29"/>
      <c r="AA138" s="29"/>
      <c r="AB138" s="29"/>
      <c r="AC138" s="29"/>
      <c r="AD138" s="29"/>
      <c r="AE138" s="29"/>
      <c r="AG138" s="29"/>
      <c r="AH138" s="29"/>
      <c r="AI138" s="29"/>
      <c r="AJ138" s="29"/>
      <c r="AK138" s="29"/>
      <c r="AL138" s="29"/>
      <c r="AM138" s="29"/>
    </row>
    <row r="139" spans="2:39">
      <c r="B139" s="13"/>
      <c r="C139" s="19">
        <v>132</v>
      </c>
      <c r="D139" s="22">
        <v>3.7825469357013919E-2</v>
      </c>
      <c r="E139" s="22">
        <v>3.9400087991753541E-2</v>
      </c>
      <c r="F139" s="22">
        <v>4.3258876906936861E-2</v>
      </c>
      <c r="G139" s="22">
        <v>4.7458133842124939E-2</v>
      </c>
      <c r="H139" s="22">
        <v>3.6510407244295218E-2</v>
      </c>
      <c r="I139" s="22">
        <v>3.4375498696090911E-2</v>
      </c>
      <c r="J139" s="43">
        <v>4.084904960979463E-2</v>
      </c>
      <c r="K139" s="43">
        <v>3.6486328132610879E-2</v>
      </c>
      <c r="L139" s="27">
        <v>3.5750417905537013E-2</v>
      </c>
      <c r="M139" s="28">
        <f t="shared" si="19"/>
        <v>3.7999973781531082E-2</v>
      </c>
      <c r="N139" s="22">
        <f t="shared" si="20"/>
        <v>3.7999999956728425E-2</v>
      </c>
      <c r="O139" s="22">
        <f t="shared" si="21"/>
        <v>4.5999999737295738E-2</v>
      </c>
      <c r="P139" s="22">
        <f t="shared" si="22"/>
        <v>4.999999966955837E-2</v>
      </c>
      <c r="Q139" s="22">
        <f t="shared" si="23"/>
        <v>3.7999999866300094E-2</v>
      </c>
      <c r="R139" s="22">
        <f t="shared" si="24"/>
        <v>3.7999999996188194E-2</v>
      </c>
      <c r="S139" s="22">
        <f t="shared" si="25"/>
        <v>4.3999999798992606E-2</v>
      </c>
      <c r="T139" s="22">
        <f t="shared" si="26"/>
        <v>3.7999999936210394E-2</v>
      </c>
      <c r="U139" s="22">
        <f t="shared" si="27"/>
        <v>3.7999999962845976E-2</v>
      </c>
      <c r="V139" s="4"/>
      <c r="Y139" s="29"/>
      <c r="Z139" s="29"/>
      <c r="AA139" s="29"/>
      <c r="AB139" s="29"/>
      <c r="AC139" s="29"/>
      <c r="AD139" s="29"/>
      <c r="AE139" s="29"/>
      <c r="AG139" s="29"/>
      <c r="AH139" s="29"/>
      <c r="AI139" s="29"/>
      <c r="AJ139" s="29"/>
      <c r="AK139" s="29"/>
      <c r="AL139" s="29"/>
      <c r="AM139" s="29"/>
    </row>
    <row r="140" spans="2:39">
      <c r="B140" s="13"/>
      <c r="C140" s="19">
        <v>133</v>
      </c>
      <c r="D140" s="22">
        <v>3.7826781326707248E-2</v>
      </c>
      <c r="E140" s="22">
        <v>3.9389553971104219E-2</v>
      </c>
      <c r="F140" s="22">
        <v>4.3279460027758176E-2</v>
      </c>
      <c r="G140" s="22">
        <v>4.7477222637717365E-2</v>
      </c>
      <c r="H140" s="22">
        <v>3.6521599209297095E-2</v>
      </c>
      <c r="I140" s="22">
        <v>3.4402703308592519E-2</v>
      </c>
      <c r="J140" s="43">
        <v>4.0872705445555102E-2</v>
      </c>
      <c r="K140" s="43">
        <v>3.6497700883834971E-2</v>
      </c>
      <c r="L140" s="27">
        <v>3.5767313852536287E-2</v>
      </c>
      <c r="M140" s="28">
        <f t="shared" si="19"/>
        <v>3.7999975885601778E-2</v>
      </c>
      <c r="N140" s="22">
        <f t="shared" si="20"/>
        <v>3.7999999963646891E-2</v>
      </c>
      <c r="O140" s="22">
        <f t="shared" si="21"/>
        <v>4.5999999773463029E-2</v>
      </c>
      <c r="P140" s="22">
        <f t="shared" si="22"/>
        <v>4.9999999714164245E-2</v>
      </c>
      <c r="Q140" s="22">
        <f t="shared" si="23"/>
        <v>3.7999999892546432E-2</v>
      </c>
      <c r="R140" s="22">
        <f t="shared" si="24"/>
        <v>3.7999999996852996E-2</v>
      </c>
      <c r="S140" s="22">
        <f t="shared" si="25"/>
        <v>4.399999982730618E-2</v>
      </c>
      <c r="T140" s="22">
        <f t="shared" si="26"/>
        <v>3.7999999946065177E-2</v>
      </c>
      <c r="U140" s="22">
        <f t="shared" si="27"/>
        <v>3.7999999968817866E-2</v>
      </c>
      <c r="V140" s="4"/>
      <c r="Y140" s="29"/>
      <c r="Z140" s="29"/>
      <c r="AA140" s="29"/>
      <c r="AB140" s="29"/>
      <c r="AC140" s="29"/>
      <c r="AD140" s="29"/>
      <c r="AE140" s="29"/>
      <c r="AG140" s="29"/>
      <c r="AH140" s="29"/>
      <c r="AI140" s="29"/>
      <c r="AJ140" s="29"/>
      <c r="AK140" s="29"/>
      <c r="AL140" s="29"/>
      <c r="AM140" s="29"/>
    </row>
    <row r="141" spans="2:39">
      <c r="B141" s="13"/>
      <c r="C141" s="19">
        <v>134</v>
      </c>
      <c r="D141" s="22">
        <v>3.7828073730824308E-2</v>
      </c>
      <c r="E141" s="22">
        <v>3.9379177279067701E-2</v>
      </c>
      <c r="F141" s="22">
        <v>4.3299736335104422E-2</v>
      </c>
      <c r="G141" s="22">
        <v>4.7496026866323371E-2</v>
      </c>
      <c r="H141" s="22">
        <v>3.6532624248358125E-2</v>
      </c>
      <c r="I141" s="22">
        <v>3.4429502581662552E-2</v>
      </c>
      <c r="J141" s="43">
        <v>4.0896008734981004E-2</v>
      </c>
      <c r="K141" s="43">
        <v>3.6508904014572297E-2</v>
      </c>
      <c r="L141" s="27">
        <v>3.5783957890739071E-2</v>
      </c>
      <c r="M141" s="28">
        <f t="shared" si="19"/>
        <v>3.7999977820802666E-2</v>
      </c>
      <c r="N141" s="22">
        <f t="shared" si="20"/>
        <v>3.7999999969406506E-2</v>
      </c>
      <c r="O141" s="22">
        <f t="shared" si="21"/>
        <v>4.5999999804674507E-2</v>
      </c>
      <c r="P141" s="22">
        <f t="shared" si="22"/>
        <v>4.9999999752742941E-2</v>
      </c>
      <c r="Q141" s="22">
        <f t="shared" si="23"/>
        <v>3.7999999913619131E-2</v>
      </c>
      <c r="R141" s="22">
        <f t="shared" si="24"/>
        <v>3.7999999997480716E-2</v>
      </c>
      <c r="S141" s="22">
        <f t="shared" si="25"/>
        <v>4.3999999851653815E-2</v>
      </c>
      <c r="T141" s="22">
        <f t="shared" si="26"/>
        <v>3.7999999954400732E-2</v>
      </c>
      <c r="U141" s="22">
        <f t="shared" si="27"/>
        <v>3.7999999973833631E-2</v>
      </c>
      <c r="V141" s="4"/>
      <c r="Y141" s="29"/>
      <c r="Z141" s="29"/>
      <c r="AA141" s="29"/>
      <c r="AB141" s="29"/>
      <c r="AC141" s="29"/>
      <c r="AD141" s="29"/>
      <c r="AE141" s="29"/>
      <c r="AG141" s="29"/>
      <c r="AH141" s="29"/>
      <c r="AI141" s="29"/>
      <c r="AJ141" s="29"/>
      <c r="AK141" s="29"/>
      <c r="AL141" s="29"/>
      <c r="AM141" s="29"/>
    </row>
    <row r="142" spans="2:39">
      <c r="B142" s="13"/>
      <c r="C142" s="19">
        <v>135</v>
      </c>
      <c r="D142" s="22">
        <v>3.7829347002970026E-2</v>
      </c>
      <c r="E142" s="22">
        <v>3.9368954417142943E-2</v>
      </c>
      <c r="F142" s="22">
        <v>4.3319712638270058E-2</v>
      </c>
      <c r="G142" s="22">
        <v>4.7514552844118763E-2</v>
      </c>
      <c r="H142" s="22">
        <v>3.6543486068308262E-2</v>
      </c>
      <c r="I142" s="22">
        <v>3.4455905507430051E-2</v>
      </c>
      <c r="J142" s="43">
        <v>4.0918967300826559E-2</v>
      </c>
      <c r="K142" s="43">
        <v>3.6519941291467406E-2</v>
      </c>
      <c r="L142" s="27">
        <v>3.5800355612172874E-2</v>
      </c>
      <c r="M142" s="28">
        <f t="shared" si="19"/>
        <v>3.7999979600723099E-2</v>
      </c>
      <c r="N142" s="22">
        <f t="shared" si="20"/>
        <v>3.7999999974302368E-2</v>
      </c>
      <c r="O142" s="22">
        <f t="shared" si="21"/>
        <v>4.5999999831547012E-2</v>
      </c>
      <c r="P142" s="22">
        <f t="shared" si="22"/>
        <v>4.9999999786088933E-2</v>
      </c>
      <c r="Q142" s="22">
        <f t="shared" si="23"/>
        <v>3.79999999306051E-2</v>
      </c>
      <c r="R142" s="22">
        <f t="shared" si="24"/>
        <v>3.7999999997955669E-2</v>
      </c>
      <c r="S142" s="22">
        <f t="shared" si="25"/>
        <v>4.3999999872572193E-2</v>
      </c>
      <c r="T142" s="22">
        <f t="shared" si="26"/>
        <v>3.7999999961447983E-2</v>
      </c>
      <c r="U142" s="22">
        <f t="shared" si="27"/>
        <v>3.799999997805692E-2</v>
      </c>
      <c r="V142" s="4"/>
      <c r="Y142" s="29"/>
      <c r="Z142" s="29"/>
      <c r="AA142" s="29"/>
      <c r="AB142" s="29"/>
      <c r="AC142" s="29"/>
      <c r="AD142" s="29"/>
      <c r="AE142" s="29"/>
      <c r="AG142" s="29"/>
      <c r="AH142" s="29"/>
      <c r="AI142" s="29"/>
      <c r="AJ142" s="29"/>
      <c r="AK142" s="29"/>
      <c r="AL142" s="29"/>
      <c r="AM142" s="29"/>
    </row>
    <row r="143" spans="2:39">
      <c r="B143" s="13"/>
      <c r="C143" s="19">
        <v>136</v>
      </c>
      <c r="D143" s="22">
        <v>3.7830601564088573E-2</v>
      </c>
      <c r="E143" s="22">
        <v>3.9358881989793204E-2</v>
      </c>
      <c r="F143" s="22">
        <v>4.3339395546536652E-2</v>
      </c>
      <c r="G143" s="22">
        <v>4.7532806701733765E-2</v>
      </c>
      <c r="H143" s="22">
        <v>3.6554188267034826E-2</v>
      </c>
      <c r="I143" s="22">
        <v>3.4481920813999256E-2</v>
      </c>
      <c r="J143" s="43">
        <v>4.0941588736106205E-2</v>
      </c>
      <c r="K143" s="43">
        <v>3.6530816370461405E-2</v>
      </c>
      <c r="L143" s="27">
        <v>3.5816512444567961E-2</v>
      </c>
      <c r="M143" s="28">
        <f t="shared" si="19"/>
        <v>3.7999981237797131E-2</v>
      </c>
      <c r="N143" s="22">
        <f t="shared" si="20"/>
        <v>3.7999999978362009E-2</v>
      </c>
      <c r="O143" s="22">
        <f t="shared" si="21"/>
        <v>4.5999999854748452E-2</v>
      </c>
      <c r="P143" s="22">
        <f t="shared" si="22"/>
        <v>4.9999999814983154E-2</v>
      </c>
      <c r="Q143" s="22">
        <f t="shared" si="23"/>
        <v>3.7999999944259732E-2</v>
      </c>
      <c r="R143" s="22">
        <f t="shared" si="24"/>
        <v>3.79999999983065E-2</v>
      </c>
      <c r="S143" s="22">
        <f t="shared" si="25"/>
        <v>4.3999999890492081E-2</v>
      </c>
      <c r="T143" s="22">
        <f t="shared" si="26"/>
        <v>3.7999999967384124E-2</v>
      </c>
      <c r="U143" s="22">
        <f t="shared" si="27"/>
        <v>3.7999999981581434E-2</v>
      </c>
      <c r="V143" s="4"/>
      <c r="Y143" s="29"/>
      <c r="Z143" s="29"/>
      <c r="AA143" s="29"/>
      <c r="AB143" s="29"/>
      <c r="AC143" s="29"/>
      <c r="AD143" s="29"/>
      <c r="AE143" s="29"/>
      <c r="AG143" s="29"/>
      <c r="AH143" s="29"/>
      <c r="AI143" s="29"/>
      <c r="AJ143" s="29"/>
      <c r="AK143" s="29"/>
      <c r="AL143" s="29"/>
      <c r="AM143" s="29"/>
    </row>
    <row r="144" spans="2:39">
      <c r="B144" s="13"/>
      <c r="C144" s="19">
        <v>137</v>
      </c>
      <c r="D144" s="22">
        <v>3.7831837822918324E-2</v>
      </c>
      <c r="E144" s="22">
        <v>3.9348956700687499E-2</v>
      </c>
      <c r="F144" s="22">
        <v>4.3358791476461711E-2</v>
      </c>
      <c r="G144" s="22">
        <v>4.7550794391015394E-2</v>
      </c>
      <c r="H144" s="22">
        <v>3.6564734337454441E-2</v>
      </c>
      <c r="I144" s="22">
        <v>3.4507556975069686E-2</v>
      </c>
      <c r="J144" s="43">
        <v>4.0963880412467457E-2</v>
      </c>
      <c r="K144" s="43">
        <v>3.6541532800828946E-2</v>
      </c>
      <c r="L144" s="27">
        <v>3.5832433657347007E-2</v>
      </c>
      <c r="M144" s="28">
        <f t="shared" si="19"/>
        <v>3.7999982743489591E-2</v>
      </c>
      <c r="N144" s="22">
        <f t="shared" si="20"/>
        <v>3.7999999981808141E-2</v>
      </c>
      <c r="O144" s="22">
        <f t="shared" si="21"/>
        <v>4.599999987478065E-2</v>
      </c>
      <c r="P144" s="22">
        <f t="shared" si="22"/>
        <v>4.9999999839977161E-2</v>
      </c>
      <c r="Q144" s="22">
        <f t="shared" si="23"/>
        <v>3.799999995517922E-2</v>
      </c>
      <c r="R144" s="22">
        <f t="shared" si="24"/>
        <v>3.7999999998655554E-2</v>
      </c>
      <c r="S144" s="22">
        <f t="shared" si="25"/>
        <v>4.3999999905963927E-2</v>
      </c>
      <c r="T144" s="22">
        <f t="shared" si="26"/>
        <v>3.7999999972449405E-2</v>
      </c>
      <c r="U144" s="22">
        <f t="shared" si="27"/>
        <v>3.7999999984535515E-2</v>
      </c>
      <c r="V144" s="4"/>
      <c r="Y144" s="29"/>
      <c r="Z144" s="29"/>
      <c r="AA144" s="29"/>
      <c r="AB144" s="29"/>
      <c r="AC144" s="29"/>
      <c r="AD144" s="29"/>
      <c r="AE144" s="29"/>
      <c r="AG144" s="29"/>
      <c r="AH144" s="29"/>
      <c r="AI144" s="29"/>
      <c r="AJ144" s="29"/>
      <c r="AK144" s="29"/>
      <c r="AL144" s="29"/>
      <c r="AM144" s="29"/>
    </row>
    <row r="145" spans="2:39">
      <c r="B145" s="13"/>
      <c r="C145" s="19">
        <v>138</v>
      </c>
      <c r="D145" s="22">
        <v>3.7833056176427959E-2</v>
      </c>
      <c r="E145" s="22">
        <v>3.9339175349103028E-2</v>
      </c>
      <c r="F145" s="22">
        <v>4.3377906658851773E-2</v>
      </c>
      <c r="G145" s="22">
        <v>4.7568521691496946E-2</v>
      </c>
      <c r="H145" s="22">
        <v>3.6575127671313545E-2</v>
      </c>
      <c r="I145" s="22">
        <v>3.4532822219137449E-2</v>
      </c>
      <c r="J145" s="43">
        <v>4.0985849488197612E-2</v>
      </c>
      <c r="K145" s="43">
        <v>3.6552094029039806E-2</v>
      </c>
      <c r="L145" s="27">
        <v>3.5848124367355627E-2</v>
      </c>
      <c r="M145" s="28">
        <f t="shared" si="19"/>
        <v>3.7999984128361364E-2</v>
      </c>
      <c r="N145" s="22">
        <f t="shared" si="20"/>
        <v>3.7999999984721811E-2</v>
      </c>
      <c r="O145" s="22">
        <f t="shared" si="21"/>
        <v>4.5999999892006871E-2</v>
      </c>
      <c r="P145" s="22">
        <f t="shared" si="22"/>
        <v>4.9999999861543243E-2</v>
      </c>
      <c r="Q145" s="22">
        <f t="shared" si="23"/>
        <v>3.7999999963996167E-2</v>
      </c>
      <c r="R145" s="22">
        <f t="shared" si="24"/>
        <v>3.7999999998884038E-2</v>
      </c>
      <c r="S145" s="22">
        <f t="shared" si="25"/>
        <v>4.3999999919170696E-2</v>
      </c>
      <c r="T145" s="22">
        <f t="shared" si="26"/>
        <v>3.7999999976710885E-2</v>
      </c>
      <c r="U145" s="22">
        <f t="shared" si="27"/>
        <v>3.7999999987029742E-2</v>
      </c>
      <c r="V145" s="4"/>
      <c r="Y145" s="29"/>
      <c r="Z145" s="29"/>
      <c r="AA145" s="29"/>
      <c r="AB145" s="29"/>
      <c r="AC145" s="29"/>
      <c r="AD145" s="29"/>
      <c r="AE145" s="29"/>
      <c r="AG145" s="29"/>
      <c r="AH145" s="29"/>
      <c r="AI145" s="29"/>
      <c r="AJ145" s="29"/>
      <c r="AK145" s="29"/>
      <c r="AL145" s="29"/>
      <c r="AM145" s="29"/>
    </row>
    <row r="146" spans="2:39">
      <c r="B146" s="13"/>
      <c r="C146" s="19">
        <v>139</v>
      </c>
      <c r="D146" s="22">
        <v>3.7834257010232797E-2</v>
      </c>
      <c r="E146" s="22">
        <v>3.9329534826483048E-2</v>
      </c>
      <c r="F146" s="22">
        <v>4.3396747145436398E-2</v>
      </c>
      <c r="G146" s="22">
        <v>4.7585994216589711E-2</v>
      </c>
      <c r="H146" s="22">
        <v>3.6585371562823932E-2</v>
      </c>
      <c r="I146" s="22">
        <v>3.4557724538301526E-2</v>
      </c>
      <c r="J146" s="43">
        <v>4.1007502915889171E-2</v>
      </c>
      <c r="K146" s="43">
        <v>3.6562503402454372E-2</v>
      </c>
      <c r="L146" s="27">
        <v>3.586358954434421E-2</v>
      </c>
      <c r="M146" s="28">
        <f t="shared" si="19"/>
        <v>3.7999985402076053E-2</v>
      </c>
      <c r="N146" s="22">
        <f t="shared" si="20"/>
        <v>3.7999999987122779E-2</v>
      </c>
      <c r="O146" s="22">
        <f t="shared" si="21"/>
        <v>4.5999999906850775E-2</v>
      </c>
      <c r="P146" s="22">
        <f t="shared" si="22"/>
        <v>4.9999999880250279E-2</v>
      </c>
      <c r="Q146" s="22">
        <f t="shared" si="23"/>
        <v>3.7999999971040754E-2</v>
      </c>
      <c r="R146" s="22">
        <f t="shared" si="24"/>
        <v>3.7999999999106304E-2</v>
      </c>
      <c r="S146" s="22">
        <f t="shared" si="25"/>
        <v>4.3999999930590894E-2</v>
      </c>
      <c r="T146" s="22">
        <f t="shared" si="26"/>
        <v>3.7999999980291355E-2</v>
      </c>
      <c r="U146" s="22">
        <f t="shared" si="27"/>
        <v>3.7999999989126731E-2</v>
      </c>
      <c r="V146" s="4"/>
      <c r="Y146" s="29"/>
      <c r="Z146" s="29"/>
      <c r="AA146" s="29"/>
      <c r="AB146" s="29"/>
      <c r="AC146" s="29"/>
      <c r="AD146" s="29"/>
      <c r="AE146" s="29"/>
      <c r="AG146" s="29"/>
      <c r="AH146" s="29"/>
      <c r="AI146" s="29"/>
      <c r="AJ146" s="29"/>
      <c r="AK146" s="29"/>
      <c r="AL146" s="29"/>
      <c r="AM146" s="29"/>
    </row>
    <row r="147" spans="2:39">
      <c r="B147" s="13"/>
      <c r="C147" s="19">
        <v>140</v>
      </c>
      <c r="D147" s="22">
        <v>3.783544069899536E-2</v>
      </c>
      <c r="E147" s="22">
        <v>3.9320032113144388E-2</v>
      </c>
      <c r="F147" s="22">
        <v>4.3415318815255288E-2</v>
      </c>
      <c r="G147" s="22">
        <v>4.7603217419507571E-2</v>
      </c>
      <c r="H147" s="22">
        <v>3.6595469212143295E-2</v>
      </c>
      <c r="I147" s="22">
        <v>3.4582271696691924E-2</v>
      </c>
      <c r="J147" s="43">
        <v>4.1028847449773753E-2</v>
      </c>
      <c r="K147" s="43">
        <v>3.6572764172860817E-2</v>
      </c>
      <c r="L147" s="27">
        <v>3.58788340162155E-2</v>
      </c>
      <c r="M147" s="28">
        <f t="shared" si="19"/>
        <v>3.799998657357917E-2</v>
      </c>
      <c r="N147" s="22">
        <f t="shared" si="20"/>
        <v>3.7999999989193789E-2</v>
      </c>
      <c r="O147" s="22">
        <f t="shared" si="21"/>
        <v>4.5999999919704493E-2</v>
      </c>
      <c r="P147" s="22">
        <f t="shared" si="22"/>
        <v>4.9999999896398695E-2</v>
      </c>
      <c r="Q147" s="22">
        <f t="shared" si="23"/>
        <v>3.799999997675263E-2</v>
      </c>
      <c r="R147" s="22">
        <f t="shared" si="24"/>
        <v>3.7999999999263956E-2</v>
      </c>
      <c r="S147" s="22">
        <f t="shared" si="25"/>
        <v>4.3999999940356638E-2</v>
      </c>
      <c r="T147" s="22">
        <f t="shared" si="26"/>
        <v>3.7999999983324484E-2</v>
      </c>
      <c r="U147" s="22">
        <f t="shared" si="27"/>
        <v>3.7999999990852906E-2</v>
      </c>
      <c r="V147" s="4"/>
      <c r="Y147" s="29"/>
      <c r="Z147" s="29"/>
      <c r="AA147" s="29"/>
      <c r="AB147" s="29"/>
      <c r="AC147" s="29"/>
      <c r="AD147" s="29"/>
      <c r="AE147" s="29"/>
      <c r="AG147" s="29"/>
      <c r="AH147" s="29"/>
      <c r="AI147" s="29"/>
      <c r="AJ147" s="29"/>
      <c r="AK147" s="29"/>
      <c r="AL147" s="29"/>
      <c r="AM147" s="29"/>
    </row>
    <row r="148" spans="2:39">
      <c r="B148" s="13"/>
      <c r="C148" s="19">
        <v>141</v>
      </c>
      <c r="D148" s="22">
        <v>3.7836607606808403E-2</v>
      </c>
      <c r="E148" s="22">
        <v>3.9310664275122642E-2</v>
      </c>
      <c r="F148" s="22">
        <v>4.3433627380773387E-2</v>
      </c>
      <c r="G148" s="22">
        <v>4.7620196598941567E-2</v>
      </c>
      <c r="H148" s="22">
        <v>3.6605423728707676E-2</v>
      </c>
      <c r="I148" s="22">
        <v>3.4606471238541214E-2</v>
      </c>
      <c r="J148" s="43">
        <v>4.1049889652746696E-2</v>
      </c>
      <c r="K148" s="43">
        <v>3.6582879499861942E-2</v>
      </c>
      <c r="L148" s="27">
        <v>3.5893862474051019E-2</v>
      </c>
      <c r="M148" s="28">
        <f t="shared" si="19"/>
        <v>3.7999987651071265E-2</v>
      </c>
      <c r="N148" s="22">
        <f t="shared" si="20"/>
        <v>3.7999999990906419E-2</v>
      </c>
      <c r="O148" s="22">
        <f t="shared" si="21"/>
        <v>4.5999999930758761E-2</v>
      </c>
      <c r="P148" s="22">
        <f t="shared" si="22"/>
        <v>4.9999999910397275E-2</v>
      </c>
      <c r="Q148" s="22">
        <f t="shared" si="23"/>
        <v>3.7999999981324084E-2</v>
      </c>
      <c r="R148" s="22">
        <f t="shared" si="24"/>
        <v>3.7999999999405398E-2</v>
      </c>
      <c r="S148" s="22">
        <f t="shared" si="25"/>
        <v>4.3999999948725943E-2</v>
      </c>
      <c r="T148" s="22">
        <f t="shared" si="26"/>
        <v>3.7999999985927069E-2</v>
      </c>
      <c r="U148" s="22">
        <f t="shared" si="27"/>
        <v>3.7999999992351041E-2</v>
      </c>
      <c r="V148" s="4"/>
      <c r="Y148" s="29"/>
      <c r="Z148" s="29"/>
      <c r="AA148" s="29"/>
      <c r="AB148" s="29"/>
      <c r="AC148" s="29"/>
      <c r="AD148" s="29"/>
      <c r="AE148" s="29"/>
      <c r="AG148" s="29"/>
      <c r="AH148" s="29"/>
      <c r="AI148" s="29"/>
      <c r="AJ148" s="29"/>
      <c r="AK148" s="29"/>
      <c r="AL148" s="29"/>
      <c r="AM148" s="29"/>
    </row>
    <row r="149" spans="2:39">
      <c r="B149" s="13"/>
      <c r="C149" s="19">
        <v>142</v>
      </c>
      <c r="D149" s="22">
        <v>3.7837758087562623E-2</v>
      </c>
      <c r="E149" s="22">
        <v>3.9301428461152366E-2</v>
      </c>
      <c r="F149" s="22">
        <v>4.345167839373909E-2</v>
      </c>
      <c r="G149" s="22">
        <v>4.763693690449422E-2</v>
      </c>
      <c r="H149" s="22">
        <v>3.6615238134423134E-2</v>
      </c>
      <c r="I149" s="22">
        <v>3.4630330495913908E-2</v>
      </c>
      <c r="J149" s="43">
        <v>4.1070635903094788E-2</v>
      </c>
      <c r="K149" s="43">
        <v>3.6592852454118141E-2</v>
      </c>
      <c r="L149" s="27">
        <v>3.5908679476922112E-2</v>
      </c>
      <c r="M149" s="28">
        <f t="shared" si="19"/>
        <v>3.7999988642101856E-2</v>
      </c>
      <c r="N149" s="22">
        <f t="shared" si="20"/>
        <v>3.799999999233572E-2</v>
      </c>
      <c r="O149" s="22">
        <f t="shared" si="21"/>
        <v>4.5999999940275371E-2</v>
      </c>
      <c r="P149" s="22">
        <f t="shared" si="22"/>
        <v>4.999999992249049E-2</v>
      </c>
      <c r="Q149" s="22">
        <f t="shared" si="23"/>
        <v>3.7999999985003585E-2</v>
      </c>
      <c r="R149" s="22">
        <f t="shared" si="24"/>
        <v>3.7999999999504874E-2</v>
      </c>
      <c r="S149" s="22">
        <f t="shared" si="25"/>
        <v>4.3999999956003011E-2</v>
      </c>
      <c r="T149" s="22">
        <f t="shared" si="26"/>
        <v>3.7999999988100219E-2</v>
      </c>
      <c r="U149" s="22">
        <f t="shared" si="27"/>
        <v>3.7999999993578504E-2</v>
      </c>
      <c r="V149" s="4"/>
      <c r="Y149" s="29"/>
      <c r="Z149" s="29"/>
      <c r="AA149" s="29"/>
      <c r="AB149" s="29"/>
      <c r="AC149" s="29"/>
      <c r="AD149" s="29"/>
      <c r="AE149" s="29"/>
      <c r="AG149" s="29"/>
      <c r="AH149" s="29"/>
      <c r="AI149" s="29"/>
      <c r="AJ149" s="29"/>
      <c r="AK149" s="29"/>
      <c r="AL149" s="29"/>
      <c r="AM149" s="29"/>
    </row>
    <row r="150" spans="2:39">
      <c r="B150" s="13"/>
      <c r="C150" s="19">
        <v>143</v>
      </c>
      <c r="D150" s="22">
        <v>3.7838892485298592E-2</v>
      </c>
      <c r="E150" s="22">
        <v>3.9292321899774274E-2</v>
      </c>
      <c r="F150" s="22">
        <v>4.346947725079775E-2</v>
      </c>
      <c r="G150" s="22">
        <v>4.7653443341885815E-2</v>
      </c>
      <c r="H150" s="22">
        <v>3.6624915366724187E-2</v>
      </c>
      <c r="I150" s="22">
        <v>3.4653856596113419E-2</v>
      </c>
      <c r="J150" s="43">
        <v>4.1091092400940887E-2</v>
      </c>
      <c r="K150" s="43">
        <v>3.6602686020455577E-2</v>
      </c>
      <c r="L150" s="27">
        <v>3.5923289456501806E-2</v>
      </c>
      <c r="M150" s="28">
        <f t="shared" si="19"/>
        <v>3.7999989553586744E-2</v>
      </c>
      <c r="N150" s="22">
        <f t="shared" si="20"/>
        <v>3.7999999993585609E-2</v>
      </c>
      <c r="O150" s="22">
        <f t="shared" si="21"/>
        <v>4.5999999948522108E-2</v>
      </c>
      <c r="P150" s="22">
        <f t="shared" si="22"/>
        <v>4.999999993294324E-2</v>
      </c>
      <c r="Q150" s="22">
        <f t="shared" si="23"/>
        <v>3.7999999987915478E-2</v>
      </c>
      <c r="R150" s="22">
        <f t="shared" si="24"/>
        <v>3.7999999999611456E-2</v>
      </c>
      <c r="S150" s="22">
        <f t="shared" si="25"/>
        <v>4.3999999962169634E-2</v>
      </c>
      <c r="T150" s="22">
        <f t="shared" si="26"/>
        <v>3.7999999989931199E-2</v>
      </c>
      <c r="U150" s="22">
        <f t="shared" si="27"/>
        <v>3.7999999994601019E-2</v>
      </c>
      <c r="V150" s="4"/>
      <c r="Y150" s="29"/>
      <c r="Z150" s="29"/>
      <c r="AA150" s="29"/>
      <c r="AB150" s="29"/>
      <c r="AC150" s="29"/>
      <c r="AD150" s="29"/>
      <c r="AE150" s="29"/>
      <c r="AG150" s="29"/>
      <c r="AH150" s="29"/>
      <c r="AI150" s="29"/>
      <c r="AJ150" s="29"/>
      <c r="AK150" s="29"/>
      <c r="AL150" s="29"/>
      <c r="AM150" s="29"/>
    </row>
    <row r="151" spans="2:39">
      <c r="B151" s="13"/>
      <c r="C151" s="19">
        <v>144</v>
      </c>
      <c r="D151" s="22">
        <v>3.7840011134545604E-2</v>
      </c>
      <c r="E151" s="22">
        <v>3.9283341896561241E-2</v>
      </c>
      <c r="F151" s="22">
        <v>4.3487029198868488E-2</v>
      </c>
      <c r="G151" s="22">
        <v>4.7669720777945512E-2</v>
      </c>
      <c r="H151" s="22">
        <v>3.6634458281505244E-2</v>
      </c>
      <c r="I151" s="22">
        <v>3.4677056468780387E-2</v>
      </c>
      <c r="J151" s="43">
        <v>4.111126517442254E-2</v>
      </c>
      <c r="K151" s="43">
        <v>3.661238310084447E-2</v>
      </c>
      <c r="L151" s="27">
        <v>3.5937696721483947E-2</v>
      </c>
      <c r="M151" s="28">
        <f t="shared" si="19"/>
        <v>3.7999990391911487E-2</v>
      </c>
      <c r="N151" s="22">
        <f t="shared" si="20"/>
        <v>3.7999999994603906E-2</v>
      </c>
      <c r="O151" s="22">
        <f t="shared" si="21"/>
        <v>4.5999999955609105E-2</v>
      </c>
      <c r="P151" s="22">
        <f t="shared" si="22"/>
        <v>4.9999999941991335E-2</v>
      </c>
      <c r="Q151" s="22">
        <f t="shared" si="23"/>
        <v>3.7999999990301347E-2</v>
      </c>
      <c r="R151" s="22">
        <f t="shared" si="24"/>
        <v>3.7999999999684952E-2</v>
      </c>
      <c r="S151" s="22">
        <f t="shared" si="25"/>
        <v>4.3999999967532677E-2</v>
      </c>
      <c r="T151" s="22">
        <f t="shared" si="26"/>
        <v>3.7999999991487066E-2</v>
      </c>
      <c r="U151" s="22">
        <f t="shared" si="27"/>
        <v>3.7999999995459666E-2</v>
      </c>
      <c r="V151" s="4"/>
      <c r="Y151" s="29"/>
      <c r="Z151" s="29"/>
      <c r="AA151" s="29"/>
      <c r="AB151" s="29"/>
      <c r="AC151" s="29"/>
      <c r="AD151" s="29"/>
      <c r="AE151" s="29"/>
      <c r="AG151" s="29"/>
      <c r="AH151" s="29"/>
      <c r="AI151" s="29"/>
      <c r="AJ151" s="29"/>
      <c r="AK151" s="29"/>
      <c r="AL151" s="29"/>
      <c r="AM151" s="29"/>
    </row>
    <row r="152" spans="2:39">
      <c r="B152" s="13"/>
      <c r="C152" s="19">
        <v>145</v>
      </c>
      <c r="D152" s="22">
        <v>3.7841114360645633E-2</v>
      </c>
      <c r="E152" s="22">
        <v>3.927448583146087E-2</v>
      </c>
      <c r="F152" s="22">
        <v>4.3504339340302511E-2</v>
      </c>
      <c r="G152" s="22">
        <v>4.7685773945394416E-2</v>
      </c>
      <c r="H152" s="22">
        <v>3.6643869655929251E-2</v>
      </c>
      <c r="I152" s="22">
        <v>3.4699936852697455E-2</v>
      </c>
      <c r="J152" s="43">
        <v>4.1131160085613239E-2</v>
      </c>
      <c r="K152" s="43">
        <v>3.6621946517254367E-2</v>
      </c>
      <c r="L152" s="27">
        <v>3.5951905461819589E-2</v>
      </c>
      <c r="M152" s="28">
        <f t="shared" si="19"/>
        <v>3.7999991163003788E-2</v>
      </c>
      <c r="N152" s="22">
        <f t="shared" si="20"/>
        <v>3.799999999542103E-2</v>
      </c>
      <c r="O152" s="22">
        <f t="shared" si="21"/>
        <v>4.5999999961680471E-2</v>
      </c>
      <c r="P152" s="22">
        <f t="shared" si="22"/>
        <v>4.9999999949816631E-2</v>
      </c>
      <c r="Q152" s="22">
        <f t="shared" si="23"/>
        <v>3.7999999992216038E-2</v>
      </c>
      <c r="R152" s="22">
        <f t="shared" si="24"/>
        <v>3.7999999999748901E-2</v>
      </c>
      <c r="S152" s="22">
        <f t="shared" si="25"/>
        <v>4.3999999972091253E-2</v>
      </c>
      <c r="T152" s="22">
        <f t="shared" si="26"/>
        <v>3.7999999992808453E-2</v>
      </c>
      <c r="U152" s="22">
        <f t="shared" si="27"/>
        <v>3.7999999996203737E-2</v>
      </c>
      <c r="V152" s="4"/>
      <c r="Y152" s="29"/>
      <c r="Z152" s="29"/>
      <c r="AA152" s="29"/>
      <c r="AB152" s="29"/>
      <c r="AC152" s="29"/>
      <c r="AD152" s="29"/>
      <c r="AE152" s="29"/>
      <c r="AG152" s="29"/>
      <c r="AH152" s="29"/>
      <c r="AI152" s="29"/>
      <c r="AJ152" s="29"/>
      <c r="AK152" s="29"/>
      <c r="AL152" s="29"/>
      <c r="AM152" s="29"/>
    </row>
    <row r="153" spans="2:39">
      <c r="B153" s="13"/>
      <c r="C153" s="19">
        <v>146</v>
      </c>
      <c r="D153" s="22">
        <v>3.7842202480064646E-2</v>
      </c>
      <c r="E153" s="22">
        <v>3.9265751156247752E-2</v>
      </c>
      <c r="F153" s="22">
        <v>4.3521412637827828E-2</v>
      </c>
      <c r="G153" s="22">
        <v>4.7701607447433458E-2</v>
      </c>
      <c r="H153" s="22">
        <v>3.6653152191122418E-2</v>
      </c>
      <c r="I153" s="22">
        <v>3.4722504302315604E-2</v>
      </c>
      <c r="J153" s="43">
        <v>4.1150782836202326E-2</v>
      </c>
      <c r="K153" s="43">
        <v>3.6631379014391507E-2</v>
      </c>
      <c r="L153" s="27">
        <v>3.5965919752779296E-2</v>
      </c>
      <c r="M153" s="28">
        <f t="shared" si="19"/>
        <v>3.7999991872140759E-2</v>
      </c>
      <c r="N153" s="22">
        <f t="shared" si="20"/>
        <v>3.7999999996186196E-2</v>
      </c>
      <c r="O153" s="22">
        <f t="shared" si="21"/>
        <v>4.5999999967025973E-2</v>
      </c>
      <c r="P153" s="22">
        <f t="shared" si="22"/>
        <v>4.9999999956605867E-2</v>
      </c>
      <c r="Q153" s="22">
        <f t="shared" si="23"/>
        <v>3.7999999993761246E-2</v>
      </c>
      <c r="R153" s="22">
        <f t="shared" si="24"/>
        <v>3.7999999999787537E-2</v>
      </c>
      <c r="S153" s="22">
        <f t="shared" si="25"/>
        <v>4.3999999976011228E-2</v>
      </c>
      <c r="T153" s="22">
        <f t="shared" si="26"/>
        <v>3.7999999993894473E-2</v>
      </c>
      <c r="U153" s="22">
        <f t="shared" si="27"/>
        <v>3.7999999996809697E-2</v>
      </c>
      <c r="V153" s="4"/>
      <c r="Y153" s="29"/>
      <c r="Z153" s="29"/>
      <c r="AA153" s="29"/>
      <c r="AB153" s="29"/>
      <c r="AC153" s="29"/>
      <c r="AD153" s="29"/>
      <c r="AE153" s="29"/>
      <c r="AG153" s="29"/>
      <c r="AH153" s="29"/>
      <c r="AI153" s="29"/>
      <c r="AJ153" s="29"/>
      <c r="AK153" s="29"/>
      <c r="AL153" s="29"/>
      <c r="AM153" s="29"/>
    </row>
    <row r="154" spans="2:39">
      <c r="B154" s="13"/>
      <c r="C154" s="19">
        <v>147</v>
      </c>
      <c r="D154" s="22">
        <v>3.7843275800692133E-2</v>
      </c>
      <c r="E154" s="22">
        <v>3.9257135392077425E-2</v>
      </c>
      <c r="F154" s="22">
        <v>4.3538253919291225E-2</v>
      </c>
      <c r="G154" s="22">
        <v>4.7717225762143434E-2</v>
      </c>
      <c r="H154" s="22">
        <v>3.6662308514759046E-2</v>
      </c>
      <c r="I154" s="22">
        <v>3.4744765194013594E-2</v>
      </c>
      <c r="J154" s="43">
        <v>4.117013897294286E-2</v>
      </c>
      <c r="K154" s="43">
        <v>3.6640683262326057E-2</v>
      </c>
      <c r="L154" s="27">
        <v>3.597974355885003E-2</v>
      </c>
      <c r="M154" s="28">
        <f t="shared" si="19"/>
        <v>3.7999992524442971E-2</v>
      </c>
      <c r="N154" s="22">
        <f t="shared" si="20"/>
        <v>3.7999999996805256E-2</v>
      </c>
      <c r="O154" s="22">
        <f t="shared" si="21"/>
        <v>4.5999999971528593E-2</v>
      </c>
      <c r="P154" s="22">
        <f t="shared" si="22"/>
        <v>4.9999999962449193E-2</v>
      </c>
      <c r="Q154" s="22">
        <f t="shared" si="23"/>
        <v>3.7999999994954736E-2</v>
      </c>
      <c r="R154" s="22">
        <f t="shared" si="24"/>
        <v>3.7999999999810408E-2</v>
      </c>
      <c r="S154" s="22">
        <f t="shared" si="25"/>
        <v>4.3999999979427384E-2</v>
      </c>
      <c r="T154" s="22">
        <f t="shared" si="26"/>
        <v>3.7999999994873024E-2</v>
      </c>
      <c r="U154" s="22">
        <f t="shared" si="27"/>
        <v>3.7999999997332834E-2</v>
      </c>
      <c r="V154" s="4"/>
      <c r="Y154" s="29"/>
      <c r="Z154" s="29"/>
      <c r="AA154" s="29"/>
      <c r="AB154" s="29"/>
      <c r="AC154" s="29"/>
      <c r="AD154" s="29"/>
      <c r="AE154" s="29"/>
      <c r="AG154" s="29"/>
      <c r="AH154" s="29"/>
      <c r="AI154" s="29"/>
      <c r="AJ154" s="29"/>
      <c r="AK154" s="29"/>
      <c r="AL154" s="29"/>
      <c r="AM154" s="29"/>
    </row>
    <row r="155" spans="2:39">
      <c r="B155" s="13"/>
      <c r="C155" s="19">
        <v>148</v>
      </c>
      <c r="D155" s="22">
        <v>3.7844334622127329E-2</v>
      </c>
      <c r="E155" s="22">
        <v>3.9248636127141356E-2</v>
      </c>
      <c r="F155" s="22">
        <v>4.3554867882211301E-2</v>
      </c>
      <c r="G155" s="22">
        <v>4.7732633246708289E-2</v>
      </c>
      <c r="H155" s="22">
        <v>3.6671341183541095E-2</v>
      </c>
      <c r="I155" s="22">
        <v>3.4766725732105153E-2</v>
      </c>
      <c r="J155" s="43">
        <v>4.1189233892877652E-2</v>
      </c>
      <c r="K155" s="43">
        <v>3.6649861859010313E-2</v>
      </c>
      <c r="L155" s="27">
        <v>3.5993380737474379E-2</v>
      </c>
      <c r="M155" s="28">
        <f t="shared" si="19"/>
        <v>3.7999993124357978E-2</v>
      </c>
      <c r="N155" s="22">
        <f t="shared" si="20"/>
        <v>3.799999999728132E-2</v>
      </c>
      <c r="O155" s="22">
        <f t="shared" si="21"/>
        <v>4.5999999975419259E-2</v>
      </c>
      <c r="P155" s="22">
        <f t="shared" si="22"/>
        <v>4.9999999967542896E-2</v>
      </c>
      <c r="Q155" s="22">
        <f t="shared" si="23"/>
        <v>3.7999999995929956E-2</v>
      </c>
      <c r="R155" s="22">
        <f t="shared" si="24"/>
        <v>3.7999999999885903E-2</v>
      </c>
      <c r="S155" s="22">
        <f t="shared" si="25"/>
        <v>4.3999999982270666E-2</v>
      </c>
      <c r="T155" s="22">
        <f t="shared" si="26"/>
        <v>3.7999999995636191E-2</v>
      </c>
      <c r="U155" s="22">
        <f t="shared" si="27"/>
        <v>3.799999999773962E-2</v>
      </c>
      <c r="V155" s="4"/>
      <c r="Y155" s="29"/>
      <c r="Z155" s="29"/>
      <c r="AA155" s="29"/>
      <c r="AB155" s="29"/>
      <c r="AC155" s="29"/>
      <c r="AD155" s="29"/>
      <c r="AE155" s="29"/>
      <c r="AG155" s="29"/>
      <c r="AH155" s="29"/>
      <c r="AI155" s="29"/>
      <c r="AJ155" s="29"/>
      <c r="AK155" s="29"/>
      <c r="AL155" s="29"/>
      <c r="AM155" s="29"/>
    </row>
    <row r="156" spans="2:39">
      <c r="B156" s="13"/>
      <c r="C156" s="19">
        <v>149</v>
      </c>
      <c r="D156" s="22">
        <v>3.7845379235955656E-2</v>
      </c>
      <c r="E156" s="22">
        <v>3.9240251014416749E-2</v>
      </c>
      <c r="F156" s="22">
        <v>4.3571259098146298E-2</v>
      </c>
      <c r="G156" s="22">
        <v>4.7747834141466328E-2</v>
      </c>
      <c r="H156" s="22">
        <v>3.6680252685578507E-2</v>
      </c>
      <c r="I156" s="22">
        <v>3.4788391954603037E-2</v>
      </c>
      <c r="J156" s="43">
        <v>4.1208072848357924E-2</v>
      </c>
      <c r="K156" s="43">
        <v>3.6658917332698993E-2</v>
      </c>
      <c r="L156" s="27">
        <v>3.600683504263924E-2</v>
      </c>
      <c r="M156" s="28">
        <f t="shared" si="19"/>
        <v>3.7999993676160138E-2</v>
      </c>
      <c r="N156" s="22">
        <f t="shared" si="20"/>
        <v>3.7999999997717637E-2</v>
      </c>
      <c r="O156" s="22">
        <f t="shared" si="21"/>
        <v>4.599999997886961E-2</v>
      </c>
      <c r="P156" s="22">
        <f t="shared" si="22"/>
        <v>4.999999997191229E-2</v>
      </c>
      <c r="Q156" s="22">
        <f t="shared" si="23"/>
        <v>3.799999999676773E-2</v>
      </c>
      <c r="R156" s="22">
        <f t="shared" si="24"/>
        <v>3.7999999999890344E-2</v>
      </c>
      <c r="S156" s="22">
        <f t="shared" si="25"/>
        <v>4.3999999984786431E-2</v>
      </c>
      <c r="T156" s="22">
        <f t="shared" si="26"/>
        <v>3.7999999996326084E-2</v>
      </c>
      <c r="U156" s="22">
        <f t="shared" si="27"/>
        <v>3.7999999998113543E-2</v>
      </c>
      <c r="V156" s="4"/>
      <c r="Y156" s="29"/>
      <c r="Z156" s="29"/>
      <c r="AA156" s="29"/>
      <c r="AB156" s="29"/>
      <c r="AC156" s="29"/>
      <c r="AD156" s="29"/>
      <c r="AE156" s="29"/>
      <c r="AG156" s="29"/>
      <c r="AH156" s="29"/>
      <c r="AI156" s="29"/>
      <c r="AJ156" s="29"/>
      <c r="AK156" s="29"/>
      <c r="AL156" s="29"/>
      <c r="AM156" s="29"/>
    </row>
    <row r="157" spans="2:39">
      <c r="B157" s="13"/>
      <c r="C157" s="19">
        <v>150</v>
      </c>
      <c r="D157" s="22">
        <v>3.7846409926012736E-2</v>
      </c>
      <c r="E157" s="22">
        <v>3.9231977769505377E-2</v>
      </c>
      <c r="F157" s="22">
        <v>4.3587432016886751E-2</v>
      </c>
      <c r="G157" s="22">
        <v>4.7762832573801761E-2</v>
      </c>
      <c r="H157" s="22">
        <v>3.6689045442673152E-2</v>
      </c>
      <c r="I157" s="22">
        <v>3.4809769738754825E-2</v>
      </c>
      <c r="J157" s="43">
        <v>4.1226660951858562E-2</v>
      </c>
      <c r="K157" s="43">
        <v>3.6667852144269819E-2</v>
      </c>
      <c r="L157" s="27">
        <v>3.6020110128320848E-2</v>
      </c>
      <c r="M157" s="28">
        <f t="shared" si="19"/>
        <v>3.7999994183622654E-2</v>
      </c>
      <c r="N157" s="22">
        <f t="shared" si="20"/>
        <v>3.7999999998090672E-2</v>
      </c>
      <c r="O157" s="22">
        <f t="shared" si="21"/>
        <v>4.5999999981726214E-2</v>
      </c>
      <c r="P157" s="22">
        <f t="shared" si="22"/>
        <v>4.9999999975690379E-2</v>
      </c>
      <c r="Q157" s="22">
        <f t="shared" si="23"/>
        <v>3.7999999997379019E-2</v>
      </c>
      <c r="R157" s="22">
        <f t="shared" si="24"/>
        <v>3.7999999999914325E-2</v>
      </c>
      <c r="S157" s="22">
        <f t="shared" si="25"/>
        <v>4.399999998693982E-2</v>
      </c>
      <c r="T157" s="22">
        <f t="shared" si="26"/>
        <v>3.7999999996880085E-2</v>
      </c>
      <c r="U157" s="22">
        <f t="shared" si="27"/>
        <v>3.7999999998421297E-2</v>
      </c>
      <c r="V157" s="4"/>
      <c r="Y157" s="29"/>
      <c r="Z157" s="29"/>
      <c r="AA157" s="29"/>
      <c r="AB157" s="29"/>
      <c r="AC157" s="29"/>
      <c r="AD157" s="29"/>
      <c r="AE157" s="29"/>
      <c r="AG157" s="29"/>
      <c r="AH157" s="29"/>
      <c r="AI157" s="29"/>
      <c r="AJ157" s="29"/>
      <c r="AK157" s="29"/>
      <c r="AL157" s="29"/>
      <c r="AM157" s="29"/>
    </row>
    <row r="158" spans="2:39" ht="12" thickBot="1"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5"/>
    </row>
  </sheetData>
  <phoneticPr fontId="2" type="noConversion"/>
  <pageMargins left="0.7" right="0.7" top="0.75" bottom="0.75" header="0.3" footer="0.3"/>
  <pageSetup paperSize="9" scale="48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Q158"/>
  <sheetViews>
    <sheetView showGridLines="0" zoomScaleNormal="100" workbookViewId="0">
      <selection activeCell="D8" sqref="D8:L157"/>
    </sheetView>
  </sheetViews>
  <sheetFormatPr defaultColWidth="9" defaultRowHeight="11.25"/>
  <cols>
    <col min="1" max="2" width="2.625" style="1" customWidth="1"/>
    <col min="3" max="21" width="10.625" style="1" customWidth="1"/>
    <col min="22" max="22" width="2.625" style="1" customWidth="1"/>
    <col min="23" max="41" width="10.625" style="1" customWidth="1"/>
    <col min="42" max="43" width="2.625" style="1" customWidth="1"/>
    <col min="44" max="68" width="10.625" style="11" customWidth="1"/>
    <col min="69" max="16384" width="9" style="11"/>
  </cols>
  <sheetData>
    <row r="1" spans="1:43" ht="3.75" customHeight="1"/>
    <row r="2" spans="1:43" ht="12" thickBot="1"/>
    <row r="3" spans="1:43"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3"/>
    </row>
    <row r="4" spans="1:43">
      <c r="B4" s="4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W4" s="1" t="s">
        <v>30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4"/>
    </row>
    <row r="5" spans="1:43">
      <c r="B5" s="13"/>
      <c r="C5" s="19"/>
      <c r="D5" s="20">
        <f>'1.1 Risk free BASE'!D5</f>
        <v>45473</v>
      </c>
      <c r="E5" s="20">
        <f>D5</f>
        <v>45473</v>
      </c>
      <c r="F5" s="20">
        <f t="shared" ref="F5:U5" si="0">E5</f>
        <v>45473</v>
      </c>
      <c r="G5" s="20">
        <f t="shared" si="0"/>
        <v>45473</v>
      </c>
      <c r="H5" s="20">
        <f t="shared" si="0"/>
        <v>45473</v>
      </c>
      <c r="I5" s="20">
        <f t="shared" si="0"/>
        <v>45473</v>
      </c>
      <c r="J5" s="20">
        <f t="shared" si="0"/>
        <v>45473</v>
      </c>
      <c r="K5" s="20">
        <f t="shared" si="0"/>
        <v>45473</v>
      </c>
      <c r="L5" s="21">
        <f t="shared" si="0"/>
        <v>45473</v>
      </c>
      <c r="M5" s="26">
        <f t="shared" si="0"/>
        <v>45473</v>
      </c>
      <c r="N5" s="20">
        <f t="shared" si="0"/>
        <v>45473</v>
      </c>
      <c r="O5" s="20">
        <f t="shared" si="0"/>
        <v>45473</v>
      </c>
      <c r="P5" s="20">
        <f t="shared" si="0"/>
        <v>45473</v>
      </c>
      <c r="Q5" s="20">
        <f t="shared" si="0"/>
        <v>45473</v>
      </c>
      <c r="R5" s="20">
        <f t="shared" si="0"/>
        <v>45473</v>
      </c>
      <c r="S5" s="20">
        <f t="shared" si="0"/>
        <v>45473</v>
      </c>
      <c r="T5" s="20">
        <f t="shared" si="0"/>
        <v>45473</v>
      </c>
      <c r="U5" s="20">
        <f t="shared" si="0"/>
        <v>45473</v>
      </c>
      <c r="W5" s="19"/>
      <c r="X5" s="20">
        <f>D5</f>
        <v>45473</v>
      </c>
      <c r="Y5" s="20">
        <f t="shared" ref="Y5:AO5" si="1">E5</f>
        <v>45473</v>
      </c>
      <c r="Z5" s="20">
        <f t="shared" si="1"/>
        <v>45473</v>
      </c>
      <c r="AA5" s="20">
        <f t="shared" si="1"/>
        <v>45473</v>
      </c>
      <c r="AB5" s="20">
        <f t="shared" si="1"/>
        <v>45473</v>
      </c>
      <c r="AC5" s="20">
        <f t="shared" si="1"/>
        <v>45473</v>
      </c>
      <c r="AD5" s="41">
        <f t="shared" si="1"/>
        <v>45473</v>
      </c>
      <c r="AE5" s="41">
        <f t="shared" si="1"/>
        <v>45473</v>
      </c>
      <c r="AF5" s="21">
        <f t="shared" si="1"/>
        <v>45473</v>
      </c>
      <c r="AG5" s="20">
        <f t="shared" si="1"/>
        <v>45473</v>
      </c>
      <c r="AH5" s="20">
        <f t="shared" si="1"/>
        <v>45473</v>
      </c>
      <c r="AI5" s="20">
        <f t="shared" si="1"/>
        <v>45473</v>
      </c>
      <c r="AJ5" s="20">
        <f t="shared" si="1"/>
        <v>45473</v>
      </c>
      <c r="AK5" s="20">
        <f t="shared" si="1"/>
        <v>45473</v>
      </c>
      <c r="AL5" s="20">
        <f t="shared" si="1"/>
        <v>45473</v>
      </c>
      <c r="AM5" s="20">
        <f t="shared" si="1"/>
        <v>45473</v>
      </c>
      <c r="AN5" s="20">
        <f t="shared" si="1"/>
        <v>45473</v>
      </c>
      <c r="AO5" s="20">
        <f t="shared" si="1"/>
        <v>45473</v>
      </c>
      <c r="AP5" s="4"/>
    </row>
    <row r="6" spans="1:43">
      <c r="B6" s="13"/>
      <c r="C6" s="19"/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8" t="s">
        <v>0</v>
      </c>
      <c r="M6" s="25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W6" s="19"/>
      <c r="X6" s="17" t="s">
        <v>0</v>
      </c>
      <c r="Y6" s="17" t="s">
        <v>0</v>
      </c>
      <c r="Z6" s="17" t="s">
        <v>0</v>
      </c>
      <c r="AA6" s="17" t="s">
        <v>0</v>
      </c>
      <c r="AB6" s="17" t="s">
        <v>0</v>
      </c>
      <c r="AC6" s="17" t="s">
        <v>0</v>
      </c>
      <c r="AD6" s="42" t="s">
        <v>0</v>
      </c>
      <c r="AE6" s="42" t="s">
        <v>0</v>
      </c>
      <c r="AF6" s="18" t="s">
        <v>0</v>
      </c>
      <c r="AG6" s="17" t="s">
        <v>1</v>
      </c>
      <c r="AH6" s="17" t="s">
        <v>1</v>
      </c>
      <c r="AI6" s="17" t="s">
        <v>1</v>
      </c>
      <c r="AJ6" s="17" t="s">
        <v>1</v>
      </c>
      <c r="AK6" s="17" t="s">
        <v>1</v>
      </c>
      <c r="AL6" s="17" t="s">
        <v>1</v>
      </c>
      <c r="AM6" s="17" t="s">
        <v>1</v>
      </c>
      <c r="AN6" s="17" t="s">
        <v>1</v>
      </c>
      <c r="AO6" s="17" t="s">
        <v>1</v>
      </c>
      <c r="AP6" s="4"/>
    </row>
    <row r="7" spans="1:43" s="33" customFormat="1">
      <c r="A7" s="30"/>
      <c r="B7" s="31"/>
      <c r="C7" s="17" t="s">
        <v>5</v>
      </c>
      <c r="D7" s="17" t="s">
        <v>2</v>
      </c>
      <c r="E7" s="17" t="s">
        <v>3</v>
      </c>
      <c r="F7" s="17" t="s">
        <v>4</v>
      </c>
      <c r="G7" s="17" t="s">
        <v>8</v>
      </c>
      <c r="H7" s="17" t="s">
        <v>9</v>
      </c>
      <c r="I7" s="17" t="s">
        <v>10</v>
      </c>
      <c r="J7" s="42" t="s">
        <v>11</v>
      </c>
      <c r="K7" s="42" t="s">
        <v>25</v>
      </c>
      <c r="L7" s="18" t="s">
        <v>26</v>
      </c>
      <c r="M7" s="25" t="s">
        <v>2</v>
      </c>
      <c r="N7" s="17" t="s">
        <v>3</v>
      </c>
      <c r="O7" s="17" t="s">
        <v>4</v>
      </c>
      <c r="P7" s="17" t="s">
        <v>8</v>
      </c>
      <c r="Q7" s="17" t="s">
        <v>9</v>
      </c>
      <c r="R7" s="17" t="s">
        <v>10</v>
      </c>
      <c r="S7" s="17" t="s">
        <v>11</v>
      </c>
      <c r="T7" s="17" t="s">
        <v>25</v>
      </c>
      <c r="U7" s="17" t="s">
        <v>26</v>
      </c>
      <c r="V7" s="30"/>
      <c r="W7" s="17" t="s">
        <v>5</v>
      </c>
      <c r="X7" s="17" t="s">
        <v>2</v>
      </c>
      <c r="Y7" s="17" t="s">
        <v>3</v>
      </c>
      <c r="Z7" s="17" t="s">
        <v>4</v>
      </c>
      <c r="AA7" s="17" t="s">
        <v>8</v>
      </c>
      <c r="AB7" s="17" t="s">
        <v>9</v>
      </c>
      <c r="AC7" s="17" t="s">
        <v>10</v>
      </c>
      <c r="AD7" s="42" t="s">
        <v>11</v>
      </c>
      <c r="AE7" s="42" t="s">
        <v>25</v>
      </c>
      <c r="AF7" s="18" t="s">
        <v>26</v>
      </c>
      <c r="AG7" s="17" t="s">
        <v>2</v>
      </c>
      <c r="AH7" s="17" t="s">
        <v>3</v>
      </c>
      <c r="AI7" s="17" t="s">
        <v>4</v>
      </c>
      <c r="AJ7" s="17" t="s">
        <v>8</v>
      </c>
      <c r="AK7" s="17" t="s">
        <v>9</v>
      </c>
      <c r="AL7" s="17" t="s">
        <v>10</v>
      </c>
      <c r="AM7" s="17" t="s">
        <v>11</v>
      </c>
      <c r="AN7" s="17" t="s">
        <v>25</v>
      </c>
      <c r="AO7" s="17" t="s">
        <v>26</v>
      </c>
      <c r="AP7" s="32"/>
      <c r="AQ7" s="30"/>
    </row>
    <row r="8" spans="1:43">
      <c r="B8" s="13"/>
      <c r="C8" s="19">
        <v>1</v>
      </c>
      <c r="D8" s="22">
        <v>6.5641939121426005E-2</v>
      </c>
      <c r="E8" s="22">
        <v>7.0110000000014092E-2</v>
      </c>
      <c r="F8" s="22">
        <v>3.5331000000008425E-2</v>
      </c>
      <c r="G8" s="22">
        <v>4.3279300000062401E-2</v>
      </c>
      <c r="H8" s="22">
        <v>6.851876815252432E-2</v>
      </c>
      <c r="I8" s="22">
        <v>6.7174151261131243E-3</v>
      </c>
      <c r="J8" s="43">
        <v>3.4159099999969897E-2</v>
      </c>
      <c r="K8" s="43">
        <v>5.4880000000012238E-2</v>
      </c>
      <c r="L8" s="27">
        <v>5.4388000000014078E-2</v>
      </c>
      <c r="M8" s="28">
        <f>IF($C8=1,D8,(1+D8)^$C8/(1+D7)^($C7)-1)</f>
        <v>6.5641939121426005E-2</v>
      </c>
      <c r="N8" s="22">
        <f t="shared" ref="N8:U23" si="2">IF($C8=1,E8,(1+E8)^$C8/(1+E7)^($C7)-1)</f>
        <v>7.0110000000014092E-2</v>
      </c>
      <c r="O8" s="22">
        <f t="shared" si="2"/>
        <v>3.5331000000008425E-2</v>
      </c>
      <c r="P8" s="22">
        <f t="shared" si="2"/>
        <v>4.3279300000062401E-2</v>
      </c>
      <c r="Q8" s="22">
        <f t="shared" si="2"/>
        <v>6.851876815252432E-2</v>
      </c>
      <c r="R8" s="22">
        <f t="shared" si="2"/>
        <v>6.7174151261131243E-3</v>
      </c>
      <c r="S8" s="22">
        <f t="shared" si="2"/>
        <v>3.4159099999969897E-2</v>
      </c>
      <c r="T8" s="22">
        <f t="shared" si="2"/>
        <v>5.4880000000012238E-2</v>
      </c>
      <c r="U8" s="22">
        <f t="shared" si="2"/>
        <v>5.4388000000014078E-2</v>
      </c>
      <c r="W8" s="19">
        <v>1</v>
      </c>
      <c r="X8" s="24">
        <f>D8-'1.1 Risk free BASE'!D8</f>
        <v>2.0000000000000004E-2</v>
      </c>
      <c r="Y8" s="24">
        <f>E8-'1.1 Risk free BASE'!E8</f>
        <v>2.0000000000000004E-2</v>
      </c>
      <c r="Z8" s="24">
        <f>F8-'1.1 Risk free BASE'!F8</f>
        <v>2.0000000000000004E-2</v>
      </c>
      <c r="AA8" s="24">
        <f>G8-'1.1 Risk free BASE'!G8</f>
        <v>2.0000000000000004E-2</v>
      </c>
      <c r="AB8" s="24">
        <f>H8-'1.1 Risk free BASE'!H8</f>
        <v>2.0000000000000004E-2</v>
      </c>
      <c r="AC8" s="24">
        <f>I8-'1.1 Risk free BASE'!I8</f>
        <v>5.0674151261600464E-3</v>
      </c>
      <c r="AD8" s="44">
        <f>J8-'1.1 Risk free BASE'!J8</f>
        <v>2.0000000000000004E-2</v>
      </c>
      <c r="AE8" s="44">
        <f>K8-'1.1 Risk free BASE'!K8</f>
        <v>2.0000000000000004E-2</v>
      </c>
      <c r="AF8" s="23">
        <f>L8-'1.1 Risk free BASE'!L8</f>
        <v>2.0000000000000004E-2</v>
      </c>
      <c r="AG8" s="24">
        <f>M8-'1.1 Risk free BASE'!M8</f>
        <v>2.0000000000000004E-2</v>
      </c>
      <c r="AH8" s="24">
        <f>N8-'1.1 Risk free BASE'!N8</f>
        <v>2.0000000000000004E-2</v>
      </c>
      <c r="AI8" s="24">
        <f>O8-'1.1 Risk free BASE'!O8</f>
        <v>2.0000000000000004E-2</v>
      </c>
      <c r="AJ8" s="24">
        <f>P8-'1.1 Risk free BASE'!P8</f>
        <v>2.0000000000000004E-2</v>
      </c>
      <c r="AK8" s="24">
        <f>Q8-'1.1 Risk free BASE'!Q8</f>
        <v>2.0000000000000004E-2</v>
      </c>
      <c r="AL8" s="24">
        <f>R8-'1.1 Risk free BASE'!R8</f>
        <v>5.0674151261600464E-3</v>
      </c>
      <c r="AM8" s="24">
        <f>S8-'1.1 Risk free BASE'!S8</f>
        <v>2.0000000000000004E-2</v>
      </c>
      <c r="AN8" s="24">
        <f>T8-'1.1 Risk free BASE'!T8</f>
        <v>2.0000000000000004E-2</v>
      </c>
      <c r="AO8" s="24">
        <f>U8-'1.1 Risk free BASE'!U8</f>
        <v>2.0000000000000004E-2</v>
      </c>
      <c r="AP8" s="4"/>
    </row>
    <row r="9" spans="1:43">
      <c r="B9" s="13"/>
      <c r="C9" s="19">
        <v>2</v>
      </c>
      <c r="D9" s="22">
        <v>6.174207078229442E-2</v>
      </c>
      <c r="E9" s="22">
        <v>6.6580000000011394E-2</v>
      </c>
      <c r="F9" s="22">
        <v>3.6346000000009523E-2</v>
      </c>
      <c r="G9" s="22">
        <v>4.3594500000054145E-2</v>
      </c>
      <c r="H9" s="22">
        <v>6.4596329885468359E-2</v>
      </c>
      <c r="I9" s="22">
        <v>1.0215915233228401E-2</v>
      </c>
      <c r="J9" s="43">
        <v>3.4675399999976028E-2</v>
      </c>
      <c r="K9" s="43">
        <v>5.3240000000008156E-2</v>
      </c>
      <c r="L9" s="27">
        <v>5.1092632690318704E-2</v>
      </c>
      <c r="M9" s="28">
        <f t="shared" ref="M9:U24" si="3">IF($C9=1,D9,(1+D9)^$C9/(1+D8)^($C8)-1)</f>
        <v>5.7856474566381877E-2</v>
      </c>
      <c r="N9" s="22">
        <f t="shared" si="2"/>
        <v>6.3061644503844771E-2</v>
      </c>
      <c r="O9" s="22">
        <f t="shared" si="2"/>
        <v>3.7361995068254439E-2</v>
      </c>
      <c r="P9" s="22">
        <f t="shared" si="2"/>
        <v>4.3909795229616799E-2</v>
      </c>
      <c r="Q9" s="22">
        <f t="shared" si="2"/>
        <v>6.0688290543744694E-2</v>
      </c>
      <c r="R9" s="22">
        <f t="shared" si="2"/>
        <v>1.3726573174126511E-2</v>
      </c>
      <c r="S9" s="22">
        <f t="shared" si="2"/>
        <v>3.5191957760794867E-2</v>
      </c>
      <c r="T9" s="22">
        <f t="shared" si="2"/>
        <v>5.1602549673900544E-2</v>
      </c>
      <c r="U9" s="22">
        <f t="shared" si="2"/>
        <v>4.7807564668651992E-2</v>
      </c>
      <c r="W9" s="19">
        <v>2</v>
      </c>
      <c r="X9" s="24">
        <f>D9-'1.1 Risk free BASE'!D9</f>
        <v>2.0000000000000004E-2</v>
      </c>
      <c r="Y9" s="24">
        <f>E9-'1.1 Risk free BASE'!E9</f>
        <v>2.0000000000000004E-2</v>
      </c>
      <c r="Z9" s="24">
        <f>F9-'1.1 Risk free BASE'!F9</f>
        <v>2.0000000000000004E-2</v>
      </c>
      <c r="AA9" s="24">
        <f>G9-'1.1 Risk free BASE'!G9</f>
        <v>2.0000000000000004E-2</v>
      </c>
      <c r="AB9" s="24">
        <f>H9-'1.1 Risk free BASE'!H9</f>
        <v>2.0000000000000004E-2</v>
      </c>
      <c r="AC9" s="24">
        <f>I9-'1.1 Risk free BASE'!I9</f>
        <v>6.7359152332671091E-3</v>
      </c>
      <c r="AD9" s="44">
        <f>J9-'1.1 Risk free BASE'!J9</f>
        <v>2.0000000000000004E-2</v>
      </c>
      <c r="AE9" s="44">
        <f>K9-'1.1 Risk free BASE'!K9</f>
        <v>2.0000000000000004E-2</v>
      </c>
      <c r="AF9" s="23">
        <f>L9-'1.1 Risk free BASE'!L9</f>
        <v>2.0000000000000004E-2</v>
      </c>
      <c r="AG9" s="24">
        <f>M9-'1.1 Risk free BASE'!M9</f>
        <v>1.9999727017008695E-2</v>
      </c>
      <c r="AH9" s="24">
        <f>N9-'1.1 Risk free BASE'!N9</f>
        <v>1.999977822316068E-2</v>
      </c>
      <c r="AI9" s="24">
        <f>O9-'1.1 Risk free BASE'!O9</f>
        <v>1.9999980399135975E-2</v>
      </c>
      <c r="AJ9" s="24">
        <f>P9-'1.1 Risk free BASE'!P9</f>
        <v>1.999999813873754E-2</v>
      </c>
      <c r="AK9" s="24">
        <f>Q9-'1.1 Risk free BASE'!Q9</f>
        <v>1.9999725347303876E-2</v>
      </c>
      <c r="AL9" s="24">
        <f>R9-'1.1 Risk free BASE'!R9</f>
        <v>8.4132297907395515E-3</v>
      </c>
      <c r="AM9" s="24">
        <f>S9-'1.1 Risk free BASE'!S9</f>
        <v>1.9999994916757968E-2</v>
      </c>
      <c r="AN9" s="24">
        <f>T9-'1.1 Risk free BASE'!T9</f>
        <v>1.9999950725225979E-2</v>
      </c>
      <c r="AO9" s="24">
        <f>U9-'1.1 Risk free BASE'!U9</f>
        <v>1.9999800862190664E-2</v>
      </c>
      <c r="AP9" s="4"/>
    </row>
    <row r="10" spans="1:43">
      <c r="B10" s="13"/>
      <c r="C10" s="19">
        <v>3</v>
      </c>
      <c r="D10" s="22">
        <v>5.9420151505321858E-2</v>
      </c>
      <c r="E10" s="22">
        <v>6.4460000000010606E-2</v>
      </c>
      <c r="F10" s="22">
        <v>3.7999000000006097E-2</v>
      </c>
      <c r="G10" s="22">
        <v>4.3913600000048167E-2</v>
      </c>
      <c r="H10" s="22">
        <v>6.1956497272112929E-2</v>
      </c>
      <c r="I10" s="22">
        <v>1.0965464637989975E-2</v>
      </c>
      <c r="J10" s="43">
        <v>3.4956299999973947E-2</v>
      </c>
      <c r="K10" s="43">
        <v>5.2360000000006832E-2</v>
      </c>
      <c r="L10" s="27">
        <v>4.9316842589950602E-2</v>
      </c>
      <c r="M10" s="28">
        <f t="shared" si="3"/>
        <v>5.4791535233322364E-2</v>
      </c>
      <c r="N10" s="22">
        <f t="shared" si="2"/>
        <v>6.0232633151440895E-2</v>
      </c>
      <c r="O10" s="22">
        <f t="shared" si="2"/>
        <v>4.1312913945020124E-2</v>
      </c>
      <c r="P10" s="22">
        <f t="shared" si="2"/>
        <v>4.4552092743592508E-2</v>
      </c>
      <c r="Q10" s="22">
        <f t="shared" si="2"/>
        <v>5.6696453443743078E-2</v>
      </c>
      <c r="R10" s="22">
        <f t="shared" si="2"/>
        <v>1.2466232288561585E-2</v>
      </c>
      <c r="S10" s="22">
        <f t="shared" si="2"/>
        <v>3.5518328802018884E-2</v>
      </c>
      <c r="T10" s="22">
        <f t="shared" si="2"/>
        <v>5.0602205150753976E-2</v>
      </c>
      <c r="U10" s="22">
        <f t="shared" si="2"/>
        <v>4.577425775605426E-2</v>
      </c>
      <c r="W10" s="19">
        <v>3</v>
      </c>
      <c r="X10" s="24">
        <f>D10-'1.1 Risk free BASE'!D10</f>
        <v>2.0000000000000004E-2</v>
      </c>
      <c r="Y10" s="24">
        <f>E10-'1.1 Risk free BASE'!E10</f>
        <v>2.0000000000000004E-2</v>
      </c>
      <c r="Z10" s="24">
        <f>F10-'1.1 Risk free BASE'!F10</f>
        <v>2.0000000000000004E-2</v>
      </c>
      <c r="AA10" s="24">
        <f>G10-'1.1 Risk free BASE'!G10</f>
        <v>2.0000000000000004E-2</v>
      </c>
      <c r="AB10" s="24">
        <f>H10-'1.1 Risk free BASE'!H10</f>
        <v>2.0000000000000004E-2</v>
      </c>
      <c r="AC10" s="24">
        <f>I10-'1.1 Risk free BASE'!I10</f>
        <v>7.0654646380243769E-3</v>
      </c>
      <c r="AD10" s="44">
        <f>J10-'1.1 Risk free BASE'!J10</f>
        <v>2.0000000000000004E-2</v>
      </c>
      <c r="AE10" s="44">
        <f>K10-'1.1 Risk free BASE'!K10</f>
        <v>2.0000000000000004E-2</v>
      </c>
      <c r="AF10" s="23">
        <f>L10-'1.1 Risk free BASE'!L10</f>
        <v>2.0000000000000004E-2</v>
      </c>
      <c r="AG10" s="24">
        <f>M10-'1.1 Risk free BASE'!M10</f>
        <v>1.9999707970627778E-2</v>
      </c>
      <c r="AH10" s="24">
        <f>N10-'1.1 Risk free BASE'!N10</f>
        <v>1.9999758745328888E-2</v>
      </c>
      <c r="AI10" s="24">
        <f>O10-'1.1 Risk free BASE'!O10</f>
        <v>1.9999844182331916E-2</v>
      </c>
      <c r="AJ10" s="24">
        <f>P10-'1.1 Risk free BASE'!P10</f>
        <v>1.9999994279493283E-2</v>
      </c>
      <c r="AK10" s="24">
        <f>Q10-'1.1 Risk free BASE'!Q10</f>
        <v>1.9999624642448088E-2</v>
      </c>
      <c r="AL10" s="24">
        <f>R10-'1.1 Risk free BASE'!R10</f>
        <v>7.7257048502419323E-3</v>
      </c>
      <c r="AM10" s="24">
        <f>S10-'1.1 Risk free BASE'!S10</f>
        <v>1.9999995489726752E-2</v>
      </c>
      <c r="AN10" s="24">
        <f>T10-'1.1 Risk free BASE'!T10</f>
        <v>1.999995732792903E-2</v>
      </c>
      <c r="AO10" s="24">
        <f>U10-'1.1 Risk free BASE'!U10</f>
        <v>1.999982561799829E-2</v>
      </c>
      <c r="AP10" s="4"/>
    </row>
    <row r="11" spans="1:43">
      <c r="B11" s="13"/>
      <c r="C11" s="19">
        <v>4</v>
      </c>
      <c r="D11" s="22">
        <v>5.7992286510246224E-2</v>
      </c>
      <c r="E11" s="22">
        <v>6.3510000000009711E-2</v>
      </c>
      <c r="F11" s="22">
        <v>3.9029000000004407E-2</v>
      </c>
      <c r="G11" s="22">
        <v>4.425610000004386E-2</v>
      </c>
      <c r="H11" s="22">
        <v>6.016667515583117E-2</v>
      </c>
      <c r="I11" s="22">
        <v>1.3641936791514375E-2</v>
      </c>
      <c r="J11" s="43">
        <v>3.5165799999974365E-2</v>
      </c>
      <c r="K11" s="43">
        <v>5.1780000000005919E-2</v>
      </c>
      <c r="L11" s="27">
        <v>4.8288346269916835E-2</v>
      </c>
      <c r="M11" s="28">
        <f t="shared" si="3"/>
        <v>5.3720227838488954E-2</v>
      </c>
      <c r="N11" s="22">
        <f t="shared" si="2"/>
        <v>6.0665084060373298E-2</v>
      </c>
      <c r="O11" s="22">
        <f t="shared" si="2"/>
        <v>4.2125136433601496E-2</v>
      </c>
      <c r="P11" s="22">
        <f t="shared" si="2"/>
        <v>4.5284274377164424E-2</v>
      </c>
      <c r="Q11" s="22">
        <f t="shared" si="2"/>
        <v>5.481528788265555E-2</v>
      </c>
      <c r="R11" s="22">
        <f t="shared" si="2"/>
        <v>2.1713943163093496E-2</v>
      </c>
      <c r="S11" s="22">
        <f t="shared" si="2"/>
        <v>3.5794554481289875E-2</v>
      </c>
      <c r="T11" s="22">
        <f t="shared" si="2"/>
        <v>5.004191727021956E-2</v>
      </c>
      <c r="U11" s="22">
        <f t="shared" si="2"/>
        <v>4.5208901891945263E-2</v>
      </c>
      <c r="W11" s="19">
        <v>4</v>
      </c>
      <c r="X11" s="24">
        <f>D11-'1.1 Risk free BASE'!D11</f>
        <v>2.0000000000000004E-2</v>
      </c>
      <c r="Y11" s="24">
        <f>E11-'1.1 Risk free BASE'!E11</f>
        <v>2.0000000000000004E-2</v>
      </c>
      <c r="Z11" s="24">
        <f>F11-'1.1 Risk free BASE'!F11</f>
        <v>2.0000000000000004E-2</v>
      </c>
      <c r="AA11" s="24">
        <f>G11-'1.1 Risk free BASE'!G11</f>
        <v>2.0000000000000004E-2</v>
      </c>
      <c r="AB11" s="24">
        <f>H11-'1.1 Risk free BASE'!H11</f>
        <v>2.0000000000000004E-2</v>
      </c>
      <c r="AC11" s="24">
        <f>I11-'1.1 Risk free BASE'!I11</f>
        <v>8.6519367915438572E-3</v>
      </c>
      <c r="AD11" s="44">
        <f>J11-'1.1 Risk free BASE'!J11</f>
        <v>2.0000000000000004E-2</v>
      </c>
      <c r="AE11" s="44">
        <f>K11-'1.1 Risk free BASE'!K11</f>
        <v>2.0000000000000004E-2</v>
      </c>
      <c r="AF11" s="23">
        <f>L11-'1.1 Risk free BASE'!L11</f>
        <v>2.0000000000000004E-2</v>
      </c>
      <c r="AG11" s="24">
        <f>M11-'1.1 Risk free BASE'!M11</f>
        <v>1.9999778227387743E-2</v>
      </c>
      <c r="AH11" s="24">
        <f>N11-'1.1 Risk free BASE'!N11</f>
        <v>1.9999902706143491E-2</v>
      </c>
      <c r="AI11" s="24">
        <f>O11-'1.1 Risk free BASE'!O11</f>
        <v>1.9999879359957617E-2</v>
      </c>
      <c r="AJ11" s="24">
        <f>P11-'1.1 Risk free BASE'!P11</f>
        <v>1.9999986824522198E-2</v>
      </c>
      <c r="AK11" s="24">
        <f>Q11-'1.1 Risk free BASE'!Q11</f>
        <v>1.9999653375808002E-2</v>
      </c>
      <c r="AL11" s="24">
        <f>R11-'1.1 Risk free BASE'!R11</f>
        <v>1.3446837115302035E-2</v>
      </c>
      <c r="AM11" s="24">
        <f>S11-'1.1 Risk free BASE'!S11</f>
        <v>1.9999994984683855E-2</v>
      </c>
      <c r="AN11" s="24">
        <f>T11-'1.1 Risk free BASE'!T11</f>
        <v>1.9999962870470123E-2</v>
      </c>
      <c r="AO11" s="24">
        <f>U11-'1.1 Risk free BASE'!U11</f>
        <v>1.9999882629823107E-2</v>
      </c>
      <c r="AP11" s="4"/>
    </row>
    <row r="12" spans="1:43">
      <c r="B12" s="13"/>
      <c r="C12" s="19">
        <v>5</v>
      </c>
      <c r="D12" s="22">
        <v>5.7148902023054879E-2</v>
      </c>
      <c r="E12" s="22">
        <v>6.2760000000008573E-2</v>
      </c>
      <c r="F12" s="22">
        <v>3.9866000000003718E-2</v>
      </c>
      <c r="G12" s="22">
        <v>4.4674500000040349E-2</v>
      </c>
      <c r="H12" s="22">
        <v>5.8984555680736003E-2</v>
      </c>
      <c r="I12" s="22">
        <v>1.531134584476157E-2</v>
      </c>
      <c r="J12" s="43">
        <v>3.5530799999975868E-2</v>
      </c>
      <c r="K12" s="43">
        <v>5.1530000000005391E-2</v>
      </c>
      <c r="L12" s="27">
        <v>4.7685253151733761E-2</v>
      </c>
      <c r="M12" s="28">
        <f t="shared" si="3"/>
        <v>5.37820818038377E-2</v>
      </c>
      <c r="N12" s="22">
        <f t="shared" si="2"/>
        <v>5.9765285361289777E-2</v>
      </c>
      <c r="O12" s="22">
        <f t="shared" si="2"/>
        <v>4.3220747969283879E-2</v>
      </c>
      <c r="P12" s="22">
        <f t="shared" si="2"/>
        <v>4.6349777066738485E-2</v>
      </c>
      <c r="Q12" s="22">
        <f t="shared" si="2"/>
        <v>5.4269244098464453E-2</v>
      </c>
      <c r="R12" s="22">
        <f t="shared" si="2"/>
        <v>2.2016521568221759E-2</v>
      </c>
      <c r="S12" s="22">
        <f t="shared" si="2"/>
        <v>3.6992087445756328E-2</v>
      </c>
      <c r="T12" s="22">
        <f t="shared" si="2"/>
        <v>5.0530594089508885E-2</v>
      </c>
      <c r="U12" s="22">
        <f t="shared" si="2"/>
        <v>4.5276348351969364E-2</v>
      </c>
      <c r="W12" s="19">
        <v>5</v>
      </c>
      <c r="X12" s="24">
        <f>D12-'1.1 Risk free BASE'!D12</f>
        <v>2.0000000000000004E-2</v>
      </c>
      <c r="Y12" s="24">
        <f>E12-'1.1 Risk free BASE'!E12</f>
        <v>2.0000000000000004E-2</v>
      </c>
      <c r="Z12" s="24">
        <f>F12-'1.1 Risk free BASE'!F12</f>
        <v>2.0000000000000004E-2</v>
      </c>
      <c r="AA12" s="24">
        <f>G12-'1.1 Risk free BASE'!G12</f>
        <v>2.0000000000000004E-2</v>
      </c>
      <c r="AB12" s="24">
        <f>H12-'1.1 Risk free BASE'!H12</f>
        <v>2.0000000000000004E-2</v>
      </c>
      <c r="AC12" s="24">
        <f>I12-'1.1 Risk free BASE'!I12</f>
        <v>9.4213458447878207E-3</v>
      </c>
      <c r="AD12" s="44">
        <f>J12-'1.1 Risk free BASE'!J12</f>
        <v>2.0000000000000004E-2</v>
      </c>
      <c r="AE12" s="44">
        <f>K12-'1.1 Risk free BASE'!K12</f>
        <v>2.0000000000000004E-2</v>
      </c>
      <c r="AF12" s="23">
        <f>L12-'1.1 Risk free BASE'!L12</f>
        <v>2.0000000000000004E-2</v>
      </c>
      <c r="AG12" s="24">
        <f>M12-'1.1 Risk free BASE'!M12</f>
        <v>1.999987066818476E-2</v>
      </c>
      <c r="AH12" s="24">
        <f>N12-'1.1 Risk free BASE'!N12</f>
        <v>1.9999898773129354E-2</v>
      </c>
      <c r="AI12" s="24">
        <f>O12-'1.1 Risk free BASE'!O12</f>
        <v>1.9999867452017872E-2</v>
      </c>
      <c r="AJ12" s="24">
        <f>P12-'1.1 Risk free BASE'!P12</f>
        <v>1.9999967239604288E-2</v>
      </c>
      <c r="AK12" s="24">
        <f>Q12-'1.1 Risk free BASE'!Q12</f>
        <v>1.9999747129850309E-2</v>
      </c>
      <c r="AL12" s="24">
        <f>R12-'1.1 Risk free BASE'!R12</f>
        <v>1.2518454565526582E-2</v>
      </c>
      <c r="AM12" s="24">
        <f>S12-'1.1 Risk free BASE'!S12</f>
        <v>1.9999974626634387E-2</v>
      </c>
      <c r="AN12" s="24">
        <f>T12-'1.1 Risk free BASE'!T12</f>
        <v>1.9999988486973486E-2</v>
      </c>
      <c r="AO12" s="24">
        <f>U12-'1.1 Risk free BASE'!U12</f>
        <v>1.9999932594020553E-2</v>
      </c>
      <c r="AP12" s="4"/>
    </row>
    <row r="13" spans="1:43">
      <c r="B13" s="13"/>
      <c r="C13" s="19">
        <v>6</v>
      </c>
      <c r="D13" s="22">
        <v>5.6735301331660035E-2</v>
      </c>
      <c r="E13" s="22">
        <v>6.2960000000008329E-2</v>
      </c>
      <c r="F13" s="22">
        <v>4.0563000000003444E-2</v>
      </c>
      <c r="G13" s="22">
        <v>4.5154000000036984E-2</v>
      </c>
      <c r="H13" s="22">
        <v>5.8260858123542633E-2</v>
      </c>
      <c r="I13" s="22">
        <v>1.6023160554310634E-2</v>
      </c>
      <c r="J13" s="43">
        <v>3.5925799999977123E-2</v>
      </c>
      <c r="K13" s="43">
        <v>5.158000000000483E-2</v>
      </c>
      <c r="L13" s="27">
        <v>4.7365012566350492E-2</v>
      </c>
      <c r="M13" s="28">
        <f t="shared" si="3"/>
        <v>5.4669723876176635E-2</v>
      </c>
      <c r="N13" s="22">
        <f t="shared" si="2"/>
        <v>6.3960564709417467E-2</v>
      </c>
      <c r="O13" s="22">
        <f t="shared" si="2"/>
        <v>4.4055014029523942E-2</v>
      </c>
      <c r="P13" s="22">
        <f t="shared" si="2"/>
        <v>4.7554803340074558E-2</v>
      </c>
      <c r="Q13" s="22">
        <f t="shared" si="2"/>
        <v>5.4649782077067721E-2</v>
      </c>
      <c r="R13" s="22">
        <f t="shared" si="2"/>
        <v>1.9589726691346732E-2</v>
      </c>
      <c r="S13" s="22">
        <f t="shared" si="2"/>
        <v>3.7903061222581247E-2</v>
      </c>
      <c r="T13" s="22">
        <f t="shared" si="2"/>
        <v>5.1830035664583995E-2</v>
      </c>
      <c r="U13" s="22">
        <f t="shared" si="2"/>
        <v>4.576527733565583E-2</v>
      </c>
      <c r="W13" s="19">
        <v>6</v>
      </c>
      <c r="X13" s="24">
        <f>D13-'1.1 Risk free BASE'!D13</f>
        <v>2.0000000000000004E-2</v>
      </c>
      <c r="Y13" s="24">
        <f>E13-'1.1 Risk free BASE'!E13</f>
        <v>2.0000000000000004E-2</v>
      </c>
      <c r="Z13" s="24">
        <f>F13-'1.1 Risk free BASE'!F13</f>
        <v>2.0000000000000004E-2</v>
      </c>
      <c r="AA13" s="24">
        <f>G13-'1.1 Risk free BASE'!G13</f>
        <v>2.0000000000000004E-2</v>
      </c>
      <c r="AB13" s="24">
        <f>H13-'1.1 Risk free BASE'!H13</f>
        <v>2.0000000000000004E-2</v>
      </c>
      <c r="AC13" s="24">
        <f>I13-'1.1 Risk free BASE'!I13</f>
        <v>9.4631605543342712E-3</v>
      </c>
      <c r="AD13" s="44">
        <f>J13-'1.1 Risk free BASE'!J13</f>
        <v>2.0000000000000004E-2</v>
      </c>
      <c r="AE13" s="44">
        <f>K13-'1.1 Risk free BASE'!K13</f>
        <v>2.0000000000000004E-2</v>
      </c>
      <c r="AF13" s="23">
        <f>L13-'1.1 Risk free BASE'!L13</f>
        <v>2.0000000000000004E-2</v>
      </c>
      <c r="AG13" s="24">
        <f>M13-'1.1 Risk free BASE'!M13</f>
        <v>1.9999953242747504E-2</v>
      </c>
      <c r="AH13" s="24">
        <f>N13-'1.1 Risk free BASE'!N13</f>
        <v>1.9999989166177734E-2</v>
      </c>
      <c r="AI13" s="24">
        <f>O13-'1.1 Risk free BASE'!O13</f>
        <v>1.9999862326585571E-2</v>
      </c>
      <c r="AJ13" s="24">
        <f>P13-'1.1 Risk free BASE'!P13</f>
        <v>1.9999935483876907E-2</v>
      </c>
      <c r="AK13" s="24">
        <f>Q13-'1.1 Risk free BASE'!Q13</f>
        <v>1.999985745973154E-2</v>
      </c>
      <c r="AL13" s="24">
        <f>R13-'1.1 Risk free BASE'!R13</f>
        <v>9.6730266714486479E-3</v>
      </c>
      <c r="AM13" s="24">
        <f>S13-'1.1 Risk free BASE'!S13</f>
        <v>1.9999955444081507E-2</v>
      </c>
      <c r="AN13" s="24">
        <f>T13-'1.1 Risk free BASE'!T13</f>
        <v>1.9999999308466743E-2</v>
      </c>
      <c r="AO13" s="24">
        <f>U13-'1.1 Risk free BASE'!U13</f>
        <v>1.9999971448719789E-2</v>
      </c>
      <c r="AP13" s="4"/>
    </row>
    <row r="14" spans="1:43">
      <c r="B14" s="13"/>
      <c r="C14" s="19">
        <v>7</v>
      </c>
      <c r="D14" s="22">
        <v>5.6481682980988865E-2</v>
      </c>
      <c r="E14" s="22">
        <v>6.281000000000779E-2</v>
      </c>
      <c r="F14" s="22">
        <v>4.1164000000002851E-2</v>
      </c>
      <c r="G14" s="22">
        <v>4.5671900000034057E-2</v>
      </c>
      <c r="H14" s="22">
        <v>5.7889076521287372E-2</v>
      </c>
      <c r="I14" s="22">
        <v>1.737352958853533E-2</v>
      </c>
      <c r="J14" s="43">
        <v>3.6355399999978597E-2</v>
      </c>
      <c r="K14" s="43">
        <v>5.1610000000004361E-2</v>
      </c>
      <c r="L14" s="27">
        <v>4.7217351770160162E-2</v>
      </c>
      <c r="M14" s="28">
        <f t="shared" si="3"/>
        <v>5.4961250611736512E-2</v>
      </c>
      <c r="N14" s="22">
        <f t="shared" si="2"/>
        <v>6.1910444408907139E-2</v>
      </c>
      <c r="O14" s="22">
        <f t="shared" si="2"/>
        <v>4.4777296556674173E-2</v>
      </c>
      <c r="P14" s="22">
        <f t="shared" si="2"/>
        <v>4.878469373411054E-2</v>
      </c>
      <c r="Q14" s="22">
        <f t="shared" si="2"/>
        <v>5.5661128154169903E-2</v>
      </c>
      <c r="R14" s="22">
        <f t="shared" si="2"/>
        <v>2.5513516913654888E-2</v>
      </c>
      <c r="S14" s="22">
        <f t="shared" si="2"/>
        <v>3.8936743858110523E-2</v>
      </c>
      <c r="T14" s="22">
        <f t="shared" si="2"/>
        <v>5.1790017973810887E-2</v>
      </c>
      <c r="U14" s="22">
        <f t="shared" si="2"/>
        <v>4.6331824061611293E-2</v>
      </c>
      <c r="W14" s="19">
        <v>7</v>
      </c>
      <c r="X14" s="24">
        <f>D14-'1.1 Risk free BASE'!D14</f>
        <v>2.0000000000000004E-2</v>
      </c>
      <c r="Y14" s="24">
        <f>E14-'1.1 Risk free BASE'!E14</f>
        <v>2.0000000000000004E-2</v>
      </c>
      <c r="Z14" s="24">
        <f>F14-'1.1 Risk free BASE'!F14</f>
        <v>2.0000000000000004E-2</v>
      </c>
      <c r="AA14" s="24">
        <f>G14-'1.1 Risk free BASE'!G14</f>
        <v>2.0000000000000004E-2</v>
      </c>
      <c r="AB14" s="24">
        <f>H14-'1.1 Risk free BASE'!H14</f>
        <v>2.0000000000000004E-2</v>
      </c>
      <c r="AC14" s="24">
        <f>I14-'1.1 Risk free BASE'!I14</f>
        <v>9.9335295885569774E-3</v>
      </c>
      <c r="AD14" s="44">
        <f>J14-'1.1 Risk free BASE'!J14</f>
        <v>2.0000000000000004E-2</v>
      </c>
      <c r="AE14" s="44">
        <f>K14-'1.1 Risk free BASE'!K14</f>
        <v>2.0000000000000004E-2</v>
      </c>
      <c r="AF14" s="23">
        <f>L14-'1.1 Risk free BASE'!L14</f>
        <v>2.0000000000000004E-2</v>
      </c>
      <c r="AG14" s="24">
        <f>M14-'1.1 Risk free BASE'!M14</f>
        <v>1.999997536084952E-2</v>
      </c>
      <c r="AH14" s="24">
        <f>N14-'1.1 Risk free BASE'!N14</f>
        <v>1.9999991479973112E-2</v>
      </c>
      <c r="AI14" s="24">
        <f>O14-'1.1 Risk free BASE'!O14</f>
        <v>1.9999856868814669E-2</v>
      </c>
      <c r="AJ14" s="24">
        <f>P14-'1.1 Risk free BASE'!P14</f>
        <v>1.9999894683601305E-2</v>
      </c>
      <c r="AK14" s="24">
        <f>Q14-'1.1 Risk free BASE'!Q14</f>
        <v>1.9999947226930326E-2</v>
      </c>
      <c r="AL14" s="24">
        <f>R14-'1.1 Risk free BASE'!R14</f>
        <v>1.2777336937507044E-2</v>
      </c>
      <c r="AM14" s="24">
        <f>S14-'1.1 Risk free BASE'!S14</f>
        <v>1.999992624467084E-2</v>
      </c>
      <c r="AN14" s="24">
        <f>T14-'1.1 Risk free BASE'!T14</f>
        <v>1.9999999651511002E-2</v>
      </c>
      <c r="AO14" s="24">
        <f>U14-'1.1 Risk free BASE'!U14</f>
        <v>1.9999991493502955E-2</v>
      </c>
      <c r="AP14" s="4"/>
    </row>
    <row r="15" spans="1:43">
      <c r="B15" s="13"/>
      <c r="C15" s="19">
        <v>8</v>
      </c>
      <c r="D15" s="22">
        <v>5.6254175236957402E-2</v>
      </c>
      <c r="E15" s="22">
        <v>6.3190000000007393E-2</v>
      </c>
      <c r="F15" s="22">
        <v>4.1686000000002763E-2</v>
      </c>
      <c r="G15" s="22">
        <v>4.6210000000031601E-2</v>
      </c>
      <c r="H15" s="22">
        <v>5.7735284273318518E-2</v>
      </c>
      <c r="I15" s="22">
        <v>1.9043802550430255E-2</v>
      </c>
      <c r="J15" s="43">
        <v>3.6736799999980127E-2</v>
      </c>
      <c r="K15" s="43">
        <v>5.1640000000003891E-2</v>
      </c>
      <c r="L15" s="27">
        <v>4.7176612294872675E-2</v>
      </c>
      <c r="M15" s="28">
        <f t="shared" si="3"/>
        <v>5.466299223059079E-2</v>
      </c>
      <c r="N15" s="22">
        <f t="shared" si="2"/>
        <v>6.585380697634724E-2</v>
      </c>
      <c r="O15" s="22">
        <f t="shared" si="2"/>
        <v>4.5347335258550059E-2</v>
      </c>
      <c r="P15" s="22">
        <f t="shared" si="2"/>
        <v>4.9984461320357054E-2</v>
      </c>
      <c r="Q15" s="22">
        <f t="shared" si="2"/>
        <v>5.6659364373506493E-2</v>
      </c>
      <c r="R15" s="22">
        <f t="shared" si="2"/>
        <v>3.0812746687818082E-2</v>
      </c>
      <c r="S15" s="22">
        <f t="shared" si="2"/>
        <v>3.9410533058273023E-2</v>
      </c>
      <c r="T15" s="22">
        <f t="shared" si="2"/>
        <v>5.1850023964624459E-2</v>
      </c>
      <c r="U15" s="22">
        <f t="shared" si="2"/>
        <v>4.6891480340806924E-2</v>
      </c>
      <c r="W15" s="19">
        <v>8</v>
      </c>
      <c r="X15" s="24">
        <f>D15-'1.1 Risk free BASE'!D15</f>
        <v>2.0000000000000004E-2</v>
      </c>
      <c r="Y15" s="24">
        <f>E15-'1.1 Risk free BASE'!E15</f>
        <v>2.0000000000000004E-2</v>
      </c>
      <c r="Z15" s="24">
        <f>F15-'1.1 Risk free BASE'!F15</f>
        <v>2.0000000000000004E-2</v>
      </c>
      <c r="AA15" s="24">
        <f>G15-'1.1 Risk free BASE'!G15</f>
        <v>2.0000000000000004E-2</v>
      </c>
      <c r="AB15" s="24">
        <f>H15-'1.1 Risk free BASE'!H15</f>
        <v>2.0000000000000004E-2</v>
      </c>
      <c r="AC15" s="24">
        <f>I15-'1.1 Risk free BASE'!I15</f>
        <v>1.0583802550450105E-2</v>
      </c>
      <c r="AD15" s="44">
        <f>J15-'1.1 Risk free BASE'!J15</f>
        <v>2.0000000000000004E-2</v>
      </c>
      <c r="AE15" s="44">
        <f>K15-'1.1 Risk free BASE'!K15</f>
        <v>2.0000000000000004E-2</v>
      </c>
      <c r="AF15" s="23">
        <f>L15-'1.1 Risk free BASE'!L15</f>
        <v>2.0000000000000004E-2</v>
      </c>
      <c r="AG15" s="24">
        <f>M15-'1.1 Risk free BASE'!M15</f>
        <v>1.9999973552838224E-2</v>
      </c>
      <c r="AH15" s="24">
        <f>N15-'1.1 Risk free BASE'!N15</f>
        <v>1.9999926932972034E-2</v>
      </c>
      <c r="AI15" s="24">
        <f>O15-'1.1 Risk free BASE'!O15</f>
        <v>1.9999856188432474E-2</v>
      </c>
      <c r="AJ15" s="24">
        <f>P15-'1.1 Risk free BASE'!P15</f>
        <v>1.9999848499969719E-2</v>
      </c>
      <c r="AK15" s="24">
        <f>Q15-'1.1 Risk free BASE'!Q15</f>
        <v>1.9999987943788433E-2</v>
      </c>
      <c r="AL15" s="24">
        <f>R15-'1.1 Risk free BASE'!R15</f>
        <v>1.5183771996044371E-2</v>
      </c>
      <c r="AM15" s="24">
        <f>S15-'1.1 Risk free BASE'!S15</f>
        <v>1.9999922546568349E-2</v>
      </c>
      <c r="AN15" s="24">
        <f>T15-'1.1 Risk free BASE'!T15</f>
        <v>1.9999999535366797E-2</v>
      </c>
      <c r="AO15" s="24">
        <f>U15-'1.1 Risk free BASE'!U15</f>
        <v>1.999999913612327E-2</v>
      </c>
      <c r="AP15" s="4"/>
    </row>
    <row r="16" spans="1:43">
      <c r="B16" s="13"/>
      <c r="C16" s="19">
        <v>9</v>
      </c>
      <c r="D16" s="22">
        <v>5.6119346479827512E-2</v>
      </c>
      <c r="E16" s="22">
        <v>6.3210000000006858E-2</v>
      </c>
      <c r="F16" s="22">
        <v>4.2023000000002572E-2</v>
      </c>
      <c r="G16" s="22">
        <v>4.6784000000029455E-2</v>
      </c>
      <c r="H16" s="22">
        <v>5.7782371222221615E-2</v>
      </c>
      <c r="I16" s="22">
        <v>2.1039384580627152E-2</v>
      </c>
      <c r="J16" s="43">
        <v>3.7084899999981533E-2</v>
      </c>
      <c r="K16" s="43">
        <v>5.1660000000004022E-2</v>
      </c>
      <c r="L16" s="27">
        <v>4.7199220615689916E-2</v>
      </c>
      <c r="M16" s="28">
        <f t="shared" si="3"/>
        <v>5.5041335820757764E-2</v>
      </c>
      <c r="N16" s="22">
        <f t="shared" si="2"/>
        <v>6.3370013544741699E-2</v>
      </c>
      <c r="O16" s="22">
        <f t="shared" si="2"/>
        <v>4.4722927835985971E-2</v>
      </c>
      <c r="P16" s="22">
        <f t="shared" si="2"/>
        <v>5.1387351767678391E-2</v>
      </c>
      <c r="Q16" s="22">
        <f t="shared" si="2"/>
        <v>5.8159142282989462E-2</v>
      </c>
      <c r="R16" s="22">
        <f t="shared" si="2"/>
        <v>3.7145370884718476E-2</v>
      </c>
      <c r="S16" s="22">
        <f t="shared" si="2"/>
        <v>3.9873910971662818E-2</v>
      </c>
      <c r="T16" s="22">
        <f t="shared" si="2"/>
        <v>5.1820013693511413E-2</v>
      </c>
      <c r="U16" s="22">
        <f t="shared" si="2"/>
        <v>4.7380104755031738E-2</v>
      </c>
      <c r="W16" s="19">
        <v>9</v>
      </c>
      <c r="X16" s="24">
        <f>D16-'1.1 Risk free BASE'!D16</f>
        <v>2.0000000000000004E-2</v>
      </c>
      <c r="Y16" s="24">
        <f>E16-'1.1 Risk free BASE'!E16</f>
        <v>2.0000000000000004E-2</v>
      </c>
      <c r="Z16" s="24">
        <f>F16-'1.1 Risk free BASE'!F16</f>
        <v>2.0000000000000004E-2</v>
      </c>
      <c r="AA16" s="24">
        <f>G16-'1.1 Risk free BASE'!G16</f>
        <v>2.0000000000000004E-2</v>
      </c>
      <c r="AB16" s="24">
        <f>H16-'1.1 Risk free BASE'!H16</f>
        <v>2.0000000000000004E-2</v>
      </c>
      <c r="AC16" s="24">
        <f>I16-'1.1 Risk free BASE'!I16</f>
        <v>1.1429384580645463E-2</v>
      </c>
      <c r="AD16" s="44">
        <f>J16-'1.1 Risk free BASE'!J16</f>
        <v>2.0000000000000004E-2</v>
      </c>
      <c r="AE16" s="44">
        <f>K16-'1.1 Risk free BASE'!K16</f>
        <v>2.0000000000000004E-2</v>
      </c>
      <c r="AF16" s="23">
        <f>L16-'1.1 Risk free BASE'!L16</f>
        <v>2.0000000000000004E-2</v>
      </c>
      <c r="AG16" s="24">
        <f>M16-'1.1 Risk free BASE'!M16</f>
        <v>1.9999988049071327E-2</v>
      </c>
      <c r="AH16" s="24">
        <f>N16-'1.1 Risk free BASE'!N16</f>
        <v>1.9999999740307972E-2</v>
      </c>
      <c r="AI16" s="24">
        <f>O16-'1.1 Risk free BASE'!O16</f>
        <v>1.9999923051510882E-2</v>
      </c>
      <c r="AJ16" s="24">
        <f>P16-'1.1 Risk free BASE'!P16</f>
        <v>1.9999778474409702E-2</v>
      </c>
      <c r="AK16" s="24">
        <f>Q16-'1.1 Risk free BASE'!Q16</f>
        <v>1.9999998545340514E-2</v>
      </c>
      <c r="AL16" s="24">
        <f>R16-'1.1 Risk free BASE'!R16</f>
        <v>1.8288034452231372E-2</v>
      </c>
      <c r="AM16" s="24">
        <f>S16-'1.1 Risk free BASE'!S16</f>
        <v>1.9999917100738562E-2</v>
      </c>
      <c r="AN16" s="24">
        <f>T16-'1.1 Risk free BASE'!T16</f>
        <v>1.9999999734517715E-2</v>
      </c>
      <c r="AO16" s="24">
        <f>U16-'1.1 Risk free BASE'!U16</f>
        <v>1.9999999657824841E-2</v>
      </c>
      <c r="AP16" s="4"/>
    </row>
    <row r="17" spans="2:42">
      <c r="B17" s="13"/>
      <c r="C17" s="19">
        <v>10</v>
      </c>
      <c r="D17" s="22">
        <v>5.6144975830684438E-2</v>
      </c>
      <c r="E17" s="22">
        <v>6.3170000000006374E-2</v>
      </c>
      <c r="F17" s="22">
        <v>4.2378000000002455E-2</v>
      </c>
      <c r="G17" s="22">
        <v>4.7377100000027358E-2</v>
      </c>
      <c r="H17" s="22">
        <v>5.7929652423229325E-2</v>
      </c>
      <c r="I17" s="22">
        <v>2.3150480502688753E-2</v>
      </c>
      <c r="J17" s="43">
        <v>3.7082529615579674E-2</v>
      </c>
      <c r="K17" s="43">
        <v>5.1670000000003644E-2</v>
      </c>
      <c r="L17" s="27">
        <v>4.7308760424552995E-2</v>
      </c>
      <c r="M17" s="28">
        <f t="shared" si="3"/>
        <v>5.6375667978392885E-2</v>
      </c>
      <c r="N17" s="22">
        <f t="shared" si="2"/>
        <v>6.2810067712662621E-2</v>
      </c>
      <c r="O17" s="22">
        <f t="shared" si="2"/>
        <v>4.5578447365586472E-2</v>
      </c>
      <c r="P17" s="22">
        <f t="shared" si="2"/>
        <v>5.2730144942277457E-2</v>
      </c>
      <c r="Q17" s="22">
        <f t="shared" si="2"/>
        <v>5.9256106381894824E-2</v>
      </c>
      <c r="R17" s="22">
        <f t="shared" si="2"/>
        <v>4.2347850820205313E-2</v>
      </c>
      <c r="S17" s="22">
        <f t="shared" si="2"/>
        <v>3.7061196399762464E-2</v>
      </c>
      <c r="T17" s="22">
        <f t="shared" si="2"/>
        <v>5.1760004279058469E-2</v>
      </c>
      <c r="U17" s="22">
        <f t="shared" si="2"/>
        <v>4.8295134465094147E-2</v>
      </c>
      <c r="W17" s="19">
        <v>10</v>
      </c>
      <c r="X17" s="24">
        <f>D17-'1.1 Risk free BASE'!D17</f>
        <v>2.0000000000000004E-2</v>
      </c>
      <c r="Y17" s="24">
        <f>E17-'1.1 Risk free BASE'!E17</f>
        <v>2.0000000000000004E-2</v>
      </c>
      <c r="Z17" s="24">
        <f>F17-'1.1 Risk free BASE'!F17</f>
        <v>2.0000000000000004E-2</v>
      </c>
      <c r="AA17" s="24">
        <f>G17-'1.1 Risk free BASE'!G17</f>
        <v>2.0000000000000004E-2</v>
      </c>
      <c r="AB17" s="24">
        <f>H17-'1.1 Risk free BASE'!H17</f>
        <v>2.0000000000000004E-2</v>
      </c>
      <c r="AC17" s="24">
        <f>I17-'1.1 Risk free BASE'!I17</f>
        <v>1.2340480502705642E-2</v>
      </c>
      <c r="AD17" s="44">
        <f>J17-'1.1 Risk free BASE'!J17</f>
        <v>1.9767029615596732E-2</v>
      </c>
      <c r="AE17" s="44">
        <f>K17-'1.1 Risk free BASE'!K17</f>
        <v>2.0000000000000004E-2</v>
      </c>
      <c r="AF17" s="23">
        <f>L17-'1.1 Risk free BASE'!L17</f>
        <v>2.0000000000000004E-2</v>
      </c>
      <c r="AG17" s="24">
        <f>M17-'1.1 Risk free BASE'!M17</f>
        <v>1.9999999459680451E-2</v>
      </c>
      <c r="AH17" s="24">
        <f>N17-'1.1 Risk free BASE'!N17</f>
        <v>1.9999998701973887E-2</v>
      </c>
      <c r="AI17" s="24">
        <f>O17-'1.1 Risk free BASE'!O17</f>
        <v>1.9999893301564153E-2</v>
      </c>
      <c r="AJ17" s="24">
        <f>P17-'1.1 Risk free BASE'!P17</f>
        <v>1.9999704547749797E-2</v>
      </c>
      <c r="AK17" s="24">
        <f>Q17-'1.1 Risk free BASE'!Q17</f>
        <v>1.9999982202454358E-2</v>
      </c>
      <c r="AL17" s="24">
        <f>R17-'1.1 Risk free BASE'!R17</f>
        <v>2.0673463765748856E-2</v>
      </c>
      <c r="AM17" s="24">
        <f>S17-'1.1 Risk free BASE'!S17</f>
        <v>1.7667942236852863E-2</v>
      </c>
      <c r="AN17" s="24">
        <f>T17-'1.1 Risk free BASE'!T17</f>
        <v>1.9999999917043043E-2</v>
      </c>
      <c r="AO17" s="24">
        <f>U17-'1.1 Risk free BASE'!U17</f>
        <v>1.9999989955066022E-2</v>
      </c>
      <c r="AP17" s="4"/>
    </row>
    <row r="18" spans="2:42">
      <c r="B18" s="13"/>
      <c r="C18" s="19">
        <v>11</v>
      </c>
      <c r="D18" s="22">
        <v>5.6333545346054267E-2</v>
      </c>
      <c r="E18" s="22">
        <v>6.3206734757236913E-2</v>
      </c>
      <c r="F18" s="22">
        <v>4.2912630495079082E-2</v>
      </c>
      <c r="G18" s="22">
        <v>4.806592611188186E-2</v>
      </c>
      <c r="H18" s="22">
        <v>5.8102155995933366E-2</v>
      </c>
      <c r="I18" s="22">
        <v>2.5137623321254354E-2</v>
      </c>
      <c r="J18" s="43">
        <v>3.7520192972881672E-2</v>
      </c>
      <c r="K18" s="43">
        <v>5.1713022648342641E-2</v>
      </c>
      <c r="L18" s="27">
        <v>4.7401274107047739E-2</v>
      </c>
      <c r="M18" s="28">
        <f t="shared" si="3"/>
        <v>5.8221093240981459E-2</v>
      </c>
      <c r="N18" s="22">
        <f t="shared" si="2"/>
        <v>6.3574152146245844E-2</v>
      </c>
      <c r="O18" s="22">
        <f t="shared" si="2"/>
        <v>4.8274040188160505E-2</v>
      </c>
      <c r="P18" s="22">
        <f t="shared" si="2"/>
        <v>5.4979152483057181E-2</v>
      </c>
      <c r="Q18" s="22">
        <f t="shared" si="2"/>
        <v>5.9828739521932794E-2</v>
      </c>
      <c r="R18" s="22">
        <f t="shared" si="2"/>
        <v>4.522255954512211E-2</v>
      </c>
      <c r="S18" s="22">
        <f t="shared" si="2"/>
        <v>4.1906997921626665E-2</v>
      </c>
      <c r="T18" s="22">
        <f t="shared" si="2"/>
        <v>5.2143345944087649E-2</v>
      </c>
      <c r="U18" s="22">
        <f t="shared" si="2"/>
        <v>4.8326860520279347E-2</v>
      </c>
      <c r="W18" s="19">
        <v>11</v>
      </c>
      <c r="X18" s="24">
        <f>D18-'1.1 Risk free BASE'!D18</f>
        <v>2.0000000000000004E-2</v>
      </c>
      <c r="Y18" s="24">
        <f>E18-'1.1 Risk free BASE'!E18</f>
        <v>2.0000000000000004E-2</v>
      </c>
      <c r="Z18" s="24">
        <f>F18-'1.1 Risk free BASE'!F18</f>
        <v>2.0000000000000004E-2</v>
      </c>
      <c r="AA18" s="24">
        <f>G18-'1.1 Risk free BASE'!G18</f>
        <v>2.0000000000000004E-2</v>
      </c>
      <c r="AB18" s="24">
        <f>H18-'1.1 Risk free BASE'!H18</f>
        <v>2.0000000000000004E-2</v>
      </c>
      <c r="AC18" s="24">
        <f>I18-'1.1 Risk free BASE'!I18</f>
        <v>1.3246411047475481E-2</v>
      </c>
      <c r="AD18" s="44">
        <f>J18-'1.1 Risk free BASE'!J18</f>
        <v>1.9748878659445968E-2</v>
      </c>
      <c r="AE18" s="44">
        <f>K18-'1.1 Risk free BASE'!K18</f>
        <v>2.0000000000000004E-2</v>
      </c>
      <c r="AF18" s="23">
        <f>L18-'1.1 Risk free BASE'!L18</f>
        <v>2.0000000000000004E-2</v>
      </c>
      <c r="AG18" s="24">
        <f>M18-'1.1 Risk free BASE'!M18</f>
        <v>1.999996421826844E-2</v>
      </c>
      <c r="AH18" s="24">
        <f>N18-'1.1 Risk free BASE'!N18</f>
        <v>1.9999998661309526E-2</v>
      </c>
      <c r="AI18" s="24">
        <f>O18-'1.1 Risk free BASE'!O18</f>
        <v>1.9999704053665912E-2</v>
      </c>
      <c r="AJ18" s="24">
        <f>P18-'1.1 Risk free BASE'!P18</f>
        <v>1.9999513021998983E-2</v>
      </c>
      <c r="AK18" s="24">
        <f>Q18-'1.1 Risk free BASE'!Q18</f>
        <v>1.9999970160388791E-2</v>
      </c>
      <c r="AL18" s="24">
        <f>R18-'1.1 Risk free BASE'!R18</f>
        <v>2.2455411488552457E-2</v>
      </c>
      <c r="AM18" s="24">
        <f>S18-'1.1 Risk free BASE'!S18</f>
        <v>1.9566292692944742E-2</v>
      </c>
      <c r="AN18" s="24">
        <f>T18-'1.1 Risk free BASE'!T18</f>
        <v>1.9999998122956386E-2</v>
      </c>
      <c r="AO18" s="24">
        <f>U18-'1.1 Risk free BASE'!U18</f>
        <v>1.9999991244896709E-2</v>
      </c>
      <c r="AP18" s="4"/>
    </row>
    <row r="19" spans="2:42">
      <c r="B19" s="13"/>
      <c r="C19" s="19">
        <v>12</v>
      </c>
      <c r="D19" s="22">
        <v>5.6547777245059092E-2</v>
      </c>
      <c r="E19" s="22">
        <v>6.3327568436962065E-2</v>
      </c>
      <c r="F19" s="22">
        <v>4.3578794578743571E-2</v>
      </c>
      <c r="G19" s="22">
        <v>4.8821191024768881E-2</v>
      </c>
      <c r="H19" s="22">
        <v>5.8360603534175257E-2</v>
      </c>
      <c r="I19" s="22">
        <v>2.6925527750243594E-2</v>
      </c>
      <c r="J19" s="43">
        <v>3.8431208139631176E-2</v>
      </c>
      <c r="K19" s="43">
        <v>5.1759820283163491E-2</v>
      </c>
      <c r="L19" s="27">
        <v>4.7491632969284034E-2</v>
      </c>
      <c r="M19" s="28">
        <f t="shared" si="3"/>
        <v>5.8907197624451735E-2</v>
      </c>
      <c r="N19" s="22">
        <f t="shared" si="2"/>
        <v>6.4657645620493254E-2</v>
      </c>
      <c r="O19" s="22">
        <f t="shared" si="2"/>
        <v>5.0934743346701339E-2</v>
      </c>
      <c r="P19" s="22">
        <f t="shared" si="2"/>
        <v>5.7165112950921637E-2</v>
      </c>
      <c r="Q19" s="22">
        <f t="shared" si="2"/>
        <v>6.1207696250588306E-2</v>
      </c>
      <c r="R19" s="22">
        <f t="shared" si="2"/>
        <v>4.6799479984076076E-2</v>
      </c>
      <c r="S19" s="22">
        <f t="shared" si="2"/>
        <v>4.8505325512129716E-2</v>
      </c>
      <c r="T19" s="22">
        <f t="shared" si="2"/>
        <v>5.2274731720675538E-2</v>
      </c>
      <c r="U19" s="22">
        <f t="shared" si="2"/>
        <v>4.8486095086419434E-2</v>
      </c>
      <c r="W19" s="19">
        <v>12</v>
      </c>
      <c r="X19" s="24">
        <f>D19-'1.1 Risk free BASE'!D19</f>
        <v>2.0000000000000004E-2</v>
      </c>
      <c r="Y19" s="24">
        <f>E19-'1.1 Risk free BASE'!E19</f>
        <v>2.0000000000000004E-2</v>
      </c>
      <c r="Z19" s="24">
        <f>F19-'1.1 Risk free BASE'!F19</f>
        <v>2.0000000000000004E-2</v>
      </c>
      <c r="AA19" s="24">
        <f>G19-'1.1 Risk free BASE'!G19</f>
        <v>2.0000000000000004E-2</v>
      </c>
      <c r="AB19" s="24">
        <f>H19-'1.1 Risk free BASE'!H19</f>
        <v>2.0000000000000004E-2</v>
      </c>
      <c r="AC19" s="24">
        <f>I19-'1.1 Risk free BASE'!I19</f>
        <v>1.4063243475085807E-2</v>
      </c>
      <c r="AD19" s="44">
        <f>J19-'1.1 Risk free BASE'!J19</f>
        <v>2.0000000000000004E-2</v>
      </c>
      <c r="AE19" s="44">
        <f>K19-'1.1 Risk free BASE'!K19</f>
        <v>2.0000000000000004E-2</v>
      </c>
      <c r="AF19" s="23">
        <f>L19-'1.1 Risk free BASE'!L19</f>
        <v>2.0000000000000004E-2</v>
      </c>
      <c r="AG19" s="24">
        <f>M19-'1.1 Risk free BASE'!M19</f>
        <v>1.9999944584094376E-2</v>
      </c>
      <c r="AH19" s="24">
        <f>N19-'1.1 Risk free BASE'!N19</f>
        <v>1.9999982610221734E-2</v>
      </c>
      <c r="AI19" s="24">
        <f>O19-'1.1 Risk free BASE'!O19</f>
        <v>1.9999448535703346E-2</v>
      </c>
      <c r="AJ19" s="24">
        <f>P19-'1.1 Risk free BASE'!P19</f>
        <v>1.999929778553633E-2</v>
      </c>
      <c r="AK19" s="24">
        <f>Q19-'1.1 Risk free BASE'!Q19</f>
        <v>1.9999919598333582E-2</v>
      </c>
      <c r="AL19" s="24">
        <f>R19-'1.1 Risk free BASE'!R19</f>
        <v>2.3193701159131885E-2</v>
      </c>
      <c r="AM19" s="24">
        <f>S19-'1.1 Risk free BASE'!S19</f>
        <v>2.2786985649718483E-2</v>
      </c>
      <c r="AN19" s="24">
        <f>T19-'1.1 Risk free BASE'!T19</f>
        <v>1.9999997335010233E-2</v>
      </c>
      <c r="AO19" s="24">
        <f>U19-'1.1 Risk free BASE'!U19</f>
        <v>1.999998997892094E-2</v>
      </c>
      <c r="AP19" s="4"/>
    </row>
    <row r="20" spans="2:42">
      <c r="B20" s="13"/>
      <c r="C20" s="19">
        <v>13</v>
      </c>
      <c r="D20" s="22">
        <v>5.6687364925176439E-2</v>
      </c>
      <c r="E20" s="22">
        <v>6.3542162189038395E-2</v>
      </c>
      <c r="F20" s="22">
        <v>4.4313335620716807E-2</v>
      </c>
      <c r="G20" s="22">
        <v>4.9601710066829993E-2</v>
      </c>
      <c r="H20" s="22">
        <v>5.8495648038299417E-2</v>
      </c>
      <c r="I20" s="22">
        <v>2.8487528052110633E-2</v>
      </c>
      <c r="J20" s="43">
        <v>3.9204276777224698E-2</v>
      </c>
      <c r="K20" s="43">
        <v>5.1774340130945382E-2</v>
      </c>
      <c r="L20" s="27">
        <v>4.7596124263203907E-2</v>
      </c>
      <c r="M20" s="28">
        <f t="shared" si="3"/>
        <v>5.8363856249780355E-2</v>
      </c>
      <c r="N20" s="22">
        <f t="shared" si="2"/>
        <v>6.6120667730679816E-2</v>
      </c>
      <c r="O20" s="22">
        <f t="shared" si="2"/>
        <v>5.3168259904616599E-2</v>
      </c>
      <c r="P20" s="22">
        <f t="shared" si="2"/>
        <v>5.9013368891549733E-2</v>
      </c>
      <c r="Q20" s="22">
        <f t="shared" si="2"/>
        <v>6.0117526764775553E-2</v>
      </c>
      <c r="R20" s="22">
        <f t="shared" si="2"/>
        <v>4.7417887282889648E-2</v>
      </c>
      <c r="S20" s="22">
        <f t="shared" si="2"/>
        <v>4.8526113541898841E-2</v>
      </c>
      <c r="T20" s="22">
        <f t="shared" si="2"/>
        <v>5.1948593940273291E-2</v>
      </c>
      <c r="U20" s="22">
        <f t="shared" si="2"/>
        <v>4.8850833113354808E-2</v>
      </c>
      <c r="W20" s="19">
        <v>13</v>
      </c>
      <c r="X20" s="24">
        <f>D20-'1.1 Risk free BASE'!D20</f>
        <v>2.0000000000000004E-2</v>
      </c>
      <c r="Y20" s="24">
        <f>E20-'1.1 Risk free BASE'!E20</f>
        <v>2.0000000000000004E-2</v>
      </c>
      <c r="Z20" s="24">
        <f>F20-'1.1 Risk free BASE'!F20</f>
        <v>2.0000000000000004E-2</v>
      </c>
      <c r="AA20" s="24">
        <f>G20-'1.1 Risk free BASE'!G20</f>
        <v>2.0000000000000004E-2</v>
      </c>
      <c r="AB20" s="24">
        <f>H20-'1.1 Risk free BASE'!H20</f>
        <v>2.0000000000000004E-2</v>
      </c>
      <c r="AC20" s="24">
        <f>I20-'1.1 Risk free BASE'!I20</f>
        <v>1.47221842452816E-2</v>
      </c>
      <c r="AD20" s="44">
        <f>J20-'1.1 Risk free BASE'!J20</f>
        <v>2.0000000000000004E-2</v>
      </c>
      <c r="AE20" s="44">
        <f>K20-'1.1 Risk free BASE'!K20</f>
        <v>2.0000000000000004E-2</v>
      </c>
      <c r="AF20" s="23">
        <f>L20-'1.1 Risk free BASE'!L20</f>
        <v>2.0000000000000004E-2</v>
      </c>
      <c r="AG20" s="24">
        <f>M20-'1.1 Risk free BASE'!M20</f>
        <v>1.9999972217896067E-2</v>
      </c>
      <c r="AH20" s="24">
        <f>N20-'1.1 Risk free BASE'!N20</f>
        <v>1.99999351485185E-2</v>
      </c>
      <c r="AI20" s="24">
        <f>O20-'1.1 Risk free BASE'!O20</f>
        <v>1.9999207911084005E-2</v>
      </c>
      <c r="AJ20" s="24">
        <f>P20-'1.1 Risk free BASE'!P20</f>
        <v>1.9999114387900363E-2</v>
      </c>
      <c r="AK20" s="24">
        <f>Q20-'1.1 Risk free BASE'!Q20</f>
        <v>1.999997408764731E-2</v>
      </c>
      <c r="AL20" s="24">
        <f>R20-'1.1 Risk free BASE'!R20</f>
        <v>2.2752820820898911E-2</v>
      </c>
      <c r="AM20" s="24">
        <f>S20-'1.1 Risk free BASE'!S20</f>
        <v>1.999911356748707E-2</v>
      </c>
      <c r="AN20" s="24">
        <f>T20-'1.1 Risk free BASE'!T20</f>
        <v>1.9999999696891146E-2</v>
      </c>
      <c r="AO20" s="24">
        <f>U20-'1.1 Risk free BASE'!U20</f>
        <v>1.9999984162860862E-2</v>
      </c>
      <c r="AP20" s="4"/>
    </row>
    <row r="21" spans="2:42">
      <c r="B21" s="13"/>
      <c r="C21" s="19">
        <v>14</v>
      </c>
      <c r="D21" s="22">
        <v>5.6768461121331701E-2</v>
      </c>
      <c r="E21" s="22">
        <v>6.386173622278711E-2</v>
      </c>
      <c r="F21" s="22">
        <v>4.5076651805443055E-2</v>
      </c>
      <c r="G21" s="22">
        <v>5.0382179397016044E-2</v>
      </c>
      <c r="H21" s="22">
        <v>5.8691785189669984E-2</v>
      </c>
      <c r="I21" s="22">
        <v>2.9805126037995899E-2</v>
      </c>
      <c r="J21" s="43">
        <v>4.0033448794878343E-2</v>
      </c>
      <c r="K21" s="43">
        <v>5.1730888996648336E-2</v>
      </c>
      <c r="L21" s="27">
        <v>4.7650478998277221E-2</v>
      </c>
      <c r="M21" s="28">
        <f t="shared" si="3"/>
        <v>5.7823278209518492E-2</v>
      </c>
      <c r="N21" s="22">
        <f t="shared" si="2"/>
        <v>6.8024947527347113E-2</v>
      </c>
      <c r="O21" s="22">
        <f t="shared" si="2"/>
        <v>5.5050682389840677E-2</v>
      </c>
      <c r="P21" s="22">
        <f t="shared" si="2"/>
        <v>6.058124959593103E-2</v>
      </c>
      <c r="Q21" s="22">
        <f t="shared" si="2"/>
        <v>6.1244877898281258E-2</v>
      </c>
      <c r="R21" s="22">
        <f t="shared" si="2"/>
        <v>4.7088295784600387E-2</v>
      </c>
      <c r="S21" s="22">
        <f t="shared" si="2"/>
        <v>5.0873082202796072E-2</v>
      </c>
      <c r="T21" s="22">
        <f t="shared" si="2"/>
        <v>5.1166187574518407E-2</v>
      </c>
      <c r="U21" s="22">
        <f t="shared" si="2"/>
        <v>4.8357347246277715E-2</v>
      </c>
      <c r="W21" s="19">
        <v>14</v>
      </c>
      <c r="X21" s="24">
        <f>D21-'1.1 Risk free BASE'!D21</f>
        <v>2.0000000000000004E-2</v>
      </c>
      <c r="Y21" s="24">
        <f>E21-'1.1 Risk free BASE'!E21</f>
        <v>2.0000000000000004E-2</v>
      </c>
      <c r="Z21" s="24">
        <f>F21-'1.1 Risk free BASE'!F21</f>
        <v>2.0000000000000004E-2</v>
      </c>
      <c r="AA21" s="24">
        <f>G21-'1.1 Risk free BASE'!G21</f>
        <v>2.0000000000000004E-2</v>
      </c>
      <c r="AB21" s="24">
        <f>H21-'1.1 Risk free BASE'!H21</f>
        <v>2.0000000000000004E-2</v>
      </c>
      <c r="AC21" s="24">
        <f>I21-'1.1 Risk free BASE'!I21</f>
        <v>1.5172635865799089E-2</v>
      </c>
      <c r="AD21" s="44">
        <f>J21-'1.1 Risk free BASE'!J21</f>
        <v>2.0000000000000004E-2</v>
      </c>
      <c r="AE21" s="44">
        <f>K21-'1.1 Risk free BASE'!K21</f>
        <v>2.0000000000000004E-2</v>
      </c>
      <c r="AF21" s="23">
        <f>L21-'1.1 Risk free BASE'!L21</f>
        <v>2.0000000000000004E-2</v>
      </c>
      <c r="AG21" s="24">
        <f>M21-'1.1 Risk free BASE'!M21</f>
        <v>1.9999989066801005E-2</v>
      </c>
      <c r="AH21" s="24">
        <f>N21-'1.1 Risk free BASE'!N21</f>
        <v>1.9999832118182015E-2</v>
      </c>
      <c r="AI21" s="24">
        <f>O21-'1.1 Risk free BASE'!O21</f>
        <v>1.9999002802443266E-2</v>
      </c>
      <c r="AJ21" s="24">
        <f>P21-'1.1 Risk free BASE'!P21</f>
        <v>1.999896795625733E-2</v>
      </c>
      <c r="AK21" s="24">
        <f>Q21-'1.1 Risk free BASE'!Q21</f>
        <v>1.9999936210768343E-2</v>
      </c>
      <c r="AL21" s="24">
        <f>R21-'1.1 Risk free BASE'!R21</f>
        <v>2.1115173708103674E-2</v>
      </c>
      <c r="AM21" s="24">
        <f>S21-'1.1 Risk free BASE'!S21</f>
        <v>1.9998810955418111E-2</v>
      </c>
      <c r="AN21" s="24">
        <f>T21-'1.1 Risk free BASE'!T21</f>
        <v>1.9999996834652256E-2</v>
      </c>
      <c r="AO21" s="24">
        <f>U21-'1.1 Risk free BASE'!U21</f>
        <v>1.9999995002971671E-2</v>
      </c>
      <c r="AP21" s="4"/>
    </row>
    <row r="22" spans="2:42">
      <c r="B22" s="13"/>
      <c r="C22" s="19">
        <v>15</v>
      </c>
      <c r="D22" s="22">
        <v>5.6822391779367307E-2</v>
      </c>
      <c r="E22" s="22">
        <v>6.4300000000004895E-2</v>
      </c>
      <c r="F22" s="22">
        <v>4.5843757481605504E-2</v>
      </c>
      <c r="G22" s="22">
        <v>5.1147122808814713E-2</v>
      </c>
      <c r="H22" s="22">
        <v>5.8910414702620914E-2</v>
      </c>
      <c r="I22" s="22">
        <v>3.086213875693411E-2</v>
      </c>
      <c r="J22" s="43">
        <v>4.0882532282320291E-2</v>
      </c>
      <c r="K22" s="43">
        <v>5.1610000000002584E-2</v>
      </c>
      <c r="L22" s="27">
        <v>4.7592234834378008E-2</v>
      </c>
      <c r="M22" s="28">
        <f t="shared" si="3"/>
        <v>5.757771004450607E-2</v>
      </c>
      <c r="N22" s="22">
        <f t="shared" si="2"/>
        <v>7.0454684011108437E-2</v>
      </c>
      <c r="O22" s="22">
        <f t="shared" si="2"/>
        <v>5.6642547746555083E-2</v>
      </c>
      <c r="P22" s="22">
        <f t="shared" si="2"/>
        <v>6.1915008118602843E-2</v>
      </c>
      <c r="Q22" s="22">
        <f t="shared" si="2"/>
        <v>6.1975972772698951E-2</v>
      </c>
      <c r="R22" s="22">
        <f t="shared" si="2"/>
        <v>4.5774743685084829E-2</v>
      </c>
      <c r="S22" s="22">
        <f t="shared" si="2"/>
        <v>5.284274438293024E-2</v>
      </c>
      <c r="T22" s="22">
        <f t="shared" si="2"/>
        <v>4.9919012330323254E-2</v>
      </c>
      <c r="U22" s="22">
        <f t="shared" si="2"/>
        <v>4.6777156456950797E-2</v>
      </c>
      <c r="W22" s="19">
        <v>15</v>
      </c>
      <c r="X22" s="24">
        <f>D22-'1.1 Risk free BASE'!D22</f>
        <v>2.0000000000000004E-2</v>
      </c>
      <c r="Y22" s="24">
        <f>E22-'1.1 Risk free BASE'!E22</f>
        <v>2.0000000000000004E-2</v>
      </c>
      <c r="Z22" s="24">
        <f>F22-'1.1 Risk free BASE'!F22</f>
        <v>2.0000000000000004E-2</v>
      </c>
      <c r="AA22" s="24">
        <f>G22-'1.1 Risk free BASE'!G22</f>
        <v>2.0000000000000004E-2</v>
      </c>
      <c r="AB22" s="24">
        <f>H22-'1.1 Risk free BASE'!H22</f>
        <v>2.0000000000000004E-2</v>
      </c>
      <c r="AC22" s="24">
        <f>I22-'1.1 Risk free BASE'!I22</f>
        <v>1.5372138756946097E-2</v>
      </c>
      <c r="AD22" s="44">
        <f>J22-'1.1 Risk free BASE'!J22</f>
        <v>2.0000000000000004E-2</v>
      </c>
      <c r="AE22" s="44">
        <f>K22-'1.1 Risk free BASE'!K22</f>
        <v>2.0000000000000004E-2</v>
      </c>
      <c r="AF22" s="23">
        <f>L22-'1.1 Risk free BASE'!L22</f>
        <v>2.0000000000000004E-2</v>
      </c>
      <c r="AG22" s="24">
        <f>M22-'1.1 Risk free BASE'!M22</f>
        <v>1.9999994422712719E-2</v>
      </c>
      <c r="AH22" s="24">
        <f>N22-'1.1 Risk free BASE'!N22</f>
        <v>1.999963547459771E-2</v>
      </c>
      <c r="AI22" s="24">
        <f>O22-'1.1 Risk free BASE'!O22</f>
        <v>1.9998839045342942E-2</v>
      </c>
      <c r="AJ22" s="24">
        <f>P22-'1.1 Risk free BASE'!P22</f>
        <v>1.999885738419116E-2</v>
      </c>
      <c r="AK22" s="24">
        <f>Q22-'1.1 Risk free BASE'!Q22</f>
        <v>1.9999908553853363E-2</v>
      </c>
      <c r="AL22" s="24">
        <f>R22-'1.1 Risk free BASE'!R22</f>
        <v>1.8203231244736884E-2</v>
      </c>
      <c r="AM22" s="24">
        <f>S22-'1.1 Risk free BASE'!S22</f>
        <v>1.9998562652587148E-2</v>
      </c>
      <c r="AN22" s="24">
        <f>T22-'1.1 Risk free BASE'!T22</f>
        <v>1.9999971745674028E-2</v>
      </c>
      <c r="AO22" s="24">
        <f>U22-'1.1 Risk free BASE'!U22</f>
        <v>1.9999993386200954E-2</v>
      </c>
      <c r="AP22" s="4"/>
    </row>
    <row r="23" spans="2:42">
      <c r="B23" s="13"/>
      <c r="C23" s="19">
        <v>16</v>
      </c>
      <c r="D23" s="22">
        <v>5.6869003100710178E-2</v>
      </c>
      <c r="E23" s="22">
        <v>6.4853721908559633E-2</v>
      </c>
      <c r="F23" s="22">
        <v>4.659895253879752E-2</v>
      </c>
      <c r="G23" s="22">
        <v>5.1887274924184754E-2</v>
      </c>
      <c r="H23" s="22">
        <v>5.9073460224356097E-2</v>
      </c>
      <c r="I23" s="22">
        <v>3.1664106920521684E-2</v>
      </c>
      <c r="J23" s="43">
        <v>4.1728546495968452E-2</v>
      </c>
      <c r="K23" s="43">
        <v>5.1409032195235613E-2</v>
      </c>
      <c r="L23" s="27">
        <v>4.7399875894555285E-2</v>
      </c>
      <c r="M23" s="28">
        <f t="shared" si="3"/>
        <v>5.7568419667614945E-2</v>
      </c>
      <c r="N23" s="22">
        <f t="shared" si="2"/>
        <v>7.3194204709422728E-2</v>
      </c>
      <c r="O23" s="22">
        <f t="shared" si="2"/>
        <v>5.7992537833361446E-2</v>
      </c>
      <c r="P23" s="22">
        <f t="shared" si="2"/>
        <v>6.305230289547481E-2</v>
      </c>
      <c r="Q23" s="22">
        <f t="shared" si="2"/>
        <v>6.152215780439696E-2</v>
      </c>
      <c r="R23" s="22">
        <f t="shared" si="2"/>
        <v>4.3768769640999405E-2</v>
      </c>
      <c r="S23" s="22">
        <f t="shared" si="2"/>
        <v>5.4501588878503204E-2</v>
      </c>
      <c r="T23" s="22">
        <f t="shared" si="2"/>
        <v>4.8399119727559059E-2</v>
      </c>
      <c r="U23" s="22">
        <f t="shared" si="2"/>
        <v>4.4518726682429399E-2</v>
      </c>
      <c r="W23" s="19">
        <v>16</v>
      </c>
      <c r="X23" s="24">
        <f>D23-'1.1 Risk free BASE'!D23</f>
        <v>2.0000000000000004E-2</v>
      </c>
      <c r="Y23" s="24">
        <f>E23-'1.1 Risk free BASE'!E23</f>
        <v>2.0000000000000004E-2</v>
      </c>
      <c r="Z23" s="24">
        <f>F23-'1.1 Risk free BASE'!F23</f>
        <v>2.0000000000000004E-2</v>
      </c>
      <c r="AA23" s="24">
        <f>G23-'1.1 Risk free BASE'!G23</f>
        <v>2.0000000000000004E-2</v>
      </c>
      <c r="AB23" s="24">
        <f>H23-'1.1 Risk free BASE'!H23</f>
        <v>2.0000000000000004E-2</v>
      </c>
      <c r="AC23" s="24">
        <f>I23-'1.1 Risk free BASE'!I23</f>
        <v>1.5313928348958949E-2</v>
      </c>
      <c r="AD23" s="44">
        <f>J23-'1.1 Risk free BASE'!J23</f>
        <v>2.0000000000000004E-2</v>
      </c>
      <c r="AE23" s="44">
        <f>K23-'1.1 Risk free BASE'!K23</f>
        <v>2.0000000000000004E-2</v>
      </c>
      <c r="AF23" s="23">
        <f>L23-'1.1 Risk free BASE'!L23</f>
        <v>2.0000000000000004E-2</v>
      </c>
      <c r="AG23" s="24">
        <f>M23-'1.1 Risk free BASE'!M23</f>
        <v>1.9999995239329493E-2</v>
      </c>
      <c r="AH23" s="24">
        <f>N23-'1.1 Risk free BASE'!N23</f>
        <v>1.999933467382875E-2</v>
      </c>
      <c r="AI23" s="24">
        <f>O23-'1.1 Risk free BASE'!O23</f>
        <v>1.9998715490242569E-2</v>
      </c>
      <c r="AJ23" s="24">
        <f>P23-'1.1 Risk free BASE'!P23</f>
        <v>1.999877889970092E-2</v>
      </c>
      <c r="AK23" s="24">
        <f>Q23-'1.1 Risk free BASE'!Q23</f>
        <v>1.9999941920639364E-2</v>
      </c>
      <c r="AL23" s="24">
        <f>R23-'1.1 Risk free BASE'!R23</f>
        <v>1.4428131418857237E-2</v>
      </c>
      <c r="AM23" s="24">
        <f>S23-'1.1 Risk free BASE'!S23</f>
        <v>1.9998371017333039E-2</v>
      </c>
      <c r="AN23" s="24">
        <f>T23-'1.1 Risk free BASE'!T23</f>
        <v>1.9999910810883481E-2</v>
      </c>
      <c r="AO23" s="24">
        <f>U23-'1.1 Risk free BASE'!U23</f>
        <v>1.9999917648519716E-2</v>
      </c>
      <c r="AP23" s="4"/>
    </row>
    <row r="24" spans="2:42">
      <c r="B24" s="13"/>
      <c r="C24" s="19">
        <v>17</v>
      </c>
      <c r="D24" s="22">
        <v>5.6912177400754813E-2</v>
      </c>
      <c r="E24" s="22">
        <v>6.5448769378282576E-2</v>
      </c>
      <c r="F24" s="22">
        <v>4.73325430520357E-2</v>
      </c>
      <c r="G24" s="22">
        <v>5.2597354507533764E-2</v>
      </c>
      <c r="H24" s="22">
        <v>5.918236772411499E-2</v>
      </c>
      <c r="I24" s="22">
        <v>3.2295174909939606E-2</v>
      </c>
      <c r="J24" s="43">
        <v>4.2484630756632447E-2</v>
      </c>
      <c r="K24" s="43">
        <v>5.1173036598964425E-2</v>
      </c>
      <c r="L24" s="27">
        <v>4.7144974660425318E-2</v>
      </c>
      <c r="M24" s="28">
        <f t="shared" si="3"/>
        <v>5.7603206116284777E-2</v>
      </c>
      <c r="N24" s="22">
        <f t="shared" si="3"/>
        <v>7.5014877745319675E-2</v>
      </c>
      <c r="O24" s="22">
        <f t="shared" si="3"/>
        <v>5.9140167349175377E-2</v>
      </c>
      <c r="P24" s="22">
        <f t="shared" si="3"/>
        <v>6.402403881372698E-2</v>
      </c>
      <c r="Q24" s="22">
        <f t="shared" si="3"/>
        <v>6.0926411603594799E-2</v>
      </c>
      <c r="R24" s="22">
        <f t="shared" si="3"/>
        <v>4.2444922878306146E-2</v>
      </c>
      <c r="S24" s="22">
        <f t="shared" si="3"/>
        <v>5.4656882396275641E-2</v>
      </c>
      <c r="T24" s="22">
        <f t="shared" si="3"/>
        <v>4.7404303001568504E-2</v>
      </c>
      <c r="U24" s="22">
        <f t="shared" si="3"/>
        <v>4.307498131166998E-2</v>
      </c>
      <c r="W24" s="19">
        <v>17</v>
      </c>
      <c r="X24" s="24">
        <f>D24-'1.1 Risk free BASE'!D24</f>
        <v>2.0000000000000004E-2</v>
      </c>
      <c r="Y24" s="24">
        <f>E24-'1.1 Risk free BASE'!E24</f>
        <v>2.0000000000000004E-2</v>
      </c>
      <c r="Z24" s="24">
        <f>F24-'1.1 Risk free BASE'!F24</f>
        <v>2.0000000000000004E-2</v>
      </c>
      <c r="AA24" s="24">
        <f>G24-'1.1 Risk free BASE'!G24</f>
        <v>2.0000000000000004E-2</v>
      </c>
      <c r="AB24" s="24">
        <f>H24-'1.1 Risk free BASE'!H24</f>
        <v>2.0000000000000004E-2</v>
      </c>
      <c r="AC24" s="24">
        <f>I24-'1.1 Risk free BASE'!I24</f>
        <v>1.5109527340044782E-2</v>
      </c>
      <c r="AD24" s="44">
        <f>J24-'1.1 Risk free BASE'!J24</f>
        <v>1.9927596196079422E-2</v>
      </c>
      <c r="AE24" s="44">
        <f>K24-'1.1 Risk free BASE'!K24</f>
        <v>2.0000000000000004E-2</v>
      </c>
      <c r="AF24" s="23">
        <f>L24-'1.1 Risk free BASE'!L24</f>
        <v>2.0000000000000004E-2</v>
      </c>
      <c r="AG24" s="24">
        <f>M24-'1.1 Risk free BASE'!M24</f>
        <v>1.9999995371356993E-2</v>
      </c>
      <c r="AH24" s="24">
        <f>N24-'1.1 Risk free BASE'!N24</f>
        <v>1.9999129483272204E-2</v>
      </c>
      <c r="AI24" s="24">
        <f>O24-'1.1 Risk free BASE'!O24</f>
        <v>1.9998627951411718E-2</v>
      </c>
      <c r="AJ24" s="24">
        <f>P24-'1.1 Risk free BASE'!P24</f>
        <v>1.9998727838848263E-2</v>
      </c>
      <c r="AK24" s="24">
        <f>Q24-'1.1 Risk free BASE'!Q24</f>
        <v>1.9999970653045152E-2</v>
      </c>
      <c r="AL24" s="24">
        <f>R24-'1.1 Risk free BASE'!R24</f>
        <v>1.1797984323288269E-2</v>
      </c>
      <c r="AM24" s="24">
        <f>S24-'1.1 Risk free BASE'!S24</f>
        <v>1.8752303161176487E-2</v>
      </c>
      <c r="AN24" s="24">
        <f>T24-'1.1 Risk free BASE'!T24</f>
        <v>1.9999860623397536E-2</v>
      </c>
      <c r="AO24" s="24">
        <f>U24-'1.1 Risk free BASE'!U24</f>
        <v>1.9999836169933394E-2</v>
      </c>
      <c r="AP24" s="4"/>
    </row>
    <row r="25" spans="2:42">
      <c r="B25" s="13"/>
      <c r="C25" s="19">
        <v>18</v>
      </c>
      <c r="D25" s="22">
        <v>5.695233109985097E-2</v>
      </c>
      <c r="E25" s="22">
        <v>6.6008466301232124E-2</v>
      </c>
      <c r="F25" s="22">
        <v>4.803877100994812E-2</v>
      </c>
      <c r="G25" s="22">
        <v>5.3274659495253993E-2</v>
      </c>
      <c r="H25" s="22">
        <v>5.9251443297059433E-2</v>
      </c>
      <c r="I25" s="22">
        <v>3.2837969180544491E-2</v>
      </c>
      <c r="J25" s="43">
        <v>4.2779940493729018E-2</v>
      </c>
      <c r="K25" s="43">
        <v>5.0945789531888316E-2</v>
      </c>
      <c r="L25" s="27">
        <v>4.6897410168562401E-2</v>
      </c>
      <c r="M25" s="28">
        <f t="shared" ref="M25:U40" si="4">IF($C25=1,D25,(1+D25)^$C25/(1+D24)^($C24)-1)</f>
        <v>5.7635177433287499E-2</v>
      </c>
      <c r="N25" s="22">
        <f t="shared" si="4"/>
        <v>7.5568424959274516E-2</v>
      </c>
      <c r="O25" s="22">
        <f t="shared" si="4"/>
        <v>6.0117770245716073E-2</v>
      </c>
      <c r="P25" s="22">
        <f t="shared" si="4"/>
        <v>6.4855753996979626E-2</v>
      </c>
      <c r="Q25" s="22">
        <f t="shared" si="4"/>
        <v>6.0426417515644149E-2</v>
      </c>
      <c r="R25" s="22">
        <f t="shared" si="4"/>
        <v>4.2109261952186561E-2</v>
      </c>
      <c r="S25" s="22">
        <f t="shared" si="4"/>
        <v>4.7813024418981387E-2</v>
      </c>
      <c r="T25" s="22">
        <f t="shared" si="4"/>
        <v>4.7090097199897096E-2</v>
      </c>
      <c r="U25" s="22">
        <f t="shared" si="4"/>
        <v>4.2697757437732742E-2</v>
      </c>
      <c r="W25" s="19">
        <v>18</v>
      </c>
      <c r="X25" s="24">
        <f>D25-'1.1 Risk free BASE'!D25</f>
        <v>2.0000000000000004E-2</v>
      </c>
      <c r="Y25" s="24">
        <f>E25-'1.1 Risk free BASE'!E25</f>
        <v>2.0000000000000004E-2</v>
      </c>
      <c r="Z25" s="24">
        <f>F25-'1.1 Risk free BASE'!F25</f>
        <v>2.0000000000000004E-2</v>
      </c>
      <c r="AA25" s="24">
        <f>G25-'1.1 Risk free BASE'!G25</f>
        <v>2.0000000000000004E-2</v>
      </c>
      <c r="AB25" s="24">
        <f>H25-'1.1 Risk free BASE'!H25</f>
        <v>2.0000000000000004E-2</v>
      </c>
      <c r="AC25" s="24">
        <f>I25-'1.1 Risk free BASE'!I25</f>
        <v>1.4868625278562142E-2</v>
      </c>
      <c r="AD25" s="44">
        <f>J25-'1.1 Risk free BASE'!J25</f>
        <v>1.9420819838715131E-2</v>
      </c>
      <c r="AE25" s="44">
        <f>K25-'1.1 Risk free BASE'!K25</f>
        <v>2.0000000000000004E-2</v>
      </c>
      <c r="AF25" s="23">
        <f>L25-'1.1 Risk free BASE'!L25</f>
        <v>2.0000000000000004E-2</v>
      </c>
      <c r="AG25" s="24">
        <f>M25-'1.1 Risk free BASE'!M25</f>
        <v>1.9999995496299494E-2</v>
      </c>
      <c r="AH25" s="24">
        <f>N25-'1.1 Risk free BASE'!N25</f>
        <v>1.9999134535803931E-2</v>
      </c>
      <c r="AI25" s="24">
        <f>O25-'1.1 Risk free BASE'!O25</f>
        <v>1.9998571203574622E-2</v>
      </c>
      <c r="AJ25" s="24">
        <f>P25-'1.1 Risk free BASE'!P25</f>
        <v>1.9998699510219708E-2</v>
      </c>
      <c r="AK25" s="24">
        <f>Q25-'1.1 Risk free BASE'!Q25</f>
        <v>1.9999986725659946E-2</v>
      </c>
      <c r="AL25" s="24">
        <f>R25-'1.1 Risk free BASE'!R25</f>
        <v>1.0724317811123818E-2</v>
      </c>
      <c r="AM25" s="24">
        <f>S25-'1.1 Risk free BASE'!S25</f>
        <v>1.0721776272769379E-2</v>
      </c>
      <c r="AN25" s="24">
        <f>T25-'1.1 Risk free BASE'!T25</f>
        <v>1.9999854554220375E-2</v>
      </c>
      <c r="AO25" s="24">
        <f>U25-'1.1 Risk free BASE'!U25</f>
        <v>1.9999826078293204E-2</v>
      </c>
      <c r="AP25" s="4"/>
    </row>
    <row r="26" spans="2:42">
      <c r="B26" s="13"/>
      <c r="C26" s="19">
        <v>19</v>
      </c>
      <c r="D26" s="22">
        <v>5.6989805038522898E-2</v>
      </c>
      <c r="E26" s="22">
        <v>6.6468134757427175E-2</v>
      </c>
      <c r="F26" s="22">
        <v>4.8714478918240087E-2</v>
      </c>
      <c r="G26" s="22">
        <v>5.3918162509752218E-2</v>
      </c>
      <c r="H26" s="22">
        <v>5.9290927240092092E-2</v>
      </c>
      <c r="I26" s="22">
        <v>3.3357141795380185E-2</v>
      </c>
      <c r="J26" s="43">
        <v>4.3139944016053366E-2</v>
      </c>
      <c r="K26" s="43">
        <v>5.0759782342506096E-2</v>
      </c>
      <c r="L26" s="27">
        <v>4.6706218368260707E-2</v>
      </c>
      <c r="M26" s="28">
        <f t="shared" si="4"/>
        <v>5.7664563175597428E-2</v>
      </c>
      <c r="N26" s="22">
        <f t="shared" si="4"/>
        <v>7.4776144091111441E-2</v>
      </c>
      <c r="O26" s="22">
        <f t="shared" si="4"/>
        <v>6.0951990798067568E-2</v>
      </c>
      <c r="P26" s="22">
        <f t="shared" si="4"/>
        <v>6.5568678936326563E-2</v>
      </c>
      <c r="Q26" s="22">
        <f t="shared" si="4"/>
        <v>6.0001889941689868E-2</v>
      </c>
      <c r="R26" s="22">
        <f t="shared" si="4"/>
        <v>4.2747002182116578E-2</v>
      </c>
      <c r="S26" s="22">
        <f t="shared" si="4"/>
        <v>4.9641301891400813E-2</v>
      </c>
      <c r="T26" s="22">
        <f t="shared" si="4"/>
        <v>4.741727686190278E-2</v>
      </c>
      <c r="U26" s="22">
        <f t="shared" si="4"/>
        <v>4.3270730560579507E-2</v>
      </c>
      <c r="W26" s="19">
        <v>19</v>
      </c>
      <c r="X26" s="24">
        <f>D26-'1.1 Risk free BASE'!D26</f>
        <v>2.0000000000000004E-2</v>
      </c>
      <c r="Y26" s="24">
        <f>E26-'1.1 Risk free BASE'!E26</f>
        <v>2.0000000000000004E-2</v>
      </c>
      <c r="Z26" s="24">
        <f>F26-'1.1 Risk free BASE'!F26</f>
        <v>2.0000000000000004E-2</v>
      </c>
      <c r="AA26" s="24">
        <f>G26-'1.1 Risk free BASE'!G26</f>
        <v>2.0000000000000004E-2</v>
      </c>
      <c r="AB26" s="24">
        <f>H26-'1.1 Risk free BASE'!H26</f>
        <v>2.0000000000000004E-2</v>
      </c>
      <c r="AC26" s="24">
        <f>I26-'1.1 Risk free BASE'!I26</f>
        <v>1.467492194031994E-2</v>
      </c>
      <c r="AD26" s="44">
        <f>J26-'1.1 Risk free BASE'!J26</f>
        <v>1.9010323440619592E-2</v>
      </c>
      <c r="AE26" s="44">
        <f>K26-'1.1 Risk free BASE'!K26</f>
        <v>2.0000000000000004E-2</v>
      </c>
      <c r="AF26" s="23">
        <f>L26-'1.1 Risk free BASE'!L26</f>
        <v>2.0000000000000004E-2</v>
      </c>
      <c r="AG26" s="24">
        <f>M26-'1.1 Risk free BASE'!M26</f>
        <v>1.9999995616242883E-2</v>
      </c>
      <c r="AH26" s="24">
        <f>N26-'1.1 Risk free BASE'!N26</f>
        <v>1.9999348727632205E-2</v>
      </c>
      <c r="AI26" s="24">
        <f>O26-'1.1 Risk free BASE'!O26</f>
        <v>1.999853996851586E-2</v>
      </c>
      <c r="AJ26" s="24">
        <f>P26-'1.1 Risk free BASE'!P26</f>
        <v>1.999868959147455E-2</v>
      </c>
      <c r="AK26" s="24">
        <f>Q26-'1.1 Risk free BASE'!Q26</f>
        <v>1.9999995154566186E-2</v>
      </c>
      <c r="AL26" s="24">
        <f>R26-'1.1 Risk free BASE'!R26</f>
        <v>1.1147308590787608E-2</v>
      </c>
      <c r="AM26" s="24">
        <f>S26-'1.1 Risk free BASE'!S26</f>
        <v>1.154305787347587E-2</v>
      </c>
      <c r="AN26" s="24">
        <f>T26-'1.1 Risk free BASE'!T26</f>
        <v>1.9999891009191195E-2</v>
      </c>
      <c r="AO26" s="24">
        <f>U26-'1.1 Risk free BASE'!U26</f>
        <v>1.9999883955153619E-2</v>
      </c>
      <c r="AP26" s="4"/>
    </row>
    <row r="27" spans="2:42">
      <c r="B27" s="13"/>
      <c r="C27" s="19">
        <v>20</v>
      </c>
      <c r="D27" s="22">
        <v>5.7024882421236031E-2</v>
      </c>
      <c r="E27" s="22">
        <v>6.6770000000004201E-2</v>
      </c>
      <c r="F27" s="22">
        <v>4.9358232946936406E-2</v>
      </c>
      <c r="G27" s="22">
        <v>5.4527919076910555E-2</v>
      </c>
      <c r="H27" s="22">
        <v>5.9308162986289256E-2</v>
      </c>
      <c r="I27" s="22">
        <v>3.3906331097085074E-2</v>
      </c>
      <c r="J27" s="43">
        <v>4.3661742180130192E-2</v>
      </c>
      <c r="K27" s="43">
        <v>5.0640000000002003E-2</v>
      </c>
      <c r="L27" s="27">
        <v>4.6606653138517626E-2</v>
      </c>
      <c r="M27" s="28">
        <f t="shared" si="4"/>
        <v>5.7691573912405758E-2</v>
      </c>
      <c r="N27" s="22">
        <f t="shared" si="4"/>
        <v>7.2521701451999432E-2</v>
      </c>
      <c r="O27" s="22">
        <f t="shared" si="4"/>
        <v>6.1664918823410853E-2</v>
      </c>
      <c r="P27" s="22">
        <f t="shared" si="4"/>
        <v>6.6180555635343641E-2</v>
      </c>
      <c r="Q27" s="22">
        <f t="shared" si="4"/>
        <v>5.9635695453447379E-2</v>
      </c>
      <c r="R27" s="22">
        <f t="shared" si="4"/>
        <v>4.4396560905960891E-2</v>
      </c>
      <c r="S27" s="22">
        <f t="shared" si="4"/>
        <v>5.3625648970476281E-2</v>
      </c>
      <c r="T27" s="22">
        <f t="shared" si="4"/>
        <v>4.836672811177678E-2</v>
      </c>
      <c r="U27" s="22">
        <f t="shared" si="4"/>
        <v>4.4716712215081555E-2</v>
      </c>
      <c r="W27" s="19">
        <v>20</v>
      </c>
      <c r="X27" s="24">
        <f>D27-'1.1 Risk free BASE'!D27</f>
        <v>2.0000000000000004E-2</v>
      </c>
      <c r="Y27" s="24">
        <f>E27-'1.1 Risk free BASE'!E27</f>
        <v>2.0000000000000004E-2</v>
      </c>
      <c r="Z27" s="24">
        <f>F27-'1.1 Risk free BASE'!F27</f>
        <v>2.0000000000000004E-2</v>
      </c>
      <c r="AA27" s="24">
        <f>G27-'1.1 Risk free BASE'!G27</f>
        <v>2.0000000000000004E-2</v>
      </c>
      <c r="AB27" s="24">
        <f>H27-'1.1 Risk free BASE'!H27</f>
        <v>2.0000000000000004E-2</v>
      </c>
      <c r="AC27" s="24">
        <f>I27-'1.1 Risk free BASE'!I27</f>
        <v>1.4596331097094017E-2</v>
      </c>
      <c r="AD27" s="44">
        <f>J27-'1.1 Risk free BASE'!J27</f>
        <v>1.8795936467211005E-2</v>
      </c>
      <c r="AE27" s="44">
        <f>K27-'1.1 Risk free BASE'!K27</f>
        <v>2.0000000000000004E-2</v>
      </c>
      <c r="AF27" s="23">
        <f>L27-'1.1 Risk free BASE'!L27</f>
        <v>2.0000000000000004E-2</v>
      </c>
      <c r="AG27" s="24">
        <f>M27-'1.1 Risk free BASE'!M27</f>
        <v>1.9999995732560727E-2</v>
      </c>
      <c r="AH27" s="24">
        <f>N27-'1.1 Risk free BASE'!N27</f>
        <v>1.9999688666886506E-2</v>
      </c>
      <c r="AI27" s="24">
        <f>O27-'1.1 Risk free BASE'!O27</f>
        <v>1.9998529373627116E-2</v>
      </c>
      <c r="AJ27" s="24">
        <f>P27-'1.1 Risk free BASE'!P27</f>
        <v>1.99986942845638E-2</v>
      </c>
      <c r="AK27" s="24">
        <f>Q27-'1.1 Risk free BASE'!Q27</f>
        <v>1.9999998974401523E-2</v>
      </c>
      <c r="AL27" s="24">
        <f>R27-'1.1 Risk free BASE'!R27</f>
        <v>1.3084958413739134E-2</v>
      </c>
      <c r="AM27" s="24">
        <f>S27-'1.1 Risk free BASE'!S27</f>
        <v>1.467134280621285E-2</v>
      </c>
      <c r="AN27" s="24">
        <f>T27-'1.1 Risk free BASE'!T27</f>
        <v>1.9999949730048927E-2</v>
      </c>
      <c r="AO27" s="24">
        <f>U27-'1.1 Risk free BASE'!U27</f>
        <v>1.9999964987150509E-2</v>
      </c>
      <c r="AP27" s="4"/>
    </row>
    <row r="28" spans="2:42">
      <c r="B28" s="13"/>
      <c r="C28" s="19">
        <v>21</v>
      </c>
      <c r="D28" s="22">
        <v>5.7057801710659314E-2</v>
      </c>
      <c r="E28" s="22">
        <v>6.6878701383468839E-2</v>
      </c>
      <c r="F28" s="22">
        <v>4.9969738743271361E-2</v>
      </c>
      <c r="G28" s="22">
        <v>5.5104675526024036E-2</v>
      </c>
      <c r="H28" s="22">
        <v>5.9307812524047362E-2</v>
      </c>
      <c r="I28" s="22">
        <v>3.4519042181711423E-2</v>
      </c>
      <c r="J28" s="43">
        <v>4.4405253881500517E-2</v>
      </c>
      <c r="K28" s="43">
        <v>5.0599475425926674E-2</v>
      </c>
      <c r="L28" s="27">
        <v>4.6190778512253505E-2</v>
      </c>
      <c r="M28" s="28">
        <f t="shared" si="4"/>
        <v>5.7716402837113767E-2</v>
      </c>
      <c r="N28" s="22">
        <f t="shared" si="4"/>
        <v>6.9055056602416842E-2</v>
      </c>
      <c r="O28" s="22">
        <f t="shared" si="4"/>
        <v>6.2274965190909803E-2</v>
      </c>
      <c r="P28" s="22">
        <f t="shared" si="4"/>
        <v>6.6706278473533942E-2</v>
      </c>
      <c r="Q28" s="22">
        <f t="shared" si="4"/>
        <v>5.9300803303558913E-2</v>
      </c>
      <c r="R28" s="22">
        <f t="shared" si="4"/>
        <v>4.6849802538040164E-2</v>
      </c>
      <c r="S28" s="22">
        <f t="shared" si="4"/>
        <v>5.9387224779924752E-2</v>
      </c>
      <c r="T28" s="22">
        <f t="shared" si="4"/>
        <v>4.9789312112395123E-2</v>
      </c>
      <c r="U28" s="22">
        <f t="shared" si="4"/>
        <v>3.7907901302254521E-2</v>
      </c>
      <c r="W28" s="19">
        <v>21</v>
      </c>
      <c r="X28" s="24">
        <f>D28-'1.1 Risk free BASE'!D28</f>
        <v>2.0000000000000004E-2</v>
      </c>
      <c r="Y28" s="24">
        <f>E28-'1.1 Risk free BASE'!E28</f>
        <v>2.0000000000000004E-2</v>
      </c>
      <c r="Z28" s="24">
        <f>F28-'1.1 Risk free BASE'!F28</f>
        <v>2.0000000000000004E-2</v>
      </c>
      <c r="AA28" s="24">
        <f>G28-'1.1 Risk free BASE'!G28</f>
        <v>2.0000000000000004E-2</v>
      </c>
      <c r="AB28" s="24">
        <f>H28-'1.1 Risk free BASE'!H28</f>
        <v>2.0000000000000004E-2</v>
      </c>
      <c r="AC28" s="24">
        <f>I28-'1.1 Risk free BASE'!I28</f>
        <v>1.4672008692427685E-2</v>
      </c>
      <c r="AD28" s="44">
        <f>J28-'1.1 Risk free BASE'!J28</f>
        <v>1.8838672005922152E-2</v>
      </c>
      <c r="AE28" s="44">
        <f>K28-'1.1 Risk free BASE'!K28</f>
        <v>2.0000000000000004E-2</v>
      </c>
      <c r="AF28" s="23">
        <f>L28-'1.1 Risk free BASE'!L28</f>
        <v>1.9575304954973172E-2</v>
      </c>
      <c r="AG28" s="24">
        <f>M28-'1.1 Risk free BASE'!M28</f>
        <v>1.9999995846167851E-2</v>
      </c>
      <c r="AH28" s="24">
        <f>N28-'1.1 Risk free BASE'!N28</f>
        <v>1.9999955499664601E-2</v>
      </c>
      <c r="AI28" s="24">
        <f>O28-'1.1 Risk free BASE'!O28</f>
        <v>1.9998535134434725E-2</v>
      </c>
      <c r="AJ28" s="24">
        <f>P28-'1.1 Risk free BASE'!P28</f>
        <v>1.9998710348384074E-2</v>
      </c>
      <c r="AK28" s="24">
        <f>Q28-'1.1 Risk free BASE'!Q28</f>
        <v>1.9999999999531282E-2</v>
      </c>
      <c r="AL28" s="24">
        <f>R28-'1.1 Risk free BASE'!R28</f>
        <v>1.6202482840457888E-2</v>
      </c>
      <c r="AM28" s="24">
        <f>S28-'1.1 Risk free BASE'!S28</f>
        <v>1.9704056371328882E-2</v>
      </c>
      <c r="AN28" s="24">
        <f>T28-'1.1 Risk free BASE'!T28</f>
        <v>1.9999993633349034E-2</v>
      </c>
      <c r="AO28" s="24">
        <f>U28-'1.1 Risk free BASE'!U28</f>
        <v>1.1116003454331613E-2</v>
      </c>
      <c r="AP28" s="4"/>
    </row>
    <row r="29" spans="2:42">
      <c r="B29" s="13"/>
      <c r="C29" s="19">
        <v>22</v>
      </c>
      <c r="D29" s="22">
        <v>5.7088766072422623E-2</v>
      </c>
      <c r="E29" s="22">
        <v>6.6830178897112166E-2</v>
      </c>
      <c r="F29" s="22">
        <v>5.054944772217039E-2</v>
      </c>
      <c r="G29" s="22">
        <v>5.5649606798878967E-2</v>
      </c>
      <c r="H29" s="22">
        <v>5.9290863595262019E-2</v>
      </c>
      <c r="I29" s="22">
        <v>3.517299925570283E-2</v>
      </c>
      <c r="J29" s="43">
        <v>4.5307739656297752E-2</v>
      </c>
      <c r="K29" s="43">
        <v>5.0622407770749542E-2</v>
      </c>
      <c r="L29" s="27">
        <v>4.6075414878918641E-2</v>
      </c>
      <c r="M29" s="28">
        <f t="shared" si="4"/>
        <v>5.7739227236176749E-2</v>
      </c>
      <c r="N29" s="22">
        <f t="shared" si="4"/>
        <v>6.5811716309363222E-2</v>
      </c>
      <c r="O29" s="22">
        <f t="shared" si="4"/>
        <v>6.2797545018127288E-2</v>
      </c>
      <c r="P29" s="22">
        <f t="shared" si="4"/>
        <v>6.715840088140923E-2</v>
      </c>
      <c r="Q29" s="22">
        <f t="shared" si="4"/>
        <v>5.8934998727343091E-2</v>
      </c>
      <c r="R29" s="22">
        <f t="shared" si="4"/>
        <v>4.9001994547876571E-2</v>
      </c>
      <c r="S29" s="22">
        <f t="shared" si="4"/>
        <v>6.444112857751616E-2</v>
      </c>
      <c r="T29" s="22">
        <f t="shared" si="4"/>
        <v>5.1104102659176975E-2</v>
      </c>
      <c r="U29" s="22">
        <f t="shared" si="4"/>
        <v>4.3655715009399021E-2</v>
      </c>
      <c r="W29" s="19">
        <v>22</v>
      </c>
      <c r="X29" s="24">
        <f>D29-'1.1 Risk free BASE'!D29</f>
        <v>2.0000000000000004E-2</v>
      </c>
      <c r="Y29" s="24">
        <f>E29-'1.1 Risk free BASE'!E29</f>
        <v>2.0000000000000004E-2</v>
      </c>
      <c r="Z29" s="24">
        <f>F29-'1.1 Risk free BASE'!F29</f>
        <v>2.0000000000000004E-2</v>
      </c>
      <c r="AA29" s="24">
        <f>G29-'1.1 Risk free BASE'!G29</f>
        <v>2.0000000000000004E-2</v>
      </c>
      <c r="AB29" s="24">
        <f>H29-'1.1 Risk free BASE'!H29</f>
        <v>2.0000000000000004E-2</v>
      </c>
      <c r="AC29" s="24">
        <f>I29-'1.1 Risk free BASE'!I29</f>
        <v>1.4862401193453501E-2</v>
      </c>
      <c r="AD29" s="44">
        <f>J29-'1.1 Risk free BASE'!J29</f>
        <v>1.9075802811854281E-2</v>
      </c>
      <c r="AE29" s="44">
        <f>K29-'1.1 Risk free BASE'!K29</f>
        <v>2.0000000000000004E-2</v>
      </c>
      <c r="AF29" s="23">
        <f>L29-'1.1 Risk free BASE'!L29</f>
        <v>1.9366210087536251E-2</v>
      </c>
      <c r="AG29" s="24">
        <f>M29-'1.1 Risk free BASE'!M29</f>
        <v>1.9999995957633798E-2</v>
      </c>
      <c r="AH29" s="24">
        <f>N29-'1.1 Risk free BASE'!N29</f>
        <v>1.9999990266909018E-2</v>
      </c>
      <c r="AI29" s="24">
        <f>O29-'1.1 Risk free BASE'!O29</f>
        <v>1.9998553595558466E-2</v>
      </c>
      <c r="AJ29" s="24">
        <f>P29-'1.1 Risk free BASE'!P29</f>
        <v>1.9998735071697027E-2</v>
      </c>
      <c r="AK29" s="24">
        <f>Q29-'1.1 Risk free BASE'!Q29</f>
        <v>1.9999998794780982E-2</v>
      </c>
      <c r="AL29" s="24">
        <f>R29-'1.1 Risk free BASE'!R29</f>
        <v>1.8907718595175815E-2</v>
      </c>
      <c r="AM29" s="24">
        <f>S29-'1.1 Risk free BASE'!S29</f>
        <v>2.413659105867505E-2</v>
      </c>
      <c r="AN29" s="24">
        <f>T29-'1.1 Risk free BASE'!T29</f>
        <v>1.9999997755397736E-2</v>
      </c>
      <c r="AO29" s="24">
        <f>U29-'1.1 Risk free BASE'!U29</f>
        <v>1.4976176252066598E-2</v>
      </c>
      <c r="AP29" s="4"/>
    </row>
    <row r="30" spans="2:42">
      <c r="B30" s="13"/>
      <c r="C30" s="19">
        <v>23</v>
      </c>
      <c r="D30" s="22">
        <v>5.7117950414484739E-2</v>
      </c>
      <c r="E30" s="22">
        <v>6.6668518886457737E-2</v>
      </c>
      <c r="F30" s="22">
        <v>5.1098289433861618E-2</v>
      </c>
      <c r="G30" s="22">
        <v>5.6164140126576875E-2</v>
      </c>
      <c r="H30" s="22">
        <v>5.9257042108630018E-2</v>
      </c>
      <c r="I30" s="22">
        <v>3.5841019873161351E-2</v>
      </c>
      <c r="J30" s="43">
        <v>4.6299618732491998E-2</v>
      </c>
      <c r="K30" s="43">
        <v>5.0691043439745384E-2</v>
      </c>
      <c r="L30" s="27">
        <v>4.6233892826688106E-2</v>
      </c>
      <c r="M30" s="28">
        <f t="shared" si="4"/>
        <v>5.7760209828388254E-2</v>
      </c>
      <c r="N30" s="22">
        <f t="shared" si="4"/>
        <v>6.3118189781296241E-2</v>
      </c>
      <c r="O30" s="22">
        <f t="shared" si="4"/>
        <v>6.3245616535261506E-2</v>
      </c>
      <c r="P30" s="22">
        <f t="shared" si="4"/>
        <v>6.7547539779262644E-2</v>
      </c>
      <c r="Q30" s="22">
        <f t="shared" si="4"/>
        <v>5.8513242547957089E-2</v>
      </c>
      <c r="R30" s="22">
        <f t="shared" si="4"/>
        <v>5.0647033208728987E-2</v>
      </c>
      <c r="S30" s="22">
        <f t="shared" si="4"/>
        <v>6.8360666445397511E-2</v>
      </c>
      <c r="T30" s="22">
        <f t="shared" si="4"/>
        <v>5.2202163095887544E-2</v>
      </c>
      <c r="U30" s="22">
        <f t="shared" si="4"/>
        <v>4.9726488409713276E-2</v>
      </c>
      <c r="W30" s="19">
        <v>23</v>
      </c>
      <c r="X30" s="24">
        <f>D30-'1.1 Risk free BASE'!D30</f>
        <v>2.0000000000000004E-2</v>
      </c>
      <c r="Y30" s="24">
        <f>E30-'1.1 Risk free BASE'!E30</f>
        <v>2.0000000000000004E-2</v>
      </c>
      <c r="Z30" s="24">
        <f>F30-'1.1 Risk free BASE'!F30</f>
        <v>2.0000000000000004E-2</v>
      </c>
      <c r="AA30" s="24">
        <f>G30-'1.1 Risk free BASE'!G30</f>
        <v>2.0000000000000004E-2</v>
      </c>
      <c r="AB30" s="24">
        <f>H30-'1.1 Risk free BASE'!H30</f>
        <v>2.0000000000000004E-2</v>
      </c>
      <c r="AC30" s="24">
        <f>I30-'1.1 Risk free BASE'!I30</f>
        <v>1.5121845541018031E-2</v>
      </c>
      <c r="AD30" s="44">
        <f>J30-'1.1 Risk free BASE'!J30</f>
        <v>1.943705365369941E-2</v>
      </c>
      <c r="AE30" s="44">
        <f>K30-'1.1 Risk free BASE'!K30</f>
        <v>2.0000000000000004E-2</v>
      </c>
      <c r="AF30" s="23">
        <f>L30-'1.1 Risk free BASE'!L30</f>
        <v>1.9371534204873475E-2</v>
      </c>
      <c r="AG30" s="24">
        <f>M30-'1.1 Risk free BASE'!M30</f>
        <v>1.9999996067283643E-2</v>
      </c>
      <c r="AH30" s="24">
        <f>N30-'1.1 Risk free BASE'!N30</f>
        <v>1.9999881844451783E-2</v>
      </c>
      <c r="AI30" s="24">
        <f>O30-'1.1 Risk free BASE'!O30</f>
        <v>1.9998581701876628E-2</v>
      </c>
      <c r="AJ30" s="24">
        <f>P30-'1.1 Risk free BASE'!P30</f>
        <v>1.9998766219902375E-2</v>
      </c>
      <c r="AK30" s="24">
        <f>Q30-'1.1 Risk free BASE'!Q30</f>
        <v>1.9999994744819727E-2</v>
      </c>
      <c r="AL30" s="24">
        <f>R30-'1.1 Risk free BASE'!R30</f>
        <v>2.0897670960788206E-2</v>
      </c>
      <c r="AM30" s="24">
        <f>S30-'1.1 Risk free BASE'!S30</f>
        <v>2.7525812989533716E-2</v>
      </c>
      <c r="AN30" s="24">
        <f>T30-'1.1 Risk free BASE'!T30</f>
        <v>1.9999977965402316E-2</v>
      </c>
      <c r="AO30" s="24">
        <f>U30-'1.1 Risk free BASE'!U30</f>
        <v>1.9488959465778555E-2</v>
      </c>
      <c r="AP30" s="4"/>
    </row>
    <row r="31" spans="2:42">
      <c r="B31" s="13"/>
      <c r="C31" s="19">
        <v>24</v>
      </c>
      <c r="D31" s="22">
        <v>5.7145506717733316E-2</v>
      </c>
      <c r="E31" s="22">
        <v>6.6428506453158662E-2</v>
      </c>
      <c r="F31" s="22">
        <v>5.1617488600096392E-2</v>
      </c>
      <c r="G31" s="22">
        <v>5.6649836227838243E-2</v>
      </c>
      <c r="H31" s="22">
        <v>5.9205489947426124E-2</v>
      </c>
      <c r="I31" s="22">
        <v>3.6503384872743405E-2</v>
      </c>
      <c r="J31" s="43">
        <v>4.7330964052461733E-2</v>
      </c>
      <c r="K31" s="43">
        <v>5.0792180384192406E-2</v>
      </c>
      <c r="L31" s="27">
        <v>4.6569509813519261E-2</v>
      </c>
      <c r="M31" s="28">
        <f t="shared" si="4"/>
        <v>5.7779499986906568E-2</v>
      </c>
      <c r="N31" s="22">
        <f t="shared" si="4"/>
        <v>6.0923101439343874E-2</v>
      </c>
      <c r="O31" s="22">
        <f t="shared" si="4"/>
        <v>6.3630110270162188E-2</v>
      </c>
      <c r="P31" s="22">
        <f t="shared" si="4"/>
        <v>6.7882701236951837E-2</v>
      </c>
      <c r="Q31" s="22">
        <f t="shared" si="4"/>
        <v>5.8020482463474021E-2</v>
      </c>
      <c r="R31" s="22">
        <f t="shared" si="4"/>
        <v>5.1855228861226621E-2</v>
      </c>
      <c r="S31" s="22">
        <f t="shared" si="4"/>
        <v>7.1334528061447466E-2</v>
      </c>
      <c r="T31" s="22">
        <f t="shared" si="4"/>
        <v>5.3121018917739571E-2</v>
      </c>
      <c r="U31" s="22">
        <f t="shared" si="4"/>
        <v>5.4318485011817019E-2</v>
      </c>
      <c r="W31" s="19">
        <v>24</v>
      </c>
      <c r="X31" s="24">
        <f>D31-'1.1 Risk free BASE'!D31</f>
        <v>2.0000000000000004E-2</v>
      </c>
      <c r="Y31" s="24">
        <f>E31-'1.1 Risk free BASE'!E31</f>
        <v>2.0000000000000004E-2</v>
      </c>
      <c r="Z31" s="24">
        <f>F31-'1.1 Risk free BASE'!F31</f>
        <v>2.0000000000000004E-2</v>
      </c>
      <c r="AA31" s="24">
        <f>G31-'1.1 Risk free BASE'!G31</f>
        <v>2.0000000000000004E-2</v>
      </c>
      <c r="AB31" s="24">
        <f>H31-'1.1 Risk free BASE'!H31</f>
        <v>2.0000000000000004E-2</v>
      </c>
      <c r="AC31" s="24">
        <f>I31-'1.1 Risk free BASE'!I31</f>
        <v>1.5416156319405516E-2</v>
      </c>
      <c r="AD31" s="44">
        <f>J31-'1.1 Risk free BASE'!J31</f>
        <v>1.9871353077700604E-2</v>
      </c>
      <c r="AE31" s="44">
        <f>K31-'1.1 Risk free BASE'!K31</f>
        <v>2.0000000000000004E-2</v>
      </c>
      <c r="AF31" s="23">
        <f>L31-'1.1 Risk free BASE'!L31</f>
        <v>1.9513213070591062E-2</v>
      </c>
      <c r="AG31" s="24">
        <f>M31-'1.1 Risk free BASE'!M31</f>
        <v>1.999999617530368E-2</v>
      </c>
      <c r="AH31" s="24">
        <f>N31-'1.1 Risk free BASE'!N31</f>
        <v>1.9999716128913159E-2</v>
      </c>
      <c r="AI31" s="24">
        <f>O31-'1.1 Risk free BASE'!O31</f>
        <v>1.999861693888505E-2</v>
      </c>
      <c r="AJ31" s="24">
        <f>P31-'1.1 Risk free BASE'!P31</f>
        <v>1.9998801973156954E-2</v>
      </c>
      <c r="AK31" s="24">
        <f>Q31-'1.1 Risk free BASE'!Q31</f>
        <v>1.9999986683335358E-2</v>
      </c>
      <c r="AL31" s="24">
        <f>R31-'1.1 Risk free BASE'!R31</f>
        <v>2.2266027065178218E-2</v>
      </c>
      <c r="AM31" s="24">
        <f>S31-'1.1 Risk free BASE'!S31</f>
        <v>3.004664141463298E-2</v>
      </c>
      <c r="AN31" s="24">
        <f>T31-'1.1 Risk free BASE'!T31</f>
        <v>1.9999947787522121E-2</v>
      </c>
      <c r="AO31" s="24">
        <f>U31-'1.1 Risk free BASE'!U31</f>
        <v>2.2791488118254044E-2</v>
      </c>
      <c r="AP31" s="4"/>
    </row>
    <row r="32" spans="2:42">
      <c r="B32" s="13"/>
      <c r="C32" s="19">
        <v>25</v>
      </c>
      <c r="D32" s="22">
        <v>5.7171568131973091E-2</v>
      </c>
      <c r="E32" s="22">
        <v>6.613756459317964E-2</v>
      </c>
      <c r="F32" s="22">
        <v>5.2108439717144947E-2</v>
      </c>
      <c r="G32" s="22">
        <v>5.7108309468929738E-2</v>
      </c>
      <c r="H32" s="22">
        <v>5.9134750837946712E-2</v>
      </c>
      <c r="I32" s="22">
        <v>3.714527022918146E-2</v>
      </c>
      <c r="J32" s="43">
        <v>4.8024492499414193E-2</v>
      </c>
      <c r="K32" s="43">
        <v>5.0915965170608132E-2</v>
      </c>
      <c r="L32" s="27">
        <v>4.7012169526784664E-2</v>
      </c>
      <c r="M32" s="28">
        <f t="shared" si="4"/>
        <v>5.7797234854861212E-2</v>
      </c>
      <c r="N32" s="22">
        <f t="shared" si="4"/>
        <v>5.9178722554290131E-2</v>
      </c>
      <c r="O32" s="22">
        <f t="shared" si="4"/>
        <v>6.3960273916039867E-2</v>
      </c>
      <c r="P32" s="22">
        <f t="shared" si="4"/>
        <v>6.8171544785910143E-2</v>
      </c>
      <c r="Q32" s="22">
        <f t="shared" si="4"/>
        <v>5.7438428779871487E-2</v>
      </c>
      <c r="R32" s="22">
        <f t="shared" si="4"/>
        <v>5.2670338846379838E-2</v>
      </c>
      <c r="S32" s="22">
        <f t="shared" si="4"/>
        <v>6.4807650781263604E-2</v>
      </c>
      <c r="T32" s="22">
        <f t="shared" si="4"/>
        <v>5.3891178604263734E-2</v>
      </c>
      <c r="U32" s="22">
        <f t="shared" si="4"/>
        <v>5.7692353753002523E-2</v>
      </c>
      <c r="W32" s="19">
        <v>25</v>
      </c>
      <c r="X32" s="24">
        <f>D32-'1.1 Risk free BASE'!D32</f>
        <v>2.0000000000000004E-2</v>
      </c>
      <c r="Y32" s="24">
        <f>E32-'1.1 Risk free BASE'!E32</f>
        <v>2.0000000000000004E-2</v>
      </c>
      <c r="Z32" s="24">
        <f>F32-'1.1 Risk free BASE'!F32</f>
        <v>2.0000000000000004E-2</v>
      </c>
      <c r="AA32" s="24">
        <f>G32-'1.1 Risk free BASE'!G32</f>
        <v>2.0000000000000004E-2</v>
      </c>
      <c r="AB32" s="24">
        <f>H32-'1.1 Risk free BASE'!H32</f>
        <v>2.0000000000000004E-2</v>
      </c>
      <c r="AC32" s="24">
        <f>I32-'1.1 Risk free BASE'!I32</f>
        <v>1.5718949569567764E-2</v>
      </c>
      <c r="AD32" s="44">
        <f>J32-'1.1 Risk free BASE'!J32</f>
        <v>2.0000000000000004E-2</v>
      </c>
      <c r="AE32" s="44">
        <f>K32-'1.1 Risk free BASE'!K32</f>
        <v>2.0000000000000004E-2</v>
      </c>
      <c r="AF32" s="23">
        <f>L32-'1.1 Risk free BASE'!L32</f>
        <v>1.9734829802724008E-2</v>
      </c>
      <c r="AG32" s="24">
        <f>M32-'1.1 Risk free BASE'!M32</f>
        <v>1.9999996281750088E-2</v>
      </c>
      <c r="AH32" s="24">
        <f>N32-'1.1 Risk free BASE'!N32</f>
        <v>1.9999546801411583E-2</v>
      </c>
      <c r="AI32" s="24">
        <f>O32-'1.1 Risk free BASE'!O32</f>
        <v>1.9998657262495279E-2</v>
      </c>
      <c r="AJ32" s="24">
        <f>P32-'1.1 Risk free BASE'!P32</f>
        <v>1.9998840864905443E-2</v>
      </c>
      <c r="AK32" s="24">
        <f>Q32-'1.1 Risk free BASE'!Q32</f>
        <v>1.9999972751676198E-2</v>
      </c>
      <c r="AL32" s="24">
        <f>R32-'1.1 Risk free BASE'!R32</f>
        <v>2.3071938813188364E-2</v>
      </c>
      <c r="AM32" s="24">
        <f>S32-'1.1 Risk free BASE'!S32</f>
        <v>2.3132438833600499E-2</v>
      </c>
      <c r="AN32" s="24">
        <f>T32-'1.1 Risk free BASE'!T32</f>
        <v>1.9999914966516208E-2</v>
      </c>
      <c r="AO32" s="24">
        <f>U32-'1.1 Risk free BASE'!U32</f>
        <v>2.5095687048748205E-2</v>
      </c>
      <c r="AP32" s="4"/>
    </row>
    <row r="33" spans="2:42">
      <c r="B33" s="13"/>
      <c r="C33" s="19">
        <v>26</v>
      </c>
      <c r="D33" s="22">
        <v>5.7196252165958569E-2</v>
      </c>
      <c r="E33" s="22">
        <v>6.5817335303968813E-2</v>
      </c>
      <c r="F33" s="22">
        <v>5.2572621206263145E-2</v>
      </c>
      <c r="G33" s="22">
        <v>5.7541174648543456E-2</v>
      </c>
      <c r="H33" s="22">
        <v>5.9044323881610059E-2</v>
      </c>
      <c r="I33" s="22">
        <v>3.7754929072781662E-2</v>
      </c>
      <c r="J33" s="43">
        <v>4.8558779920737413E-2</v>
      </c>
      <c r="K33" s="43">
        <v>5.1055028287302115E-2</v>
      </c>
      <c r="L33" s="27">
        <v>4.7508633398190225E-2</v>
      </c>
      <c r="M33" s="28">
        <f t="shared" si="4"/>
        <v>5.7813540364556104E-2</v>
      </c>
      <c r="N33" s="22">
        <f t="shared" si="4"/>
        <v>5.7842788321208261E-2</v>
      </c>
      <c r="O33" s="22">
        <f t="shared" si="4"/>
        <v>6.4243951677499522E-2</v>
      </c>
      <c r="P33" s="22">
        <f t="shared" si="4"/>
        <v>6.8420599486271216E-2</v>
      </c>
      <c r="Q33" s="22">
        <f t="shared" si="4"/>
        <v>5.678615741798887E-2</v>
      </c>
      <c r="R33" s="22">
        <f t="shared" si="4"/>
        <v>5.3113420659382626E-2</v>
      </c>
      <c r="S33" s="22">
        <f t="shared" si="4"/>
        <v>6.2004851717348153E-2</v>
      </c>
      <c r="T33" s="22">
        <f t="shared" si="4"/>
        <v>5.4537593065186574E-2</v>
      </c>
      <c r="U33" s="22">
        <f t="shared" si="4"/>
        <v>5.9997029214284625E-2</v>
      </c>
      <c r="W33" s="19">
        <v>26</v>
      </c>
      <c r="X33" s="24">
        <f>D33-'1.1 Risk free BASE'!D33</f>
        <v>2.0000000000000004E-2</v>
      </c>
      <c r="Y33" s="24">
        <f>E33-'1.1 Risk free BASE'!E33</f>
        <v>2.0000000000000004E-2</v>
      </c>
      <c r="Z33" s="24">
        <f>F33-'1.1 Risk free BASE'!F33</f>
        <v>2.0000000000000004E-2</v>
      </c>
      <c r="AA33" s="24">
        <f>G33-'1.1 Risk free BASE'!G33</f>
        <v>2.0000000000000004E-2</v>
      </c>
      <c r="AB33" s="24">
        <f>H33-'1.1 Risk free BASE'!H33</f>
        <v>2.0000000000000004E-2</v>
      </c>
      <c r="AC33" s="24">
        <f>I33-'1.1 Risk free BASE'!I33</f>
        <v>1.6008986676253834E-2</v>
      </c>
      <c r="AD33" s="44">
        <f>J33-'1.1 Risk free BASE'!J33</f>
        <v>2.0000000000000004E-2</v>
      </c>
      <c r="AE33" s="44">
        <f>K33-'1.1 Risk free BASE'!K33</f>
        <v>2.0000000000000004E-2</v>
      </c>
      <c r="AF33" s="23">
        <f>L33-'1.1 Risk free BASE'!L33</f>
        <v>1.9993202059043647E-2</v>
      </c>
      <c r="AG33" s="24">
        <f>M33-'1.1 Risk free BASE'!M33</f>
        <v>1.9999996386624419E-2</v>
      </c>
      <c r="AH33" s="24">
        <f>N33-'1.1 Risk free BASE'!N33</f>
        <v>1.999940526058186E-2</v>
      </c>
      <c r="AI33" s="24">
        <f>O33-'1.1 Risk free BASE'!O33</f>
        <v>1.9998701029060317E-2</v>
      </c>
      <c r="AJ33" s="24">
        <f>P33-'1.1 Risk free BASE'!P33</f>
        <v>1.9998881725044493E-2</v>
      </c>
      <c r="AK33" s="24">
        <f>Q33-'1.1 Risk free BASE'!Q33</f>
        <v>1.9999951773343794E-2</v>
      </c>
      <c r="AL33" s="24">
        <f>R33-'1.1 Risk free BASE'!R33</f>
        <v>2.334434841545141E-2</v>
      </c>
      <c r="AM33" s="24">
        <f>S33-'1.1 Risk free BASE'!S33</f>
        <v>1.9998263533320904E-2</v>
      </c>
      <c r="AN33" s="24">
        <f>T33-'1.1 Risk free BASE'!T33</f>
        <v>1.9999883728170298E-2</v>
      </c>
      <c r="AO33" s="24">
        <f>U33-'1.1 Risk free BASE'!U33</f>
        <v>2.6511339924439214E-2</v>
      </c>
      <c r="AP33" s="4"/>
    </row>
    <row r="34" spans="2:42">
      <c r="B34" s="13"/>
      <c r="C34" s="19">
        <v>27</v>
      </c>
      <c r="D34" s="22">
        <v>5.7219663203081014E-2</v>
      </c>
      <c r="E34" s="22">
        <v>6.5484969121168954E-2</v>
      </c>
      <c r="F34" s="22">
        <v>5.3011536962957337E-2</v>
      </c>
      <c r="G34" s="22">
        <v>5.7950012098388667E-2</v>
      </c>
      <c r="H34" s="22">
        <v>5.8938869631729437E-2</v>
      </c>
      <c r="I34" s="22">
        <v>3.8322360937923072E-2</v>
      </c>
      <c r="J34" s="43">
        <v>4.9064112652547273E-2</v>
      </c>
      <c r="K34" s="43">
        <v>5.1203855592845557E-2</v>
      </c>
      <c r="L34" s="27">
        <v>4.7763183079355662E-2</v>
      </c>
      <c r="M34" s="28">
        <f t="shared" si="4"/>
        <v>5.7828532168920255E-2</v>
      </c>
      <c r="N34" s="22">
        <f t="shared" si="4"/>
        <v>5.6879733612397398E-2</v>
      </c>
      <c r="O34" s="22">
        <f t="shared" si="4"/>
        <v>6.4487812187282501E-2</v>
      </c>
      <c r="P34" s="22">
        <f t="shared" si="4"/>
        <v>6.8635441704491651E-2</v>
      </c>
      <c r="Q34" s="22">
        <f t="shared" si="4"/>
        <v>5.6200741788224429E-2</v>
      </c>
      <c r="R34" s="22">
        <f t="shared" si="4"/>
        <v>5.3184990264575127E-2</v>
      </c>
      <c r="S34" s="22">
        <f t="shared" si="4"/>
        <v>6.2288588894895858E-2</v>
      </c>
      <c r="T34" s="22">
        <f t="shared" si="4"/>
        <v>5.5080771124068173E-2</v>
      </c>
      <c r="U34" s="22">
        <f t="shared" si="4"/>
        <v>5.4403230560515103E-2</v>
      </c>
      <c r="W34" s="19">
        <v>27</v>
      </c>
      <c r="X34" s="24">
        <f>D34-'1.1 Risk free BASE'!D34</f>
        <v>2.0000000000000004E-2</v>
      </c>
      <c r="Y34" s="24">
        <f>E34-'1.1 Risk free BASE'!E34</f>
        <v>2.0000000000000004E-2</v>
      </c>
      <c r="Z34" s="24">
        <f>F34-'1.1 Risk free BASE'!F34</f>
        <v>2.0000000000000004E-2</v>
      </c>
      <c r="AA34" s="24">
        <f>G34-'1.1 Risk free BASE'!G34</f>
        <v>2.0000000000000004E-2</v>
      </c>
      <c r="AB34" s="24">
        <f>H34-'1.1 Risk free BASE'!H34</f>
        <v>2.0000000000000004E-2</v>
      </c>
      <c r="AC34" s="24">
        <f>I34-'1.1 Risk free BASE'!I34</f>
        <v>1.6268196880951047E-2</v>
      </c>
      <c r="AD34" s="44">
        <f>J34-'1.1 Risk free BASE'!J34</f>
        <v>2.0000000000000004E-2</v>
      </c>
      <c r="AE34" s="44">
        <f>K34-'1.1 Risk free BASE'!K34</f>
        <v>2.0000000000000004E-2</v>
      </c>
      <c r="AF34" s="23">
        <f>L34-'1.1 Risk free BASE'!L34</f>
        <v>2.0000000000000004E-2</v>
      </c>
      <c r="AG34" s="24">
        <f>M34-'1.1 Risk free BASE'!M34</f>
        <v>1.999999648986428E-2</v>
      </c>
      <c r="AH34" s="24">
        <f>N34-'1.1 Risk free BASE'!N34</f>
        <v>1.9999307923880938E-2</v>
      </c>
      <c r="AI34" s="24">
        <f>O34-'1.1 Risk free BASE'!O34</f>
        <v>1.9998746930485645E-2</v>
      </c>
      <c r="AJ34" s="24">
        <f>P34-'1.1 Risk free BASE'!P34</f>
        <v>1.9998923629511278E-2</v>
      </c>
      <c r="AK34" s="24">
        <f>Q34-'1.1 Risk free BASE'!Q34</f>
        <v>1.9999929174533193E-2</v>
      </c>
      <c r="AL34" s="24">
        <f>R34-'1.1 Risk free BASE'!R34</f>
        <v>2.3084345328935552E-2</v>
      </c>
      <c r="AM34" s="24">
        <f>S34-'1.1 Risk free BASE'!S34</f>
        <v>1.9998324310830817E-2</v>
      </c>
      <c r="AN34" s="24">
        <f>T34-'1.1 Risk free BASE'!T34</f>
        <v>1.9999856176449171E-2</v>
      </c>
      <c r="AO34" s="24">
        <f>U34-'1.1 Risk free BASE'!U34</f>
        <v>2.0177492276513886E-2</v>
      </c>
      <c r="AP34" s="4"/>
    </row>
    <row r="35" spans="2:42">
      <c r="B35" s="13"/>
      <c r="C35" s="19">
        <v>28</v>
      </c>
      <c r="D35" s="22">
        <v>5.7241894508436295E-2</v>
      </c>
      <c r="E35" s="22">
        <v>6.5154177939892963E-2</v>
      </c>
      <c r="F35" s="22">
        <v>5.3426677012919463E-2</v>
      </c>
      <c r="G35" s="22">
        <v>5.833634543808229E-2</v>
      </c>
      <c r="H35" s="22">
        <v>5.8822722122051849E-2</v>
      </c>
      <c r="I35" s="22">
        <v>3.8838299362462081E-2</v>
      </c>
      <c r="J35" s="43">
        <v>4.9542142661413754E-2</v>
      </c>
      <c r="K35" s="43">
        <v>5.1358326877629631E-2</v>
      </c>
      <c r="L35" s="27">
        <v>4.801518297864614E-2</v>
      </c>
      <c r="M35" s="28">
        <f t="shared" si="4"/>
        <v>5.7842316493352142E-2</v>
      </c>
      <c r="N35" s="22">
        <f t="shared" si="4"/>
        <v>5.6261531510020557E-2</v>
      </c>
      <c r="O35" s="22">
        <f t="shared" si="4"/>
        <v>6.4697535678478468E-2</v>
      </c>
      <c r="P35" s="22">
        <f t="shared" si="4"/>
        <v>6.8820842243566993E-2</v>
      </c>
      <c r="Q35" s="22">
        <f t="shared" si="4"/>
        <v>5.5691550278903934E-2</v>
      </c>
      <c r="R35" s="22">
        <f t="shared" si="4"/>
        <v>5.2865962490337148E-2</v>
      </c>
      <c r="S35" s="22">
        <f t="shared" si="4"/>
        <v>6.2531616952787195E-2</v>
      </c>
      <c r="T35" s="22">
        <f t="shared" si="4"/>
        <v>5.5537642762652162E-2</v>
      </c>
      <c r="U35" s="22">
        <f t="shared" si="4"/>
        <v>5.4842138313770716E-2</v>
      </c>
      <c r="W35" s="19">
        <v>28</v>
      </c>
      <c r="X35" s="24">
        <f>D35-'1.1 Risk free BASE'!D35</f>
        <v>2.0000000000000004E-2</v>
      </c>
      <c r="Y35" s="24">
        <f>E35-'1.1 Risk free BASE'!E35</f>
        <v>2.0000000000000004E-2</v>
      </c>
      <c r="Z35" s="24">
        <f>F35-'1.1 Risk free BASE'!F35</f>
        <v>2.0000000000000004E-2</v>
      </c>
      <c r="AA35" s="24">
        <f>G35-'1.1 Risk free BASE'!G35</f>
        <v>2.0000000000000004E-2</v>
      </c>
      <c r="AB35" s="24">
        <f>H35-'1.1 Risk free BASE'!H35</f>
        <v>2.0000000000000004E-2</v>
      </c>
      <c r="AC35" s="24">
        <f>I35-'1.1 Risk free BASE'!I35</f>
        <v>1.6480151531293341E-2</v>
      </c>
      <c r="AD35" s="44">
        <f>J35-'1.1 Risk free BASE'!J35</f>
        <v>2.0000000000000004E-2</v>
      </c>
      <c r="AE35" s="44">
        <f>K35-'1.1 Risk free BASE'!K35</f>
        <v>2.0000000000000004E-2</v>
      </c>
      <c r="AF35" s="23">
        <f>L35-'1.1 Risk free BASE'!L35</f>
        <v>2.0000000000000004E-2</v>
      </c>
      <c r="AG35" s="24">
        <f>M35-'1.1 Risk free BASE'!M35</f>
        <v>1.9999996591402835E-2</v>
      </c>
      <c r="AH35" s="24">
        <f>N35-'1.1 Risk free BASE'!N35</f>
        <v>1.9999261406271396E-2</v>
      </c>
      <c r="AI35" s="24">
        <f>O35-'1.1 Risk free BASE'!O35</f>
        <v>1.999879393673698E-2</v>
      </c>
      <c r="AJ35" s="24">
        <f>P35-'1.1 Risk free BASE'!P35</f>
        <v>1.9998965856699247E-2</v>
      </c>
      <c r="AK35" s="24">
        <f>Q35-'1.1 Risk free BASE'!Q35</f>
        <v>1.9999907477543655E-2</v>
      </c>
      <c r="AL35" s="24">
        <f>R35-'1.1 Risk free BASE'!R35</f>
        <v>2.2265988697359962E-2</v>
      </c>
      <c r="AM35" s="24">
        <f>S35-'1.1 Risk free BASE'!S35</f>
        <v>1.9998386933342882E-2</v>
      </c>
      <c r="AN35" s="24">
        <f>T35-'1.1 Risk free BASE'!T35</f>
        <v>1.9999833158968583E-2</v>
      </c>
      <c r="AO35" s="24">
        <f>U35-'1.1 Risk free BASE'!U35</f>
        <v>1.9999552292063738E-2</v>
      </c>
      <c r="AP35" s="4"/>
    </row>
    <row r="36" spans="2:42">
      <c r="B36" s="13"/>
      <c r="C36" s="19">
        <v>29</v>
      </c>
      <c r="D36" s="22">
        <v>5.7263029847531385E-2</v>
      </c>
      <c r="E36" s="22">
        <v>6.4836097570340354E-2</v>
      </c>
      <c r="F36" s="22">
        <v>5.3819491553214846E-2</v>
      </c>
      <c r="G36" s="22">
        <v>5.8701628088517296E-2</v>
      </c>
      <c r="H36" s="22">
        <v>5.8698603937433522E-2</v>
      </c>
      <c r="I36" s="22">
        <v>3.9293408793124263E-2</v>
      </c>
      <c r="J36" s="43">
        <v>4.9994496486617676E-2</v>
      </c>
      <c r="K36" s="43">
        <v>5.1515374139200917E-2</v>
      </c>
      <c r="L36" s="27">
        <v>4.8267490749141814E-2</v>
      </c>
      <c r="M36" s="28">
        <f t="shared" si="4"/>
        <v>5.7854990914921522E-2</v>
      </c>
      <c r="N36" s="22">
        <f t="shared" si="4"/>
        <v>5.59683082407747E-2</v>
      </c>
      <c r="O36" s="22">
        <f t="shared" si="4"/>
        <v>6.4877968597117919E-2</v>
      </c>
      <c r="P36" s="22">
        <f t="shared" si="4"/>
        <v>6.8980888748906066E-2</v>
      </c>
      <c r="Q36" s="22">
        <f t="shared" si="4"/>
        <v>5.5229195631164796E-2</v>
      </c>
      <c r="R36" s="22">
        <f t="shared" si="4"/>
        <v>5.2117741607312196E-2</v>
      </c>
      <c r="S36" s="22">
        <f t="shared" si="4"/>
        <v>6.2739867290212858E-2</v>
      </c>
      <c r="T36" s="22">
        <f t="shared" si="4"/>
        <v>5.5922234644576685E-2</v>
      </c>
      <c r="U36" s="22">
        <f t="shared" si="4"/>
        <v>5.5356823354317797E-2</v>
      </c>
      <c r="W36" s="19">
        <v>29</v>
      </c>
      <c r="X36" s="24">
        <f>D36-'1.1 Risk free BASE'!D36</f>
        <v>2.0000000000000004E-2</v>
      </c>
      <c r="Y36" s="24">
        <f>E36-'1.1 Risk free BASE'!E36</f>
        <v>2.0000000000000004E-2</v>
      </c>
      <c r="Z36" s="24">
        <f>F36-'1.1 Risk free BASE'!F36</f>
        <v>2.0000000000000004E-2</v>
      </c>
      <c r="AA36" s="24">
        <f>G36-'1.1 Risk free BASE'!G36</f>
        <v>2.0000000000000004E-2</v>
      </c>
      <c r="AB36" s="24">
        <f>H36-'1.1 Risk free BASE'!H36</f>
        <v>2.0000000000000004E-2</v>
      </c>
      <c r="AC36" s="24">
        <f>I36-'1.1 Risk free BASE'!I36</f>
        <v>1.6628836933247459E-2</v>
      </c>
      <c r="AD36" s="44">
        <f>J36-'1.1 Risk free BASE'!J36</f>
        <v>2.0000000000000004E-2</v>
      </c>
      <c r="AE36" s="44">
        <f>K36-'1.1 Risk free BASE'!K36</f>
        <v>2.0000000000000004E-2</v>
      </c>
      <c r="AF36" s="23">
        <f>L36-'1.1 Risk free BASE'!L36</f>
        <v>2.0000000000000004E-2</v>
      </c>
      <c r="AG36" s="24">
        <f>M36-'1.1 Risk free BASE'!M36</f>
        <v>1.9999996691145938E-2</v>
      </c>
      <c r="AH36" s="24">
        <f>N36-'1.1 Risk free BASE'!N36</f>
        <v>1.9999266025972018E-2</v>
      </c>
      <c r="AI36" s="24">
        <f>O36-'1.1 Risk free BASE'!O36</f>
        <v>1.9998841246106069E-2</v>
      </c>
      <c r="AJ36" s="24">
        <f>P36-'1.1 Risk free BASE'!P36</f>
        <v>1.9999007850373562E-2</v>
      </c>
      <c r="AK36" s="24">
        <f>Q36-'1.1 Risk free BASE'!Q36</f>
        <v>1.9999886515364995E-2</v>
      </c>
      <c r="AL36" s="24">
        <f>R36-'1.1 Risk free BASE'!R36</f>
        <v>2.08359082043299E-2</v>
      </c>
      <c r="AM36" s="24">
        <f>S36-'1.1 Risk free BASE'!S36</f>
        <v>1.999845021428337E-2</v>
      </c>
      <c r="AN36" s="24">
        <f>T36-'1.1 Risk free BASE'!T36</f>
        <v>1.9999814802294846E-2</v>
      </c>
      <c r="AO36" s="24">
        <f>U36-'1.1 Risk free BASE'!U36</f>
        <v>1.9999518106763592E-2</v>
      </c>
      <c r="AP36" s="4"/>
    </row>
    <row r="37" spans="2:42">
      <c r="B37" s="13"/>
      <c r="C37" s="19">
        <v>30</v>
      </c>
      <c r="D37" s="22">
        <v>5.7283144805039474E-2</v>
      </c>
      <c r="E37" s="22">
        <v>6.4540000000002914E-2</v>
      </c>
      <c r="F37" s="22">
        <v>5.4191374393700573E-2</v>
      </c>
      <c r="G37" s="22">
        <v>5.904723584026271E-2</v>
      </c>
      <c r="H37" s="22">
        <v>5.8567973821846073E-2</v>
      </c>
      <c r="I37" s="22">
        <v>3.9677622273168511E-2</v>
      </c>
      <c r="J37" s="43">
        <v>5.0422750349531573E-2</v>
      </c>
      <c r="K37" s="43">
        <v>5.1672726563269031E-2</v>
      </c>
      <c r="L37" s="27">
        <v>4.8517265872302526E-2</v>
      </c>
      <c r="M37" s="28">
        <f t="shared" si="4"/>
        <v>5.7866645075585588E-2</v>
      </c>
      <c r="N37" s="22">
        <f t="shared" si="4"/>
        <v>5.5988893606692569E-2</v>
      </c>
      <c r="O37" s="22">
        <f t="shared" si="4"/>
        <v>6.5033251988601437E-2</v>
      </c>
      <c r="P37" s="22">
        <f t="shared" si="4"/>
        <v>6.9119088023179565E-2</v>
      </c>
      <c r="Q37" s="22">
        <f t="shared" si="4"/>
        <v>5.4786703782649937E-2</v>
      </c>
      <c r="R37" s="22">
        <f t="shared" si="4"/>
        <v>5.0881813799814601E-2</v>
      </c>
      <c r="S37" s="22">
        <f t="shared" si="4"/>
        <v>6.29183833766358E-2</v>
      </c>
      <c r="T37" s="22">
        <f t="shared" si="4"/>
        <v>5.6246204024358093E-2</v>
      </c>
      <c r="U37" s="22">
        <f t="shared" si="4"/>
        <v>5.5786691124628307E-2</v>
      </c>
      <c r="W37" s="19">
        <v>30</v>
      </c>
      <c r="X37" s="24">
        <f>D37-'1.1 Risk free BASE'!D37</f>
        <v>2.0000000000000004E-2</v>
      </c>
      <c r="Y37" s="24">
        <f>E37-'1.1 Risk free BASE'!E37</f>
        <v>2.0000000000000004E-2</v>
      </c>
      <c r="Z37" s="24">
        <f>F37-'1.1 Risk free BASE'!F37</f>
        <v>2.0000000000000004E-2</v>
      </c>
      <c r="AA37" s="24">
        <f>G37-'1.1 Risk free BASE'!G37</f>
        <v>2.0000000000000004E-2</v>
      </c>
      <c r="AB37" s="24">
        <f>H37-'1.1 Risk free BASE'!H37</f>
        <v>2.0000000000000004E-2</v>
      </c>
      <c r="AC37" s="24">
        <f>I37-'1.1 Risk free BASE'!I37</f>
        <v>1.6697622273174062E-2</v>
      </c>
      <c r="AD37" s="44">
        <f>J37-'1.1 Risk free BASE'!J37</f>
        <v>2.0000000000000004E-2</v>
      </c>
      <c r="AE37" s="44">
        <f>K37-'1.1 Risk free BASE'!K37</f>
        <v>2.0000000000000004E-2</v>
      </c>
      <c r="AF37" s="23">
        <f>L37-'1.1 Risk free BASE'!L37</f>
        <v>2.0000000000000004E-2</v>
      </c>
      <c r="AG37" s="24">
        <f>M37-'1.1 Risk free BASE'!M37</f>
        <v>1.9999996788995E-2</v>
      </c>
      <c r="AH37" s="24">
        <f>N37-'1.1 Risk free BASE'!N37</f>
        <v>1.9999318002656974E-2</v>
      </c>
      <c r="AI37" s="24">
        <f>O37-'1.1 Risk free BASE'!O37</f>
        <v>1.9998888242933388E-2</v>
      </c>
      <c r="AJ37" s="24">
        <f>P37-'1.1 Risk free BASE'!P37</f>
        <v>1.9999049188515139E-2</v>
      </c>
      <c r="AK37" s="24">
        <f>Q37-'1.1 Risk free BASE'!Q37</f>
        <v>1.9999865310362797E-2</v>
      </c>
      <c r="AL37" s="24">
        <f>R37-'1.1 Risk free BASE'!R37</f>
        <v>1.8711954553488397E-2</v>
      </c>
      <c r="AM37" s="24">
        <f>S37-'1.1 Risk free BASE'!S37</f>
        <v>1.9998513244446459E-2</v>
      </c>
      <c r="AN37" s="24">
        <f>T37-'1.1 Risk free BASE'!T37</f>
        <v>1.9999800841046023E-2</v>
      </c>
      <c r="AO37" s="24">
        <f>U37-'1.1 Risk free BASE'!U37</f>
        <v>1.9999494186751177E-2</v>
      </c>
      <c r="AP37" s="4"/>
    </row>
    <row r="38" spans="2:42">
      <c r="B38" s="13"/>
      <c r="C38" s="19">
        <v>31</v>
      </c>
      <c r="D38" s="22">
        <v>5.7302307869385269E-2</v>
      </c>
      <c r="E38" s="22">
        <v>6.4271874489929978E-2</v>
      </c>
      <c r="F38" s="22">
        <v>5.4543653000542744E-2</v>
      </c>
      <c r="G38" s="22">
        <v>5.9374463588007562E-2</v>
      </c>
      <c r="H38" s="22">
        <v>5.8431567492298817E-2</v>
      </c>
      <c r="I38" s="22">
        <v>3.998488839761638E-2</v>
      </c>
      <c r="J38" s="43">
        <v>5.0828414481129722E-2</v>
      </c>
      <c r="K38" s="43">
        <v>5.1828718927698678E-2</v>
      </c>
      <c r="L38" s="27">
        <v>4.8762491622248424E-2</v>
      </c>
      <c r="M38" s="28">
        <f t="shared" si="4"/>
        <v>5.7877361335136879E-2</v>
      </c>
      <c r="N38" s="22">
        <f t="shared" si="4"/>
        <v>5.625943558288804E-2</v>
      </c>
      <c r="O38" s="22">
        <f t="shared" si="4"/>
        <v>6.5166928604114771E-2</v>
      </c>
      <c r="P38" s="22">
        <f t="shared" si="4"/>
        <v>6.9238451905758946E-2</v>
      </c>
      <c r="Q38" s="22">
        <f t="shared" si="4"/>
        <v>5.4347540843246112E-2</v>
      </c>
      <c r="R38" s="22">
        <f t="shared" si="4"/>
        <v>4.9245219374512983E-2</v>
      </c>
      <c r="S38" s="22">
        <f t="shared" si="4"/>
        <v>6.3071459864822543E-2</v>
      </c>
      <c r="T38" s="22">
        <f t="shared" si="4"/>
        <v>5.651926447979716E-2</v>
      </c>
      <c r="U38" s="22">
        <f t="shared" si="4"/>
        <v>5.6145993684411755E-2</v>
      </c>
      <c r="W38" s="19">
        <v>31</v>
      </c>
      <c r="X38" s="24">
        <f>D38-'1.1 Risk free BASE'!D38</f>
        <v>2.0000000000000004E-2</v>
      </c>
      <c r="Y38" s="24">
        <f>E38-'1.1 Risk free BASE'!E38</f>
        <v>2.0000000000000004E-2</v>
      </c>
      <c r="Z38" s="24">
        <f>F38-'1.1 Risk free BASE'!F38</f>
        <v>2.0000000000000004E-2</v>
      </c>
      <c r="AA38" s="24">
        <f>G38-'1.1 Risk free BASE'!G38</f>
        <v>2.0000000000000004E-2</v>
      </c>
      <c r="AB38" s="24">
        <f>H38-'1.1 Risk free BASE'!H38</f>
        <v>2.0000000000000004E-2</v>
      </c>
      <c r="AC38" s="24">
        <f>I38-'1.1 Risk free BASE'!I38</f>
        <v>1.6676336044820328E-2</v>
      </c>
      <c r="AD38" s="44">
        <f>J38-'1.1 Risk free BASE'!J38</f>
        <v>2.0000000000000004E-2</v>
      </c>
      <c r="AE38" s="44">
        <f>K38-'1.1 Risk free BASE'!K38</f>
        <v>2.0000000000000004E-2</v>
      </c>
      <c r="AF38" s="23">
        <f>L38-'1.1 Risk free BASE'!L38</f>
        <v>2.0000000000000004E-2</v>
      </c>
      <c r="AG38" s="24">
        <f>M38-'1.1 Risk free BASE'!M38</f>
        <v>1.9999996884853655E-2</v>
      </c>
      <c r="AH38" s="24">
        <f>N38-'1.1 Risk free BASE'!N38</f>
        <v>1.999940167441161E-2</v>
      </c>
      <c r="AI38" s="24">
        <f>O38-'1.1 Risk free BASE'!O38</f>
        <v>1.9998934462220896E-2</v>
      </c>
      <c r="AJ38" s="24">
        <f>P38-'1.1 Risk free BASE'!P38</f>
        <v>1.9999089557430461E-2</v>
      </c>
      <c r="AK38" s="24">
        <f>Q38-'1.1 Risk free BASE'!Q38</f>
        <v>1.9999842997682871E-2</v>
      </c>
      <c r="AL38" s="24">
        <f>R38-'1.1 Risk free BASE'!R38</f>
        <v>1.6030876138558803E-2</v>
      </c>
      <c r="AM38" s="24">
        <f>S38-'1.1 Risk free BASE'!S38</f>
        <v>1.9998575338321833E-2</v>
      </c>
      <c r="AN38" s="24">
        <f>T38-'1.1 Risk free BASE'!T38</f>
        <v>1.9999790817805785E-2</v>
      </c>
      <c r="AO38" s="24">
        <f>U38-'1.1 Risk free BASE'!U38</f>
        <v>1.9999479031900469E-2</v>
      </c>
      <c r="AP38" s="4"/>
    </row>
    <row r="39" spans="2:42">
      <c r="B39" s="13"/>
      <c r="C39" s="19">
        <v>32</v>
      </c>
      <c r="D39" s="22">
        <v>5.7320581332669582E-2</v>
      </c>
      <c r="E39" s="22">
        <v>6.4029348593250143E-2</v>
      </c>
      <c r="F39" s="22">
        <v>5.4877583163782648E-2</v>
      </c>
      <c r="G39" s="22">
        <v>5.9684524904078481E-2</v>
      </c>
      <c r="H39" s="22">
        <v>5.8290366832268944E-2</v>
      </c>
      <c r="I39" s="22">
        <v>4.0227828526535614E-2</v>
      </c>
      <c r="J39" s="43">
        <v>5.1212923934541785E-2</v>
      </c>
      <c r="K39" s="43">
        <v>5.198214681364853E-2</v>
      </c>
      <c r="L39" s="27">
        <v>4.9001768991923531E-2</v>
      </c>
      <c r="M39" s="28">
        <f t="shared" si="4"/>
        <v>5.7887215369332612E-2</v>
      </c>
      <c r="N39" s="22">
        <f t="shared" si="4"/>
        <v>5.65383957229455E-2</v>
      </c>
      <c r="O39" s="22">
        <f t="shared" si="4"/>
        <v>6.5282032624452757E-2</v>
      </c>
      <c r="P39" s="22">
        <f t="shared" si="4"/>
        <v>6.9341569624991939E-2</v>
      </c>
      <c r="Q39" s="22">
        <f t="shared" si="4"/>
        <v>5.3922477048153672E-2</v>
      </c>
      <c r="R39" s="22">
        <f t="shared" si="4"/>
        <v>4.7787186753315503E-2</v>
      </c>
      <c r="S39" s="22">
        <f t="shared" si="4"/>
        <v>6.3202758314995444E-2</v>
      </c>
      <c r="T39" s="22">
        <f t="shared" si="4"/>
        <v>5.6749528056723175E-2</v>
      </c>
      <c r="U39" s="22">
        <f t="shared" si="4"/>
        <v>5.6446506783138339E-2</v>
      </c>
      <c r="W39" s="19">
        <v>32</v>
      </c>
      <c r="X39" s="24">
        <f>D39-'1.1 Risk free BASE'!D39</f>
        <v>2.0000000000000004E-2</v>
      </c>
      <c r="Y39" s="24">
        <f>E39-'1.1 Risk free BASE'!E39</f>
        <v>2.0000000000000004E-2</v>
      </c>
      <c r="Z39" s="24">
        <f>F39-'1.1 Risk free BASE'!F39</f>
        <v>2.0000000000000004E-2</v>
      </c>
      <c r="AA39" s="24">
        <f>G39-'1.1 Risk free BASE'!G39</f>
        <v>2.0000000000000004E-2</v>
      </c>
      <c r="AB39" s="24">
        <f>H39-'1.1 Risk free BASE'!H39</f>
        <v>2.0000000000000004E-2</v>
      </c>
      <c r="AC39" s="24">
        <f>I39-'1.1 Risk free BASE'!I39</f>
        <v>1.6582999075276161E-2</v>
      </c>
      <c r="AD39" s="44">
        <f>J39-'1.1 Risk free BASE'!J39</f>
        <v>2.0000000000000004E-2</v>
      </c>
      <c r="AE39" s="44">
        <f>K39-'1.1 Risk free BASE'!K39</f>
        <v>2.0000000000000004E-2</v>
      </c>
      <c r="AF39" s="23">
        <f>L39-'1.1 Risk free BASE'!L39</f>
        <v>2.0000000000000004E-2</v>
      </c>
      <c r="AG39" s="24">
        <f>M39-'1.1 Risk free BASE'!M39</f>
        <v>1.9999996978657952E-2</v>
      </c>
      <c r="AH39" s="24">
        <f>N39-'1.1 Risk free BASE'!N39</f>
        <v>1.9999477406680066E-2</v>
      </c>
      <c r="AI39" s="24">
        <f>O39-'1.1 Risk free BASE'!O39</f>
        <v>1.9998979560146957E-2</v>
      </c>
      <c r="AJ39" s="24">
        <f>P39-'1.1 Risk free BASE'!P39</f>
        <v>1.9999128730243454E-2</v>
      </c>
      <c r="AK39" s="24">
        <f>Q39-'1.1 Risk free BASE'!Q39</f>
        <v>1.9999820537096369E-2</v>
      </c>
      <c r="AL39" s="24">
        <f>R39-'1.1 Risk free BASE'!R39</f>
        <v>1.3662775456845244E-2</v>
      </c>
      <c r="AM39" s="24">
        <f>S39-'1.1 Risk free BASE'!S39</f>
        <v>1.9998635989682434E-2</v>
      </c>
      <c r="AN39" s="24">
        <f>T39-'1.1 Risk free BASE'!T39</f>
        <v>1.9999784202170856E-2</v>
      </c>
      <c r="AO39" s="24">
        <f>U39-'1.1 Risk free BASE'!U39</f>
        <v>1.9999471160332405E-2</v>
      </c>
      <c r="AP39" s="4"/>
    </row>
    <row r="40" spans="2:42">
      <c r="B40" s="13"/>
      <c r="C40" s="19">
        <v>33</v>
      </c>
      <c r="D40" s="22">
        <v>5.7338022043577727E-2</v>
      </c>
      <c r="E40" s="22">
        <v>6.3808709534014282E-2</v>
      </c>
      <c r="F40" s="22">
        <v>5.5194346883020926E-2</v>
      </c>
      <c r="G40" s="22">
        <v>5.9978553515393371E-2</v>
      </c>
      <c r="H40" s="22">
        <v>5.8144703224171299E-2</v>
      </c>
      <c r="I40" s="22">
        <v>4.042063281965258E-2</v>
      </c>
      <c r="J40" s="43">
        <v>5.1577633941481946E-2</v>
      </c>
      <c r="K40" s="43">
        <v>5.2132156638612578E-2</v>
      </c>
      <c r="L40" s="27">
        <v>4.923416200406748E-2</v>
      </c>
      <c r="M40" s="28">
        <f t="shared" si="4"/>
        <v>5.7896276717775086E-2</v>
      </c>
      <c r="N40" s="22">
        <f t="shared" si="4"/>
        <v>5.6772365073862741E-2</v>
      </c>
      <c r="O40" s="22">
        <f t="shared" si="4"/>
        <v>6.5381165098049809E-2</v>
      </c>
      <c r="P40" s="22">
        <f t="shared" si="4"/>
        <v>6.9430668955270614E-2</v>
      </c>
      <c r="Q40" s="22">
        <f t="shared" si="4"/>
        <v>5.3494038707627256E-2</v>
      </c>
      <c r="R40" s="22">
        <f t="shared" si="4"/>
        <v>4.6609274952198243E-2</v>
      </c>
      <c r="S40" s="22">
        <f t="shared" si="4"/>
        <v>6.3315403861611275E-2</v>
      </c>
      <c r="T40" s="22">
        <f t="shared" si="4"/>
        <v>5.6943782144440069E-2</v>
      </c>
      <c r="U40" s="22">
        <f t="shared" si="4"/>
        <v>5.6697984128482704E-2</v>
      </c>
      <c r="W40" s="19">
        <v>33</v>
      </c>
      <c r="X40" s="24">
        <f>D40-'1.1 Risk free BASE'!D40</f>
        <v>2.0000000000000004E-2</v>
      </c>
      <c r="Y40" s="24">
        <f>E40-'1.1 Risk free BASE'!E40</f>
        <v>2.0000000000000004E-2</v>
      </c>
      <c r="Z40" s="24">
        <f>F40-'1.1 Risk free BASE'!F40</f>
        <v>2.0000000000000004E-2</v>
      </c>
      <c r="AA40" s="24">
        <f>G40-'1.1 Risk free BASE'!G40</f>
        <v>2.0000000000000004E-2</v>
      </c>
      <c r="AB40" s="24">
        <f>H40-'1.1 Risk free BASE'!H40</f>
        <v>2.0000000000000004E-2</v>
      </c>
      <c r="AC40" s="24">
        <f>I40-'1.1 Risk free BASE'!I40</f>
        <v>1.6437766577079627E-2</v>
      </c>
      <c r="AD40" s="44">
        <f>J40-'1.1 Risk free BASE'!J40</f>
        <v>2.0000000000000004E-2</v>
      </c>
      <c r="AE40" s="44">
        <f>K40-'1.1 Risk free BASE'!K40</f>
        <v>2.0000000000000004E-2</v>
      </c>
      <c r="AF40" s="23">
        <f>L40-'1.1 Risk free BASE'!L40</f>
        <v>2.0000000000000004E-2</v>
      </c>
      <c r="AG40" s="24">
        <f>M40-'1.1 Risk free BASE'!M40</f>
        <v>1.9999997070307307E-2</v>
      </c>
      <c r="AH40" s="24">
        <f>N40-'1.1 Risk free BASE'!N40</f>
        <v>1.9999539230446395E-2</v>
      </c>
      <c r="AI40" s="24">
        <f>O40-'1.1 Risk free BASE'!O40</f>
        <v>1.9999023289798634E-2</v>
      </c>
      <c r="AJ40" s="24">
        <f>P40-'1.1 Risk free BASE'!P40</f>
        <v>1.9999166549289793E-2</v>
      </c>
      <c r="AK40" s="24">
        <f>Q40-'1.1 Risk free BASE'!Q40</f>
        <v>1.9999796672903969E-2</v>
      </c>
      <c r="AL40" s="24">
        <f>R40-'1.1 Risk free BASE'!R40</f>
        <v>1.1750089432252198E-2</v>
      </c>
      <c r="AM40" s="24">
        <f>S40-'1.1 Risk free BASE'!S40</f>
        <v>1.9998694835070774E-2</v>
      </c>
      <c r="AN40" s="24">
        <f>T40-'1.1 Risk free BASE'!T40</f>
        <v>1.9999780459208916E-2</v>
      </c>
      <c r="AO40" s="24">
        <f>U40-'1.1 Risk free BASE'!U40</f>
        <v>1.999946920621043E-2</v>
      </c>
      <c r="AP40" s="4"/>
    </row>
    <row r="41" spans="2:42">
      <c r="B41" s="13"/>
      <c r="C41" s="19">
        <v>34</v>
      </c>
      <c r="D41" s="22">
        <v>5.7354682042195279E-2</v>
      </c>
      <c r="E41" s="22">
        <v>6.3606901842584426E-2</v>
      </c>
      <c r="F41" s="22">
        <v>5.5495052467896974E-2</v>
      </c>
      <c r="G41" s="22">
        <v>6.0257606022841456E-2</v>
      </c>
      <c r="H41" s="22">
        <v>5.7994085056585418E-2</v>
      </c>
      <c r="I41" s="22">
        <v>4.0574344756450387E-2</v>
      </c>
      <c r="J41" s="43">
        <v>5.1923818427370025E-2</v>
      </c>
      <c r="K41" s="43">
        <v>5.2278161781531537E-2</v>
      </c>
      <c r="L41" s="27">
        <v>4.9459081090177145E-2</v>
      </c>
      <c r="M41" s="28">
        <f t="shared" ref="M41:U56" si="5">IF($C41=1,D41,(1+D41)^$C41/(1+D40)^($C40)-1)</f>
        <v>5.7904609286122177E-2</v>
      </c>
      <c r="N41" s="22">
        <f t="shared" si="5"/>
        <v>5.6968681686366374E-2</v>
      </c>
      <c r="O41" s="22">
        <f t="shared" si="5"/>
        <v>6.5466557573048201E-2</v>
      </c>
      <c r="P41" s="22">
        <f t="shared" si="5"/>
        <v>6.9507668061421501E-2</v>
      </c>
      <c r="Q41" s="22">
        <f t="shared" si="5"/>
        <v>5.3035694706149661E-2</v>
      </c>
      <c r="R41" s="22">
        <f t="shared" si="5"/>
        <v>4.5659598760898534E-2</v>
      </c>
      <c r="S41" s="22">
        <f t="shared" si="5"/>
        <v>6.3412066257025446E-2</v>
      </c>
      <c r="T41" s="22">
        <f t="shared" si="5"/>
        <v>5.710771489642319E-2</v>
      </c>
      <c r="U41" s="22">
        <f t="shared" si="5"/>
        <v>5.6908521374798182E-2</v>
      </c>
      <c r="W41" s="19">
        <v>34</v>
      </c>
      <c r="X41" s="24">
        <f>D41-'1.1 Risk free BASE'!D41</f>
        <v>2.0000000000000004E-2</v>
      </c>
      <c r="Y41" s="24">
        <f>E41-'1.1 Risk free BASE'!E41</f>
        <v>2.0000000000000004E-2</v>
      </c>
      <c r="Z41" s="24">
        <f>F41-'1.1 Risk free BASE'!F41</f>
        <v>2.0000000000000004E-2</v>
      </c>
      <c r="AA41" s="24">
        <f>G41-'1.1 Risk free BASE'!G41</f>
        <v>2.0000000000000004E-2</v>
      </c>
      <c r="AB41" s="24">
        <f>H41-'1.1 Risk free BASE'!H41</f>
        <v>2.0000000000000004E-2</v>
      </c>
      <c r="AC41" s="24">
        <f>I41-'1.1 Risk free BASE'!I41</f>
        <v>1.6255936530027215E-2</v>
      </c>
      <c r="AD41" s="44">
        <f>J41-'1.1 Risk free BASE'!J41</f>
        <v>2.0000000000000004E-2</v>
      </c>
      <c r="AE41" s="44">
        <f>K41-'1.1 Risk free BASE'!K41</f>
        <v>2.0000000000000004E-2</v>
      </c>
      <c r="AF41" s="23">
        <f>L41-'1.1 Risk free BASE'!L41</f>
        <v>2.0000000000000004E-2</v>
      </c>
      <c r="AG41" s="24">
        <f>M41-'1.1 Risk free BASE'!M41</f>
        <v>1.9999997159751315E-2</v>
      </c>
      <c r="AH41" s="24">
        <f>N41-'1.1 Risk free BASE'!N41</f>
        <v>1.9999590164354375E-2</v>
      </c>
      <c r="AI41" s="24">
        <f>O41-'1.1 Risk free BASE'!O41</f>
        <v>1.9999065481227651E-2</v>
      </c>
      <c r="AJ41" s="24">
        <f>P41-'1.1 Risk free BASE'!P41</f>
        <v>1.9999202911674674E-2</v>
      </c>
      <c r="AK41" s="24">
        <f>Q41-'1.1 Risk free BASE'!Q41</f>
        <v>1.9999768999289236E-2</v>
      </c>
      <c r="AL41" s="24">
        <f>R41-'1.1 Risk free BASE'!R41</f>
        <v>1.0206406144276814E-2</v>
      </c>
      <c r="AM41" s="24">
        <f>S41-'1.1 Risk free BASE'!S41</f>
        <v>1.9998751623986788E-2</v>
      </c>
      <c r="AN41" s="24">
        <f>T41-'1.1 Risk free BASE'!T41</f>
        <v>1.9999779086687708E-2</v>
      </c>
      <c r="AO41" s="24">
        <f>U41-'1.1 Risk free BASE'!U41</f>
        <v>1.9999471962633075E-2</v>
      </c>
      <c r="AP41" s="4"/>
    </row>
    <row r="42" spans="2:42">
      <c r="B42" s="13"/>
      <c r="C42" s="19">
        <v>35</v>
      </c>
      <c r="D42" s="22">
        <v>5.7370609099153688E-2</v>
      </c>
      <c r="E42" s="22">
        <v>6.3421397476931526E-2</v>
      </c>
      <c r="F42" s="22">
        <v>5.5780736135528461E-2</v>
      </c>
      <c r="G42" s="22">
        <v>6.0522665396157457E-2</v>
      </c>
      <c r="H42" s="22">
        <v>5.7837293809258158E-2</v>
      </c>
      <c r="I42" s="22">
        <v>4.0697549126575527E-2</v>
      </c>
      <c r="J42" s="43">
        <v>5.2252670693402101E-2</v>
      </c>
      <c r="K42" s="43">
        <v>5.2419778384474189E-2</v>
      </c>
      <c r="L42" s="27">
        <v>4.9459844636762673E-2</v>
      </c>
      <c r="M42" s="28">
        <f t="shared" si="5"/>
        <v>5.7912271806509263E-2</v>
      </c>
      <c r="N42" s="22">
        <f t="shared" si="5"/>
        <v>5.7133462755566855E-2</v>
      </c>
      <c r="O42" s="22">
        <f t="shared" si="5"/>
        <v>6.5540125923923664E-2</v>
      </c>
      <c r="P42" s="22">
        <f t="shared" si="5"/>
        <v>6.957421956166443E-2</v>
      </c>
      <c r="Q42" s="22">
        <f t="shared" si="5"/>
        <v>5.2520194278064203E-2</v>
      </c>
      <c r="R42" s="22">
        <f t="shared" si="5"/>
        <v>4.4895188553165211E-2</v>
      </c>
      <c r="S42" s="22">
        <f t="shared" si="5"/>
        <v>6.349502803497753E-2</v>
      </c>
      <c r="T42" s="22">
        <f t="shared" si="5"/>
        <v>5.724609973466066E-2</v>
      </c>
      <c r="U42" s="22">
        <f t="shared" si="5"/>
        <v>4.9485805551212403E-2</v>
      </c>
      <c r="W42" s="19">
        <v>35</v>
      </c>
      <c r="X42" s="24">
        <f>D42-'1.1 Risk free BASE'!D42</f>
        <v>2.0000000000000004E-2</v>
      </c>
      <c r="Y42" s="24">
        <f>E42-'1.1 Risk free BASE'!E42</f>
        <v>2.0000000000000004E-2</v>
      </c>
      <c r="Z42" s="24">
        <f>F42-'1.1 Risk free BASE'!F42</f>
        <v>2.0000000000000004E-2</v>
      </c>
      <c r="AA42" s="24">
        <f>G42-'1.1 Risk free BASE'!G42</f>
        <v>2.0000000000000004E-2</v>
      </c>
      <c r="AB42" s="24">
        <f>H42-'1.1 Risk free BASE'!H42</f>
        <v>2.0000000000000004E-2</v>
      </c>
      <c r="AC42" s="24">
        <f>I42-'1.1 Risk free BASE'!I42</f>
        <v>1.6049084122162327E-2</v>
      </c>
      <c r="AD42" s="44">
        <f>J42-'1.1 Risk free BASE'!J42</f>
        <v>2.0000000000000004E-2</v>
      </c>
      <c r="AE42" s="44">
        <f>K42-'1.1 Risk free BASE'!K42</f>
        <v>2.0000000000000004E-2</v>
      </c>
      <c r="AF42" s="23">
        <f>L42-'1.1 Risk free BASE'!L42</f>
        <v>1.9783649769816725E-2</v>
      </c>
      <c r="AG42" s="24">
        <f>M42-'1.1 Risk free BASE'!M42</f>
        <v>1.999999724694379E-2</v>
      </c>
      <c r="AH42" s="24">
        <f>N42-'1.1 Risk free BASE'!N42</f>
        <v>1.9999632501928266E-2</v>
      </c>
      <c r="AI42" s="24">
        <f>O42-'1.1 Risk free BASE'!O42</f>
        <v>1.9999106025171853E-2</v>
      </c>
      <c r="AJ42" s="24">
        <f>P42-'1.1 Risk free BASE'!P42</f>
        <v>1.9999237757530208E-2</v>
      </c>
      <c r="AK42" s="24">
        <f>Q42-'1.1 Risk free BASE'!Q42</f>
        <v>1.9999734488641119E-2</v>
      </c>
      <c r="AL42" s="24">
        <f>R42-'1.1 Risk free BASE'!R42</f>
        <v>8.9612892747930051E-3</v>
      </c>
      <c r="AM42" s="24">
        <f>S42-'1.1 Risk free BASE'!S42</f>
        <v>1.9998806194630125E-2</v>
      </c>
      <c r="AN42" s="24">
        <f>T42-'1.1 Risk free BASE'!T42</f>
        <v>1.999977963303623E-2</v>
      </c>
      <c r="AO42" s="24">
        <f>U42-'1.1 Risk free BASE'!U42</f>
        <v>1.2400434223707846E-2</v>
      </c>
      <c r="AP42" s="4"/>
    </row>
    <row r="43" spans="2:42">
      <c r="B43" s="13"/>
      <c r="C43" s="19">
        <v>36</v>
      </c>
      <c r="D43" s="22">
        <v>5.7385847176643065E-2</v>
      </c>
      <c r="E43" s="22">
        <v>6.3250093704625185E-2</v>
      </c>
      <c r="F43" s="22">
        <v>5.6052364590885237E-2</v>
      </c>
      <c r="G43" s="22">
        <v>6.077464491527261E-2</v>
      </c>
      <c r="H43" s="22">
        <v>5.7672432700572193E-2</v>
      </c>
      <c r="I43" s="22">
        <v>4.0796915255981281E-2</v>
      </c>
      <c r="J43" s="43">
        <v>5.256530555425408E-2</v>
      </c>
      <c r="K43" s="43">
        <v>5.2556776077728559E-2</v>
      </c>
      <c r="L43" s="27">
        <v>4.9362231795871514E-2</v>
      </c>
      <c r="M43" s="28">
        <f t="shared" si="5"/>
        <v>5.7919318259619157E-2</v>
      </c>
      <c r="N43" s="22">
        <f t="shared" si="5"/>
        <v>5.7271814749763506E-2</v>
      </c>
      <c r="O43" s="22">
        <f t="shared" si="5"/>
        <v>6.5603515997755935E-2</v>
      </c>
      <c r="P43" s="22">
        <f t="shared" si="5"/>
        <v>6.963174806156669E-2</v>
      </c>
      <c r="Q43" s="22">
        <f t="shared" si="5"/>
        <v>5.1918452035401907E-2</v>
      </c>
      <c r="R43" s="22">
        <f t="shared" si="5"/>
        <v>4.4280713389051485E-2</v>
      </c>
      <c r="S43" s="22">
        <f t="shared" si="5"/>
        <v>6.3566242002707218E-2</v>
      </c>
      <c r="T43" s="22">
        <f t="shared" si="5"/>
        <v>5.7362947063541947E-2</v>
      </c>
      <c r="U43" s="22">
        <f t="shared" si="5"/>
        <v>4.5951496242252698E-2</v>
      </c>
      <c r="W43" s="19">
        <v>36</v>
      </c>
      <c r="X43" s="24">
        <f>D43-'1.1 Risk free BASE'!D43</f>
        <v>2.0000000000000004E-2</v>
      </c>
      <c r="Y43" s="24">
        <f>E43-'1.1 Risk free BASE'!E43</f>
        <v>2.0000000000000004E-2</v>
      </c>
      <c r="Z43" s="24">
        <f>F43-'1.1 Risk free BASE'!F43</f>
        <v>2.0000000000000004E-2</v>
      </c>
      <c r="AA43" s="24">
        <f>G43-'1.1 Risk free BASE'!G43</f>
        <v>2.0000000000000004E-2</v>
      </c>
      <c r="AB43" s="24">
        <f>H43-'1.1 Risk free BASE'!H43</f>
        <v>2.0000000000000004E-2</v>
      </c>
      <c r="AC43" s="24">
        <f>I43-'1.1 Risk free BASE'!I43</f>
        <v>1.5825933718403462E-2</v>
      </c>
      <c r="AD43" s="44">
        <f>J43-'1.1 Risk free BASE'!J43</f>
        <v>2.0000000000000004E-2</v>
      </c>
      <c r="AE43" s="44">
        <f>K43-'1.1 Risk free BASE'!K43</f>
        <v>2.0000000000000004E-2</v>
      </c>
      <c r="AF43" s="23">
        <f>L43-'1.1 Risk free BASE'!L43</f>
        <v>1.9476868570744488E-2</v>
      </c>
      <c r="AG43" s="24">
        <f>M43-'1.1 Risk free BASE'!M43</f>
        <v>1.9999997331831221E-2</v>
      </c>
      <c r="AH43" s="24">
        <f>N43-'1.1 Risk free BASE'!N43</f>
        <v>1.999966799960684E-2</v>
      </c>
      <c r="AI43" s="24">
        <f>O43-'1.1 Risk free BASE'!O43</f>
        <v>1.9999144859861762E-2</v>
      </c>
      <c r="AJ43" s="24">
        <f>P43-'1.1 Risk free BASE'!P43</f>
        <v>1.9999271060425539E-2</v>
      </c>
      <c r="AK43" s="24">
        <f>Q43-'1.1 Risk free BASE'!Q43</f>
        <v>1.9999689179155178E-2</v>
      </c>
      <c r="AL43" s="24">
        <f>R43-'1.1 Risk free BASE'!R43</f>
        <v>7.957470174484893E-3</v>
      </c>
      <c r="AM43" s="24">
        <f>S43-'1.1 Risk free BASE'!S43</f>
        <v>1.9998858454280288E-2</v>
      </c>
      <c r="AN43" s="24">
        <f>T43-'1.1 Risk free BASE'!T43</f>
        <v>1.9999781704005404E-2</v>
      </c>
      <c r="AO43" s="24">
        <f>U43-'1.1 Risk free BASE'!U43</f>
        <v>8.7184097666312965E-3</v>
      </c>
      <c r="AP43" s="4"/>
    </row>
    <row r="44" spans="2:42">
      <c r="B44" s="13"/>
      <c r="C44" s="19">
        <v>37</v>
      </c>
      <c r="D44" s="22">
        <v>5.740043682513106E-2</v>
      </c>
      <c r="E44" s="22">
        <v>6.3091232386497817E-2</v>
      </c>
      <c r="F44" s="22">
        <v>5.6310838222386458E-2</v>
      </c>
      <c r="G44" s="22">
        <v>6.1014392327598296E-2</v>
      </c>
      <c r="H44" s="22">
        <v>5.7496936585007749E-2</v>
      </c>
      <c r="I44" s="22">
        <v>4.0877623387252537E-2</v>
      </c>
      <c r="J44" s="43">
        <v>5.2862762421182805E-2</v>
      </c>
      <c r="K44" s="43">
        <v>5.2689040080602143E-2</v>
      </c>
      <c r="L44" s="27">
        <v>4.924572120241022E-2</v>
      </c>
      <c r="M44" s="28">
        <f t="shared" si="5"/>
        <v>5.7925798261909467E-2</v>
      </c>
      <c r="N44" s="22">
        <f t="shared" si="5"/>
        <v>5.7388005347930537E-2</v>
      </c>
      <c r="O44" s="22">
        <f t="shared" si="5"/>
        <v>6.5658142407842401E-2</v>
      </c>
      <c r="P44" s="22">
        <f t="shared" si="5"/>
        <v>6.9681482189845712E-2</v>
      </c>
      <c r="Q44" s="22">
        <f t="shared" si="5"/>
        <v>5.1198432518583914E-2</v>
      </c>
      <c r="R44" s="22">
        <f t="shared" si="5"/>
        <v>4.3787288031344795E-2</v>
      </c>
      <c r="S44" s="22">
        <f t="shared" si="5"/>
        <v>6.3627379851844745E-2</v>
      </c>
      <c r="T44" s="22">
        <f t="shared" si="5"/>
        <v>5.7461629521658786E-2</v>
      </c>
      <c r="U44" s="22">
        <f t="shared" si="5"/>
        <v>4.5059944171251365E-2</v>
      </c>
      <c r="W44" s="19">
        <v>37</v>
      </c>
      <c r="X44" s="24">
        <f>D44-'1.1 Risk free BASE'!D44</f>
        <v>2.0000000000000004E-2</v>
      </c>
      <c r="Y44" s="24">
        <f>E44-'1.1 Risk free BASE'!E44</f>
        <v>2.0000000000000004E-2</v>
      </c>
      <c r="Z44" s="24">
        <f>F44-'1.1 Risk free BASE'!F44</f>
        <v>2.0000000000000004E-2</v>
      </c>
      <c r="AA44" s="24">
        <f>G44-'1.1 Risk free BASE'!G44</f>
        <v>2.0000000000000004E-2</v>
      </c>
      <c r="AB44" s="24">
        <f>H44-'1.1 Risk free BASE'!H44</f>
        <v>2.0000000000000004E-2</v>
      </c>
      <c r="AC44" s="24">
        <f>I44-'1.1 Risk free BASE'!I44</f>
        <v>1.5593028723387414E-2</v>
      </c>
      <c r="AD44" s="44">
        <f>J44-'1.1 Risk free BASE'!J44</f>
        <v>2.0000000000000004E-2</v>
      </c>
      <c r="AE44" s="44">
        <f>K44-'1.1 Risk free BASE'!K44</f>
        <v>2.0000000000000004E-2</v>
      </c>
      <c r="AF44" s="23">
        <f>L44-'1.1 Risk free BASE'!L44</f>
        <v>1.9159134704191949E-2</v>
      </c>
      <c r="AG44" s="24">
        <f>M44-'1.1 Risk free BASE'!M44</f>
        <v>1.9999997414403614E-2</v>
      </c>
      <c r="AH44" s="24">
        <f>N44-'1.1 Risk free BASE'!N44</f>
        <v>1.9999698012923339E-2</v>
      </c>
      <c r="AI44" s="24">
        <f>O44-'1.1 Risk free BASE'!O44</f>
        <v>1.9999181960272949E-2</v>
      </c>
      <c r="AJ44" s="24">
        <f>P44-'1.1 Risk free BASE'!P44</f>
        <v>1.9999302819678322E-2</v>
      </c>
      <c r="AK44" s="24">
        <f>Q44-'1.1 Risk free BASE'!Q44</f>
        <v>1.9999627667916631E-2</v>
      </c>
      <c r="AL44" s="24">
        <f>R44-'1.1 Risk free BASE'!R44</f>
        <v>7.1484847014682273E-3</v>
      </c>
      <c r="AM44" s="24">
        <f>S44-'1.1 Risk free BASE'!S44</f>
        <v>1.9998908363549894E-2</v>
      </c>
      <c r="AN44" s="24">
        <f>T44-'1.1 Risk free BASE'!T44</f>
        <v>1.9999784962617673E-2</v>
      </c>
      <c r="AO44" s="24">
        <f>U44-'1.1 Risk free BASE'!U44</f>
        <v>7.7030757079450396E-3</v>
      </c>
      <c r="AP44" s="4"/>
    </row>
    <row r="45" spans="2:42">
      <c r="B45" s="13"/>
      <c r="C45" s="19">
        <v>38</v>
      </c>
      <c r="D45" s="22">
        <v>5.741441552679015E-2</v>
      </c>
      <c r="E45" s="22">
        <v>6.2943335860721414E-2</v>
      </c>
      <c r="F45" s="22">
        <v>5.6556994650579048E-2</v>
      </c>
      <c r="G45" s="22">
        <v>6.1242694061248701E-2</v>
      </c>
      <c r="H45" s="22">
        <v>5.7307549776085306E-2</v>
      </c>
      <c r="I45" s="22">
        <v>4.0943697838940141E-2</v>
      </c>
      <c r="J45" s="43">
        <v>5.3146008965227351E-2</v>
      </c>
      <c r="K45" s="43">
        <v>5.2816542012090281E-2</v>
      </c>
      <c r="L45" s="27">
        <v>4.9116808002537482E-2</v>
      </c>
      <c r="M45" s="28">
        <f t="shared" si="5"/>
        <v>5.7931757420860208E-2</v>
      </c>
      <c r="N45" s="22">
        <f t="shared" si="5"/>
        <v>5.7485604699325066E-2</v>
      </c>
      <c r="O45" s="22">
        <f t="shared" si="5"/>
        <v>6.5705221567089689E-2</v>
      </c>
      <c r="P45" s="22">
        <f t="shared" si="5"/>
        <v>6.9724481989074105E-2</v>
      </c>
      <c r="Q45" s="22">
        <f t="shared" si="5"/>
        <v>5.0324030494395489E-2</v>
      </c>
      <c r="R45" s="22">
        <f t="shared" si="5"/>
        <v>4.3391403445811161E-2</v>
      </c>
      <c r="S45" s="22">
        <f t="shared" si="5"/>
        <v>6.3679873347925353E-2</v>
      </c>
      <c r="T45" s="22">
        <f t="shared" si="5"/>
        <v>5.7544985746014854E-2</v>
      </c>
      <c r="U45" s="22">
        <f t="shared" si="5"/>
        <v>4.4358137764398675E-2</v>
      </c>
      <c r="W45" s="19">
        <v>38</v>
      </c>
      <c r="X45" s="24">
        <f>D45-'1.1 Risk free BASE'!D45</f>
        <v>2.0000000000000004E-2</v>
      </c>
      <c r="Y45" s="24">
        <f>E45-'1.1 Risk free BASE'!E45</f>
        <v>2.0000000000000004E-2</v>
      </c>
      <c r="Z45" s="24">
        <f>F45-'1.1 Risk free BASE'!F45</f>
        <v>2.0000000000000004E-2</v>
      </c>
      <c r="AA45" s="24">
        <f>G45-'1.1 Risk free BASE'!G45</f>
        <v>2.0000000000000004E-2</v>
      </c>
      <c r="AB45" s="24">
        <f>H45-'1.1 Risk free BASE'!H45</f>
        <v>2.0000000000000004E-2</v>
      </c>
      <c r="AC45" s="24">
        <f>I45-'1.1 Risk free BASE'!I45</f>
        <v>1.5355245908548198E-2</v>
      </c>
      <c r="AD45" s="44">
        <f>J45-'1.1 Risk free BASE'!J45</f>
        <v>2.0000000000000004E-2</v>
      </c>
      <c r="AE45" s="44">
        <f>K45-'1.1 Risk free BASE'!K45</f>
        <v>2.0000000000000004E-2</v>
      </c>
      <c r="AF45" s="23">
        <f>L45-'1.1 Risk free BASE'!L45</f>
        <v>1.8836841184109554E-2</v>
      </c>
      <c r="AG45" s="24">
        <f>M45-'1.1 Risk free BASE'!M45</f>
        <v>1.9999997494626109E-2</v>
      </c>
      <c r="AH45" s="24">
        <f>N45-'1.1 Risk free BASE'!N45</f>
        <v>1.9999723595752306E-2</v>
      </c>
      <c r="AI45" s="24">
        <f>O45-'1.1 Risk free BASE'!O45</f>
        <v>1.9999217329576213E-2</v>
      </c>
      <c r="AJ45" s="24">
        <f>P45-'1.1 Risk free BASE'!P45</f>
        <v>1.9999333054120161E-2</v>
      </c>
      <c r="AK45" s="24">
        <f>Q45-'1.1 Risk free BASE'!Q45</f>
        <v>1.9999542348849486E-2</v>
      </c>
      <c r="AL45" s="24">
        <f>R45-'1.1 Risk free BASE'!R45</f>
        <v>6.4967001582509898E-3</v>
      </c>
      <c r="AM45" s="24">
        <f>S45-'1.1 Risk free BASE'!S45</f>
        <v>1.9998955923661965E-2</v>
      </c>
      <c r="AN45" s="24">
        <f>T45-'1.1 Risk free BASE'!T45</f>
        <v>1.9999789125521916E-2</v>
      </c>
      <c r="AO45" s="24">
        <f>U45-'1.1 Risk free BASE'!U45</f>
        <v>6.8975200123051472E-3</v>
      </c>
      <c r="AP45" s="4"/>
    </row>
    <row r="46" spans="2:42">
      <c r="B46" s="13"/>
      <c r="C46" s="19">
        <v>39</v>
      </c>
      <c r="D46" s="22">
        <v>5.7427817994444727E-2</v>
      </c>
      <c r="E46" s="22">
        <v>6.2805155776066698E-2</v>
      </c>
      <c r="F46" s="22">
        <v>5.6791612444175618E-2</v>
      </c>
      <c r="G46" s="22">
        <v>6.1460279384855307E-2</v>
      </c>
      <c r="H46" s="22">
        <v>5.7100277352093429E-2</v>
      </c>
      <c r="I46" s="22">
        <v>4.0998266449672416E-2</v>
      </c>
      <c r="J46" s="43">
        <v>5.3412993753372051E-2</v>
      </c>
      <c r="K46" s="43">
        <v>5.2939317395968674E-2</v>
      </c>
      <c r="L46" s="27">
        <v>4.8980305678766767E-2</v>
      </c>
      <c r="M46" s="28">
        <f t="shared" si="5"/>
        <v>5.7937237660875551E-2</v>
      </c>
      <c r="N46" s="22">
        <f t="shared" si="5"/>
        <v>5.7567601885146757E-2</v>
      </c>
      <c r="O46" s="22">
        <f t="shared" si="5"/>
        <v>6.5745799863124343E-2</v>
      </c>
      <c r="P46" s="22">
        <f t="shared" si="5"/>
        <v>6.9761662370265931E-2</v>
      </c>
      <c r="Q46" s="22">
        <f t="shared" si="5"/>
        <v>4.9253961819762049E-2</v>
      </c>
      <c r="R46" s="22">
        <f t="shared" si="5"/>
        <v>4.3073994740154609E-2</v>
      </c>
      <c r="S46" s="22">
        <f t="shared" si="5"/>
        <v>6.3608726536837468E-2</v>
      </c>
      <c r="T46" s="22">
        <f t="shared" si="5"/>
        <v>5.76154065921064E-2</v>
      </c>
      <c r="U46" s="22">
        <f t="shared" si="5"/>
        <v>4.3806356843809402E-2</v>
      </c>
      <c r="W46" s="19">
        <v>39</v>
      </c>
      <c r="X46" s="24">
        <f>D46-'1.1 Risk free BASE'!D46</f>
        <v>2.0000000000000004E-2</v>
      </c>
      <c r="Y46" s="24">
        <f>E46-'1.1 Risk free BASE'!E46</f>
        <v>2.0000000000000004E-2</v>
      </c>
      <c r="Z46" s="24">
        <f>F46-'1.1 Risk free BASE'!F46</f>
        <v>2.0000000000000004E-2</v>
      </c>
      <c r="AA46" s="24">
        <f>G46-'1.1 Risk free BASE'!G46</f>
        <v>2.0000000000000004E-2</v>
      </c>
      <c r="AB46" s="24">
        <f>H46-'1.1 Risk free BASE'!H46</f>
        <v>2.0000000000000004E-2</v>
      </c>
      <c r="AC46" s="24">
        <f>I46-'1.1 Risk free BASE'!I46</f>
        <v>1.5116190127921092E-2</v>
      </c>
      <c r="AD46" s="44">
        <f>J46-'1.1 Risk free BASE'!J46</f>
        <v>1.999704865322971E-2</v>
      </c>
      <c r="AE46" s="44">
        <f>K46-'1.1 Risk free BASE'!K46</f>
        <v>2.0000000000000004E-2</v>
      </c>
      <c r="AF46" s="23">
        <f>L46-'1.1 Risk free BASE'!L46</f>
        <v>1.8514626933401779E-2</v>
      </c>
      <c r="AG46" s="24">
        <f>M46-'1.1 Risk free BASE'!M46</f>
        <v>1.9999997572510031E-2</v>
      </c>
      <c r="AH46" s="24">
        <f>N46-'1.1 Risk free BASE'!N46</f>
        <v>1.9999745573386907E-2</v>
      </c>
      <c r="AI46" s="24">
        <f>O46-'1.1 Risk free BASE'!O46</f>
        <v>1.9999250992122075E-2</v>
      </c>
      <c r="AJ46" s="24">
        <f>P46-'1.1 Risk free BASE'!P46</f>
        <v>1.9999361797150339E-2</v>
      </c>
      <c r="AK46" s="24">
        <f>Q46-'1.1 Risk free BASE'!Q46</f>
        <v>1.9999422299749492E-2</v>
      </c>
      <c r="AL46" s="24">
        <f>R46-'1.1 Risk free BASE'!R46</f>
        <v>5.9716794466448953E-3</v>
      </c>
      <c r="AM46" s="24">
        <f>S46-'1.1 Risk free BASE'!S46</f>
        <v>1.9882778405769574E-2</v>
      </c>
      <c r="AN46" s="24">
        <f>T46-'1.1 Risk free BASE'!T46</f>
        <v>1.9999793957669265E-2</v>
      </c>
      <c r="AO46" s="24">
        <f>U46-'1.1 Risk free BASE'!U46</f>
        <v>6.2587644508151907E-3</v>
      </c>
      <c r="AP46" s="4"/>
    </row>
    <row r="47" spans="2:42">
      <c r="B47" s="13"/>
      <c r="C47" s="19">
        <v>40</v>
      </c>
      <c r="D47" s="22">
        <v>5.7440676433152524E-2</v>
      </c>
      <c r="E47" s="22">
        <v>6.2675632079199448E-2</v>
      </c>
      <c r="F47" s="22">
        <v>5.7015414873224687E-2</v>
      </c>
      <c r="G47" s="22">
        <v>6.1667824441021132E-2</v>
      </c>
      <c r="H47" s="22">
        <v>5.6870315273815239E-2</v>
      </c>
      <c r="I47" s="22">
        <v>4.1043762123357252E-2</v>
      </c>
      <c r="J47" s="43">
        <v>5.3334719151517662E-2</v>
      </c>
      <c r="K47" s="43">
        <v>5.3033328898988374E-2</v>
      </c>
      <c r="L47" s="27">
        <v>4.8839754924143053E-2</v>
      </c>
      <c r="M47" s="28">
        <f t="shared" si="5"/>
        <v>5.794227752236969E-2</v>
      </c>
      <c r="N47" s="22">
        <f t="shared" si="5"/>
        <v>5.7636501222855463E-2</v>
      </c>
      <c r="O47" s="22">
        <f t="shared" si="5"/>
        <v>6.578077772493085E-2</v>
      </c>
      <c r="P47" s="22">
        <f t="shared" si="5"/>
        <v>6.9793813223781642E-2</v>
      </c>
      <c r="Q47" s="22">
        <f t="shared" si="5"/>
        <v>4.7940707239511715E-2</v>
      </c>
      <c r="R47" s="22">
        <f t="shared" si="5"/>
        <v>4.2819645159539954E-2</v>
      </c>
      <c r="S47" s="22">
        <f t="shared" si="5"/>
        <v>5.0286542087168318E-2</v>
      </c>
      <c r="T47" s="22">
        <f t="shared" si="5"/>
        <v>5.6706332091822409E-2</v>
      </c>
      <c r="U47" s="22">
        <f t="shared" si="5"/>
        <v>4.3372939642087438E-2</v>
      </c>
      <c r="W47" s="19">
        <v>40</v>
      </c>
      <c r="X47" s="24">
        <f>D47-'1.1 Risk free BASE'!D47</f>
        <v>2.0000000000000004E-2</v>
      </c>
      <c r="Y47" s="24">
        <f>E47-'1.1 Risk free BASE'!E47</f>
        <v>2.0000000000000004E-2</v>
      </c>
      <c r="Z47" s="24">
        <f>F47-'1.1 Risk free BASE'!F47</f>
        <v>2.0000000000000004E-2</v>
      </c>
      <c r="AA47" s="24">
        <f>G47-'1.1 Risk free BASE'!G47</f>
        <v>2.0000000000000004E-2</v>
      </c>
      <c r="AB47" s="24">
        <f>H47-'1.1 Risk free BASE'!H47</f>
        <v>2.0000000000000004E-2</v>
      </c>
      <c r="AC47" s="24">
        <f>I47-'1.1 Risk free BASE'!I47</f>
        <v>1.4878497110600186E-2</v>
      </c>
      <c r="AD47" s="44">
        <f>J47-'1.1 Risk free BASE'!J47</f>
        <v>1.9661312050645474E-2</v>
      </c>
      <c r="AE47" s="44">
        <f>K47-'1.1 Risk free BASE'!K47</f>
        <v>1.9975880570842763E-2</v>
      </c>
      <c r="AF47" s="23">
        <f>L47-'1.1 Risk free BASE'!L47</f>
        <v>1.8195807951728815E-2</v>
      </c>
      <c r="AG47" s="24">
        <f>M47-'1.1 Risk free BASE'!M47</f>
        <v>1.9999997648054491E-2</v>
      </c>
      <c r="AH47" s="24">
        <f>N47-'1.1 Risk free BASE'!N47</f>
        <v>1.9999764596588365E-2</v>
      </c>
      <c r="AI47" s="24">
        <f>O47-'1.1 Risk free BASE'!O47</f>
        <v>1.9999282988012013E-2</v>
      </c>
      <c r="AJ47" s="24">
        <f>P47-'1.1 Risk free BASE'!P47</f>
        <v>1.9999389092687947E-2</v>
      </c>
      <c r="AK47" s="24">
        <f>Q47-'1.1 Risk free BASE'!Q47</f>
        <v>1.9999251685313579E-2</v>
      </c>
      <c r="AL47" s="24">
        <f>R47-'1.1 Risk free BASE'!R47</f>
        <v>5.5488328490396199E-3</v>
      </c>
      <c r="AM47" s="24">
        <f>S47-'1.1 Risk free BASE'!S47</f>
        <v>6.5219269529497303E-3</v>
      </c>
      <c r="AN47" s="24">
        <f>T47-'1.1 Risk free BASE'!T47</f>
        <v>1.9031224397825008E-2</v>
      </c>
      <c r="AO47" s="24">
        <f>U47-'1.1 Risk free BASE'!U47</f>
        <v>5.75242381859975E-3</v>
      </c>
      <c r="AP47" s="4"/>
    </row>
    <row r="48" spans="2:42">
      <c r="B48" s="13"/>
      <c r="C48" s="19">
        <v>41</v>
      </c>
      <c r="D48" s="22">
        <v>5.7453020770204186E-2</v>
      </c>
      <c r="E48" s="22">
        <v>6.255386000308992E-2</v>
      </c>
      <c r="F48" s="22">
        <v>5.7229073609527323E-2</v>
      </c>
      <c r="G48" s="22">
        <v>6.1865956106575068E-2</v>
      </c>
      <c r="H48" s="22">
        <v>5.661595652110217E-2</v>
      </c>
      <c r="I48" s="22">
        <v>4.1082079128694549E-2</v>
      </c>
      <c r="J48" s="43">
        <v>5.3249984762528291E-2</v>
      </c>
      <c r="K48" s="43">
        <v>5.2789978375016977E-2</v>
      </c>
      <c r="L48" s="27">
        <v>4.8697736685674453E-2</v>
      </c>
      <c r="M48" s="28">
        <f t="shared" si="5"/>
        <v>5.7946912436435349E-2</v>
      </c>
      <c r="N48" s="22">
        <f t="shared" si="5"/>
        <v>5.769440210626664E-2</v>
      </c>
      <c r="O48" s="22">
        <f t="shared" si="5"/>
        <v>6.581093020619222E-2</v>
      </c>
      <c r="P48" s="22">
        <f t="shared" si="5"/>
        <v>6.9821616683241938E-2</v>
      </c>
      <c r="Q48" s="22">
        <f t="shared" si="5"/>
        <v>4.6491647612593612E-2</v>
      </c>
      <c r="R48" s="22">
        <f t="shared" si="5"/>
        <v>4.2615916348719862E-2</v>
      </c>
      <c r="S48" s="22">
        <f t="shared" si="5"/>
        <v>4.9866192783613039E-2</v>
      </c>
      <c r="T48" s="22">
        <f t="shared" si="5"/>
        <v>4.3101933554356986E-2</v>
      </c>
      <c r="U48" s="22">
        <f t="shared" si="5"/>
        <v>4.3032748019089295E-2</v>
      </c>
      <c r="W48" s="19">
        <v>41</v>
      </c>
      <c r="X48" s="24">
        <f>D48-'1.1 Risk free BASE'!D48</f>
        <v>2.0000000000000004E-2</v>
      </c>
      <c r="Y48" s="24">
        <f>E48-'1.1 Risk free BASE'!E48</f>
        <v>2.0000000000000004E-2</v>
      </c>
      <c r="Z48" s="24">
        <f>F48-'1.1 Risk free BASE'!F48</f>
        <v>2.0000000000000004E-2</v>
      </c>
      <c r="AA48" s="24">
        <f>G48-'1.1 Risk free BASE'!G48</f>
        <v>2.0000000000000004E-2</v>
      </c>
      <c r="AB48" s="24">
        <f>H48-'1.1 Risk free BASE'!H48</f>
        <v>2.0000000000000004E-2</v>
      </c>
      <c r="AC48" s="24">
        <f>I48-'1.1 Risk free BASE'!I48</f>
        <v>1.4644065645545989E-2</v>
      </c>
      <c r="AD48" s="44">
        <f>J48-'1.1 Risk free BASE'!J48</f>
        <v>1.9330813033707317E-2</v>
      </c>
      <c r="AE48" s="44">
        <f>K48-'1.1 Risk free BASE'!K48</f>
        <v>1.9618928239308664E-2</v>
      </c>
      <c r="AF48" s="23">
        <f>L48-'1.1 Risk free BASE'!L48</f>
        <v>1.7882707236626549E-2</v>
      </c>
      <c r="AG48" s="24">
        <f>M48-'1.1 Risk free BASE'!M48</f>
        <v>1.9999997721269036E-2</v>
      </c>
      <c r="AH48" s="24">
        <f>N48-'1.1 Risk free BASE'!N48</f>
        <v>1.9999781181923248E-2</v>
      </c>
      <c r="AI48" s="24">
        <f>O48-'1.1 Risk free BASE'!O48</f>
        <v>1.9999313368613825E-2</v>
      </c>
      <c r="AJ48" s="24">
        <f>P48-'1.1 Risk free BASE'!P48</f>
        <v>1.9999414992089903E-2</v>
      </c>
      <c r="AK48" s="24">
        <f>Q48-'1.1 Risk free BASE'!Q48</f>
        <v>1.9999037838173805E-2</v>
      </c>
      <c r="AL48" s="24">
        <f>R48-'1.1 Risk free BASE'!R48</f>
        <v>5.2083123240407314E-3</v>
      </c>
      <c r="AM48" s="24">
        <f>S48-'1.1 Risk free BASE'!S48</f>
        <v>6.0683727500181472E-3</v>
      </c>
      <c r="AN48" s="24">
        <f>T48-'1.1 Risk free BASE'!T48</f>
        <v>5.3765526856563994E-3</v>
      </c>
      <c r="AO48" s="24">
        <f>U48-'1.1 Risk free BASE'!U48</f>
        <v>5.3510820277098414E-3</v>
      </c>
      <c r="AP48" s="4"/>
    </row>
    <row r="49" spans="2:42">
      <c r="B49" s="13"/>
      <c r="C49" s="19">
        <v>42</v>
      </c>
      <c r="D49" s="22">
        <v>5.7464878858262999E-2</v>
      </c>
      <c r="E49" s="22">
        <v>6.2439063388830748E-2</v>
      </c>
      <c r="F49" s="22">
        <v>5.7433212313742196E-2</v>
      </c>
      <c r="G49" s="22">
        <v>6.2055255651478611E-2</v>
      </c>
      <c r="H49" s="22">
        <v>5.6349285283404202E-2</v>
      </c>
      <c r="I49" s="22">
        <v>4.1114694174149369E-2</v>
      </c>
      <c r="J49" s="43">
        <v>5.3161479226651487E-2</v>
      </c>
      <c r="K49" s="43">
        <v>5.2551428561647962E-2</v>
      </c>
      <c r="L49" s="27">
        <v>4.8556110734641944E-2</v>
      </c>
      <c r="M49" s="28">
        <f t="shared" si="5"/>
        <v>5.7951174976811348E-2</v>
      </c>
      <c r="N49" s="22">
        <f t="shared" si="5"/>
        <v>5.7743065340467359E-2</v>
      </c>
      <c r="O49" s="22">
        <f t="shared" si="5"/>
        <v>6.5836924608813296E-2</v>
      </c>
      <c r="P49" s="22">
        <f t="shared" si="5"/>
        <v>6.9845661960349137E-2</v>
      </c>
      <c r="Q49" s="22">
        <f t="shared" si="5"/>
        <v>4.5473518001145186E-2</v>
      </c>
      <c r="R49" s="22">
        <f t="shared" si="5"/>
        <v>4.2452791145014102E-2</v>
      </c>
      <c r="S49" s="22">
        <f t="shared" si="5"/>
        <v>4.9539148515556741E-2</v>
      </c>
      <c r="T49" s="22">
        <f t="shared" si="5"/>
        <v>4.2817285190772436E-2</v>
      </c>
      <c r="U49" s="22">
        <f t="shared" si="5"/>
        <v>4.2765885038779983E-2</v>
      </c>
      <c r="W49" s="19">
        <v>42</v>
      </c>
      <c r="X49" s="24">
        <f>D49-'1.1 Risk free BASE'!D49</f>
        <v>2.0000000000000004E-2</v>
      </c>
      <c r="Y49" s="24">
        <f>E49-'1.1 Risk free BASE'!E49</f>
        <v>2.0000000000000004E-2</v>
      </c>
      <c r="Z49" s="24">
        <f>F49-'1.1 Risk free BASE'!F49</f>
        <v>2.0000000000000004E-2</v>
      </c>
      <c r="AA49" s="24">
        <f>G49-'1.1 Risk free BASE'!G49</f>
        <v>2.0000000000000004E-2</v>
      </c>
      <c r="AB49" s="24">
        <f>H49-'1.1 Risk free BASE'!H49</f>
        <v>2.0000000000000004E-2</v>
      </c>
      <c r="AC49" s="24">
        <f>I49-'1.1 Risk free BASE'!I49</f>
        <v>1.4414235551260646E-2</v>
      </c>
      <c r="AD49" s="44">
        <f>J49-'1.1 Risk free BASE'!J49</f>
        <v>1.9007518951104752E-2</v>
      </c>
      <c r="AE49" s="44">
        <f>K49-'1.1 Risk free BASE'!K49</f>
        <v>1.9271167432294067E-2</v>
      </c>
      <c r="AF49" s="23">
        <f>L49-'1.1 Risk free BASE'!L49</f>
        <v>1.7576906079366905E-2</v>
      </c>
      <c r="AG49" s="24">
        <f>M49-'1.1 Risk free BASE'!M49</f>
        <v>1.9999997792173874E-2</v>
      </c>
      <c r="AH49" s="24">
        <f>N49-'1.1 Risk free BASE'!N49</f>
        <v>1.9999795742121851E-2</v>
      </c>
      <c r="AI49" s="24">
        <f>O49-'1.1 Risk free BASE'!O49</f>
        <v>1.9999342193142811E-2</v>
      </c>
      <c r="AJ49" s="24">
        <f>P49-'1.1 Risk free BASE'!P49</f>
        <v>1.999943955160921E-2</v>
      </c>
      <c r="AK49" s="24">
        <f>Q49-'1.1 Risk free BASE'!Q49</f>
        <v>1.999888954661122E-2</v>
      </c>
      <c r="AL49" s="24">
        <f>R49-'1.1 Risk free BASE'!R49</f>
        <v>4.9341083315621592E-3</v>
      </c>
      <c r="AM49" s="24">
        <f>S49-'1.1 Risk free BASE'!S49</f>
        <v>5.7128124230063637E-3</v>
      </c>
      <c r="AN49" s="24">
        <f>T49-'1.1 Risk free BASE'!T49</f>
        <v>5.0494198193955508E-3</v>
      </c>
      <c r="AO49" s="24">
        <f>U49-'1.1 Risk free BASE'!U49</f>
        <v>5.0329358289429305E-3</v>
      </c>
      <c r="AP49" s="4"/>
    </row>
    <row r="50" spans="2:42">
      <c r="B50" s="13"/>
      <c r="C50" s="19">
        <v>43</v>
      </c>
      <c r="D50" s="22">
        <v>5.7476276655543876E-2</v>
      </c>
      <c r="E50" s="22">
        <v>6.2330573042209222E-2</v>
      </c>
      <c r="F50" s="22">
        <v>5.7628410069917799E-2</v>
      </c>
      <c r="G50" s="22">
        <v>6.2236262181529764E-2</v>
      </c>
      <c r="H50" s="22">
        <v>5.6082511752939088E-2</v>
      </c>
      <c r="I50" s="22">
        <v>4.1142760135190137E-2</v>
      </c>
      <c r="J50" s="43">
        <v>5.3071162345815992E-2</v>
      </c>
      <c r="K50" s="43">
        <v>5.2318800324266057E-2</v>
      </c>
      <c r="L50" s="27">
        <v>4.8416196820781021E-2</v>
      </c>
      <c r="M50" s="28">
        <f t="shared" si="5"/>
        <v>5.7955095091422271E-2</v>
      </c>
      <c r="N50" s="22">
        <f t="shared" si="5"/>
        <v>5.7783968358410487E-2</v>
      </c>
      <c r="O50" s="22">
        <f t="shared" si="5"/>
        <v>6.5859335586828882E-2</v>
      </c>
      <c r="P50" s="22">
        <f t="shared" si="5"/>
        <v>6.9866458103735818E-2</v>
      </c>
      <c r="Q50" s="22">
        <f t="shared" si="5"/>
        <v>4.4938650734062335E-2</v>
      </c>
      <c r="R50" s="22">
        <f t="shared" si="5"/>
        <v>4.2322213952488807E-2</v>
      </c>
      <c r="S50" s="22">
        <f t="shared" si="5"/>
        <v>4.9284839241325207E-2</v>
      </c>
      <c r="T50" s="22">
        <f t="shared" si="5"/>
        <v>4.2594701287546721E-2</v>
      </c>
      <c r="U50" s="22">
        <f t="shared" si="5"/>
        <v>4.2556640195807294E-2</v>
      </c>
      <c r="W50" s="19">
        <v>43</v>
      </c>
      <c r="X50" s="24">
        <f>D50-'1.1 Risk free BASE'!D50</f>
        <v>2.0000000000000004E-2</v>
      </c>
      <c r="Y50" s="24">
        <f>E50-'1.1 Risk free BASE'!E50</f>
        <v>2.0000000000000004E-2</v>
      </c>
      <c r="Z50" s="24">
        <f>F50-'1.1 Risk free BASE'!F50</f>
        <v>2.0000000000000004E-2</v>
      </c>
      <c r="AA50" s="24">
        <f>G50-'1.1 Risk free BASE'!G50</f>
        <v>2.0000000000000004E-2</v>
      </c>
      <c r="AB50" s="24">
        <f>H50-'1.1 Risk free BASE'!H50</f>
        <v>2.0000000000000004E-2</v>
      </c>
      <c r="AC50" s="24">
        <f>I50-'1.1 Risk free BASE'!I50</f>
        <v>1.4189924025884038E-2</v>
      </c>
      <c r="AD50" s="44">
        <f>J50-'1.1 Risk free BASE'!J50</f>
        <v>1.8692719879922493E-2</v>
      </c>
      <c r="AE50" s="44">
        <f>K50-'1.1 Risk free BASE'!K50</f>
        <v>1.893356556716741E-2</v>
      </c>
      <c r="AF50" s="23">
        <f>L50-'1.1 Risk free BASE'!L50</f>
        <v>1.7279434757570433E-2</v>
      </c>
      <c r="AG50" s="24">
        <f>M50-'1.1 Risk free BASE'!M50</f>
        <v>1.9999997860812746E-2</v>
      </c>
      <c r="AH50" s="24">
        <f>N50-'1.1 Risk free BASE'!N50</f>
        <v>1.9999808608964997E-2</v>
      </c>
      <c r="AI50" s="24">
        <f>O50-'1.1 Risk free BASE'!O50</f>
        <v>1.9999369525899091E-2</v>
      </c>
      <c r="AJ50" s="24">
        <f>P50-'1.1 Risk free BASE'!P50</f>
        <v>1.9999462830448289E-2</v>
      </c>
      <c r="AK50" s="24">
        <f>Q50-'1.1 Risk free BASE'!Q50</f>
        <v>1.9998834093400752E-2</v>
      </c>
      <c r="AL50" s="24">
        <f>R50-'1.1 Risk free BASE'!R50</f>
        <v>4.7133144799804683E-3</v>
      </c>
      <c r="AM50" s="24">
        <f>S50-'1.1 Risk free BASE'!S50</f>
        <v>5.434012578787728E-3</v>
      </c>
      <c r="AN50" s="24">
        <f>T50-'1.1 Risk free BASE'!T50</f>
        <v>4.7909306978777266E-3</v>
      </c>
      <c r="AO50" s="24">
        <f>U50-'1.1 Risk free BASE'!U50</f>
        <v>4.7806787167712361E-3</v>
      </c>
      <c r="AP50" s="4"/>
    </row>
    <row r="51" spans="2:42">
      <c r="B51" s="13"/>
      <c r="C51" s="19">
        <v>44</v>
      </c>
      <c r="D51" s="22">
        <v>5.7487238386250347E-2</v>
      </c>
      <c r="E51" s="22">
        <v>6.222780910880775E-2</v>
      </c>
      <c r="F51" s="22">
        <v>5.7815204643593562E-2</v>
      </c>
      <c r="G51" s="22">
        <v>6.2409475859385152E-2</v>
      </c>
      <c r="H51" s="22">
        <v>5.5824643866834153E-2</v>
      </c>
      <c r="I51" s="22">
        <v>4.1167178590256315E-2</v>
      </c>
      <c r="J51" s="43">
        <v>5.2980449349521175E-2</v>
      </c>
      <c r="K51" s="43">
        <v>5.2092803474592664E-2</v>
      </c>
      <c r="L51" s="27">
        <v>4.8278911825279325E-2</v>
      </c>
      <c r="M51" s="28">
        <f t="shared" si="5"/>
        <v>5.7958700314879152E-2</v>
      </c>
      <c r="N51" s="22">
        <f t="shared" si="5"/>
        <v>5.7818351255409128E-2</v>
      </c>
      <c r="O51" s="22">
        <f t="shared" si="5"/>
        <v>6.587865810158311E-2</v>
      </c>
      <c r="P51" s="22">
        <f t="shared" si="5"/>
        <v>6.9884444980750748E-2</v>
      </c>
      <c r="Q51" s="22">
        <f t="shared" si="5"/>
        <v>4.4795686197210971E-2</v>
      </c>
      <c r="R51" s="22">
        <f t="shared" si="5"/>
        <v>4.2217714108863325E-2</v>
      </c>
      <c r="S51" s="22">
        <f t="shared" si="5"/>
        <v>4.9087173780314686E-2</v>
      </c>
      <c r="T51" s="22">
        <f t="shared" si="5"/>
        <v>4.2420715557992983E-2</v>
      </c>
      <c r="U51" s="22">
        <f t="shared" si="5"/>
        <v>4.2392631938805714E-2</v>
      </c>
      <c r="W51" s="19">
        <v>44</v>
      </c>
      <c r="X51" s="24">
        <f>D51-'1.1 Risk free BASE'!D51</f>
        <v>2.0000000000000004E-2</v>
      </c>
      <c r="Y51" s="24">
        <f>E51-'1.1 Risk free BASE'!E51</f>
        <v>2.0000000000000004E-2</v>
      </c>
      <c r="Z51" s="24">
        <f>F51-'1.1 Risk free BASE'!F51</f>
        <v>2.0000000000000004E-2</v>
      </c>
      <c r="AA51" s="24">
        <f>G51-'1.1 Risk free BASE'!G51</f>
        <v>2.0000000000000004E-2</v>
      </c>
      <c r="AB51" s="24">
        <f>H51-'1.1 Risk free BASE'!H51</f>
        <v>2.0000000000000004E-2</v>
      </c>
      <c r="AC51" s="24">
        <f>I51-'1.1 Risk free BASE'!I51</f>
        <v>1.3971730049890052E-2</v>
      </c>
      <c r="AD51" s="44">
        <f>J51-'1.1 Risk free BASE'!J51</f>
        <v>1.838720916660308E-2</v>
      </c>
      <c r="AE51" s="44">
        <f>K51-'1.1 Risk free BASE'!K51</f>
        <v>1.8606669850442126E-2</v>
      </c>
      <c r="AF51" s="23">
        <f>L51-'1.1 Risk free BASE'!L51</f>
        <v>1.6990916778951481E-2</v>
      </c>
      <c r="AG51" s="24">
        <f>M51-'1.1 Risk free BASE'!M51</f>
        <v>1.9999997927196533E-2</v>
      </c>
      <c r="AH51" s="24">
        <f>N51-'1.1 Risk free BASE'!N51</f>
        <v>1.9999820050771167E-2</v>
      </c>
      <c r="AI51" s="24">
        <f>O51-'1.1 Risk free BASE'!O51</f>
        <v>1.9999395434150191E-2</v>
      </c>
      <c r="AJ51" s="24">
        <f>P51-'1.1 Risk free BASE'!P51</f>
        <v>1.9999484889281716E-2</v>
      </c>
      <c r="AK51" s="24">
        <f>Q51-'1.1 Risk free BASE'!Q51</f>
        <v>1.9998858103862371E-2</v>
      </c>
      <c r="AL51" s="24">
        <f>R51-'1.1 Risk free BASE'!R51</f>
        <v>4.5355303641603228E-3</v>
      </c>
      <c r="AM51" s="24">
        <f>S51-'1.1 Risk free BASE'!S51</f>
        <v>5.2153128584868647E-3</v>
      </c>
      <c r="AN51" s="24">
        <f>T51-'1.1 Risk free BASE'!T51</f>
        <v>4.5865982083788115E-3</v>
      </c>
      <c r="AO51" s="24">
        <f>U51-'1.1 Risk free BASE'!U51</f>
        <v>4.5805924529789266E-3</v>
      </c>
      <c r="AP51" s="4"/>
    </row>
    <row r="52" spans="2:42">
      <c r="B52" s="13"/>
      <c r="C52" s="19">
        <v>45</v>
      </c>
      <c r="D52" s="22">
        <v>5.7497786683957205E-2</v>
      </c>
      <c r="E52" s="22">
        <v>6.2130266668772846E-2</v>
      </c>
      <c r="F52" s="22">
        <v>5.7994095550689892E-2</v>
      </c>
      <c r="G52" s="22">
        <v>6.257536090493486E-2</v>
      </c>
      <c r="H52" s="22">
        <v>5.558234957476936E-2</v>
      </c>
      <c r="I52" s="22">
        <v>4.1188655957285158E-2</v>
      </c>
      <c r="J52" s="43">
        <v>5.2890349672851E-2</v>
      </c>
      <c r="K52" s="43">
        <v>5.187384738923706E-2</v>
      </c>
      <c r="L52" s="27">
        <v>4.8144873345330463E-2</v>
      </c>
      <c r="M52" s="28">
        <f t="shared" si="5"/>
        <v>5.7962015963673785E-2</v>
      </c>
      <c r="N52" s="22">
        <f t="shared" si="5"/>
        <v>5.7847255219657834E-2</v>
      </c>
      <c r="O52" s="22">
        <f t="shared" si="5"/>
        <v>6.58953185418929E-2</v>
      </c>
      <c r="P52" s="22">
        <f t="shared" si="5"/>
        <v>6.9900002735786337E-2</v>
      </c>
      <c r="Q52" s="22">
        <f t="shared" si="5"/>
        <v>4.4976266604021875E-2</v>
      </c>
      <c r="R52" s="22">
        <f t="shared" si="5"/>
        <v>4.2134098844522017E-2</v>
      </c>
      <c r="S52" s="22">
        <f t="shared" si="5"/>
        <v>4.8933586951022789E-2</v>
      </c>
      <c r="T52" s="22">
        <f t="shared" si="5"/>
        <v>4.2284757680350893E-2</v>
      </c>
      <c r="U52" s="22">
        <f t="shared" si="5"/>
        <v>4.2264116651897332E-2</v>
      </c>
      <c r="W52" s="19">
        <v>45</v>
      </c>
      <c r="X52" s="24">
        <f>D52-'1.1 Risk free BASE'!D52</f>
        <v>2.0000000000000004E-2</v>
      </c>
      <c r="Y52" s="24">
        <f>E52-'1.1 Risk free BASE'!E52</f>
        <v>2.0000000000000004E-2</v>
      </c>
      <c r="Z52" s="24">
        <f>F52-'1.1 Risk free BASE'!F52</f>
        <v>2.0000000000000004E-2</v>
      </c>
      <c r="AA52" s="24">
        <f>G52-'1.1 Risk free BASE'!G52</f>
        <v>2.0000000000000004E-2</v>
      </c>
      <c r="AB52" s="24">
        <f>H52-'1.1 Risk free BASE'!H52</f>
        <v>2.0000000000000004E-2</v>
      </c>
      <c r="AC52" s="24">
        <f>I52-'1.1 Risk free BASE'!I52</f>
        <v>1.3760014266047005E-2</v>
      </c>
      <c r="AD52" s="44">
        <f>J52-'1.1 Risk free BASE'!J52</f>
        <v>1.8091418680456162E-2</v>
      </c>
      <c r="AE52" s="44">
        <f>K52-'1.1 Risk free BASE'!K52</f>
        <v>1.8290722425293504E-2</v>
      </c>
      <c r="AF52" s="23">
        <f>L52-'1.1 Risk free BASE'!L52</f>
        <v>1.6711677677193837E-2</v>
      </c>
      <c r="AG52" s="24">
        <f>M52-'1.1 Risk free BASE'!M52</f>
        <v>1.9999997991383855E-2</v>
      </c>
      <c r="AH52" s="24">
        <f>N52-'1.1 Risk free BASE'!N52</f>
        <v>1.9999830285855724E-2</v>
      </c>
      <c r="AI52" s="24">
        <f>O52-'1.1 Risk free BASE'!O52</f>
        <v>1.9999419986485023E-2</v>
      </c>
      <c r="AJ52" s="24">
        <f>P52-'1.1 Risk free BASE'!P52</f>
        <v>1.9999505789036309E-2</v>
      </c>
      <c r="AK52" s="24">
        <f>Q52-'1.1 Risk free BASE'!Q52</f>
        <v>1.9998944180032563E-2</v>
      </c>
      <c r="AL52" s="24">
        <f>R52-'1.1 Risk free BASE'!R52</f>
        <v>4.3923776254506386E-3</v>
      </c>
      <c r="AM52" s="24">
        <f>S52-'1.1 Risk free BASE'!S52</f>
        <v>5.0436596209275653E-3</v>
      </c>
      <c r="AN52" s="24">
        <f>T52-'1.1 Risk free BASE'!T52</f>
        <v>4.424990144686447E-3</v>
      </c>
      <c r="AO52" s="24">
        <f>U52-'1.1 Risk free BASE'!U52</f>
        <v>4.4218135736928676E-3</v>
      </c>
      <c r="AP52" s="4"/>
    </row>
    <row r="53" spans="2:42">
      <c r="B53" s="13"/>
      <c r="C53" s="19">
        <v>46</v>
      </c>
      <c r="D53" s="22">
        <v>5.7507942720187874E-2</v>
      </c>
      <c r="E53" s="22">
        <v>6.2037503920590029E-2</v>
      </c>
      <c r="F53" s="22">
        <v>5.7939748217903597E-2</v>
      </c>
      <c r="G53" s="22">
        <v>6.273434838051116E-2</v>
      </c>
      <c r="H53" s="22">
        <v>5.5360651398912872E-2</v>
      </c>
      <c r="I53" s="22">
        <v>4.1207746949170954E-2</v>
      </c>
      <c r="J53" s="43">
        <v>5.2801571252099944E-2</v>
      </c>
      <c r="K53" s="43">
        <v>5.1662123811028193E-2</v>
      </c>
      <c r="L53" s="27">
        <v>4.8014477756878504E-2</v>
      </c>
      <c r="M53" s="28">
        <f t="shared" si="5"/>
        <v>5.7965065315492392E-2</v>
      </c>
      <c r="N53" s="22">
        <f t="shared" si="5"/>
        <v>5.7871554651207635E-2</v>
      </c>
      <c r="O53" s="22">
        <f t="shared" si="5"/>
        <v>5.5497005506111696E-2</v>
      </c>
      <c r="P53" s="22">
        <f t="shared" si="5"/>
        <v>6.9913459941599365E-2</v>
      </c>
      <c r="Q53" s="22">
        <f t="shared" si="5"/>
        <v>4.5432277096827178E-2</v>
      </c>
      <c r="R53" s="22">
        <f t="shared" si="5"/>
        <v>4.2067203981127177E-2</v>
      </c>
      <c r="S53" s="22">
        <f t="shared" si="5"/>
        <v>4.8814280432032842E-2</v>
      </c>
      <c r="T53" s="22">
        <f t="shared" si="5"/>
        <v>4.2178540634763007E-2</v>
      </c>
      <c r="U53" s="22">
        <f t="shared" si="5"/>
        <v>4.2163435455781828E-2</v>
      </c>
      <c r="W53" s="19">
        <v>46</v>
      </c>
      <c r="X53" s="24">
        <f>D53-'1.1 Risk free BASE'!D53</f>
        <v>2.0000000000000004E-2</v>
      </c>
      <c r="Y53" s="24">
        <f>E53-'1.1 Risk free BASE'!E53</f>
        <v>2.0000000000000004E-2</v>
      </c>
      <c r="Z53" s="24">
        <f>F53-'1.1 Risk free BASE'!F53</f>
        <v>1.9774201285595705E-2</v>
      </c>
      <c r="AA53" s="24">
        <f>G53-'1.1 Risk free BASE'!G53</f>
        <v>2.0000000000000004E-2</v>
      </c>
      <c r="AB53" s="24">
        <f>H53-'1.1 Risk free BASE'!H53</f>
        <v>2.0000000000000004E-2</v>
      </c>
      <c r="AC53" s="24">
        <f>I53-'1.1 Risk free BASE'!I53</f>
        <v>1.3554960035248698E-2</v>
      </c>
      <c r="AD53" s="44">
        <f>J53-'1.1 Risk free BASE'!J53</f>
        <v>1.7805519796333158E-2</v>
      </c>
      <c r="AE53" s="44">
        <f>K53-'1.1 Risk free BASE'!K53</f>
        <v>1.7985746573389472E-2</v>
      </c>
      <c r="AF53" s="23">
        <f>L53-'1.1 Risk free BASE'!L53</f>
        <v>1.6441826844365792E-2</v>
      </c>
      <c r="AG53" s="24">
        <f>M53-'1.1 Risk free BASE'!M53</f>
        <v>1.9999998053400914E-2</v>
      </c>
      <c r="AH53" s="24">
        <f>N53-'1.1 Risk free BASE'!N53</f>
        <v>1.999983949276074E-2</v>
      </c>
      <c r="AI53" s="24">
        <f>O53-'1.1 Risk free BASE'!O53</f>
        <v>9.5867644824401133E-3</v>
      </c>
      <c r="AJ53" s="24">
        <f>P53-'1.1 Risk free BASE'!P53</f>
        <v>1.9999525590046696E-2</v>
      </c>
      <c r="AK53" s="24">
        <f>Q53-'1.1 Risk free BASE'!Q53</f>
        <v>1.999907505212839E-2</v>
      </c>
      <c r="AL53" s="24">
        <f>R53-'1.1 Risk free BASE'!R53</f>
        <v>4.277108405955854E-3</v>
      </c>
      <c r="AM53" s="24">
        <f>S53-'1.1 Risk free BASE'!S53</f>
        <v>4.9088352933639445E-3</v>
      </c>
      <c r="AN53" s="24">
        <f>T53-'1.1 Risk free BASE'!T53</f>
        <v>4.2970916394848846E-3</v>
      </c>
      <c r="AO53" s="24">
        <f>U53-'1.1 Risk free BASE'!U53</f>
        <v>4.2957447739389032E-3</v>
      </c>
      <c r="AP53" s="4"/>
    </row>
    <row r="54" spans="2:42">
      <c r="B54" s="13"/>
      <c r="C54" s="19">
        <v>47</v>
      </c>
      <c r="D54" s="22">
        <v>5.7517726320082327E-2</v>
      </c>
      <c r="E54" s="22">
        <v>6.1949132453991348E-2</v>
      </c>
      <c r="F54" s="22">
        <v>5.779022096010511E-2</v>
      </c>
      <c r="G54" s="22">
        <v>6.2886838769326645E-2</v>
      </c>
      <c r="H54" s="22">
        <v>5.5163486056103425E-2</v>
      </c>
      <c r="I54" s="22">
        <v>4.1224888227364254E-2</v>
      </c>
      <c r="J54" s="43">
        <v>5.2714598766895104E-2</v>
      </c>
      <c r="K54" s="43">
        <v>5.1457668637350684E-2</v>
      </c>
      <c r="L54" s="27">
        <v>4.7887958923975127E-2</v>
      </c>
      <c r="M54" s="28">
        <f t="shared" si="5"/>
        <v>5.7967869773984271E-2</v>
      </c>
      <c r="N54" s="22">
        <f t="shared" si="5"/>
        <v>5.7891984031786636E-2</v>
      </c>
      <c r="O54" s="22">
        <f t="shared" si="5"/>
        <v>5.0934764495990326E-2</v>
      </c>
      <c r="P54" s="22">
        <f t="shared" si="5"/>
        <v>6.9925100627353132E-2</v>
      </c>
      <c r="Q54" s="22">
        <f t="shared" si="5"/>
        <v>4.6133587527445563E-2</v>
      </c>
      <c r="R54" s="22">
        <f t="shared" si="5"/>
        <v>4.2013692152183424E-2</v>
      </c>
      <c r="S54" s="22">
        <f t="shared" si="5"/>
        <v>4.872162164635041E-2</v>
      </c>
      <c r="T54" s="22">
        <f t="shared" si="5"/>
        <v>4.2095573666024455E-2</v>
      </c>
      <c r="U54" s="22">
        <f t="shared" si="5"/>
        <v>4.2084573576359308E-2</v>
      </c>
      <c r="W54" s="19">
        <v>47</v>
      </c>
      <c r="X54" s="24">
        <f>D54-'1.1 Risk free BASE'!D54</f>
        <v>2.0000000000000004E-2</v>
      </c>
      <c r="Y54" s="24">
        <f>E54-'1.1 Risk free BASE'!E54</f>
        <v>2.0000000000000004E-2</v>
      </c>
      <c r="Z54" s="24">
        <f>F54-'1.1 Risk free BASE'!F54</f>
        <v>1.9460230724000827E-2</v>
      </c>
      <c r="AA54" s="24">
        <f>G54-'1.1 Risk free BASE'!G54</f>
        <v>2.0000000000000004E-2</v>
      </c>
      <c r="AB54" s="24">
        <f>H54-'1.1 Risk free BASE'!H54</f>
        <v>2.0000000000000004E-2</v>
      </c>
      <c r="AC54" s="24">
        <f>I54-'1.1 Risk free BASE'!I54</f>
        <v>1.3356620042243916E-2</v>
      </c>
      <c r="AD54" s="44">
        <f>J54-'1.1 Risk free BASE'!J54</f>
        <v>1.7529498538619848E-2</v>
      </c>
      <c r="AE54" s="44">
        <f>K54-'1.1 Risk free BASE'!K54</f>
        <v>1.7691611026741771E-2</v>
      </c>
      <c r="AF54" s="23">
        <f>L54-'1.1 Risk free BASE'!L54</f>
        <v>1.6181318906198339E-2</v>
      </c>
      <c r="AG54" s="24">
        <f>M54-'1.1 Risk free BASE'!M54</f>
        <v>1.9999998113310768E-2</v>
      </c>
      <c r="AH54" s="24">
        <f>N54-'1.1 Risk free BASE'!N54</f>
        <v>1.9999847818378269E-2</v>
      </c>
      <c r="AI54" s="24">
        <f>O54-'1.1 Risk free BASE'!O54</f>
        <v>5.0121579376907199E-3</v>
      </c>
      <c r="AJ54" s="24">
        <f>P54-'1.1 Risk free BASE'!P54</f>
        <v>1.9999544351373411E-2</v>
      </c>
      <c r="AK54" s="24">
        <f>Q54-'1.1 Risk free BASE'!Q54</f>
        <v>1.9999235165629736E-2</v>
      </c>
      <c r="AL54" s="24">
        <f>R54-'1.1 Risk free BASE'!R54</f>
        <v>4.1842889632277558E-3</v>
      </c>
      <c r="AM54" s="24">
        <f>S54-'1.1 Risk free BASE'!S54</f>
        <v>4.8028474035601842E-3</v>
      </c>
      <c r="AN54" s="24">
        <f>T54-'1.1 Risk free BASE'!T54</f>
        <v>4.195797169678217E-3</v>
      </c>
      <c r="AO54" s="24">
        <f>U54-'1.1 Risk free BASE'!U54</f>
        <v>4.1955847153671844E-3</v>
      </c>
      <c r="AP54" s="4"/>
    </row>
    <row r="55" spans="2:42">
      <c r="B55" s="13"/>
      <c r="C55" s="19">
        <v>48</v>
      </c>
      <c r="D55" s="22">
        <v>5.7527156066757609E-2</v>
      </c>
      <c r="E55" s="22">
        <v>6.1864809214294811E-2</v>
      </c>
      <c r="F55" s="22">
        <v>5.76453583294394E-2</v>
      </c>
      <c r="G55" s="22">
        <v>6.3033204357374459E-2</v>
      </c>
      <c r="H55" s="22">
        <v>5.4994161453452359E-2</v>
      </c>
      <c r="I55" s="22">
        <v>4.1240424479785265E-2</v>
      </c>
      <c r="J55" s="43">
        <v>5.2629752245400674E-2</v>
      </c>
      <c r="K55" s="43">
        <v>5.1260407875878489E-2</v>
      </c>
      <c r="L55" s="27">
        <v>4.7765432261918761E-2</v>
      </c>
      <c r="M55" s="28">
        <f t="shared" si="5"/>
        <v>5.7970449020007031E-2</v>
      </c>
      <c r="N55" s="22">
        <f t="shared" si="5"/>
        <v>5.7909160421484973E-2</v>
      </c>
      <c r="O55" s="22">
        <f t="shared" si="5"/>
        <v>5.0859145821785745E-2</v>
      </c>
      <c r="P55" s="22">
        <f t="shared" si="5"/>
        <v>6.9935170341013597E-2</v>
      </c>
      <c r="Q55" s="22">
        <f t="shared" si="5"/>
        <v>4.7066479777528647E-2</v>
      </c>
      <c r="R55" s="22">
        <f t="shared" si="5"/>
        <v>4.1970889894618946E-2</v>
      </c>
      <c r="S55" s="22">
        <f t="shared" si="5"/>
        <v>4.8649669978246601E-2</v>
      </c>
      <c r="T55" s="22">
        <f t="shared" si="5"/>
        <v>4.2030776703469774E-2</v>
      </c>
      <c r="U55" s="22">
        <f t="shared" si="5"/>
        <v>4.2022810733977956E-2</v>
      </c>
      <c r="W55" s="19">
        <v>48</v>
      </c>
      <c r="X55" s="24">
        <f>D55-'1.1 Risk free BASE'!D55</f>
        <v>2.0000000000000004E-2</v>
      </c>
      <c r="Y55" s="24">
        <f>E55-'1.1 Risk free BASE'!E55</f>
        <v>2.0000000000000004E-2</v>
      </c>
      <c r="Z55" s="24">
        <f>F55-'1.1 Risk free BASE'!F55</f>
        <v>1.9157531620701551E-2</v>
      </c>
      <c r="AA55" s="24">
        <f>G55-'1.1 Risk free BASE'!G55</f>
        <v>2.0000000000000004E-2</v>
      </c>
      <c r="AB55" s="24">
        <f>H55-'1.1 Risk free BASE'!H55</f>
        <v>2.0000000000000004E-2</v>
      </c>
      <c r="AC55" s="24">
        <f>I55-'1.1 Risk free BASE'!I55</f>
        <v>1.3164951809188752E-2</v>
      </c>
      <c r="AD55" s="44">
        <f>J55-'1.1 Risk free BASE'!J55</f>
        <v>1.7263211300884374E-2</v>
      </c>
      <c r="AE55" s="44">
        <f>K55-'1.1 Risk free BASE'!K55</f>
        <v>1.740807776630704E-2</v>
      </c>
      <c r="AF55" s="23">
        <f>L55-'1.1 Risk free BASE'!L55</f>
        <v>1.5929999608591983E-2</v>
      </c>
      <c r="AG55" s="24">
        <f>M55-'1.1 Risk free BASE'!M55</f>
        <v>1.9999998171161604E-2</v>
      </c>
      <c r="AH55" s="24">
        <f>N55-'1.1 Risk free BASE'!N55</f>
        <v>1.9999855384155829E-2</v>
      </c>
      <c r="AI55" s="24">
        <f>O55-'1.1 Risk free BASE'!O55</f>
        <v>4.9258779316954104E-3</v>
      </c>
      <c r="AJ55" s="24">
        <f>P55-'1.1 Risk free BASE'!P55</f>
        <v>1.9999562130350146E-2</v>
      </c>
      <c r="AK55" s="24">
        <f>Q55-'1.1 Risk free BASE'!Q55</f>
        <v>1.9999410758682279E-2</v>
      </c>
      <c r="AL55" s="24">
        <f>R55-'1.1 Risk free BASE'!R55</f>
        <v>4.1095442736636123E-3</v>
      </c>
      <c r="AM55" s="24">
        <f>S55-'1.1 Risk free BASE'!S55</f>
        <v>4.7194463588655644E-3</v>
      </c>
      <c r="AN55" s="24">
        <f>T55-'1.1 Risk free BASE'!T55</f>
        <v>4.1155073276135656E-3</v>
      </c>
      <c r="AO55" s="24">
        <f>U55-'1.1 Risk free BASE'!U55</f>
        <v>4.1159537213149022E-3</v>
      </c>
      <c r="AP55" s="4"/>
    </row>
    <row r="56" spans="2:42">
      <c r="B56" s="13"/>
      <c r="C56" s="19">
        <v>49</v>
      </c>
      <c r="D56" s="22">
        <v>5.7252505490122285E-2</v>
      </c>
      <c r="E56" s="22">
        <v>6.1784229840639235E-2</v>
      </c>
      <c r="F56" s="22">
        <v>5.7505224638655372E-2</v>
      </c>
      <c r="G56" s="22">
        <v>6.3173791430059842E-2</v>
      </c>
      <c r="H56" s="22">
        <v>5.4855741165933378E-2</v>
      </c>
      <c r="I56" s="22">
        <v>4.1254628642732216E-2</v>
      </c>
      <c r="J56" s="43">
        <v>5.2547230895788388E-2</v>
      </c>
      <c r="K56" s="43">
        <v>5.1070191696664269E-2</v>
      </c>
      <c r="L56" s="27">
        <v>4.7646927734330768E-2</v>
      </c>
      <c r="M56" s="28">
        <f t="shared" si="5"/>
        <v>4.4152821078034199E-2</v>
      </c>
      <c r="N56" s="22">
        <f t="shared" si="5"/>
        <v>5.7923602306949595E-2</v>
      </c>
      <c r="O56" s="22">
        <f t="shared" si="5"/>
        <v>5.0800597184362584E-2</v>
      </c>
      <c r="P56" s="22">
        <f t="shared" si="5"/>
        <v>6.9943881380813533E-2</v>
      </c>
      <c r="Q56" s="22">
        <f t="shared" si="5"/>
        <v>4.8232881341321088E-2</v>
      </c>
      <c r="R56" s="22">
        <f t="shared" si="5"/>
        <v>4.193665638312627E-2</v>
      </c>
      <c r="S56" s="22">
        <f t="shared" si="5"/>
        <v>4.8593804670597818E-2</v>
      </c>
      <c r="T56" s="22">
        <f t="shared" si="5"/>
        <v>4.1980176067094144E-2</v>
      </c>
      <c r="U56" s="22">
        <f t="shared" si="5"/>
        <v>4.1974444583082304E-2</v>
      </c>
      <c r="W56" s="19">
        <v>49</v>
      </c>
      <c r="X56" s="24">
        <f>D56-'1.1 Risk free BASE'!D56</f>
        <v>1.9716256094396423E-2</v>
      </c>
      <c r="Y56" s="24">
        <f>E56-'1.1 Risk free BASE'!E56</f>
        <v>2.0000000000000004E-2</v>
      </c>
      <c r="Z56" s="24">
        <f>F56-'1.1 Risk free BASE'!F56</f>
        <v>1.8865794932216406E-2</v>
      </c>
      <c r="AA56" s="24">
        <f>G56-'1.1 Risk free BASE'!G56</f>
        <v>2.0000000000000004E-2</v>
      </c>
      <c r="AB56" s="24">
        <f>H56-'1.1 Risk free BASE'!H56</f>
        <v>2.0000000000000004E-2</v>
      </c>
      <c r="AC56" s="24">
        <f>I56-'1.1 Risk free BASE'!I56</f>
        <v>1.2979844695606868E-2</v>
      </c>
      <c r="AD56" s="44">
        <f>J56-'1.1 Risk free BASE'!J56</f>
        <v>1.7006425998361774E-2</v>
      </c>
      <c r="AE56" s="44">
        <f>K56-'1.1 Risk free BASE'!K56</f>
        <v>1.7134837389799262E-2</v>
      </c>
      <c r="AF56" s="23">
        <f>L56-'1.1 Risk free BASE'!L56</f>
        <v>1.5687639997587599E-2</v>
      </c>
      <c r="AG56" s="24">
        <f>M56-'1.1 Risk free BASE'!M56</f>
        <v>6.1799981543508853E-3</v>
      </c>
      <c r="AH56" s="24">
        <f>N56-'1.1 Risk free BASE'!N56</f>
        <v>1.9999862291075976E-2</v>
      </c>
      <c r="AI56" s="24">
        <f>O56-'1.1 Risk free BASE'!O56</f>
        <v>4.8581371196882994E-3</v>
      </c>
      <c r="AJ56" s="24">
        <f>P56-'1.1 Risk free BASE'!P56</f>
        <v>1.9999578982237143E-2</v>
      </c>
      <c r="AK56" s="24">
        <f>Q56-'1.1 Risk free BASE'!Q56</f>
        <v>1.9999588995514017E-2</v>
      </c>
      <c r="AL56" s="24">
        <f>R56-'1.1 Risk free BASE'!R56</f>
        <v>4.0493520282591788E-3</v>
      </c>
      <c r="AM56" s="24">
        <f>S56-'1.1 Risk free BASE'!S56</f>
        <v>4.6537461144018355E-3</v>
      </c>
      <c r="AN56" s="24">
        <f>T56-'1.1 Risk free BASE'!T56</f>
        <v>4.0518096560053785E-3</v>
      </c>
      <c r="AO56" s="24">
        <f>U56-'1.1 Risk free BASE'!U56</f>
        <v>4.0525965728057667E-3</v>
      </c>
      <c r="AP56" s="4"/>
    </row>
    <row r="57" spans="2:42">
      <c r="B57" s="13"/>
      <c r="C57" s="19">
        <v>50</v>
      </c>
      <c r="D57" s="22">
        <v>5.6944299988189062E-2</v>
      </c>
      <c r="E57" s="22">
        <v>6.1707123123726934E-2</v>
      </c>
      <c r="F57" s="22">
        <v>5.7369801526388375E-2</v>
      </c>
      <c r="G57" s="22">
        <v>6.3308922295305145E-2</v>
      </c>
      <c r="H57" s="22">
        <v>5.4751384246430876E-2</v>
      </c>
      <c r="I57" s="22">
        <v>4.126771759454928E-2</v>
      </c>
      <c r="J57" s="43">
        <v>5.2467145838013929E-2</v>
      </c>
      <c r="K57" s="43">
        <v>5.0886819551840601E-2</v>
      </c>
      <c r="L57" s="27">
        <v>4.7532414500367048E-2</v>
      </c>
      <c r="M57" s="28">
        <f t="shared" ref="M57:U72" si="6">IF($C57=1,D57,(1+D57)^$C57/(1+D56)^($C56)-1)</f>
        <v>4.1951780977309783E-2</v>
      </c>
      <c r="N57" s="22">
        <f t="shared" si="6"/>
        <v>5.793574540198132E-2</v>
      </c>
      <c r="O57" s="22">
        <f t="shared" si="6"/>
        <v>5.0755269702322137E-2</v>
      </c>
      <c r="P57" s="22">
        <f t="shared" si="6"/>
        <v>6.9951417310995412E-2</v>
      </c>
      <c r="Q57" s="22">
        <f t="shared" si="6"/>
        <v>4.9650522137241193E-2</v>
      </c>
      <c r="R57" s="22">
        <f t="shared" si="6"/>
        <v>4.1909277826950309E-2</v>
      </c>
      <c r="S57" s="22">
        <f t="shared" si="6"/>
        <v>4.8550433372351876E-2</v>
      </c>
      <c r="T57" s="22">
        <f t="shared" si="6"/>
        <v>4.1940664909732916E-2</v>
      </c>
      <c r="U57" s="22">
        <f t="shared" si="6"/>
        <v>4.1936572444148057E-2</v>
      </c>
      <c r="W57" s="19">
        <v>50</v>
      </c>
      <c r="X57" s="24">
        <f>D57-'1.1 Risk free BASE'!D57</f>
        <v>1.9399277307650564E-2</v>
      </c>
      <c r="Y57" s="24">
        <f>E57-'1.1 Risk free BASE'!E57</f>
        <v>2.0000000000000004E-2</v>
      </c>
      <c r="Z57" s="24">
        <f>F57-'1.1 Risk free BASE'!F57</f>
        <v>1.8584654694007829E-2</v>
      </c>
      <c r="AA57" s="24">
        <f>G57-'1.1 Risk free BASE'!G57</f>
        <v>2.0000000000000004E-2</v>
      </c>
      <c r="AB57" s="24">
        <f>H57-'1.1 Risk free BASE'!H57</f>
        <v>2.0000000000000004E-2</v>
      </c>
      <c r="AC57" s="24">
        <f>I57-'1.1 Risk free BASE'!I57</f>
        <v>1.280114036551927E-2</v>
      </c>
      <c r="AD57" s="44">
        <f>J57-'1.1 Risk free BASE'!J57</f>
        <v>1.6758852318820239E-2</v>
      </c>
      <c r="AE57" s="44">
        <f>K57-'1.1 Risk free BASE'!K57</f>
        <v>1.6871535140095872E-2</v>
      </c>
      <c r="AF57" s="23">
        <f>L57-'1.1 Risk free BASE'!L57</f>
        <v>1.5453961765414803E-2</v>
      </c>
      <c r="AG57" s="24">
        <f>M57-'1.1 Risk free BASE'!M57</f>
        <v>3.9767764509661685E-3</v>
      </c>
      <c r="AH57" s="24">
        <f>N57-'1.1 Risk free BASE'!N57</f>
        <v>1.9999868623508554E-2</v>
      </c>
      <c r="AI57" s="24">
        <f>O57-'1.1 Risk free BASE'!O57</f>
        <v>4.8048840371441859E-3</v>
      </c>
      <c r="AJ57" s="24">
        <f>P57-'1.1 Risk free BASE'!P57</f>
        <v>1.9999594959958067E-2</v>
      </c>
      <c r="AK57" s="24">
        <f>Q57-'1.1 Risk free BASE'!Q57</f>
        <v>1.9999756360461252E-2</v>
      </c>
      <c r="AL57" s="24">
        <f>R57-'1.1 Risk free BASE'!R57</f>
        <v>4.0008765682018055E-3</v>
      </c>
      <c r="AM57" s="24">
        <f>S57-'1.1 Risk free BASE'!S57</f>
        <v>4.6019265241927787E-3</v>
      </c>
      <c r="AN57" s="24">
        <f>T57-'1.1 Risk free BASE'!T57</f>
        <v>4.0012265526103707E-3</v>
      </c>
      <c r="AO57" s="24">
        <f>U57-'1.1 Risk free BASE'!U57</f>
        <v>4.002146973006937E-3</v>
      </c>
      <c r="AP57" s="4"/>
    </row>
    <row r="58" spans="2:42">
      <c r="B58" s="13"/>
      <c r="C58" s="19">
        <v>51</v>
      </c>
      <c r="D58" s="22">
        <v>5.664758672432546E-2</v>
      </c>
      <c r="E58" s="22">
        <v>6.1633246378621095E-2</v>
      </c>
      <c r="F58" s="22">
        <v>5.7239013179485321E-2</v>
      </c>
      <c r="G58" s="22">
        <v>6.343889714494487E-2</v>
      </c>
      <c r="H58" s="22">
        <v>5.4682399909918841E-2</v>
      </c>
      <c r="I58" s="22">
        <v>4.1279864346048356E-2</v>
      </c>
      <c r="J58" s="43">
        <v>5.238954450516542E-2</v>
      </c>
      <c r="K58" s="43">
        <v>5.0710058604960473E-2</v>
      </c>
      <c r="L58" s="27">
        <v>4.742181926909117E-2</v>
      </c>
      <c r="M58" s="28">
        <f t="shared" si="6"/>
        <v>4.1917640040322279E-2</v>
      </c>
      <c r="N58" s="22">
        <f t="shared" si="6"/>
        <v>5.7945955899686652E-2</v>
      </c>
      <c r="O58" s="22">
        <f t="shared" si="6"/>
        <v>5.0720180527205727E-2</v>
      </c>
      <c r="P58" s="22">
        <f t="shared" si="6"/>
        <v>6.9957936861001713E-2</v>
      </c>
      <c r="Q58" s="22">
        <f t="shared" si="6"/>
        <v>5.1238929502696706E-2</v>
      </c>
      <c r="R58" s="22">
        <f t="shared" si="6"/>
        <v>4.1887382617953328E-2</v>
      </c>
      <c r="S58" s="22">
        <f t="shared" si="6"/>
        <v>4.8516764331785867E-2</v>
      </c>
      <c r="T58" s="22">
        <f t="shared" si="6"/>
        <v>4.1909814978766002E-2</v>
      </c>
      <c r="U58" s="22">
        <f t="shared" si="6"/>
        <v>4.1906919351296867E-2</v>
      </c>
      <c r="W58" s="19">
        <v>51</v>
      </c>
      <c r="X58" s="24">
        <f>D58-'1.1 Risk free BASE'!D58</f>
        <v>1.9094095413670686E-2</v>
      </c>
      <c r="Y58" s="24">
        <f>E58-'1.1 Risk free BASE'!E58</f>
        <v>2.0000000000000004E-2</v>
      </c>
      <c r="Z58" s="24">
        <f>F58-'1.1 Risk free BASE'!F58</f>
        <v>1.8313711269005717E-2</v>
      </c>
      <c r="AA58" s="24">
        <f>G58-'1.1 Risk free BASE'!G58</f>
        <v>2.0000000000000004E-2</v>
      </c>
      <c r="AB58" s="24">
        <f>H58-'1.1 Risk free BASE'!H58</f>
        <v>2.0000000000000004E-2</v>
      </c>
      <c r="AC58" s="24">
        <f>I58-'1.1 Risk free BASE'!I58</f>
        <v>1.262864824380272E-2</v>
      </c>
      <c r="AD58" s="44">
        <f>J58-'1.1 Risk free BASE'!J58</f>
        <v>1.6520163831037937E-2</v>
      </c>
      <c r="AE58" s="44">
        <f>K58-'1.1 Risk free BASE'!K58</f>
        <v>1.6617789930332805E-2</v>
      </c>
      <c r="AF58" s="23">
        <f>L58-'1.1 Risk free BASE'!L58</f>
        <v>1.5228655940684011E-2</v>
      </c>
      <c r="AG58" s="24">
        <f>M58-'1.1 Risk free BASE'!M58</f>
        <v>3.9406290809274047E-3</v>
      </c>
      <c r="AH58" s="24">
        <f>N58-'1.1 Risk free BASE'!N58</f>
        <v>1.9999874452286015E-2</v>
      </c>
      <c r="AI58" s="24">
        <f>O58-'1.1 Risk free BASE'!O58</f>
        <v>4.7629612201001148E-3</v>
      </c>
      <c r="AJ58" s="24">
        <f>P58-'1.1 Risk free BASE'!P58</f>
        <v>1.9999610114045163E-2</v>
      </c>
      <c r="AK58" s="24">
        <f>Q58-'1.1 Risk free BASE'!Q58</f>
        <v>1.9999889052297215E-2</v>
      </c>
      <c r="AL58" s="24">
        <f>R58-'1.1 Risk free BASE'!R58</f>
        <v>3.9618350779273559E-3</v>
      </c>
      <c r="AM58" s="24">
        <f>S58-'1.1 Risk free BASE'!S58</f>
        <v>4.5610002218736678E-3</v>
      </c>
      <c r="AN58" s="24">
        <f>T58-'1.1 Risk free BASE'!T58</f>
        <v>3.9610164572554396E-3</v>
      </c>
      <c r="AO58" s="24">
        <f>U58-'1.1 Risk free BASE'!U58</f>
        <v>3.9619411436808694E-3</v>
      </c>
      <c r="AP58" s="4"/>
    </row>
    <row r="59" spans="2:42">
      <c r="B59" s="13"/>
      <c r="C59" s="19">
        <v>52</v>
      </c>
      <c r="D59" s="22">
        <v>5.6361848081018184E-2</v>
      </c>
      <c r="E59" s="22">
        <v>6.1562381567770372E-2</v>
      </c>
      <c r="F59" s="22">
        <v>5.7112744882088506E-2</v>
      </c>
      <c r="G59" s="22">
        <v>6.356399576602477E-2</v>
      </c>
      <c r="H59" s="22">
        <v>5.4642223158521061E-2</v>
      </c>
      <c r="I59" s="22">
        <v>4.1291207519014828E-2</v>
      </c>
      <c r="J59" s="43">
        <v>5.2314428798240886E-2</v>
      </c>
      <c r="K59" s="43">
        <v>5.053965715886144E-2</v>
      </c>
      <c r="L59" s="27">
        <v>4.7315039916755675E-2</v>
      </c>
      <c r="M59" s="28">
        <f t="shared" si="6"/>
        <v>4.1891176297796706E-2</v>
      </c>
      <c r="N59" s="22">
        <f t="shared" si="6"/>
        <v>5.795454159193314E-2</v>
      </c>
      <c r="O59" s="22">
        <f t="shared" si="6"/>
        <v>5.0693018699266457E-2</v>
      </c>
      <c r="P59" s="22">
        <f t="shared" si="6"/>
        <v>6.9963577292943002E-2</v>
      </c>
      <c r="Q59" s="22">
        <f t="shared" si="6"/>
        <v>5.2595236967146297E-2</v>
      </c>
      <c r="R59" s="22">
        <f t="shared" si="6"/>
        <v>4.1869873219576137E-2</v>
      </c>
      <c r="S59" s="22">
        <f t="shared" si="6"/>
        <v>4.8490628622613885E-2</v>
      </c>
      <c r="T59" s="22">
        <f t="shared" si="6"/>
        <v>4.1885728919961007E-2</v>
      </c>
      <c r="U59" s="22">
        <f t="shared" si="6"/>
        <v>4.1883702777888665E-2</v>
      </c>
      <c r="W59" s="19">
        <v>52</v>
      </c>
      <c r="X59" s="24">
        <f>D59-'1.1 Risk free BASE'!D59</f>
        <v>1.8800178318618244E-2</v>
      </c>
      <c r="Y59" s="24">
        <f>E59-'1.1 Risk free BASE'!E59</f>
        <v>2.0000000000000004E-2</v>
      </c>
      <c r="Z59" s="24">
        <f>F59-'1.1 Risk free BASE'!F59</f>
        <v>1.8052548076367803E-2</v>
      </c>
      <c r="AA59" s="24">
        <f>G59-'1.1 Risk free BASE'!G59</f>
        <v>2.0000000000000004E-2</v>
      </c>
      <c r="AB59" s="24">
        <f>H59-'1.1 Risk free BASE'!H59</f>
        <v>2.0000000000000004E-2</v>
      </c>
      <c r="AC59" s="24">
        <f>I59-'1.1 Risk free BASE'!I59</f>
        <v>1.2462157131731599E-2</v>
      </c>
      <c r="AD59" s="44">
        <f>J59-'1.1 Risk free BASE'!J59</f>
        <v>1.6290014023845556E-2</v>
      </c>
      <c r="AE59" s="44">
        <f>K59-'1.1 Risk free BASE'!K59</f>
        <v>1.6373208128240169E-2</v>
      </c>
      <c r="AF59" s="23">
        <f>L59-'1.1 Risk free BASE'!L59</f>
        <v>1.5011396572067071E-2</v>
      </c>
      <c r="AG59" s="24">
        <f>M59-'1.1 Risk free BASE'!M59</f>
        <v>3.9123200030581895E-3</v>
      </c>
      <c r="AH59" s="24">
        <f>N59-'1.1 Risk free BASE'!N59</f>
        <v>1.9999879837223178E-2</v>
      </c>
      <c r="AI59" s="24">
        <f>O59-'1.1 Risk free BASE'!O59</f>
        <v>4.729907191297178E-3</v>
      </c>
      <c r="AJ59" s="24">
        <f>P59-'1.1 Risk free BASE'!P59</f>
        <v>1.9999624492495149E-2</v>
      </c>
      <c r="AK59" s="24">
        <f>Q59-'1.1 Risk free BASE'!Q59</f>
        <v>1.9999960822418839E-2</v>
      </c>
      <c r="AL59" s="24">
        <f>R59-'1.1 Risk free BASE'!R59</f>
        <v>3.930389806861001E-3</v>
      </c>
      <c r="AM59" s="24">
        <f>S59-'1.1 Risk free BASE'!S59</f>
        <v>4.5286302905624964E-3</v>
      </c>
      <c r="AN59" s="24">
        <f>T59-'1.1 Risk free BASE'!T59</f>
        <v>3.9290172335182394E-3</v>
      </c>
      <c r="AO59" s="24">
        <f>U59-'1.1 Risk free BASE'!U59</f>
        <v>3.9298704517729544E-3</v>
      </c>
      <c r="AP59" s="4"/>
    </row>
    <row r="60" spans="2:42">
      <c r="B60" s="13"/>
      <c r="C60" s="19">
        <v>53</v>
      </c>
      <c r="D60" s="22">
        <v>5.6086572683645253E-2</v>
      </c>
      <c r="E60" s="22">
        <v>6.1494332040984853E-2</v>
      </c>
      <c r="F60" s="22">
        <v>5.6990856593949646E-2</v>
      </c>
      <c r="G60" s="22">
        <v>6.3684479113233591E-2</v>
      </c>
      <c r="H60" s="22">
        <v>5.4623964082906692E-2</v>
      </c>
      <c r="I60" s="22">
        <v>4.1301858723916673E-2</v>
      </c>
      <c r="J60" s="43">
        <v>5.2241768560627344E-2</v>
      </c>
      <c r="K60" s="43">
        <v>5.0375354352489632E-2</v>
      </c>
      <c r="L60" s="27">
        <v>4.7211955542384665E-2</v>
      </c>
      <c r="M60" s="28">
        <f t="shared" si="6"/>
        <v>4.1870664321395301E-2</v>
      </c>
      <c r="N60" s="22">
        <f t="shared" si="6"/>
        <v>5.79617612022576E-2</v>
      </c>
      <c r="O60" s="22">
        <f t="shared" si="6"/>
        <v>5.0671994236323625E-2</v>
      </c>
      <c r="P60" s="22">
        <f t="shared" si="6"/>
        <v>6.9968457310816135E-2</v>
      </c>
      <c r="Q60" s="22">
        <f t="shared" si="6"/>
        <v>5.3674927636585101E-2</v>
      </c>
      <c r="R60" s="22">
        <f t="shared" si="6"/>
        <v>4.185587153734649E-2</v>
      </c>
      <c r="S60" s="22">
        <f t="shared" si="6"/>
        <v>4.8470341586254628E-2</v>
      </c>
      <c r="T60" s="22">
        <f t="shared" si="6"/>
        <v>4.1866924522981019E-2</v>
      </c>
      <c r="U60" s="22">
        <f t="shared" si="6"/>
        <v>4.1865526330898017E-2</v>
      </c>
      <c r="W60" s="19">
        <v>53</v>
      </c>
      <c r="X60" s="24">
        <f>D60-'1.1 Risk free BASE'!D60</f>
        <v>1.8517001019882962E-2</v>
      </c>
      <c r="Y60" s="24">
        <f>E60-'1.1 Risk free BASE'!E60</f>
        <v>2.0000000000000004E-2</v>
      </c>
      <c r="Z60" s="24">
        <f>F60-'1.1 Risk free BASE'!F60</f>
        <v>1.7800743492747406E-2</v>
      </c>
      <c r="AA60" s="24">
        <f>G60-'1.1 Risk free BASE'!G60</f>
        <v>2.0000000000000004E-2</v>
      </c>
      <c r="AB60" s="24">
        <f>H60-'1.1 Risk free BASE'!H60</f>
        <v>2.0000000000000004E-2</v>
      </c>
      <c r="AC60" s="24">
        <f>I60-'1.1 Risk free BASE'!I60</f>
        <v>1.2301443881259422E-2</v>
      </c>
      <c r="AD60" s="44">
        <f>J60-'1.1 Risk free BASE'!J60</f>
        <v>1.606804783072957E-2</v>
      </c>
      <c r="AE60" s="44">
        <f>K60-'1.1 Risk free BASE'!K60</f>
        <v>1.6137393427823721E-2</v>
      </c>
      <c r="AF60" s="23">
        <f>L60-'1.1 Risk free BASE'!L60</f>
        <v>1.4801850653127335E-2</v>
      </c>
      <c r="AG60" s="24">
        <f>M60-'1.1 Risk free BASE'!M60</f>
        <v>3.8901108485647207E-3</v>
      </c>
      <c r="AH60" s="24">
        <f>N60-'1.1 Risk free BASE'!N60</f>
        <v>1.999988482901327E-2</v>
      </c>
      <c r="AI60" s="24">
        <f>O60-'1.1 Risk free BASE'!O60</f>
        <v>4.7038022170271532E-3</v>
      </c>
      <c r="AJ60" s="24">
        <f>P60-'1.1 Risk free BASE'!P60</f>
        <v>1.9999638140776543E-2</v>
      </c>
      <c r="AK60" s="24">
        <f>Q60-'1.1 Risk free BASE'!Q60</f>
        <v>1.9999991584433552E-2</v>
      </c>
      <c r="AL60" s="24">
        <f>R60-'1.1 Risk free BASE'!R60</f>
        <v>3.9050612794286899E-3</v>
      </c>
      <c r="AM60" s="24">
        <f>S60-'1.1 Risk free BASE'!S60</f>
        <v>4.5029877966287213E-3</v>
      </c>
      <c r="AN60" s="24">
        <f>T60-'1.1 Risk free BASE'!T60</f>
        <v>3.9035228835015978E-3</v>
      </c>
      <c r="AO60" s="24">
        <f>U60-'1.1 Risk free BASE'!U60</f>
        <v>3.9042649701472865E-3</v>
      </c>
      <c r="AP60" s="4"/>
    </row>
    <row r="61" spans="2:42">
      <c r="B61" s="13"/>
      <c r="C61" s="19">
        <v>54</v>
      </c>
      <c r="D61" s="22">
        <v>5.5821262113087355E-2</v>
      </c>
      <c r="E61" s="22">
        <v>6.1428919784292532E-2</v>
      </c>
      <c r="F61" s="22">
        <v>5.6873192831521369E-2</v>
      </c>
      <c r="G61" s="22">
        <v>6.3655916742280994E-2</v>
      </c>
      <c r="H61" s="22">
        <v>5.4622335743060621E-2</v>
      </c>
      <c r="I61" s="22">
        <v>4.1311908308955259E-2</v>
      </c>
      <c r="J61" s="43">
        <v>5.2171511548557703E-2</v>
      </c>
      <c r="K61" s="43">
        <v>5.0216887081229844E-2</v>
      </c>
      <c r="L61" s="27">
        <v>4.7112433849061164E-2</v>
      </c>
      <c r="M61" s="28">
        <f t="shared" si="6"/>
        <v>4.1854766098647245E-2</v>
      </c>
      <c r="N61" s="22">
        <f t="shared" si="6"/>
        <v>5.7967832222047599E-2</v>
      </c>
      <c r="O61" s="22">
        <f t="shared" si="6"/>
        <v>5.0655720944559279E-2</v>
      </c>
      <c r="P61" s="22">
        <f t="shared" si="6"/>
        <v>6.2143208098413005E-2</v>
      </c>
      <c r="Q61" s="22">
        <f t="shared" si="6"/>
        <v>5.4536037328881015E-2</v>
      </c>
      <c r="R61" s="22">
        <f t="shared" si="6"/>
        <v>4.1844675129560471E-2</v>
      </c>
      <c r="S61" s="22">
        <f t="shared" si="6"/>
        <v>4.8454594942560991E-2</v>
      </c>
      <c r="T61" s="22">
        <f t="shared" si="6"/>
        <v>4.1852244081316048E-2</v>
      </c>
      <c r="U61" s="22">
        <f t="shared" si="6"/>
        <v>4.1851296283231365E-2</v>
      </c>
      <c r="W61" s="19">
        <v>54</v>
      </c>
      <c r="X61" s="24">
        <f>D61-'1.1 Risk free BASE'!D61</f>
        <v>1.8244052259410726E-2</v>
      </c>
      <c r="Y61" s="24">
        <f>E61-'1.1 Risk free BASE'!E61</f>
        <v>2.0000000000000004E-2</v>
      </c>
      <c r="Z61" s="24">
        <f>F61-'1.1 Risk free BASE'!F61</f>
        <v>1.755787918954943E-2</v>
      </c>
      <c r="AA61" s="24">
        <f>G61-'1.1 Risk free BASE'!G61</f>
        <v>1.9855325989105221E-2</v>
      </c>
      <c r="AB61" s="24">
        <f>H61-'1.1 Risk free BASE'!H61</f>
        <v>2.0000000000000004E-2</v>
      </c>
      <c r="AC61" s="24">
        <f>I61-'1.1 Risk free BASE'!I61</f>
        <v>1.2146279819797989E-2</v>
      </c>
      <c r="AD61" s="44">
        <f>J61-'1.1 Risk free BASE'!J61</f>
        <v>1.5853909804976807E-2</v>
      </c>
      <c r="AE61" s="44">
        <f>K61-'1.1 Risk free BASE'!K61</f>
        <v>1.5909953808044497E-2</v>
      </c>
      <c r="AF61" s="23">
        <f>L61-'1.1 Risk free BASE'!L61</f>
        <v>1.4599685231381887E-2</v>
      </c>
      <c r="AG61" s="24">
        <f>M61-'1.1 Risk free BASE'!M61</f>
        <v>3.8726517049265663E-3</v>
      </c>
      <c r="AH61" s="24">
        <f>N61-'1.1 Risk free BASE'!N61</f>
        <v>1.9999889470868615E-2</v>
      </c>
      <c r="AI61" s="24">
        <f>O61-'1.1 Risk free BASE'!O61</f>
        <v>4.6831482482447839E-3</v>
      </c>
      <c r="AJ61" s="24">
        <f>P61-'1.1 Risk free BASE'!P61</f>
        <v>1.2170179626491473E-2</v>
      </c>
      <c r="AK61" s="24">
        <f>Q61-'1.1 Risk free BASE'!Q61</f>
        <v>1.9999999930457202E-2</v>
      </c>
      <c r="AL61" s="24">
        <f>R61-'1.1 Risk free BASE'!R61</f>
        <v>3.8846584183707122E-3</v>
      </c>
      <c r="AM61" s="24">
        <f>S61-'1.1 Risk free BASE'!S61</f>
        <v>4.4826405470490549E-3</v>
      </c>
      <c r="AN61" s="24">
        <f>T61-'1.1 Risk free BASE'!T61</f>
        <v>3.8831865501012253E-3</v>
      </c>
      <c r="AO61" s="24">
        <f>U61-'1.1 Risk free BASE'!U61</f>
        <v>3.8838015202906639E-3</v>
      </c>
      <c r="AP61" s="4"/>
    </row>
    <row r="62" spans="2:42">
      <c r="B62" s="13"/>
      <c r="C62" s="19">
        <v>55</v>
      </c>
      <c r="D62" s="22">
        <v>5.5565435275531483E-2</v>
      </c>
      <c r="E62" s="22">
        <v>6.1365983089792783E-2</v>
      </c>
      <c r="F62" s="22">
        <v>5.6759589803684118E-2</v>
      </c>
      <c r="G62" s="22">
        <v>6.3498715682085205E-2</v>
      </c>
      <c r="H62" s="22">
        <v>5.4633269295158979E-2</v>
      </c>
      <c r="I62" s="22">
        <v>4.1321429845444069E-2</v>
      </c>
      <c r="J62" s="43">
        <v>5.210359078042659E-2</v>
      </c>
      <c r="K62" s="43">
        <v>5.0063994857140415E-2</v>
      </c>
      <c r="L62" s="27">
        <v>4.7016336520388391E-2</v>
      </c>
      <c r="M62" s="28">
        <f t="shared" si="6"/>
        <v>4.1842444192911721E-2</v>
      </c>
      <c r="N62" s="22">
        <f t="shared" si="6"/>
        <v>5.7972937491071574E-2</v>
      </c>
      <c r="O62" s="22">
        <f t="shared" si="6"/>
        <v>5.0643125486137253E-2</v>
      </c>
      <c r="P62" s="22">
        <f t="shared" si="6"/>
        <v>5.5044269882436714E-2</v>
      </c>
      <c r="Q62" s="22">
        <f t="shared" si="6"/>
        <v>5.5223849465634078E-2</v>
      </c>
      <c r="R62" s="22">
        <f t="shared" si="6"/>
        <v>4.1835722125169728E-2</v>
      </c>
      <c r="S62" s="22">
        <f t="shared" si="6"/>
        <v>4.8442372843220838E-2</v>
      </c>
      <c r="T62" s="22">
        <f t="shared" si="6"/>
        <v>4.1840783466014386E-2</v>
      </c>
      <c r="U62" s="22">
        <f t="shared" si="6"/>
        <v>4.1840156079221869E-2</v>
      </c>
      <c r="W62" s="19">
        <v>55</v>
      </c>
      <c r="X62" s="24">
        <f>D62-'1.1 Risk free BASE'!D62</f>
        <v>1.798083883916779E-2</v>
      </c>
      <c r="Y62" s="24">
        <f>E62-'1.1 Risk free BASE'!E62</f>
        <v>2.0000000000000004E-2</v>
      </c>
      <c r="Z62" s="24">
        <f>F62-'1.1 Risk free BASE'!F62</f>
        <v>1.7323545848271227E-2</v>
      </c>
      <c r="AA62" s="24">
        <f>G62-'1.1 Risk free BASE'!G62</f>
        <v>1.9586157491463307E-2</v>
      </c>
      <c r="AB62" s="24">
        <f>H62-'1.1 Risk free BASE'!H62</f>
        <v>2.0000000000000004E-2</v>
      </c>
      <c r="AC62" s="24">
        <f>I62-'1.1 Risk free BASE'!I62</f>
        <v>1.1996435457523269E-2</v>
      </c>
      <c r="AD62" s="44">
        <f>J62-'1.1 Risk free BASE'!J62</f>
        <v>1.5647249817156261E-2</v>
      </c>
      <c r="AE62" s="44">
        <f>K62-'1.1 Risk free BASE'!K62</f>
        <v>1.5690506330129139E-2</v>
      </c>
      <c r="AF62" s="23">
        <f>L62-'1.1 Risk free BASE'!L62</f>
        <v>1.4404572413818872E-2</v>
      </c>
      <c r="AG62" s="24">
        <f>M62-'1.1 Risk free BASE'!M62</f>
        <v>3.8588941920338904E-3</v>
      </c>
      <c r="AH62" s="24">
        <f>N62-'1.1 Risk free BASE'!N62</f>
        <v>1.9999893799822255E-2</v>
      </c>
      <c r="AI62" s="24">
        <f>O62-'1.1 Risk free BASE'!O62</f>
        <v>4.666775516341648E-3</v>
      </c>
      <c r="AJ62" s="24">
        <f>P62-'1.1 Risk free BASE'!P62</f>
        <v>5.0676004304335276E-3</v>
      </c>
      <c r="AK62" s="24">
        <f>Q62-'1.1 Risk free BASE'!Q62</f>
        <v>1.9999996744922477E-2</v>
      </c>
      <c r="AL62" s="24">
        <f>R62-'1.1 Risk free BASE'!R62</f>
        <v>3.8682222937540534E-3</v>
      </c>
      <c r="AM62" s="24">
        <f>S62-'1.1 Risk free BASE'!S62</f>
        <v>4.466466264785085E-3</v>
      </c>
      <c r="AN62" s="24">
        <f>T62-'1.1 Risk free BASE'!T62</f>
        <v>3.8669442221643813E-3</v>
      </c>
      <c r="AO62" s="24">
        <f>U62-'1.1 Risk free BASE'!U62</f>
        <v>3.8674310630817388E-3</v>
      </c>
      <c r="AP62" s="4"/>
    </row>
    <row r="63" spans="2:42">
      <c r="B63" s="13"/>
      <c r="C63" s="19">
        <v>56</v>
      </c>
      <c r="D63" s="22">
        <v>5.5318631076591629E-2</v>
      </c>
      <c r="E63" s="22">
        <v>6.1305374574854618E-2</v>
      </c>
      <c r="F63" s="22">
        <v>5.664988051297315E-2</v>
      </c>
      <c r="G63" s="22">
        <v>6.3346968387544278E-2</v>
      </c>
      <c r="H63" s="22">
        <v>5.4653626879183945E-2</v>
      </c>
      <c r="I63" s="22">
        <v>4.1330483631831783E-2</v>
      </c>
      <c r="J63" s="43">
        <v>5.2037929927353455E-2</v>
      </c>
      <c r="K63" s="43">
        <v>4.9916423146176392E-2</v>
      </c>
      <c r="L63" s="27">
        <v>4.6923523096952691E-2</v>
      </c>
      <c r="M63" s="28">
        <f t="shared" si="6"/>
        <v>4.1832894309497215E-2</v>
      </c>
      <c r="N63" s="22">
        <f t="shared" si="6"/>
        <v>5.7977230725279272E-2</v>
      </c>
      <c r="O63" s="22">
        <f t="shared" si="6"/>
        <v>5.0633376862392776E-2</v>
      </c>
      <c r="P63" s="22">
        <f t="shared" si="6"/>
        <v>5.5034126320115062E-2</v>
      </c>
      <c r="Q63" s="22">
        <f t="shared" si="6"/>
        <v>5.5773899372982605E-2</v>
      </c>
      <c r="R63" s="22">
        <f t="shared" si="6"/>
        <v>4.1828563128303964E-2</v>
      </c>
      <c r="S63" s="22">
        <f t="shared" si="6"/>
        <v>4.8432886591950552E-2</v>
      </c>
      <c r="T63" s="22">
        <f t="shared" si="6"/>
        <v>4.1831836655483068E-2</v>
      </c>
      <c r="U63" s="22">
        <f t="shared" si="6"/>
        <v>4.183143497148345E-2</v>
      </c>
      <c r="W63" s="19">
        <v>56</v>
      </c>
      <c r="X63" s="24">
        <f>D63-'1.1 Risk free BASE'!D63</f>
        <v>1.7726888245368055E-2</v>
      </c>
      <c r="Y63" s="24">
        <f>E63-'1.1 Risk free BASE'!E63</f>
        <v>2.0000000000000004E-2</v>
      </c>
      <c r="Z63" s="24">
        <f>F63-'1.1 Risk free BASE'!F63</f>
        <v>1.7097346955441184E-2</v>
      </c>
      <c r="AA63" s="24">
        <f>G63-'1.1 Risk free BASE'!G63</f>
        <v>1.9326374301300575E-2</v>
      </c>
      <c r="AB63" s="24">
        <f>H63-'1.1 Risk free BASE'!H63</f>
        <v>2.0000000000000004E-2</v>
      </c>
      <c r="AC63" s="24">
        <f>I63-'1.1 Risk free BASE'!I63</f>
        <v>1.1851683886331621E-2</v>
      </c>
      <c r="AD63" s="44">
        <f>J63-'1.1 Risk free BASE'!J63</f>
        <v>1.544772692663865E-2</v>
      </c>
      <c r="AE63" s="44">
        <f>K63-'1.1 Risk free BASE'!K63</f>
        <v>1.5478680338047113E-2</v>
      </c>
      <c r="AF63" s="23">
        <f>L63-'1.1 Risk free BASE'!L63</f>
        <v>1.4216192806396855E-2</v>
      </c>
      <c r="AG63" s="24">
        <f>M63-'1.1 Risk free BASE'!M63</f>
        <v>3.848023951230628E-3</v>
      </c>
      <c r="AH63" s="24">
        <f>N63-'1.1 Risk free BASE'!N63</f>
        <v>1.9999897847699621E-2</v>
      </c>
      <c r="AI63" s="24">
        <f>O63-'1.1 Risk free BASE'!O63</f>
        <v>4.653769886682646E-3</v>
      </c>
      <c r="AJ63" s="24">
        <f>P63-'1.1 Risk free BASE'!P63</f>
        <v>5.0543074570754687E-3</v>
      </c>
      <c r="AK63" s="24">
        <f>Q63-'1.1 Risk free BASE'!Q63</f>
        <v>1.9999988293692539E-2</v>
      </c>
      <c r="AL63" s="24">
        <f>R63-'1.1 Risk free BASE'!R63</f>
        <v>3.8549808437562394E-3</v>
      </c>
      <c r="AM63" s="24">
        <f>S63-'1.1 Risk free BASE'!S63</f>
        <v>4.4535848389848365E-3</v>
      </c>
      <c r="AN63" s="24">
        <f>T63-'1.1 Risk free BASE'!T63</f>
        <v>3.8539547299409893E-3</v>
      </c>
      <c r="AO63" s="24">
        <f>U63-'1.1 Risk free BASE'!U63</f>
        <v>3.8543213724699932E-3</v>
      </c>
      <c r="AP63" s="4"/>
    </row>
    <row r="64" spans="2:42">
      <c r="B64" s="13"/>
      <c r="C64" s="19">
        <v>57</v>
      </c>
      <c r="D64" s="22">
        <v>5.5080409878595527E-2</v>
      </c>
      <c r="E64" s="22">
        <v>6.124695949207147E-2</v>
      </c>
      <c r="F64" s="22">
        <v>5.6543898352799715E-2</v>
      </c>
      <c r="G64" s="22">
        <v>6.3200427837913686E-2</v>
      </c>
      <c r="H64" s="22">
        <v>5.4680985502141496E-2</v>
      </c>
      <c r="I64" s="22">
        <v>4.1339119434910643E-2</v>
      </c>
      <c r="J64" s="43">
        <v>5.1974447241769584E-2</v>
      </c>
      <c r="K64" s="43">
        <v>4.9773925584570389E-2</v>
      </c>
      <c r="L64" s="27">
        <v>4.6833853733176056E-2</v>
      </c>
      <c r="M64" s="28">
        <f t="shared" si="6"/>
        <v>4.1825492955247956E-2</v>
      </c>
      <c r="N64" s="22">
        <f t="shared" si="6"/>
        <v>5.7980841160519159E-2</v>
      </c>
      <c r="O64" s="22">
        <f t="shared" si="6"/>
        <v>5.0625831753845496E-2</v>
      </c>
      <c r="P64" s="22">
        <f t="shared" si="6"/>
        <v>5.5026306758224397E-2</v>
      </c>
      <c r="Q64" s="22">
        <f t="shared" si="6"/>
        <v>5.6214201617785342E-2</v>
      </c>
      <c r="R64" s="22">
        <f t="shared" si="6"/>
        <v>4.1822838725633416E-2</v>
      </c>
      <c r="S64" s="22">
        <f t="shared" si="6"/>
        <v>4.8425523902855261E-2</v>
      </c>
      <c r="T64" s="22">
        <f t="shared" si="6"/>
        <v>4.1824852371173726E-2</v>
      </c>
      <c r="U64" s="22">
        <f t="shared" si="6"/>
        <v>4.1824607754962217E-2</v>
      </c>
      <c r="W64" s="19">
        <v>57</v>
      </c>
      <c r="X64" s="24">
        <f>D64-'1.1 Risk free BASE'!D64</f>
        <v>1.7481750059877621E-2</v>
      </c>
      <c r="Y64" s="24">
        <f>E64-'1.1 Risk free BASE'!E64</f>
        <v>2.0000000000000004E-2</v>
      </c>
      <c r="Z64" s="24">
        <f>F64-'1.1 Risk free BASE'!F64</f>
        <v>1.6878901198790208E-2</v>
      </c>
      <c r="AA64" s="24">
        <f>G64-'1.1 Risk free BASE'!G64</f>
        <v>1.9075530463207757E-2</v>
      </c>
      <c r="AB64" s="24">
        <f>H64-'1.1 Risk free BASE'!H64</f>
        <v>2.0000000000000004E-2</v>
      </c>
      <c r="AC64" s="24">
        <f>I64-'1.1 Risk free BASE'!I64</f>
        <v>1.1711803185003644E-2</v>
      </c>
      <c r="AD64" s="44">
        <f>J64-'1.1 Risk free BASE'!J64</f>
        <v>1.5255011913728023E-2</v>
      </c>
      <c r="AE64" s="44">
        <f>K64-'1.1 Risk free BASE'!K64</f>
        <v>1.5274119485659821E-2</v>
      </c>
      <c r="AF64" s="23">
        <f>L64-'1.1 Risk free BASE'!L64</f>
        <v>1.4034237792777127E-2</v>
      </c>
      <c r="AG64" s="24">
        <f>M64-'1.1 Risk free BASE'!M64</f>
        <v>3.8394082341974833E-3</v>
      </c>
      <c r="AH64" s="24">
        <f>N64-'1.1 Risk free BASE'!N64</f>
        <v>1.9999901642019813E-2</v>
      </c>
      <c r="AI64" s="24">
        <f>O64-'1.1 Risk free BASE'!O64</f>
        <v>4.6434163637860681E-3</v>
      </c>
      <c r="AJ64" s="24">
        <f>P64-'1.1 Risk free BASE'!P64</f>
        <v>5.0437636711708755E-3</v>
      </c>
      <c r="AK64" s="24">
        <f>Q64-'1.1 Risk free BASE'!Q64</f>
        <v>1.9999978083886649E-2</v>
      </c>
      <c r="AL64" s="24">
        <f>R64-'1.1 Risk free BASE'!R64</f>
        <v>3.8443124300804321E-3</v>
      </c>
      <c r="AM64" s="24">
        <f>S64-'1.1 Risk free BASE'!S64</f>
        <v>4.4433054631247693E-3</v>
      </c>
      <c r="AN64" s="24">
        <f>T64-'1.1 Risk free BASE'!T64</f>
        <v>3.8435525503710544E-3</v>
      </c>
      <c r="AO64" s="24">
        <f>U64-'1.1 Risk free BASE'!U64</f>
        <v>3.8438117703105679E-3</v>
      </c>
      <c r="AP64" s="4"/>
    </row>
    <row r="65" spans="2:42">
      <c r="B65" s="13"/>
      <c r="C65" s="19">
        <v>58</v>
      </c>
      <c r="D65" s="22">
        <v>5.4850354094460041E-2</v>
      </c>
      <c r="E65" s="22">
        <v>6.1156639213584052E-2</v>
      </c>
      <c r="F65" s="22">
        <v>5.6441479596262667E-2</v>
      </c>
      <c r="G65" s="22">
        <v>6.3058854851491208E-2</v>
      </c>
      <c r="H65" s="22">
        <v>5.4713473147627964E-2</v>
      </c>
      <c r="I65" s="22">
        <v>4.1347378637504262E-2</v>
      </c>
      <c r="J65" s="43">
        <v>5.19130583965004E-2</v>
      </c>
      <c r="K65" s="43">
        <v>4.9636265375104571E-2</v>
      </c>
      <c r="L65" s="27">
        <v>4.6747191121019771E-2</v>
      </c>
      <c r="M65" s="28">
        <f t="shared" si="6"/>
        <v>4.181975682720962E-2</v>
      </c>
      <c r="N65" s="22">
        <f t="shared" si="6"/>
        <v>5.602106970578502E-2</v>
      </c>
      <c r="O65" s="22">
        <f t="shared" si="6"/>
        <v>5.0619992166736072E-2</v>
      </c>
      <c r="P65" s="22">
        <f t="shared" si="6"/>
        <v>5.502027882208127E-2</v>
      </c>
      <c r="Q65" s="22">
        <f t="shared" si="6"/>
        <v>5.6566924092662285E-2</v>
      </c>
      <c r="R65" s="22">
        <f t="shared" si="6"/>
        <v>4.1818261483534513E-2</v>
      </c>
      <c r="S65" s="22">
        <f t="shared" si="6"/>
        <v>4.8419809473357445E-2</v>
      </c>
      <c r="T65" s="22">
        <f t="shared" si="6"/>
        <v>4.1819400188648492E-2</v>
      </c>
      <c r="U65" s="22">
        <f t="shared" si="6"/>
        <v>4.1819263211258173E-2</v>
      </c>
      <c r="W65" s="19">
        <v>58</v>
      </c>
      <c r="X65" s="24">
        <f>D65-'1.1 Risk free BASE'!D65</f>
        <v>1.7244996511833088E-2</v>
      </c>
      <c r="Y65" s="24">
        <f>E65-'1.1 Risk free BASE'!E65</f>
        <v>1.9966024931628912E-2</v>
      </c>
      <c r="Z65" s="24">
        <f>F65-'1.1 Risk free BASE'!F65</f>
        <v>1.6667843851908559E-2</v>
      </c>
      <c r="AA65" s="24">
        <f>G65-'1.1 Risk free BASE'!G65</f>
        <v>1.8833200560129715E-2</v>
      </c>
      <c r="AB65" s="24">
        <f>H65-'1.1 Risk free BASE'!H65</f>
        <v>2.0000000000000004E-2</v>
      </c>
      <c r="AC65" s="24">
        <f>I65-'1.1 Risk free BASE'!I65</f>
        <v>1.157657807229362E-2</v>
      </c>
      <c r="AD65" s="44">
        <f>J65-'1.1 Risk free BASE'!J65</f>
        <v>1.5068788835234992E-2</v>
      </c>
      <c r="AE65" s="44">
        <f>K65-'1.1 Risk free BASE'!K65</f>
        <v>1.5076482907794286E-2</v>
      </c>
      <c r="AF65" s="23">
        <f>L65-'1.1 Risk free BASE'!L65</f>
        <v>1.3858410957514611E-2</v>
      </c>
      <c r="AG65" s="24">
        <f>M65-'1.1 Risk free BASE'!M65</f>
        <v>3.8325552265547902E-3</v>
      </c>
      <c r="AH65" s="24">
        <f>N65-'1.1 Risk free BASE'!N65</f>
        <v>1.8037097457778817E-2</v>
      </c>
      <c r="AI65" s="24">
        <f>O65-'1.1 Risk free BASE'!O65</f>
        <v>4.635155156708759E-3</v>
      </c>
      <c r="AJ65" s="24">
        <f>P65-'1.1 Risk free BASE'!P65</f>
        <v>5.0353792841988376E-3</v>
      </c>
      <c r="AK65" s="24">
        <f>Q65-'1.1 Risk free BASE'!Q65</f>
        <v>1.999996798776027E-2</v>
      </c>
      <c r="AL65" s="24">
        <f>R65-'1.1 Risk free BASE'!R65</f>
        <v>3.8357165041560393E-3</v>
      </c>
      <c r="AM65" s="24">
        <f>S65-'1.1 Risk free BASE'!S65</f>
        <v>4.4350853874906004E-3</v>
      </c>
      <c r="AN65" s="24">
        <f>T65-'1.1 Risk free BASE'!T65</f>
        <v>3.8352106823160703E-3</v>
      </c>
      <c r="AO65" s="24">
        <f>U65-'1.1 Risk free BASE'!U65</f>
        <v>3.8353773789374657E-3</v>
      </c>
      <c r="AP65" s="4"/>
    </row>
    <row r="66" spans="2:42">
      <c r="B66" s="13"/>
      <c r="C66" s="19">
        <v>59</v>
      </c>
      <c r="D66" s="22">
        <v>5.4628068178214972E-2</v>
      </c>
      <c r="E66" s="22">
        <v>6.0825846208213408E-2</v>
      </c>
      <c r="F66" s="22">
        <v>5.6342465071267389E-2</v>
      </c>
      <c r="G66" s="22">
        <v>6.2922019504411786E-2</v>
      </c>
      <c r="H66" s="22">
        <v>5.4749643724995897E-2</v>
      </c>
      <c r="I66" s="22">
        <v>4.1355295923888313E-2</v>
      </c>
      <c r="J66" s="43">
        <v>5.1853678513491763E-2</v>
      </c>
      <c r="K66" s="43">
        <v>4.9503216087767088E-2</v>
      </c>
      <c r="L66" s="27">
        <v>4.6663401796091408E-2</v>
      </c>
      <c r="M66" s="28">
        <f t="shared" si="6"/>
        <v>4.1815311310593906E-2</v>
      </c>
      <c r="N66" s="22">
        <f t="shared" si="6"/>
        <v>4.1815245801366974E-2</v>
      </c>
      <c r="O66" s="22">
        <f t="shared" si="6"/>
        <v>5.0615472623869895E-2</v>
      </c>
      <c r="P66" s="22">
        <f t="shared" si="6"/>
        <v>5.5015632059648656E-2</v>
      </c>
      <c r="Q66" s="22">
        <f t="shared" si="6"/>
        <v>5.6849660991830753E-2</v>
      </c>
      <c r="R66" s="22">
        <f t="shared" si="6"/>
        <v>4.1814601541899865E-2</v>
      </c>
      <c r="S66" s="22">
        <f t="shared" si="6"/>
        <v>4.8415374356194363E-2</v>
      </c>
      <c r="T66" s="22">
        <f t="shared" si="6"/>
        <v>4.1815144059254683E-2</v>
      </c>
      <c r="U66" s="22">
        <f t="shared" si="6"/>
        <v>4.1815079385309373E-2</v>
      </c>
      <c r="W66" s="19">
        <v>59</v>
      </c>
      <c r="X66" s="24">
        <f>D66-'1.1 Risk free BASE'!D66</f>
        <v>1.7016222429190098E-2</v>
      </c>
      <c r="Y66" s="24">
        <f>E66-'1.1 Risk free BASE'!E66</f>
        <v>1.9689620879317138E-2</v>
      </c>
      <c r="Z66" s="24">
        <f>F66-'1.1 Risk free BASE'!F66</f>
        <v>1.6463827434303857E-2</v>
      </c>
      <c r="AA66" s="24">
        <f>G66-'1.1 Risk free BASE'!G66</f>
        <v>1.8598980189232783E-2</v>
      </c>
      <c r="AB66" s="24">
        <f>H66-'1.1 Risk free BASE'!H66</f>
        <v>2.0000000000000004E-2</v>
      </c>
      <c r="AC66" s="24">
        <f>I66-'1.1 Risk free BASE'!I66</f>
        <v>1.1445800993575173E-2</v>
      </c>
      <c r="AD66" s="44">
        <f>J66-'1.1 Risk free BASE'!J66</f>
        <v>1.488875587359062E-2</v>
      </c>
      <c r="AE66" s="44">
        <f>K66-'1.1 Risk free BASE'!K66</f>
        <v>1.4885445772447659E-2</v>
      </c>
      <c r="AF66" s="23">
        <f>L66-'1.1 Risk free BASE'!L66</f>
        <v>1.368842888329036E-2</v>
      </c>
      <c r="AG66" s="24">
        <f>M66-'1.1 Risk free BASE'!M66</f>
        <v>3.8270824858925856E-3</v>
      </c>
      <c r="AH66" s="24">
        <f>N66-'1.1 Risk free BASE'!N66</f>
        <v>3.8287233971454615E-3</v>
      </c>
      <c r="AI66" s="24">
        <f>O66-'1.1 Risk free BASE'!O66</f>
        <v>4.6285475072063154E-3</v>
      </c>
      <c r="AJ66" s="24">
        <f>P66-'1.1 Risk free BASE'!P66</f>
        <v>5.0286941857620171E-3</v>
      </c>
      <c r="AK66" s="24">
        <f>Q66-'1.1 Risk free BASE'!Q66</f>
        <v>1.9999958922144234E-2</v>
      </c>
      <c r="AL66" s="24">
        <f>R66-'1.1 Risk free BASE'!R66</f>
        <v>3.8287899975508743E-3</v>
      </c>
      <c r="AM66" s="24">
        <f>S66-'1.1 Risk free BASE'!S66</f>
        <v>4.428497728384384E-3</v>
      </c>
      <c r="AN66" s="24">
        <f>T66-'1.1 Risk free BASE'!T66</f>
        <v>3.828511433718873E-3</v>
      </c>
      <c r="AO66" s="24">
        <f>U66-'1.1 Risk free BASE'!U66</f>
        <v>3.8286008829833129E-3</v>
      </c>
      <c r="AP66" s="4"/>
    </row>
    <row r="67" spans="2:42">
      <c r="B67" s="13"/>
      <c r="C67" s="19">
        <v>60</v>
      </c>
      <c r="D67" s="22">
        <v>5.4413178202801893E-2</v>
      </c>
      <c r="E67" s="22">
        <v>6.0506120019216292E-2</v>
      </c>
      <c r="F67" s="22">
        <v>5.6246701241301489E-2</v>
      </c>
      <c r="G67" s="22">
        <v>6.2789701937482123E-2</v>
      </c>
      <c r="H67" s="22">
        <v>5.4788381168817221E-2</v>
      </c>
      <c r="I67" s="22">
        <v>4.1362900604789976E-2</v>
      </c>
      <c r="J67" s="43">
        <v>5.1796223591316526E-2</v>
      </c>
      <c r="K67" s="43">
        <v>4.9374562032063807E-2</v>
      </c>
      <c r="L67" s="27">
        <v>4.6582356988158047E-2</v>
      </c>
      <c r="M67" s="28">
        <f t="shared" si="6"/>
        <v>4.1811866047826385E-2</v>
      </c>
      <c r="N67" s="22">
        <f t="shared" si="6"/>
        <v>4.1811848562073539E-2</v>
      </c>
      <c r="O67" s="22">
        <f t="shared" si="6"/>
        <v>5.0611974754696476E-2</v>
      </c>
      <c r="P67" s="22">
        <f t="shared" si="6"/>
        <v>5.5012050032207105E-2</v>
      </c>
      <c r="Q67" s="22">
        <f t="shared" si="6"/>
        <v>5.7076410317596249E-2</v>
      </c>
      <c r="R67" s="22">
        <f t="shared" si="6"/>
        <v>4.181167508797512E-2</v>
      </c>
      <c r="S67" s="22">
        <f t="shared" si="6"/>
        <v>4.8411932172466088E-2</v>
      </c>
      <c r="T67" s="22">
        <f t="shared" si="6"/>
        <v>4.181182162727004E-2</v>
      </c>
      <c r="U67" s="22">
        <f t="shared" si="6"/>
        <v>4.18118042180462E-2</v>
      </c>
      <c r="W67" s="19">
        <v>60</v>
      </c>
      <c r="X67" s="24">
        <f>D67-'1.1 Risk free BASE'!D67</f>
        <v>1.6795044780528734E-2</v>
      </c>
      <c r="Y67" s="24">
        <f>E67-'1.1 Risk free BASE'!E67</f>
        <v>1.9422432131344314E-2</v>
      </c>
      <c r="Z67" s="24">
        <f>F67-'1.1 Risk free BASE'!F67</f>
        <v>1.6266521858949057E-2</v>
      </c>
      <c r="AA67" s="24">
        <f>G67-'1.1 Risk free BASE'!G67</f>
        <v>1.8372485902543145E-2</v>
      </c>
      <c r="AB67" s="24">
        <f>H67-'1.1 Risk free BASE'!H67</f>
        <v>2.0000000000000004E-2</v>
      </c>
      <c r="AC67" s="24">
        <f>I67-'1.1 Risk free BASE'!I67</f>
        <v>1.13192727834448E-2</v>
      </c>
      <c r="AD67" s="44">
        <f>J67-'1.1 Risk free BASE'!J67</f>
        <v>1.4714625680193327E-2</v>
      </c>
      <c r="AE67" s="44">
        <f>K67-'1.1 Risk free BASE'!K67</f>
        <v>1.4700699391135164E-2</v>
      </c>
      <c r="AF67" s="23">
        <f>L67-'1.1 Risk free BASE'!L67</f>
        <v>1.3524021494538019E-2</v>
      </c>
      <c r="AG67" s="24">
        <f>M67-'1.1 Risk free BASE'!M67</f>
        <v>3.8226924558910635E-3</v>
      </c>
      <c r="AH67" s="24">
        <f>N67-'1.1 Risk free BASE'!N67</f>
        <v>3.8231817773157761E-3</v>
      </c>
      <c r="AI67" s="24">
        <f>O67-'1.1 Risk free BASE'!O67</f>
        <v>4.6232491055560043E-3</v>
      </c>
      <c r="AJ67" s="24">
        <f>P67-'1.1 Risk free BASE'!P67</f>
        <v>5.0233489861082337E-3</v>
      </c>
      <c r="AK67" s="24">
        <f>Q67-'1.1 Risk free BASE'!Q67</f>
        <v>1.9999951258004467E-2</v>
      </c>
      <c r="AL67" s="24">
        <f>R67-'1.1 Risk free BASE'!R67</f>
        <v>3.8232083192137889E-3</v>
      </c>
      <c r="AM67" s="24">
        <f>S67-'1.1 Risk free BASE'!S67</f>
        <v>4.42320633919846E-3</v>
      </c>
      <c r="AN67" s="24">
        <f>T67-'1.1 Risk free BASE'!T67</f>
        <v>3.8231234284453741E-3</v>
      </c>
      <c r="AO67" s="24">
        <f>U67-'1.1 Risk free BASE'!U67</f>
        <v>3.8231502140679829E-3</v>
      </c>
      <c r="AP67" s="4"/>
    </row>
    <row r="68" spans="2:42">
      <c r="B68" s="13"/>
      <c r="C68" s="19">
        <v>61</v>
      </c>
      <c r="D68" s="22">
        <v>5.4205331164223658E-2</v>
      </c>
      <c r="E68" s="22">
        <v>6.0196924285750297E-2</v>
      </c>
      <c r="F68" s="22">
        <v>5.6154040854882403E-2</v>
      </c>
      <c r="G68" s="22">
        <v>6.2661692727187246E-2</v>
      </c>
      <c r="H68" s="22">
        <v>5.4828825585758065E-2</v>
      </c>
      <c r="I68" s="22">
        <v>4.1370217661060193E-2</v>
      </c>
      <c r="J68" s="43">
        <v>5.1740611488037658E-2</v>
      </c>
      <c r="K68" s="43">
        <v>4.9250098325274605E-2</v>
      </c>
      <c r="L68" s="27">
        <v>4.6503933137707731E-2</v>
      </c>
      <c r="M68" s="28">
        <f t="shared" si="6"/>
        <v>4.180919599467936E-2</v>
      </c>
      <c r="N68" s="22">
        <f t="shared" si="6"/>
        <v>4.1809208310185086E-2</v>
      </c>
      <c r="O68" s="22">
        <f t="shared" si="6"/>
        <v>5.0609267618848985E-2</v>
      </c>
      <c r="P68" s="22">
        <f t="shared" si="6"/>
        <v>5.5009288788532729E-2</v>
      </c>
      <c r="Q68" s="22">
        <f t="shared" si="6"/>
        <v>5.7258330681513092E-2</v>
      </c>
      <c r="R68" s="22">
        <f t="shared" si="6"/>
        <v>4.1809335135577719E-2</v>
      </c>
      <c r="S68" s="22">
        <f t="shared" si="6"/>
        <v>4.8409260639932672E-2</v>
      </c>
      <c r="T68" s="22">
        <f t="shared" si="6"/>
        <v>4.1809228075593063E-2</v>
      </c>
      <c r="U68" s="22">
        <f t="shared" si="6"/>
        <v>4.1809240378051227E-2</v>
      </c>
      <c r="W68" s="19">
        <v>61</v>
      </c>
      <c r="X68" s="24">
        <f>D68-'1.1 Risk free BASE'!D68</f>
        <v>1.6581101945921439E-2</v>
      </c>
      <c r="Y68" s="24">
        <f>E68-'1.1 Risk free BASE'!E68</f>
        <v>1.9164019130721632E-2</v>
      </c>
      <c r="Z68" s="24">
        <f>F68-'1.1 Risk free BASE'!F68</f>
        <v>1.6075614223595158E-2</v>
      </c>
      <c r="AA68" s="24">
        <f>G68-'1.1 Risk free BASE'!G68</f>
        <v>1.8153354782003639E-2</v>
      </c>
      <c r="AB68" s="24">
        <f>H68-'1.1 Risk free BASE'!H68</f>
        <v>2.0000000000000004E-2</v>
      </c>
      <c r="AC68" s="24">
        <f>I68-'1.1 Risk free BASE'!I68</f>
        <v>1.1196803013372669E-2</v>
      </c>
      <c r="AD68" s="44">
        <f>J68-'1.1 Risk free BASE'!J68</f>
        <v>1.4546125361711848E-2</v>
      </c>
      <c r="AE68" s="44">
        <f>K68-'1.1 Risk free BASE'!K68</f>
        <v>1.4521951019047297E-2</v>
      </c>
      <c r="AF68" s="23">
        <f>L68-'1.1 Risk free BASE'!L68</f>
        <v>1.3364932076613378E-2</v>
      </c>
      <c r="AG68" s="24">
        <f>M68-'1.1 Risk free BASE'!M68</f>
        <v>3.8191534718985398E-3</v>
      </c>
      <c r="AH68" s="24">
        <f>N68-'1.1 Risk free BASE'!N68</f>
        <v>3.8187383475178915E-3</v>
      </c>
      <c r="AI68" s="24">
        <f>O68-'1.1 Risk free BASE'!O68</f>
        <v>4.6189894016190891E-3</v>
      </c>
      <c r="AJ68" s="24">
        <f>P68-'1.1 Risk free BASE'!P68</f>
        <v>5.0190625836523672E-3</v>
      </c>
      <c r="AK68" s="24">
        <f>Q68-'1.1 Risk free BASE'!Q68</f>
        <v>1.9999945065813485E-2</v>
      </c>
      <c r="AL68" s="24">
        <f>R68-'1.1 Risk free BASE'!R68</f>
        <v>3.8187100599946788E-3</v>
      </c>
      <c r="AM68" s="24">
        <f>S68-'1.1 Risk free BASE'!S68</f>
        <v>4.4189461862369495E-3</v>
      </c>
      <c r="AN68" s="24">
        <f>T68-'1.1 Risk free BASE'!T68</f>
        <v>3.8187834991374459E-3</v>
      </c>
      <c r="AO68" s="24">
        <f>U68-'1.1 Risk free BASE'!U68</f>
        <v>3.818760910117458E-3</v>
      </c>
      <c r="AP68" s="4"/>
    </row>
    <row r="69" spans="2:42">
      <c r="B69" s="13"/>
      <c r="C69" s="19">
        <v>62</v>
      </c>
      <c r="D69" s="22">
        <v>5.4004194112877046E-2</v>
      </c>
      <c r="E69" s="22">
        <v>5.9897754770608547E-2</v>
      </c>
      <c r="F69" s="22">
        <v>5.6064343284636164E-2</v>
      </c>
      <c r="G69" s="22">
        <v>6.2537792950450921E-2</v>
      </c>
      <c r="H69" s="22">
        <v>5.4870316184717258E-2</v>
      </c>
      <c r="I69" s="22">
        <v>4.137726856749846E-2</v>
      </c>
      <c r="J69" s="43">
        <v>5.1686762576577117E-2</v>
      </c>
      <c r="K69" s="43">
        <v>4.9129630748731001E-2</v>
      </c>
      <c r="L69" s="27">
        <v>4.642801216970982E-2</v>
      </c>
      <c r="M69" s="28">
        <f t="shared" si="6"/>
        <v>4.1807126732549715E-2</v>
      </c>
      <c r="N69" s="22">
        <f t="shared" si="6"/>
        <v>4.1807156379719768E-2</v>
      </c>
      <c r="O69" s="22">
        <f t="shared" si="6"/>
        <v>5.0607172471579309E-2</v>
      </c>
      <c r="P69" s="22">
        <f t="shared" si="6"/>
        <v>5.5007160264509691E-2</v>
      </c>
      <c r="Q69" s="22">
        <f t="shared" si="6"/>
        <v>5.7404331242964401E-2</v>
      </c>
      <c r="R69" s="22">
        <f t="shared" si="6"/>
        <v>4.1807464149285378E-2</v>
      </c>
      <c r="S69" s="22">
        <f t="shared" si="6"/>
        <v>4.8407187231223725E-2</v>
      </c>
      <c r="T69" s="22">
        <f t="shared" si="6"/>
        <v>4.1807203510285884E-2</v>
      </c>
      <c r="U69" s="22">
        <f t="shared" si="6"/>
        <v>4.1807233382325615E-2</v>
      </c>
      <c r="W69" s="19">
        <v>62</v>
      </c>
      <c r="X69" s="24">
        <f>D69-'1.1 Risk free BASE'!D69</f>
        <v>1.6374052817453855E-2</v>
      </c>
      <c r="Y69" s="24">
        <f>E69-'1.1 Risk free BASE'!E69</f>
        <v>1.8913967310721258E-2</v>
      </c>
      <c r="Z69" s="24">
        <f>F69-'1.1 Risk free BASE'!F69</f>
        <v>1.5890808360590869E-2</v>
      </c>
      <c r="AA69" s="24">
        <f>G69-'1.1 Risk free BASE'!G69</f>
        <v>1.7941243772582993E-2</v>
      </c>
      <c r="AB69" s="24">
        <f>H69-'1.1 Risk free BASE'!H69</f>
        <v>2.0000000000000004E-2</v>
      </c>
      <c r="AC69" s="24">
        <f>I69-'1.1 Risk free BASE'!I69</f>
        <v>1.1078210107830389E-2</v>
      </c>
      <c r="AD69" s="44">
        <f>J69-'1.1 Risk free BASE'!J69</f>
        <v>1.438299621923278E-2</v>
      </c>
      <c r="AE69" s="44">
        <f>K69-'1.1 Risk free BASE'!K69</f>
        <v>1.4348923442643269E-2</v>
      </c>
      <c r="AF69" s="23">
        <f>L69-'1.1 Risk free BASE'!L69</f>
        <v>1.3210917066967198E-2</v>
      </c>
      <c r="AG69" s="24">
        <f>M69-'1.1 Risk free BASE'!M69</f>
        <v>3.816285026638111E-3</v>
      </c>
      <c r="AH69" s="24">
        <f>N69-'1.1 Risk free BASE'!N69</f>
        <v>3.8151701465403143E-3</v>
      </c>
      <c r="AI69" s="24">
        <f>O69-'1.1 Risk free BASE'!O69</f>
        <v>4.6155554980371605E-3</v>
      </c>
      <c r="AJ69" s="24">
        <f>P69-'1.1 Risk free BASE'!P69</f>
        <v>5.0156147809163887E-3</v>
      </c>
      <c r="AK69" s="24">
        <f>Q69-'1.1 Risk free BASE'!Q69</f>
        <v>1.9999940260660098E-2</v>
      </c>
      <c r="AL69" s="24">
        <f>R69-'1.1 Risk free BASE'!R69</f>
        <v>3.8150846811733086E-3</v>
      </c>
      <c r="AM69" s="24">
        <f>S69-'1.1 Risk free BASE'!S69</f>
        <v>4.4155080172980643E-3</v>
      </c>
      <c r="AN69" s="24">
        <f>T69-'1.1 Risk free BASE'!T69</f>
        <v>3.8152824215580416E-3</v>
      </c>
      <c r="AO69" s="24">
        <f>U69-'1.1 Risk free BASE'!U69</f>
        <v>3.8152221621812199E-3</v>
      </c>
      <c r="AP69" s="4"/>
    </row>
    <row r="70" spans="2:42">
      <c r="B70" s="13"/>
      <c r="C70" s="19">
        <v>63</v>
      </c>
      <c r="D70" s="22">
        <v>5.3809453184631817E-2</v>
      </c>
      <c r="E70" s="22">
        <v>5.9608137398496241E-2</v>
      </c>
      <c r="F70" s="22">
        <v>5.5977474645558356E-2</v>
      </c>
      <c r="G70" s="22">
        <v>6.2417814038185249E-2</v>
      </c>
      <c r="H70" s="22">
        <v>5.4912347052151297E-2</v>
      </c>
      <c r="I70" s="22">
        <v>4.1384071944664758E-2</v>
      </c>
      <c r="J70" s="43">
        <v>5.1634600160145094E-2</v>
      </c>
      <c r="K70" s="43">
        <v>4.9012975460047459E-2</v>
      </c>
      <c r="L70" s="27">
        <v>4.6354481592757457E-2</v>
      </c>
      <c r="M70" s="28">
        <f t="shared" si="6"/>
        <v>4.1805523082712348E-2</v>
      </c>
      <c r="N70" s="22">
        <f t="shared" si="6"/>
        <v>4.1805561681924841E-2</v>
      </c>
      <c r="O70" s="22">
        <f t="shared" si="6"/>
        <v>5.0605550969468949E-2</v>
      </c>
      <c r="P70" s="22">
        <f t="shared" si="6"/>
        <v>5.5005519482787202E-2</v>
      </c>
      <c r="Q70" s="22">
        <f t="shared" si="6"/>
        <v>5.7521534178204936E-2</v>
      </c>
      <c r="R70" s="22">
        <f t="shared" si="6"/>
        <v>4.1805968145203876E-2</v>
      </c>
      <c r="S70" s="22">
        <f t="shared" si="6"/>
        <v>4.8405578039256048E-2</v>
      </c>
      <c r="T70" s="22">
        <f t="shared" si="6"/>
        <v>4.1805623109727241E-2</v>
      </c>
      <c r="U70" s="22">
        <f t="shared" si="6"/>
        <v>4.1805662294367441E-2</v>
      </c>
      <c r="W70" s="19">
        <v>63</v>
      </c>
      <c r="X70" s="24">
        <f>D70-'1.1 Risk free BASE'!D70</f>
        <v>1.6173575801748274E-2</v>
      </c>
      <c r="Y70" s="24">
        <f>E70-'1.1 Risk free BASE'!E70</f>
        <v>1.8671885837812985E-2</v>
      </c>
      <c r="Z70" s="24">
        <f>F70-'1.1 Risk free BASE'!F70</f>
        <v>1.5711824229010185E-2</v>
      </c>
      <c r="AA70" s="24">
        <f>G70-'1.1 Risk free BASE'!G70</f>
        <v>1.7735828863009617E-2</v>
      </c>
      <c r="AB70" s="24">
        <f>H70-'1.1 Risk free BASE'!H70</f>
        <v>2.0000000000000004E-2</v>
      </c>
      <c r="AC70" s="24">
        <f>I70-'1.1 Risk free BASE'!I70</f>
        <v>1.0963321292538852E-2</v>
      </c>
      <c r="AD70" s="44">
        <f>J70-'1.1 Risk free BASE'!J70</f>
        <v>1.4224993321098944E-2</v>
      </c>
      <c r="AE70" s="44">
        <f>K70-'1.1 Risk free BASE'!K70</f>
        <v>1.4181354426708204E-2</v>
      </c>
      <c r="AF70" s="23">
        <f>L70-'1.1 Risk free BASE'!L70</f>
        <v>1.3061745690130966E-2</v>
      </c>
      <c r="AG70" s="24">
        <f>M70-'1.1 Risk free BASE'!M70</f>
        <v>3.8139463417343755E-3</v>
      </c>
      <c r="AH70" s="24">
        <f>N70-'1.1 Risk free BASE'!N70</f>
        <v>3.8123004317587306E-3</v>
      </c>
      <c r="AI70" s="24">
        <f>O70-'1.1 Risk free BASE'!O70</f>
        <v>4.6127796035195789E-3</v>
      </c>
      <c r="AJ70" s="24">
        <f>P70-'1.1 Risk free BASE'!P70</f>
        <v>5.0128328062799543E-3</v>
      </c>
      <c r="AK70" s="24">
        <f>Q70-'1.1 Risk free BASE'!Q70</f>
        <v>1.9999936686766917E-2</v>
      </c>
      <c r="AL70" s="24">
        <f>R70-'1.1 Risk free BASE'!R70</f>
        <v>3.8121626043048362E-3</v>
      </c>
      <c r="AM70" s="24">
        <f>S70-'1.1 Risk free BASE'!S70</f>
        <v>4.4127263772688607E-3</v>
      </c>
      <c r="AN70" s="24">
        <f>T70-'1.1 Risk free BASE'!T70</f>
        <v>3.8124536688863842E-3</v>
      </c>
      <c r="AO70" s="24">
        <f>U70-'1.1 Risk free BASE'!U70</f>
        <v>3.8123657729527416E-3</v>
      </c>
      <c r="AP70" s="4"/>
    </row>
    <row r="71" spans="2:42">
      <c r="B71" s="13"/>
      <c r="C71" s="19">
        <v>64</v>
      </c>
      <c r="D71" s="22">
        <v>5.3620812583286881E-2</v>
      </c>
      <c r="E71" s="22">
        <v>5.932762634605071E-2</v>
      </c>
      <c r="F71" s="22">
        <v>5.5893307758575261E-2</v>
      </c>
      <c r="G71" s="22">
        <v>6.2301577487022142E-2</v>
      </c>
      <c r="H71" s="22">
        <v>5.4954532802967457E-2</v>
      </c>
      <c r="I71" s="22">
        <v>4.1390644075923522E-2</v>
      </c>
      <c r="J71" s="43">
        <v>5.1584050713088248E-2</v>
      </c>
      <c r="K71" s="43">
        <v>4.8899958611171357E-2</v>
      </c>
      <c r="L71" s="27">
        <v>4.6283234474462143E-2</v>
      </c>
      <c r="M71" s="28">
        <f t="shared" si="6"/>
        <v>4.1804280279357009E-2</v>
      </c>
      <c r="N71" s="22">
        <f t="shared" si="6"/>
        <v>4.1804322334879851E-2</v>
      </c>
      <c r="O71" s="22">
        <f t="shared" si="6"/>
        <v>5.0604296040052343E-2</v>
      </c>
      <c r="P71" s="22">
        <f t="shared" si="6"/>
        <v>5.500425468270298E-2</v>
      </c>
      <c r="Q71" s="22">
        <f t="shared" si="6"/>
        <v>5.7615638909717104E-2</v>
      </c>
      <c r="R71" s="22">
        <f t="shared" si="6"/>
        <v>4.1804771972648869E-2</v>
      </c>
      <c r="S71" s="22">
        <f t="shared" si="6"/>
        <v>4.840432913373327E-2</v>
      </c>
      <c r="T71" s="22">
        <f t="shared" si="6"/>
        <v>4.1804389433026445E-2</v>
      </c>
      <c r="U71" s="22">
        <f t="shared" si="6"/>
        <v>4.1804432440951889E-2</v>
      </c>
      <c r="W71" s="19">
        <v>64</v>
      </c>
      <c r="X71" s="24">
        <f>D71-'1.1 Risk free BASE'!D71</f>
        <v>1.59793677759279E-2</v>
      </c>
      <c r="Y71" s="24">
        <f>E71-'1.1 Risk free BASE'!E71</f>
        <v>1.8437406318597693E-2</v>
      </c>
      <c r="Z71" s="24">
        <f>F71-'1.1 Risk free BASE'!F71</f>
        <v>1.5538397209932997E-2</v>
      </c>
      <c r="AA71" s="24">
        <f>G71-'1.1 Risk free BASE'!G71</f>
        <v>1.753680417852288E-2</v>
      </c>
      <c r="AB71" s="24">
        <f>H71-'1.1 Risk free BASE'!H71</f>
        <v>2.0000000000000004E-2</v>
      </c>
      <c r="AC71" s="24">
        <f>I71-'1.1 Risk free BASE'!I71</f>
        <v>1.0851972423250533E-2</v>
      </c>
      <c r="AD71" s="44">
        <f>J71-'1.1 Risk free BASE'!J71</f>
        <v>1.4071884968620996E-2</v>
      </c>
      <c r="AE71" s="44">
        <f>K71-'1.1 Risk free BASE'!K71</f>
        <v>1.4018996073713597E-2</v>
      </c>
      <c r="AF71" s="23">
        <f>L71-'1.1 Risk free BASE'!L71</f>
        <v>1.2917199489717701E-2</v>
      </c>
      <c r="AG71" s="24">
        <f>M71-'1.1 Risk free BASE'!M71</f>
        <v>3.812027501496118E-3</v>
      </c>
      <c r="AH71" s="24">
        <f>N71-'1.1 Risk free BASE'!N71</f>
        <v>3.8099889330214243E-3</v>
      </c>
      <c r="AI71" s="24">
        <f>O71-'1.1 Risk free BASE'!O71</f>
        <v>4.6105292543023868E-3</v>
      </c>
      <c r="AJ71" s="24">
        <f>P71-'1.1 Risk free BASE'!P71</f>
        <v>5.0105808577529665E-3</v>
      </c>
      <c r="AK71" s="24">
        <f>Q71-'1.1 Risk free BASE'!Q71</f>
        <v>1.9999934164980138E-2</v>
      </c>
      <c r="AL71" s="24">
        <f>R71-'1.1 Risk free BASE'!R71</f>
        <v>3.809807233587259E-3</v>
      </c>
      <c r="AM71" s="24">
        <f>S71-'1.1 Risk free BASE'!S71</f>
        <v>4.4104702344924807E-3</v>
      </c>
      <c r="AN71" s="24">
        <f>T71-'1.1 Risk free BASE'!T71</f>
        <v>3.8101645411410257E-3</v>
      </c>
      <c r="AO71" s="24">
        <f>U71-'1.1 Risk free BASE'!U71</f>
        <v>3.810057414021184E-3</v>
      </c>
      <c r="AP71" s="4"/>
    </row>
    <row r="72" spans="2:42">
      <c r="B72" s="13"/>
      <c r="C72" s="19">
        <v>65</v>
      </c>
      <c r="D72" s="22">
        <v>5.3437993550691676E-2</v>
      </c>
      <c r="E72" s="22">
        <v>5.9055802207317099E-2</v>
      </c>
      <c r="F72" s="22">
        <v>5.5811722008052955E-2</v>
      </c>
      <c r="G72" s="22">
        <v>6.2188914479651469E-2</v>
      </c>
      <c r="H72" s="22">
        <v>5.4996581852482671E-2</v>
      </c>
      <c r="I72" s="22">
        <v>4.139699931875862E-2</v>
      </c>
      <c r="J72" s="43">
        <v>5.1535043995849072E-2</v>
      </c>
      <c r="K72" s="43">
        <v>4.8790415908602336E-2</v>
      </c>
      <c r="L72" s="27">
        <v>4.6214169330900168E-2</v>
      </c>
      <c r="M72" s="28">
        <f t="shared" si="6"/>
        <v>4.1803317128337403E-2</v>
      </c>
      <c r="N72" s="22">
        <f t="shared" si="6"/>
        <v>4.1803359156691533E-2</v>
      </c>
      <c r="O72" s="22">
        <f t="shared" si="6"/>
        <v>5.0603324814366468E-2</v>
      </c>
      <c r="P72" s="22">
        <f t="shared" si="6"/>
        <v>5.500327971095631E-2</v>
      </c>
      <c r="Q72" s="22">
        <f t="shared" si="6"/>
        <v>5.7691210058250064E-2</v>
      </c>
      <c r="R72" s="22">
        <f t="shared" si="6"/>
        <v>4.1803815540899736E-2</v>
      </c>
      <c r="S72" s="22">
        <f t="shared" si="6"/>
        <v>4.8403359851115102E-2</v>
      </c>
      <c r="T72" s="22">
        <f t="shared" si="6"/>
        <v>4.1803426414381173E-2</v>
      </c>
      <c r="U72" s="22">
        <f t="shared" si="6"/>
        <v>4.1803469709076335E-2</v>
      </c>
      <c r="W72" s="19">
        <v>65</v>
      </c>
      <c r="X72" s="24">
        <f>D72-'1.1 Risk free BASE'!D72</f>
        <v>1.5791143033135224E-2</v>
      </c>
      <c r="Y72" s="24">
        <f>E72-'1.1 Risk free BASE'!E72</f>
        <v>1.8210181507303691E-2</v>
      </c>
      <c r="Z72" s="24">
        <f>F72-'1.1 Risk free BASE'!F72</f>
        <v>1.5370277348669248E-2</v>
      </c>
      <c r="AA72" s="24">
        <f>G72-'1.1 Risk free BASE'!G72</f>
        <v>1.7343881031492092E-2</v>
      </c>
      <c r="AB72" s="24">
        <f>H72-'1.1 Risk free BASE'!H72</f>
        <v>2.0000000000000004E-2</v>
      </c>
      <c r="AC72" s="24">
        <f>I72-'1.1 Risk free BASE'!I72</f>
        <v>1.0744007731751548E-2</v>
      </c>
      <c r="AD72" s="44">
        <f>J72-'1.1 Risk free BASE'!J72</f>
        <v>1.3923452097680311E-2</v>
      </c>
      <c r="AE72" s="44">
        <f>K72-'1.1 Risk free BASE'!K72</f>
        <v>1.3861614133925171E-2</v>
      </c>
      <c r="AF72" s="23">
        <f>L72-'1.1 Risk free BASE'!L72</f>
        <v>1.2777071796604034E-2</v>
      </c>
      <c r="AG72" s="24">
        <f>M72-'1.1 Risk free BASE'!M72</f>
        <v>3.8104425754934557E-3</v>
      </c>
      <c r="AH72" s="24">
        <f>N72-'1.1 Risk free BASE'!N72</f>
        <v>3.8081241892700124E-3</v>
      </c>
      <c r="AI72" s="24">
        <f>O72-'1.1 Risk free BASE'!O72</f>
        <v>4.608699687608242E-3</v>
      </c>
      <c r="AJ72" s="24">
        <f>P72-'1.1 Risk free BASE'!P72</f>
        <v>5.0087519867516583E-3</v>
      </c>
      <c r="AK72" s="24">
        <f>Q72-'1.1 Risk free BASE'!Q72</f>
        <v>1.9999932518480312E-2</v>
      </c>
      <c r="AL72" s="24">
        <f>R72-'1.1 Risk free BASE'!R72</f>
        <v>3.8079085335624985E-3</v>
      </c>
      <c r="AM72" s="24">
        <f>S72-'1.1 Risk free BASE'!S72</f>
        <v>4.40863564384264E-3</v>
      </c>
      <c r="AN72" s="24">
        <f>T72-'1.1 Risk free BASE'!T72</f>
        <v>3.8083091628426935E-3</v>
      </c>
      <c r="AO72" s="24">
        <f>U72-'1.1 Risk free BASE'!U72</f>
        <v>3.8081896987698372E-3</v>
      </c>
      <c r="AP72" s="4"/>
    </row>
    <row r="73" spans="2:42">
      <c r="B73" s="13"/>
      <c r="C73" s="19">
        <v>66</v>
      </c>
      <c r="D73" s="22">
        <v>5.326073334950765E-2</v>
      </c>
      <c r="E73" s="22">
        <v>5.879227024908551E-2</v>
      </c>
      <c r="F73" s="22">
        <v>5.5732603128884506E-2</v>
      </c>
      <c r="G73" s="22">
        <v>6.207966545013166E-2</v>
      </c>
      <c r="H73" s="22">
        <v>5.5038275588070937E-2</v>
      </c>
      <c r="I73" s="22">
        <v>4.1403150433008573E-2</v>
      </c>
      <c r="J73" s="43">
        <v>5.1487513080253677E-2</v>
      </c>
      <c r="K73" s="43">
        <v>4.8684192142084193E-2</v>
      </c>
      <c r="L73" s="27">
        <v>4.6147189958129387E-2</v>
      </c>
      <c r="M73" s="28">
        <f t="shared" ref="M73:U88" si="7">IF($C73=1,D73,(1+D73)^$C73/(1+D72)^($C72)-1)</f>
        <v>4.1802570704328135E-2</v>
      </c>
      <c r="N73" s="22">
        <f t="shared" si="7"/>
        <v>4.1802610608842494E-2</v>
      </c>
      <c r="O73" s="22">
        <f t="shared" si="7"/>
        <v>5.0602573156338648E-2</v>
      </c>
      <c r="P73" s="22">
        <f t="shared" si="7"/>
        <v>5.5002528154757924E-2</v>
      </c>
      <c r="Q73" s="22">
        <f t="shared" si="7"/>
        <v>5.7751905800614844E-2</v>
      </c>
      <c r="R73" s="22">
        <f t="shared" si="7"/>
        <v>4.1803050801566988E-2</v>
      </c>
      <c r="S73" s="22">
        <f t="shared" si="7"/>
        <v>4.8402607586680357E-2</v>
      </c>
      <c r="T73" s="22">
        <f t="shared" si="7"/>
        <v>4.180267467512655E-2</v>
      </c>
      <c r="U73" s="22">
        <f t="shared" si="7"/>
        <v>4.1802716081973168E-2</v>
      </c>
      <c r="W73" s="19">
        <v>66</v>
      </c>
      <c r="X73" s="24">
        <f>D73-'1.1 Risk free BASE'!D73</f>
        <v>1.5608632242422926E-2</v>
      </c>
      <c r="Y73" s="24">
        <f>E73-'1.1 Risk free BASE'!E73</f>
        <v>1.7989884039006698E-2</v>
      </c>
      <c r="Z73" s="24">
        <f>F73-'1.1 Risk free BASE'!F73</f>
        <v>1.5207228575110143E-2</v>
      </c>
      <c r="AA73" s="24">
        <f>G73-'1.1 Risk free BASE'!G73</f>
        <v>1.7156786962085446E-2</v>
      </c>
      <c r="AB73" s="24">
        <f>H73-'1.1 Risk free BASE'!H73</f>
        <v>2.0000000000000004E-2</v>
      </c>
      <c r="AC73" s="24">
        <f>I73-'1.1 Risk free BASE'!I73</f>
        <v>1.0639279516751587E-2</v>
      </c>
      <c r="AD73" s="44">
        <f>J73-'1.1 Risk free BASE'!J73</f>
        <v>1.377948764723369E-2</v>
      </c>
      <c r="AE73" s="44">
        <f>K73-'1.1 Risk free BASE'!K73</f>
        <v>1.3708987293981068E-2</v>
      </c>
      <c r="AF73" s="23">
        <f>L73-'1.1 Risk free BASE'!L73</f>
        <v>1.2641167161928424E-2</v>
      </c>
      <c r="AG73" s="24">
        <f>M73-'1.1 Risk free BASE'!M73</f>
        <v>3.8091242823812266E-3</v>
      </c>
      <c r="AH73" s="24">
        <f>N73-'1.1 Risk free BASE'!N73</f>
        <v>3.8066175194189089E-3</v>
      </c>
      <c r="AI73" s="24">
        <f>O73-'1.1 Risk free BASE'!O73</f>
        <v>4.6072078891934432E-3</v>
      </c>
      <c r="AJ73" s="24">
        <f>P73-'1.1 Risk free BASE'!P73</f>
        <v>5.007261792937534E-3</v>
      </c>
      <c r="AK73" s="24">
        <f>Q73-'1.1 Risk free BASE'!Q73</f>
        <v>1.9999931585465536E-2</v>
      </c>
      <c r="AL73" s="24">
        <f>R73-'1.1 Risk free BASE'!R73</f>
        <v>3.8063778588028896E-3</v>
      </c>
      <c r="AM73" s="24">
        <f>S73-'1.1 Risk free BASE'!S73</f>
        <v>4.4071400003089511E-3</v>
      </c>
      <c r="AN73" s="24">
        <f>T73-'1.1 Risk free BASE'!T73</f>
        <v>3.8068029528162128E-3</v>
      </c>
      <c r="AO73" s="24">
        <f>U73-'1.1 Risk free BASE'!U73</f>
        <v>3.8066766909754524E-3</v>
      </c>
      <c r="AP73" s="4"/>
    </row>
    <row r="74" spans="2:42">
      <c r="B74" s="13"/>
      <c r="C74" s="19">
        <v>67</v>
      </c>
      <c r="D74" s="22">
        <v>5.3088784275344691E-2</v>
      </c>
      <c r="E74" s="22">
        <v>5.8536658763793437E-2</v>
      </c>
      <c r="F74" s="22">
        <v>5.5655842949100975E-2</v>
      </c>
      <c r="G74" s="22">
        <v>6.1973679620180411E-2</v>
      </c>
      <c r="H74" s="22">
        <v>5.5079452119823222E-2</v>
      </c>
      <c r="I74" s="22">
        <v>4.1409108843719622E-2</v>
      </c>
      <c r="J74" s="43">
        <v>5.1441394311970035E-2</v>
      </c>
      <c r="K74" s="43">
        <v>4.8581140700535208E-2</v>
      </c>
      <c r="L74" s="27">
        <v>4.6082205226362971E-2</v>
      </c>
      <c r="M74" s="28">
        <f t="shared" si="7"/>
        <v>4.1801992240423802E-2</v>
      </c>
      <c r="N74" s="22">
        <f t="shared" si="7"/>
        <v>4.1802028864731611E-2</v>
      </c>
      <c r="O74" s="22">
        <f t="shared" si="7"/>
        <v>5.0601991428439241E-2</v>
      </c>
      <c r="P74" s="22">
        <f t="shared" si="7"/>
        <v>5.5001948819000113E-2</v>
      </c>
      <c r="Q74" s="22">
        <f t="shared" si="7"/>
        <v>5.7800659425282674E-2</v>
      </c>
      <c r="R74" s="22">
        <f t="shared" si="7"/>
        <v>4.1802439335582031E-2</v>
      </c>
      <c r="S74" s="22">
        <f t="shared" si="7"/>
        <v>4.8402023751717982E-2</v>
      </c>
      <c r="T74" s="22">
        <f t="shared" si="7"/>
        <v>4.1802087862745863E-2</v>
      </c>
      <c r="U74" s="22">
        <f t="shared" si="7"/>
        <v>4.1802126142771456E-2</v>
      </c>
      <c r="W74" s="19">
        <v>67</v>
      </c>
      <c r="X74" s="24">
        <f>D74-'1.1 Risk free BASE'!D74</f>
        <v>1.5431581439612652E-2</v>
      </c>
      <c r="Y74" s="24">
        <f>E74-'1.1 Risk free BASE'!E74</f>
        <v>1.777620520531209E-2</v>
      </c>
      <c r="Z74" s="24">
        <f>F74-'1.1 Risk free BASE'!F74</f>
        <v>1.5049027924074476E-2</v>
      </c>
      <c r="AA74" s="24">
        <f>G74-'1.1 Risk free BASE'!G74</f>
        <v>1.6975264791171396E-2</v>
      </c>
      <c r="AB74" s="24">
        <f>H74-'1.1 Risk free BASE'!H74</f>
        <v>2.0000000000000004E-2</v>
      </c>
      <c r="AC74" s="24">
        <f>I74-'1.1 Risk free BASE'!I74</f>
        <v>1.0537647800398009E-2</v>
      </c>
      <c r="AD74" s="44">
        <f>J74-'1.1 Risk free BASE'!J74</f>
        <v>1.3639795916790209E-2</v>
      </c>
      <c r="AE74" s="44">
        <f>K74-'1.1 Risk free BASE'!K74</f>
        <v>1.3560906463593536E-2</v>
      </c>
      <c r="AF74" s="23">
        <f>L74-'1.1 Risk free BASE'!L74</f>
        <v>1.2509300775578547E-2</v>
      </c>
      <c r="AG74" s="24">
        <f>M74-'1.1 Risk free BASE'!M74</f>
        <v>3.8080198491046158E-3</v>
      </c>
      <c r="AH74" s="24">
        <f>N74-'1.1 Risk free BASE'!N74</f>
        <v>3.80539827342119E-3</v>
      </c>
      <c r="AI74" s="24">
        <f>O74-'1.1 Risk free BASE'!O74</f>
        <v>4.6059879434805495E-3</v>
      </c>
      <c r="AJ74" s="24">
        <f>P74-'1.1 Risk free BASE'!P74</f>
        <v>5.0060435219450028E-3</v>
      </c>
      <c r="AK74" s="24">
        <f>Q74-'1.1 Risk free BASE'!Q74</f>
        <v>1.9999931224257361E-2</v>
      </c>
      <c r="AL74" s="24">
        <f>R74-'1.1 Risk free BASE'!R74</f>
        <v>3.805143791079324E-3</v>
      </c>
      <c r="AM74" s="24">
        <f>S74-'1.1 Risk free BASE'!S74</f>
        <v>4.405917533540693E-3</v>
      </c>
      <c r="AN74" s="24">
        <f>T74-'1.1 Risk free BASE'!T74</f>
        <v>3.8055782508314984E-3</v>
      </c>
      <c r="AO74" s="24">
        <f>U74-'1.1 Risk free BASE'!U74</f>
        <v>3.805449546899764E-3</v>
      </c>
      <c r="AP74" s="4"/>
    </row>
    <row r="75" spans="2:42">
      <c r="B75" s="13"/>
      <c r="C75" s="19">
        <v>68</v>
      </c>
      <c r="D75" s="22">
        <v>5.2921912709032126E-2</v>
      </c>
      <c r="E75" s="22">
        <v>5.8288617523045039E-2</v>
      </c>
      <c r="F75" s="22">
        <v>5.5581339106758998E-2</v>
      </c>
      <c r="G75" s="22">
        <v>6.187081452480947E-2</v>
      </c>
      <c r="H75" s="22">
        <v>5.5119993592876768E-2</v>
      </c>
      <c r="I75" s="22">
        <v>4.1414884852449596E-2</v>
      </c>
      <c r="J75" s="43">
        <v>5.1396627229972403E-2</v>
      </c>
      <c r="K75" s="43">
        <v>4.8481123088463196E-2</v>
      </c>
      <c r="L75" s="27">
        <v>4.6019128851901625E-2</v>
      </c>
      <c r="M75" s="28">
        <f t="shared" si="7"/>
        <v>4.1801543942675989E-2</v>
      </c>
      <c r="N75" s="22">
        <f t="shared" si="7"/>
        <v>4.1801576754950664E-2</v>
      </c>
      <c r="O75" s="22">
        <f t="shared" si="7"/>
        <v>5.060154121436522E-2</v>
      </c>
      <c r="P75" s="22">
        <f t="shared" si="7"/>
        <v>5.5001502239453881E-2</v>
      </c>
      <c r="Q75" s="22">
        <f t="shared" si="7"/>
        <v>5.7839823975474713E-2</v>
      </c>
      <c r="R75" s="22">
        <f t="shared" si="7"/>
        <v>4.1801950423603129E-2</v>
      </c>
      <c r="S75" s="22">
        <f t="shared" si="7"/>
        <v>4.84015706359191E-2</v>
      </c>
      <c r="T75" s="22">
        <f t="shared" si="7"/>
        <v>4.1801629793759121E-2</v>
      </c>
      <c r="U75" s="22">
        <f t="shared" si="7"/>
        <v>4.1801664338938282E-2</v>
      </c>
      <c r="W75" s="19">
        <v>68</v>
      </c>
      <c r="X75" s="24">
        <f>D75-'1.1 Risk free BASE'!D75</f>
        <v>1.5259751059751858E-2</v>
      </c>
      <c r="Y75" s="24">
        <f>E75-'1.1 Risk free BASE'!E75</f>
        <v>1.7568853783152205E-2</v>
      </c>
      <c r="Z75" s="24">
        <f>F75-'1.1 Risk free BASE'!F75</f>
        <v>1.4895464770669831E-2</v>
      </c>
      <c r="AA75" s="24">
        <f>G75-'1.1 Risk free BASE'!G75</f>
        <v>1.6799071700333013E-2</v>
      </c>
      <c r="AB75" s="24">
        <f>H75-'1.1 Risk free BASE'!H75</f>
        <v>2.0000000000000004E-2</v>
      </c>
      <c r="AC75" s="24">
        <f>I75-'1.1 Risk free BASE'!I75</f>
        <v>1.0438979965838868E-2</v>
      </c>
      <c r="AD75" s="44">
        <f>J75-'1.1 Risk free BASE'!J75</f>
        <v>1.3504191928327858E-2</v>
      </c>
      <c r="AE75" s="44">
        <f>K75-'1.1 Risk free BASE'!K75</f>
        <v>1.3417174074119131E-2</v>
      </c>
      <c r="AF75" s="23">
        <f>L75-'1.1 Risk free BASE'!L75</f>
        <v>1.2381297884948683E-2</v>
      </c>
      <c r="AG75" s="24">
        <f>M75-'1.1 Risk free BASE'!M75</f>
        <v>3.8070877971880801E-3</v>
      </c>
      <c r="AH75" s="24">
        <f>N75-'1.1 Risk free BASE'!N75</f>
        <v>3.80441009015553E-3</v>
      </c>
      <c r="AI75" s="24">
        <f>O75-'1.1 Risk free BASE'!O75</f>
        <v>4.604987398073801E-3</v>
      </c>
      <c r="AJ75" s="24">
        <f>P75-'1.1 Risk free BASE'!P75</f>
        <v>5.0050442510103377E-3</v>
      </c>
      <c r="AK75" s="24">
        <f>Q75-'1.1 Risk free BASE'!Q75</f>
        <v>1.9999931314457875E-2</v>
      </c>
      <c r="AL75" s="24">
        <f>R75-'1.1 Risk free BASE'!R75</f>
        <v>3.8041487876654401E-3</v>
      </c>
      <c r="AM75" s="24">
        <f>S75-'1.1 Risk free BASE'!S75</f>
        <v>4.4049157730023936E-3</v>
      </c>
      <c r="AN75" s="24">
        <f>T75-'1.1 Risk free BASE'!T75</f>
        <v>3.8045808586826269E-3</v>
      </c>
      <c r="AO75" s="24">
        <f>U75-'1.1 Risk free BASE'!U75</f>
        <v>3.8044530567082901E-3</v>
      </c>
      <c r="AP75" s="4"/>
    </row>
    <row r="76" spans="2:42">
      <c r="B76" s="13"/>
      <c r="C76" s="19">
        <v>69</v>
      </c>
      <c r="D76" s="22">
        <v>5.2759898215468004E-2</v>
      </c>
      <c r="E76" s="22">
        <v>5.8047816331525226E-2</v>
      </c>
      <c r="F76" s="22">
        <v>5.5508994754523311E-2</v>
      </c>
      <c r="G76" s="22">
        <v>6.1770935540069294E-2</v>
      </c>
      <c r="H76" s="22">
        <v>5.5159816275051274E-2</v>
      </c>
      <c r="I76" s="22">
        <v>4.1420487807847906E-2</v>
      </c>
      <c r="J76" s="43">
        <v>5.1353154457596473E-2</v>
      </c>
      <c r="K76" s="43">
        <v>4.8384008451968219E-2</v>
      </c>
      <c r="L76" s="27">
        <v>4.5957879157725534E-2</v>
      </c>
      <c r="M76" s="28">
        <f t="shared" si="7"/>
        <v>4.180119652135228E-2</v>
      </c>
      <c r="N76" s="22">
        <f t="shared" si="7"/>
        <v>4.1801225392366748E-2</v>
      </c>
      <c r="O76" s="22">
        <f t="shared" si="7"/>
        <v>5.0601192782482318E-2</v>
      </c>
      <c r="P76" s="22">
        <f t="shared" si="7"/>
        <v>5.5001157994995831E-2</v>
      </c>
      <c r="Q76" s="22">
        <f t="shared" si="7"/>
        <v>5.7871287676384497E-2</v>
      </c>
      <c r="R76" s="22">
        <f t="shared" si="7"/>
        <v>4.1801559502831598E-2</v>
      </c>
      <c r="S76" s="22">
        <f t="shared" si="7"/>
        <v>4.8401218971834359E-2</v>
      </c>
      <c r="T76" s="22">
        <f t="shared" si="7"/>
        <v>4.1801272222923513E-2</v>
      </c>
      <c r="U76" s="22">
        <f t="shared" si="7"/>
        <v>4.1801302839679977E-2</v>
      </c>
      <c r="W76" s="19">
        <v>69</v>
      </c>
      <c r="X76" s="24">
        <f>D76-'1.1 Risk free BASE'!D76</f>
        <v>1.5092915017498099E-2</v>
      </c>
      <c r="Y76" s="24">
        <f>E76-'1.1 Risk free BASE'!E76</f>
        <v>1.7367554922893991E-2</v>
      </c>
      <c r="Z76" s="24">
        <f>F76-'1.1 Risk free BASE'!F76</f>
        <v>1.4746340090676435E-2</v>
      </c>
      <c r="AA76" s="24">
        <f>G76-'1.1 Risk free BASE'!G76</f>
        <v>1.6627978348568551E-2</v>
      </c>
      <c r="AB76" s="24">
        <f>H76-'1.1 Risk free BASE'!H76</f>
        <v>2.0000000000000004E-2</v>
      </c>
      <c r="AC76" s="24">
        <f>I76-'1.1 Risk free BASE'!I76</f>
        <v>1.0343150387185807E-2</v>
      </c>
      <c r="AD76" s="44">
        <f>J76-'1.1 Risk free BASE'!J76</f>
        <v>1.3372500803241039E-2</v>
      </c>
      <c r="AE76" s="44">
        <f>K76-'1.1 Risk free BASE'!K76</f>
        <v>1.3277603398283766E-2</v>
      </c>
      <c r="AF76" s="23">
        <f>L76-'1.1 Risk free BASE'!L76</f>
        <v>1.2256993224264212E-2</v>
      </c>
      <c r="AG76" s="24">
        <f>M76-'1.1 Risk free BASE'!M76</f>
        <v>3.8062954482720457E-3</v>
      </c>
      <c r="AH76" s="24">
        <f>N76-'1.1 Risk free BASE'!N76</f>
        <v>3.8036079445071813E-3</v>
      </c>
      <c r="AI76" s="24">
        <f>O76-'1.1 Risk free BASE'!O76</f>
        <v>4.6041644183740793E-3</v>
      </c>
      <c r="AJ76" s="24">
        <f>P76-'1.1 Risk free BASE'!P76</f>
        <v>5.004221917284335E-3</v>
      </c>
      <c r="AK76" s="24">
        <f>Q76-'1.1 Risk free BASE'!Q76</f>
        <v>1.9999931755789513E-2</v>
      </c>
      <c r="AL76" s="24">
        <f>R76-'1.1 Risk free BASE'!R76</f>
        <v>3.8033464823232777E-3</v>
      </c>
      <c r="AM76" s="24">
        <f>S76-'1.1 Risk free BASE'!S76</f>
        <v>4.4040927710429223E-3</v>
      </c>
      <c r="AN76" s="24">
        <f>T76-'1.1 Risk free BASE'!T76</f>
        <v>3.8037673001538597E-3</v>
      </c>
      <c r="AO76" s="24">
        <f>U76-'1.1 Risk free BASE'!U76</f>
        <v>3.8036428952006318E-3</v>
      </c>
      <c r="AP76" s="4"/>
    </row>
    <row r="77" spans="2:42">
      <c r="B77" s="13"/>
      <c r="C77" s="19">
        <v>70</v>
      </c>
      <c r="D77" s="22">
        <v>5.2602532692404447E-2</v>
      </c>
      <c r="E77" s="22">
        <v>5.781394367891779E-2</v>
      </c>
      <c r="F77" s="22">
        <v>5.5438718261417996E-2</v>
      </c>
      <c r="G77" s="22">
        <v>6.1673915421559311E-2</v>
      </c>
      <c r="H77" s="22">
        <v>5.5198862810235991E-2</v>
      </c>
      <c r="I77" s="22">
        <v>4.1425926244003541E-2</v>
      </c>
      <c r="J77" s="43">
        <v>5.1310921575847379E-2</v>
      </c>
      <c r="K77" s="43">
        <v>4.8289673120419874E-2</v>
      </c>
      <c r="L77" s="27">
        <v>4.5898378830567577E-2</v>
      </c>
      <c r="M77" s="28">
        <f t="shared" si="7"/>
        <v>4.1800927277275024E-2</v>
      </c>
      <c r="N77" s="22">
        <f t="shared" si="7"/>
        <v>4.1800952326819685E-2</v>
      </c>
      <c r="O77" s="22">
        <f t="shared" si="7"/>
        <v>5.0600923122495756E-2</v>
      </c>
      <c r="P77" s="22">
        <f t="shared" si="7"/>
        <v>5.5000892635371557E-2</v>
      </c>
      <c r="Q77" s="22">
        <f t="shared" si="7"/>
        <v>5.7896566172326747E-2</v>
      </c>
      <c r="R77" s="22">
        <f t="shared" si="7"/>
        <v>4.1801246933435232E-2</v>
      </c>
      <c r="S77" s="22">
        <f t="shared" si="7"/>
        <v>4.8400946044798276E-2</v>
      </c>
      <c r="T77" s="22">
        <f t="shared" si="7"/>
        <v>4.1800993101551276E-2</v>
      </c>
      <c r="U77" s="22">
        <f t="shared" si="7"/>
        <v>4.1801019858853872E-2</v>
      </c>
      <c r="W77" s="19">
        <v>70</v>
      </c>
      <c r="X77" s="24">
        <f>D77-'1.1 Risk free BASE'!D77</f>
        <v>1.4930859838681476E-2</v>
      </c>
      <c r="Y77" s="24">
        <f>E77-'1.1 Risk free BASE'!E77</f>
        <v>1.7172049098801434E-2</v>
      </c>
      <c r="Z77" s="24">
        <f>F77-'1.1 Risk free BASE'!F77</f>
        <v>1.4601465752303033E-2</v>
      </c>
      <c r="AA77" s="24">
        <f>G77-'1.1 Risk free BASE'!G77</f>
        <v>1.6461768031431179E-2</v>
      </c>
      <c r="AB77" s="24">
        <f>H77-'1.1 Risk free BASE'!H77</f>
        <v>2.0000000000000004E-2</v>
      </c>
      <c r="AC77" s="24">
        <f>I77-'1.1 Risk free BASE'!I77</f>
        <v>1.0250040060124643E-2</v>
      </c>
      <c r="AD77" s="44">
        <f>J77-'1.1 Risk free BASE'!J77</f>
        <v>1.3244557161330217E-2</v>
      </c>
      <c r="AE77" s="44">
        <f>K77-'1.1 Risk free BASE'!K77</f>
        <v>1.3142017897120883E-2</v>
      </c>
      <c r="AF77" s="23">
        <f>L77-'1.1 Risk free BASE'!L77</f>
        <v>1.2136230461494701E-2</v>
      </c>
      <c r="AG77" s="24">
        <f>M77-'1.1 Risk free BASE'!M77</f>
        <v>3.8056169865405831E-3</v>
      </c>
      <c r="AH77" s="24">
        <f>N77-'1.1 Risk free BASE'!N77</f>
        <v>3.8029558161223331E-3</v>
      </c>
      <c r="AI77" s="24">
        <f>O77-'1.1 Risk free BASE'!O77</f>
        <v>4.6034855579391021E-3</v>
      </c>
      <c r="AJ77" s="24">
        <f>P77-'1.1 Risk free BASE'!P77</f>
        <v>5.0035430003378956E-3</v>
      </c>
      <c r="AK77" s="24">
        <f>Q77-'1.1 Risk free BASE'!Q77</f>
        <v>1.9999932466058024E-2</v>
      </c>
      <c r="AL77" s="24">
        <f>R77-'1.1 Risk free BASE'!R77</f>
        <v>3.8026995120918894E-3</v>
      </c>
      <c r="AM77" s="24">
        <f>S77-'1.1 Risk free BASE'!S77</f>
        <v>4.4034149197280659E-3</v>
      </c>
      <c r="AN77" s="24">
        <f>T77-'1.1 Risk free BASE'!T77</f>
        <v>3.8031026494220743E-3</v>
      </c>
      <c r="AO77" s="24">
        <f>U77-'1.1 Risk free BASE'!U77</f>
        <v>3.8029834357653503E-3</v>
      </c>
      <c r="AP77" s="4"/>
    </row>
    <row r="78" spans="2:42">
      <c r="B78" s="13"/>
      <c r="C78" s="19">
        <v>71</v>
      </c>
      <c r="D78" s="22">
        <v>5.2449619570374528E-2</v>
      </c>
      <c r="E78" s="22">
        <v>5.7586705486000644E-2</v>
      </c>
      <c r="F78" s="22">
        <v>5.537042291831562E-2</v>
      </c>
      <c r="G78" s="22">
        <v>6.157963385938392E-2</v>
      </c>
      <c r="H78" s="22">
        <v>5.5175433236047899E-2</v>
      </c>
      <c r="I78" s="22">
        <v>4.1431207993211538E-2</v>
      </c>
      <c r="J78" s="43">
        <v>5.1269876986695495E-2</v>
      </c>
      <c r="K78" s="43">
        <v>4.8198000167690269E-2</v>
      </c>
      <c r="L78" s="27">
        <v>4.5840554679973611E-2</v>
      </c>
      <c r="M78" s="28">
        <f t="shared" si="7"/>
        <v>4.1800718619025679E-2</v>
      </c>
      <c r="N78" s="22">
        <f t="shared" si="7"/>
        <v>4.180074011083601E-2</v>
      </c>
      <c r="O78" s="22">
        <f t="shared" si="7"/>
        <v>5.0600714426160209E-2</v>
      </c>
      <c r="P78" s="22">
        <f t="shared" si="7"/>
        <v>5.5000688083945315E-2</v>
      </c>
      <c r="Q78" s="22">
        <f t="shared" si="7"/>
        <v>5.3536655151754431E-2</v>
      </c>
      <c r="R78" s="22">
        <f t="shared" si="7"/>
        <v>4.18009970117037E-2</v>
      </c>
      <c r="S78" s="22">
        <f t="shared" si="7"/>
        <v>4.8400734225805042E-2</v>
      </c>
      <c r="T78" s="22">
        <f t="shared" si="7"/>
        <v>4.1800775218311825E-2</v>
      </c>
      <c r="U78" s="22">
        <f t="shared" si="7"/>
        <v>4.1800798342160883E-2</v>
      </c>
      <c r="W78" s="19">
        <v>71</v>
      </c>
      <c r="X78" s="24">
        <f>D78-'1.1 Risk free BASE'!D78</f>
        <v>1.4773383844157495E-2</v>
      </c>
      <c r="Y78" s="24">
        <f>E78-'1.1 Risk free BASE'!E78</f>
        <v>1.6982091122637932E-2</v>
      </c>
      <c r="Z78" s="24">
        <f>F78-'1.1 Risk free BASE'!F78</f>
        <v>1.4460663843036237E-2</v>
      </c>
      <c r="AA78" s="24">
        <f>G78-'1.1 Risk free BASE'!G78</f>
        <v>1.6300235885635228E-2</v>
      </c>
      <c r="AB78" s="24">
        <f>H78-'1.1 Risk free BASE'!H78</f>
        <v>1.9938337072165968E-2</v>
      </c>
      <c r="AC78" s="24">
        <f>I78-'1.1 Risk free BASE'!I78</f>
        <v>1.0159536239052525E-2</v>
      </c>
      <c r="AD78" s="44">
        <f>J78-'1.1 Risk free BASE'!J78</f>
        <v>1.3120204546232417E-2</v>
      </c>
      <c r="AE78" s="44">
        <f>K78-'1.1 Risk free BASE'!K78</f>
        <v>1.301025059779426E-2</v>
      </c>
      <c r="AF78" s="23">
        <f>L78-'1.1 Risk free BASE'!L78</f>
        <v>1.2018861667432601E-2</v>
      </c>
      <c r="AG78" s="24">
        <f>M78-'1.1 Risk free BASE'!M78</f>
        <v>3.805031954234428E-3</v>
      </c>
      <c r="AH78" s="24">
        <f>N78-'1.1 Risk free BASE'!N78</f>
        <v>3.8024248465253763E-3</v>
      </c>
      <c r="AI78" s="24">
        <f>O78-'1.1 Risk free BASE'!O78</f>
        <v>4.6029240096832069E-3</v>
      </c>
      <c r="AJ78" s="24">
        <f>P78-'1.1 Risk free BASE'!P78</f>
        <v>5.002980712917271E-3</v>
      </c>
      <c r="AK78" s="24">
        <f>Q78-'1.1 Risk free BASE'!Q78</f>
        <v>1.5619712217444182E-2</v>
      </c>
      <c r="AL78" s="24">
        <f>R78-'1.1 Risk free BASE'!R78</f>
        <v>3.8021777668737489E-3</v>
      </c>
      <c r="AM78" s="24">
        <f>S78-'1.1 Risk free BASE'!S78</f>
        <v>4.4028552318435832E-3</v>
      </c>
      <c r="AN78" s="24">
        <f>T78-'1.1 Risk free BASE'!T78</f>
        <v>3.8025588078676176E-3</v>
      </c>
      <c r="AO78" s="24">
        <f>U78-'1.1 Risk free BASE'!U78</f>
        <v>3.8024460105265945E-3</v>
      </c>
      <c r="AP78" s="4"/>
    </row>
    <row r="79" spans="2:42">
      <c r="B79" s="13"/>
      <c r="C79" s="19">
        <v>72</v>
      </c>
      <c r="D79" s="22">
        <v>5.230097306345427E-2</v>
      </c>
      <c r="E79" s="22">
        <v>5.7365823940223049E-2</v>
      </c>
      <c r="F79" s="22">
        <v>5.5304026651596727E-2</v>
      </c>
      <c r="G79" s="22">
        <v>6.148797705307385E-2</v>
      </c>
      <c r="H79" s="22">
        <v>5.4989510820028231E-2</v>
      </c>
      <c r="I79" s="22">
        <v>4.1436340278395489E-2</v>
      </c>
      <c r="J79" s="43">
        <v>5.1229971771910021E-2</v>
      </c>
      <c r="K79" s="43">
        <v>4.8108878995204885E-2</v>
      </c>
      <c r="L79" s="27">
        <v>4.5784337403136588E-2</v>
      </c>
      <c r="M79" s="28">
        <f t="shared" si="7"/>
        <v>4.1800556913460518E-2</v>
      </c>
      <c r="N79" s="22">
        <f t="shared" si="7"/>
        <v>4.1800575184911537E-2</v>
      </c>
      <c r="O79" s="22">
        <f t="shared" si="7"/>
        <v>5.0600552911044039E-2</v>
      </c>
      <c r="P79" s="22">
        <f t="shared" si="7"/>
        <v>5.5000530406317472E-2</v>
      </c>
      <c r="Q79" s="22">
        <f t="shared" si="7"/>
        <v>4.1872409654078124E-2</v>
      </c>
      <c r="R79" s="22">
        <f t="shared" si="7"/>
        <v>4.1800797181402283E-2</v>
      </c>
      <c r="S79" s="22">
        <f t="shared" si="7"/>
        <v>4.8400569832908635E-2</v>
      </c>
      <c r="T79" s="22">
        <f t="shared" si="7"/>
        <v>4.1800605137839231E-2</v>
      </c>
      <c r="U79" s="22">
        <f t="shared" si="7"/>
        <v>4.1800624939520192E-2</v>
      </c>
      <c r="W79" s="19">
        <v>72</v>
      </c>
      <c r="X79" s="24">
        <f>D79-'1.1 Risk free BASE'!D79</f>
        <v>1.4620296385554399E-2</v>
      </c>
      <c r="Y79" s="24">
        <f>E79-'1.1 Risk free BASE'!E79</f>
        <v>1.6797449219641436E-2</v>
      </c>
      <c r="Z79" s="24">
        <f>F79-'1.1 Risk free BASE'!F79</f>
        <v>1.4323766033405461E-2</v>
      </c>
      <c r="AA79" s="24">
        <f>G79-'1.1 Risk free BASE'!G79</f>
        <v>1.6143188140224085E-2</v>
      </c>
      <c r="AB79" s="24">
        <f>H79-'1.1 Risk free BASE'!H79</f>
        <v>1.9715015928201352E-2</v>
      </c>
      <c r="AC79" s="24">
        <f>I79-'1.1 Risk free BASE'!I79</f>
        <v>1.0071532084830803E-2</v>
      </c>
      <c r="AD79" s="44">
        <f>J79-'1.1 Risk free BASE'!J79</f>
        <v>1.2999294879797896E-2</v>
      </c>
      <c r="AE79" s="44">
        <f>K79-'1.1 Risk free BASE'!K79</f>
        <v>1.2882143504247656E-2</v>
      </c>
      <c r="AF79" s="23">
        <f>L79-'1.1 Risk free BASE'!L79</f>
        <v>1.1904746809713318E-2</v>
      </c>
      <c r="AG79" s="24">
        <f>M79-'1.1 Risk free BASE'!M79</f>
        <v>3.8045240819453152E-3</v>
      </c>
      <c r="AH79" s="24">
        <f>N79-'1.1 Risk free BASE'!N79</f>
        <v>3.8019918808041009E-3</v>
      </c>
      <c r="AI79" s="24">
        <f>O79-'1.1 Risk free BASE'!O79</f>
        <v>4.6024582315131735E-3</v>
      </c>
      <c r="AJ79" s="24">
        <f>P79-'1.1 Risk free BASE'!P79</f>
        <v>5.0025135856599512E-3</v>
      </c>
      <c r="AK79" s="24">
        <f>Q79-'1.1 Risk free BASE'!Q79</f>
        <v>3.9391488624449522E-3</v>
      </c>
      <c r="AL79" s="24">
        <f>R79-'1.1 Risk free BASE'!R79</f>
        <v>3.8017569801054307E-3</v>
      </c>
      <c r="AM79" s="24">
        <f>S79-'1.1 Risk free BASE'!S79</f>
        <v>4.4023919859301763E-3</v>
      </c>
      <c r="AN79" s="24">
        <f>T79-'1.1 Risk free BASE'!T79</f>
        <v>3.8021131351508863E-3</v>
      </c>
      <c r="AO79" s="24">
        <f>U79-'1.1 Risk free BASE'!U79</f>
        <v>3.8020075244094009E-3</v>
      </c>
      <c r="AP79" s="4"/>
    </row>
    <row r="80" spans="2:42">
      <c r="B80" s="13"/>
      <c r="C80" s="19">
        <v>73</v>
      </c>
      <c r="D80" s="22">
        <v>5.2156417469557237E-2</v>
      </c>
      <c r="E80" s="22">
        <v>5.7151036415588941E-2</v>
      </c>
      <c r="F80" s="22">
        <v>5.5239451747862267E-2</v>
      </c>
      <c r="G80" s="22">
        <v>6.1398837308450638E-2</v>
      </c>
      <c r="H80" s="22">
        <v>5.4808509003332784E-2</v>
      </c>
      <c r="I80" s="22">
        <v>4.1441329789296821E-2</v>
      </c>
      <c r="J80" s="43">
        <v>5.1191159551364995E-2</v>
      </c>
      <c r="K80" s="43">
        <v>4.8022204937932411E-2</v>
      </c>
      <c r="L80" s="27">
        <v>4.5729661358021145E-2</v>
      </c>
      <c r="M80" s="28">
        <f t="shared" si="7"/>
        <v>4.1800431595260701E-2</v>
      </c>
      <c r="N80" s="22">
        <f t="shared" si="7"/>
        <v>4.180044701090635E-2</v>
      </c>
      <c r="O80" s="22">
        <f t="shared" si="7"/>
        <v>5.0600427910727275E-2</v>
      </c>
      <c r="P80" s="22">
        <f t="shared" si="7"/>
        <v>5.500040886119284E-2</v>
      </c>
      <c r="Q80" s="22">
        <f t="shared" si="7"/>
        <v>4.185765776779693E-2</v>
      </c>
      <c r="R80" s="22">
        <f t="shared" si="7"/>
        <v>4.1800637402856999E-2</v>
      </c>
      <c r="S80" s="22">
        <f t="shared" si="7"/>
        <v>4.8400442247459541E-2</v>
      </c>
      <c r="T80" s="22">
        <f t="shared" si="7"/>
        <v>4.1800472372431008E-2</v>
      </c>
      <c r="U80" s="22">
        <f t="shared" si="7"/>
        <v>4.180048920046886E-2</v>
      </c>
      <c r="W80" s="19">
        <v>73</v>
      </c>
      <c r="X80" s="24">
        <f>D80-'1.1 Risk free BASE'!D80</f>
        <v>1.4471417131534769E-2</v>
      </c>
      <c r="Y80" s="24">
        <f>E80-'1.1 Risk free BASE'!E80</f>
        <v>1.6617904165051378E-2</v>
      </c>
      <c r="Z80" s="24">
        <f>F80-'1.1 Risk free BASE'!F80</f>
        <v>1.4190612978172812E-2</v>
      </c>
      <c r="AA80" s="24">
        <f>G80-'1.1 Risk free BASE'!G80</f>
        <v>1.5990441414075907E-2</v>
      </c>
      <c r="AB80" s="24">
        <f>H80-'1.1 Risk free BASE'!H80</f>
        <v>1.9497459558501129E-2</v>
      </c>
      <c r="AC80" s="24">
        <f>I80-'1.1 Risk free BASE'!I80</f>
        <v>9.9859263258821329E-3</v>
      </c>
      <c r="AD80" s="44">
        <f>J80-'1.1 Risk free BASE'!J80</f>
        <v>1.288168794656519E-2</v>
      </c>
      <c r="AE80" s="44">
        <f>K80-'1.1 Risk free BASE'!K80</f>
        <v>1.2757547041397421E-2</v>
      </c>
      <c r="AF80" s="23">
        <f>L80-'1.1 Risk free BASE'!L80</f>
        <v>1.1793753273244612E-2</v>
      </c>
      <c r="AG80" s="24">
        <f>M80-'1.1 Risk free BASE'!M80</f>
        <v>3.8040803797678713E-3</v>
      </c>
      <c r="AH80" s="24">
        <f>N80-'1.1 Risk free BASE'!N80</f>
        <v>3.8016383121299846E-3</v>
      </c>
      <c r="AI80" s="24">
        <f>O80-'1.1 Risk free BASE'!O80</f>
        <v>4.6020708660476917E-3</v>
      </c>
      <c r="AJ80" s="24">
        <f>P80-'1.1 Risk free BASE'!P80</f>
        <v>5.0021243596010123E-3</v>
      </c>
      <c r="AK80" s="24">
        <f>Q80-'1.1 Risk free BASE'!Q80</f>
        <v>3.911285694130795E-3</v>
      </c>
      <c r="AL80" s="24">
        <f>R80-'1.1 Risk free BASE'!R80</f>
        <v>3.8014175931284644E-3</v>
      </c>
      <c r="AM80" s="24">
        <f>S80-'1.1 Risk free BASE'!S80</f>
        <v>4.4020076566873012E-3</v>
      </c>
      <c r="AN80" s="24">
        <f>T80-'1.1 Risk free BASE'!T80</f>
        <v>3.80174736105654E-3</v>
      </c>
      <c r="AO80" s="24">
        <f>U80-'1.1 Risk free BASE'!U80</f>
        <v>3.8016493497832204E-3</v>
      </c>
      <c r="AP80" s="4"/>
    </row>
    <row r="81" spans="2:42">
      <c r="B81" s="13"/>
      <c r="C81" s="19">
        <v>74</v>
      </c>
      <c r="D81" s="22">
        <v>5.2015786518291973E-2</v>
      </c>
      <c r="E81" s="22">
        <v>5.6942094471480909E-2</v>
      </c>
      <c r="F81" s="22">
        <v>5.5176624591438905E-2</v>
      </c>
      <c r="G81" s="22">
        <v>6.1312112657311735E-2</v>
      </c>
      <c r="H81" s="22">
        <v>5.4632268243111071E-2</v>
      </c>
      <c r="I81" s="22">
        <v>4.1446182745674465E-2</v>
      </c>
      <c r="J81" s="43">
        <v>5.1153396343550872E-2</v>
      </c>
      <c r="K81" s="43">
        <v>4.7937878893610453E-2</v>
      </c>
      <c r="L81" s="27">
        <v>4.5676464346367185E-2</v>
      </c>
      <c r="M81" s="28">
        <f t="shared" si="7"/>
        <v>4.1800334476500112E-2</v>
      </c>
      <c r="N81" s="22">
        <f t="shared" si="7"/>
        <v>4.1800347399083559E-2</v>
      </c>
      <c r="O81" s="22">
        <f t="shared" si="7"/>
        <v>5.0600331170004509E-2</v>
      </c>
      <c r="P81" s="22">
        <f t="shared" si="7"/>
        <v>5.5000315168690861E-2</v>
      </c>
      <c r="Q81" s="22">
        <f t="shared" si="7"/>
        <v>4.184591073855537E-2</v>
      </c>
      <c r="R81" s="22">
        <f t="shared" si="7"/>
        <v>4.1800509648573403E-2</v>
      </c>
      <c r="S81" s="22">
        <f t="shared" si="7"/>
        <v>4.8400343228324205E-2</v>
      </c>
      <c r="T81" s="22">
        <f t="shared" si="7"/>
        <v>4.1800368735314786E-2</v>
      </c>
      <c r="U81" s="22">
        <f t="shared" si="7"/>
        <v>4.1800382944376491E-2</v>
      </c>
      <c r="W81" s="19">
        <v>74</v>
      </c>
      <c r="X81" s="24">
        <f>D81-'1.1 Risk free BASE'!D81</f>
        <v>1.432657540252702E-2</v>
      </c>
      <c r="Y81" s="24">
        <f>E81-'1.1 Risk free BASE'!E81</f>
        <v>1.6443248478696493E-2</v>
      </c>
      <c r="Z81" s="24">
        <f>F81-'1.1 Risk free BASE'!F81</f>
        <v>1.4061053754509167E-2</v>
      </c>
      <c r="AA81" s="24">
        <f>G81-'1.1 Risk free BASE'!G81</f>
        <v>1.5841822058604516E-2</v>
      </c>
      <c r="AB81" s="24">
        <f>H81-'1.1 Risk free BASE'!H81</f>
        <v>1.9285508958912345E-2</v>
      </c>
      <c r="AC81" s="24">
        <f>I81-'1.1 Risk free BASE'!I81</f>
        <v>9.9026229343539551E-3</v>
      </c>
      <c r="AD81" s="44">
        <f>J81-'1.1 Risk free BASE'!J81</f>
        <v>1.2767250908532368E-2</v>
      </c>
      <c r="AE81" s="44">
        <f>K81-'1.1 Risk free BASE'!K81</f>
        <v>1.2636319532703499E-2</v>
      </c>
      <c r="AF81" s="23">
        <f>L81-'1.1 Risk free BASE'!L81</f>
        <v>1.1685755407575105E-2</v>
      </c>
      <c r="AG81" s="24">
        <f>M81-'1.1 Risk free BASE'!M81</f>
        <v>3.8036904297675811E-3</v>
      </c>
      <c r="AH81" s="24">
        <f>N81-'1.1 Risk free BASE'!N81</f>
        <v>3.801349165863277E-3</v>
      </c>
      <c r="AI81" s="24">
        <f>O81-'1.1 Risk free BASE'!O81</f>
        <v>4.6017478885334029E-3</v>
      </c>
      <c r="AJ81" s="24">
        <f>P81-'1.1 Risk free BASE'!P81</f>
        <v>5.0017991168873621E-3</v>
      </c>
      <c r="AK81" s="24">
        <f>Q81-'1.1 Risk free BASE'!Q81</f>
        <v>3.8890036031911102E-3</v>
      </c>
      <c r="AL81" s="24">
        <f>R81-'1.1 Risk free BASE'!R81</f>
        <v>3.801143840864718E-3</v>
      </c>
      <c r="AM81" s="24">
        <f>S81-'1.1 Risk free BASE'!S81</f>
        <v>4.4016880695905147E-3</v>
      </c>
      <c r="AN81" s="24">
        <f>T81-'1.1 Risk free BASE'!T81</f>
        <v>3.8014467188685064E-3</v>
      </c>
      <c r="AO81" s="24">
        <f>U81-'1.1 Risk free BASE'!U81</f>
        <v>3.8013564446297554E-3</v>
      </c>
      <c r="AP81" s="4"/>
    </row>
    <row r="82" spans="2:42">
      <c r="B82" s="13"/>
      <c r="C82" s="19">
        <v>75</v>
      </c>
      <c r="D82" s="22">
        <v>5.1878922764020174E-2</v>
      </c>
      <c r="E82" s="22">
        <v>5.6738762925039765E-2</v>
      </c>
      <c r="F82" s="22">
        <v>5.5115475415626891E-2</v>
      </c>
      <c r="G82" s="22">
        <v>6.1227706500055268E-2</v>
      </c>
      <c r="H82" s="22">
        <v>5.4460629284618589E-2</v>
      </c>
      <c r="I82" s="22">
        <v>4.1450904950074641E-2</v>
      </c>
      <c r="J82" s="43">
        <v>5.1116640430138194E-2</v>
      </c>
      <c r="K82" s="43">
        <v>4.7855806974938409E-2</v>
      </c>
      <c r="L82" s="27">
        <v>4.5624687407479936E-2</v>
      </c>
      <c r="M82" s="28">
        <f t="shared" si="7"/>
        <v>4.1800259211634661E-2</v>
      </c>
      <c r="N82" s="22">
        <f t="shared" si="7"/>
        <v>4.180026998478148E-2</v>
      </c>
      <c r="O82" s="22">
        <f t="shared" si="7"/>
        <v>5.0600256300116664E-2</v>
      </c>
      <c r="P82" s="22">
        <f t="shared" si="7"/>
        <v>5.5000242946270816E-2</v>
      </c>
      <c r="Q82" s="22">
        <f t="shared" si="7"/>
        <v>4.1836556687353976E-2</v>
      </c>
      <c r="R82" s="22">
        <f t="shared" si="7"/>
        <v>4.1800407499922976E-2</v>
      </c>
      <c r="S82" s="22">
        <f t="shared" si="7"/>
        <v>4.8400266379559076E-2</v>
      </c>
      <c r="T82" s="22">
        <f t="shared" si="7"/>
        <v>4.1800287835841221E-2</v>
      </c>
      <c r="U82" s="22">
        <f t="shared" si="7"/>
        <v>4.1800299767437599E-2</v>
      </c>
      <c r="W82" s="19">
        <v>75</v>
      </c>
      <c r="X82" s="24">
        <f>D82-'1.1 Risk free BASE'!D82</f>
        <v>1.4185609551500944E-2</v>
      </c>
      <c r="Y82" s="24">
        <f>E82-'1.1 Risk free BASE'!E82</f>
        <v>1.6273285674723414E-2</v>
      </c>
      <c r="Z82" s="24">
        <f>F82-'1.1 Risk free BASE'!F82</f>
        <v>1.393494533612305E-2</v>
      </c>
      <c r="AA82" s="24">
        <f>G82-'1.1 Risk free BASE'!G82</f>
        <v>1.5697165543938629E-2</v>
      </c>
      <c r="AB82" s="24">
        <f>H82-'1.1 Risk free BASE'!H82</f>
        <v>1.9078998651807844E-2</v>
      </c>
      <c r="AC82" s="24">
        <f>I82-'1.1 Risk free BASE'!I82</f>
        <v>9.8215308183098315E-3</v>
      </c>
      <c r="AD82" s="44">
        <f>J82-'1.1 Risk free BASE'!J82</f>
        <v>1.2655857849749319E-2</v>
      </c>
      <c r="AE82" s="44">
        <f>K82-'1.1 Risk free BASE'!K82</f>
        <v>1.2518326710354577E-2</v>
      </c>
      <c r="AF82" s="23">
        <f>L82-'1.1 Risk free BASE'!L82</f>
        <v>1.1580634101053588E-2</v>
      </c>
      <c r="AG82" s="24">
        <f>M82-'1.1 Risk free BASE'!M82</f>
        <v>3.8033458354953531E-3</v>
      </c>
      <c r="AH82" s="24">
        <f>N82-'1.1 Risk free BASE'!N82</f>
        <v>3.8011123718959539E-3</v>
      </c>
      <c r="AI82" s="24">
        <f>O82-'1.1 Risk free BASE'!O82</f>
        <v>4.6014779351111201E-3</v>
      </c>
      <c r="AJ82" s="24">
        <f>P82-'1.1 Risk free BASE'!P82</f>
        <v>5.0015265981100399E-3</v>
      </c>
      <c r="AK82" s="24">
        <f>Q82-'1.1 Risk free BASE'!Q82</f>
        <v>3.8711843572059035E-3</v>
      </c>
      <c r="AL82" s="24">
        <f>R82-'1.1 Risk free BASE'!R82</f>
        <v>3.8009230150768403E-3</v>
      </c>
      <c r="AM82" s="24">
        <f>S82-'1.1 Risk free BASE'!S82</f>
        <v>4.4014217313663728E-3</v>
      </c>
      <c r="AN82" s="24">
        <f>T82-'1.1 Risk free BASE'!T82</f>
        <v>3.8011992547397622E-3</v>
      </c>
      <c r="AO82" s="24">
        <f>U82-'1.1 Risk free BASE'!U82</f>
        <v>3.8011166474869462E-3</v>
      </c>
      <c r="AP82" s="4"/>
    </row>
    <row r="83" spans="2:42">
      <c r="B83" s="13"/>
      <c r="C83" s="19">
        <v>76</v>
      </c>
      <c r="D83" s="22">
        <v>5.1745677021539427E-2</v>
      </c>
      <c r="E83" s="22">
        <v>5.6540818991836383E-2</v>
      </c>
      <c r="F83" s="22">
        <v>5.5055938068042432E-2</v>
      </c>
      <c r="G83" s="22">
        <v>6.1145527270836775E-2</v>
      </c>
      <c r="H83" s="22">
        <v>5.4293434803958984E-2</v>
      </c>
      <c r="I83" s="22">
        <v>4.145550183219604E-2</v>
      </c>
      <c r="J83" s="43">
        <v>5.1080852225794171E-2</v>
      </c>
      <c r="K83" s="43">
        <v>4.777590018408473E-2</v>
      </c>
      <c r="L83" s="27">
        <v>4.5574274623231048E-2</v>
      </c>
      <c r="M83" s="28">
        <f t="shared" si="7"/>
        <v>4.1800200883087113E-2</v>
      </c>
      <c r="N83" s="22">
        <f t="shared" si="7"/>
        <v>4.1800209821408085E-2</v>
      </c>
      <c r="O83" s="22">
        <f t="shared" si="7"/>
        <v>5.0600198356585135E-2</v>
      </c>
      <c r="P83" s="22">
        <f t="shared" si="7"/>
        <v>5.5000187273928747E-2</v>
      </c>
      <c r="Q83" s="22">
        <f t="shared" si="7"/>
        <v>4.1829108262653181E-2</v>
      </c>
      <c r="R83" s="22">
        <f t="shared" si="7"/>
        <v>4.1800325824882911E-2</v>
      </c>
      <c r="S83" s="22">
        <f t="shared" si="7"/>
        <v>4.8400206737188478E-2</v>
      </c>
      <c r="T83" s="22">
        <f t="shared" si="7"/>
        <v>4.1800224685470289E-2</v>
      </c>
      <c r="U83" s="22">
        <f t="shared" si="7"/>
        <v>4.180023465684779E-2</v>
      </c>
      <c r="W83" s="19">
        <v>76</v>
      </c>
      <c r="X83" s="24">
        <f>D83-'1.1 Risk free BASE'!D83</f>
        <v>1.4048366388146549E-2</v>
      </c>
      <c r="Y83" s="24">
        <f>E83-'1.1 Risk free BASE'!E83</f>
        <v>1.6107829563335674E-2</v>
      </c>
      <c r="Z83" s="24">
        <f>F83-'1.1 Risk free BASE'!F83</f>
        <v>1.3812152101884134E-2</v>
      </c>
      <c r="AA83" s="24">
        <f>G83-'1.1 Risk free BASE'!G83</f>
        <v>1.5556315886492866E-2</v>
      </c>
      <c r="AB83" s="24">
        <f>H83-'1.1 Risk free BASE'!H83</f>
        <v>1.8877760079857087E-2</v>
      </c>
      <c r="AC83" s="24">
        <f>I83-'1.1 Risk free BASE'!I83</f>
        <v>9.7425635303589608E-3</v>
      </c>
      <c r="AD83" s="44">
        <f>J83-'1.1 Risk free BASE'!J83</f>
        <v>1.2547389349820692E-2</v>
      </c>
      <c r="AE83" s="44">
        <f>K83-'1.1 Risk free BASE'!K83</f>
        <v>1.2403441256905401E-2</v>
      </c>
      <c r="AF83" s="23">
        <f>L83-'1.1 Risk free BASE'!L83</f>
        <v>1.1478276381184704E-2</v>
      </c>
      <c r="AG83" s="24">
        <f>M83-'1.1 Risk free BASE'!M83</f>
        <v>3.8030397930242099E-3</v>
      </c>
      <c r="AH83" s="24">
        <f>N83-'1.1 Risk free BASE'!N83</f>
        <v>3.8009181860603203E-3</v>
      </c>
      <c r="AI83" s="24">
        <f>O83-'1.1 Risk free BASE'!O83</f>
        <v>4.6012517714297818E-3</v>
      </c>
      <c r="AJ83" s="24">
        <f>P83-'1.1 Risk free BASE'!P83</f>
        <v>5.0012976646613971E-3</v>
      </c>
      <c r="AK83" s="24">
        <f>Q83-'1.1 Risk free BASE'!Q83</f>
        <v>3.8569338293086286E-3</v>
      </c>
      <c r="AL83" s="24">
        <f>R83-'1.1 Risk free BASE'!R83</f>
        <v>3.8007448711510072E-3</v>
      </c>
      <c r="AM83" s="24">
        <f>S83-'1.1 Risk free BASE'!S83</f>
        <v>4.4011992989174686E-3</v>
      </c>
      <c r="AN83" s="24">
        <f>T83-'1.1 Risk free BASE'!T83</f>
        <v>3.8009952765591937E-3</v>
      </c>
      <c r="AO83" s="24">
        <f>U83-'1.1 Risk free BASE'!U83</f>
        <v>3.8009201144364457E-3</v>
      </c>
      <c r="AP83" s="4"/>
    </row>
    <row r="84" spans="2:42">
      <c r="B84" s="13"/>
      <c r="C84" s="19">
        <v>77</v>
      </c>
      <c r="D84" s="22">
        <v>5.1615907841719544E-2</v>
      </c>
      <c r="E84" s="22">
        <v>5.6348051489792494E-2</v>
      </c>
      <c r="F84" s="22">
        <v>5.4997949790022371E-2</v>
      </c>
      <c r="G84" s="22">
        <v>6.1065488124510958E-2</v>
      </c>
      <c r="H84" s="22">
        <v>5.4130530588526016E-2</v>
      </c>
      <c r="I84" s="22">
        <v>4.1459978486449112E-2</v>
      </c>
      <c r="J84" s="43">
        <v>5.1045994153980034E-2</v>
      </c>
      <c r="K84" s="43">
        <v>4.7698074108605715E-2</v>
      </c>
      <c r="L84" s="27">
        <v>4.5525172934335556E-2</v>
      </c>
      <c r="M84" s="28">
        <f t="shared" si="7"/>
        <v>4.180015567976314E-2</v>
      </c>
      <c r="N84" s="22">
        <f t="shared" si="7"/>
        <v>4.180016306482881E-2</v>
      </c>
      <c r="O84" s="22">
        <f t="shared" si="7"/>
        <v>5.0600153512727397E-2</v>
      </c>
      <c r="P84" s="22">
        <f t="shared" si="7"/>
        <v>5.5000144359193648E-2</v>
      </c>
      <c r="Q84" s="22">
        <f t="shared" si="7"/>
        <v>4.1823177322476646E-2</v>
      </c>
      <c r="R84" s="22">
        <f t="shared" si="7"/>
        <v>4.1800260519923915E-2</v>
      </c>
      <c r="S84" s="22">
        <f t="shared" si="7"/>
        <v>4.8400160448743623E-2</v>
      </c>
      <c r="T84" s="22">
        <f t="shared" si="7"/>
        <v>4.1800175390111161E-2</v>
      </c>
      <c r="U84" s="22">
        <f t="shared" si="7"/>
        <v>4.1800183688505799E-2</v>
      </c>
      <c r="W84" s="19">
        <v>77</v>
      </c>
      <c r="X84" s="24">
        <f>D84-'1.1 Risk free BASE'!D84</f>
        <v>1.3914700643732347E-2</v>
      </c>
      <c r="Y84" s="24">
        <f>E84-'1.1 Risk free BASE'!E84</f>
        <v>1.5946703601330769E-2</v>
      </c>
      <c r="Z84" s="24">
        <f>F84-'1.1 Risk free BASE'!F84</f>
        <v>1.3692545377248289E-2</v>
      </c>
      <c r="AA84" s="24">
        <f>G84-'1.1 Risk free BASE'!G84</f>
        <v>1.5419125115651244E-2</v>
      </c>
      <c r="AB84" s="24">
        <f>H84-'1.1 Risk free BASE'!H84</f>
        <v>1.8681624147276699E-2</v>
      </c>
      <c r="AC84" s="24">
        <f>I84-'1.1 Risk free BASE'!I84</f>
        <v>9.6656389927232134E-3</v>
      </c>
      <c r="AD84" s="44">
        <f>J84-'1.1 Risk free BASE'!J84</f>
        <v>1.2441732085113788E-2</v>
      </c>
      <c r="AE84" s="44">
        <f>K84-'1.1 Risk free BASE'!K84</f>
        <v>1.2291542376946962E-2</v>
      </c>
      <c r="AF84" s="23">
        <f>L84-'1.1 Risk free BASE'!L84</f>
        <v>1.1378575040247974E-2</v>
      </c>
      <c r="AG84" s="24">
        <f>M84-'1.1 Risk free BASE'!M84</f>
        <v>3.8027667564035639E-3</v>
      </c>
      <c r="AH84" s="24">
        <f>N84-'1.1 Risk free BASE'!N84</f>
        <v>3.8007587298141132E-3</v>
      </c>
      <c r="AI84" s="24">
        <f>O84-'1.1 Risk free BASE'!O84</f>
        <v>4.6010618716008089E-3</v>
      </c>
      <c r="AJ84" s="24">
        <f>P84-'1.1 Risk free BASE'!P84</f>
        <v>5.0011048748968001E-3</v>
      </c>
      <c r="AK84" s="24">
        <f>Q84-'1.1 Risk free BASE'!Q84</f>
        <v>3.8455370781236287E-3</v>
      </c>
      <c r="AL84" s="24">
        <f>R84-'1.1 Risk free BASE'!R84</f>
        <v>3.8006011496232173E-3</v>
      </c>
      <c r="AM84" s="24">
        <f>S84-'1.1 Risk free BASE'!S84</f>
        <v>4.4010131577862932E-3</v>
      </c>
      <c r="AN84" s="24">
        <f>T84-'1.1 Risk free BASE'!T84</f>
        <v>3.8008269134683914E-3</v>
      </c>
      <c r="AO84" s="24">
        <f>U84-'1.1 Risk free BASE'!U84</f>
        <v>3.8007588673822923E-3</v>
      </c>
      <c r="AP84" s="4"/>
    </row>
    <row r="85" spans="2:42">
      <c r="B85" s="13"/>
      <c r="C85" s="19">
        <v>78</v>
      </c>
      <c r="D85" s="22">
        <v>5.1489481024433514E-2</v>
      </c>
      <c r="E85" s="22">
        <v>5.6160260101549175E-2</v>
      </c>
      <c r="F85" s="22">
        <v>5.4941451009776099E-2</v>
      </c>
      <c r="G85" s="22">
        <v>6.0987506644384126E-2</v>
      </c>
      <c r="H85" s="22">
        <v>5.3971766363696938E-2</v>
      </c>
      <c r="I85" s="22">
        <v>4.1464339703985331E-2</v>
      </c>
      <c r="J85" s="43">
        <v>5.1012030529112851E-2</v>
      </c>
      <c r="K85" s="43">
        <v>4.7622248637719578E-2</v>
      </c>
      <c r="L85" s="27">
        <v>4.5477331967745949E-2</v>
      </c>
      <c r="M85" s="28">
        <f t="shared" si="7"/>
        <v>4.1800120648257E-2</v>
      </c>
      <c r="N85" s="22">
        <f t="shared" si="7"/>
        <v>4.18001267275252E-2</v>
      </c>
      <c r="O85" s="22">
        <f t="shared" si="7"/>
        <v>5.0600118807028638E-2</v>
      </c>
      <c r="P85" s="22">
        <f t="shared" si="7"/>
        <v>5.5000111278566965E-2</v>
      </c>
      <c r="Q85" s="22">
        <f t="shared" si="7"/>
        <v>4.181845475452195E-2</v>
      </c>
      <c r="R85" s="22">
        <f t="shared" si="7"/>
        <v>4.1800208303985897E-2</v>
      </c>
      <c r="S85" s="22">
        <f t="shared" si="7"/>
        <v>4.8400124524270005E-2</v>
      </c>
      <c r="T85" s="22">
        <f t="shared" si="7"/>
        <v>4.1800136910018937E-2</v>
      </c>
      <c r="U85" s="22">
        <f t="shared" si="7"/>
        <v>4.1800143790681421E-2</v>
      </c>
      <c r="W85" s="19">
        <v>78</v>
      </c>
      <c r="X85" s="24">
        <f>D85-'1.1 Risk free BASE'!D85</f>
        <v>1.378447447393083E-2</v>
      </c>
      <c r="Y85" s="24">
        <f>E85-'1.1 Risk free BASE'!E85</f>
        <v>1.5789740288236098E-2</v>
      </c>
      <c r="Z85" s="24">
        <f>F85-'1.1 Risk free BASE'!F85</f>
        <v>1.3576003006660731E-2</v>
      </c>
      <c r="AA85" s="24">
        <f>G85-'1.1 Risk free BASE'!G85</f>
        <v>1.5285452777189734E-2</v>
      </c>
      <c r="AB85" s="24">
        <f>H85-'1.1 Risk free BASE'!H85</f>
        <v>1.8490423101547249E-2</v>
      </c>
      <c r="AC85" s="24">
        <f>I85-'1.1 Risk free BASE'!I85</f>
        <v>9.5906792384654604E-3</v>
      </c>
      <c r="AD85" s="44">
        <f>J85-'1.1 Risk free BASE'!J85</f>
        <v>1.2338778456292943E-2</v>
      </c>
      <c r="AE85" s="44">
        <f>K85-'1.1 Risk free BASE'!K85</f>
        <v>1.2182515397242133E-2</v>
      </c>
      <c r="AF85" s="23">
        <f>L85-'1.1 Risk free BASE'!L85</f>
        <v>1.1281428285080164E-2</v>
      </c>
      <c r="AG85" s="24">
        <f>M85-'1.1 Risk free BASE'!M85</f>
        <v>3.8025221765569661E-3</v>
      </c>
      <c r="AH85" s="24">
        <f>N85-'1.1 Risk free BASE'!N85</f>
        <v>3.8006276232587233E-3</v>
      </c>
      <c r="AI85" s="24">
        <f>O85-'1.1 Risk free BASE'!O85</f>
        <v>4.6009020843365001E-3</v>
      </c>
      <c r="AJ85" s="24">
        <f>P85-'1.1 Risk free BASE'!P85</f>
        <v>5.0009421487318129E-3</v>
      </c>
      <c r="AK85" s="24">
        <f>Q85-'1.1 Risk free BASE'!Q85</f>
        <v>3.8364224313256479E-3</v>
      </c>
      <c r="AL85" s="24">
        <f>R85-'1.1 Risk free BASE'!R85</f>
        <v>3.8004851913393534E-3</v>
      </c>
      <c r="AM85" s="24">
        <f>S85-'1.1 Risk free BASE'!S85</f>
        <v>4.4008570860747387E-3</v>
      </c>
      <c r="AN85" s="24">
        <f>T85-'1.1 Risk free BASE'!T85</f>
        <v>3.8006877634220171E-3</v>
      </c>
      <c r="AO85" s="24">
        <f>U85-'1.1 Risk free BASE'!U85</f>
        <v>3.8006264328824813E-3</v>
      </c>
      <c r="AP85" s="4"/>
    </row>
    <row r="86" spans="2:42">
      <c r="B86" s="13"/>
      <c r="C86" s="19">
        <v>79</v>
      </c>
      <c r="D86" s="22">
        <v>5.1366269166175815E-2</v>
      </c>
      <c r="E86" s="22">
        <v>5.5977254690772416E-2</v>
      </c>
      <c r="F86" s="22">
        <v>5.4886385148790851E-2</v>
      </c>
      <c r="G86" s="22">
        <v>6.0911504569688635E-2</v>
      </c>
      <c r="H86" s="22">
        <v>5.3816996349935531E-2</v>
      </c>
      <c r="I86" s="22">
        <v>4.146859000020986E-2</v>
      </c>
      <c r="J86" s="43">
        <v>5.0978927445237243E-2</v>
      </c>
      <c r="K86" s="43">
        <v>4.7548347697799365E-2</v>
      </c>
      <c r="L86" s="27">
        <v>4.5430703874820066E-2</v>
      </c>
      <c r="M86" s="28">
        <f t="shared" si="7"/>
        <v>4.1800093499634094E-2</v>
      </c>
      <c r="N86" s="22">
        <f t="shared" si="7"/>
        <v>4.1800098487520865E-2</v>
      </c>
      <c r="O86" s="22">
        <f t="shared" si="7"/>
        <v>5.0600091947486714E-2</v>
      </c>
      <c r="P86" s="22">
        <f t="shared" si="7"/>
        <v>5.5000085778529995E-2</v>
      </c>
      <c r="Q86" s="22">
        <f t="shared" si="7"/>
        <v>4.1814694395162277E-2</v>
      </c>
      <c r="R86" s="22">
        <f t="shared" si="7"/>
        <v>4.180016655367802E-2</v>
      </c>
      <c r="S86" s="22">
        <f t="shared" si="7"/>
        <v>4.8400096643280488E-2</v>
      </c>
      <c r="T86" s="22">
        <f t="shared" si="7"/>
        <v>4.1800106872336817E-2</v>
      </c>
      <c r="U86" s="22">
        <f t="shared" si="7"/>
        <v>4.1800112558774138E-2</v>
      </c>
      <c r="W86" s="19">
        <v>79</v>
      </c>
      <c r="X86" s="24">
        <f>D86-'1.1 Risk free BASE'!D86</f>
        <v>1.3657556996957698E-2</v>
      </c>
      <c r="Y86" s="24">
        <f>E86-'1.1 Risk free BASE'!E86</f>
        <v>1.563678060491025E-2</v>
      </c>
      <c r="Z86" s="24">
        <f>F86-'1.1 Risk free BASE'!F86</f>
        <v>1.3462408955058347E-2</v>
      </c>
      <c r="AA86" s="24">
        <f>G86-'1.1 Risk free BASE'!G86</f>
        <v>1.5155165471072429E-2</v>
      </c>
      <c r="AB86" s="24">
        <f>H86-'1.1 Risk free BASE'!H86</f>
        <v>1.8303991905980199E-2</v>
      </c>
      <c r="AC86" s="24">
        <f>I86-'1.1 Risk free BASE'!I86</f>
        <v>9.5176101683904779E-3</v>
      </c>
      <c r="AD86" s="44">
        <f>J86-'1.1 Risk free BASE'!J86</f>
        <v>1.2238426240714251E-2</v>
      </c>
      <c r="AE86" s="44">
        <f>K86-'1.1 Risk free BASE'!K86</f>
        <v>1.2076251393693394E-2</v>
      </c>
      <c r="AF86" s="23">
        <f>L86-'1.1 Risk free BASE'!L86</f>
        <v>1.1186739409773994E-2</v>
      </c>
      <c r="AG86" s="24">
        <f>M86-'1.1 Risk free BASE'!M86</f>
        <v>3.8023022970186116E-3</v>
      </c>
      <c r="AH86" s="24">
        <f>N86-'1.1 Risk free BASE'!N86</f>
        <v>3.800519691626425E-3</v>
      </c>
      <c r="AI86" s="24">
        <f>O86-'1.1 Risk free BASE'!O86</f>
        <v>4.6007673671004667E-3</v>
      </c>
      <c r="AJ86" s="24">
        <f>P86-'1.1 Risk free BASE'!P86</f>
        <v>5.0008045021039393E-3</v>
      </c>
      <c r="AK86" s="24">
        <f>Q86-'1.1 Risk free BASE'!Q86</f>
        <v>3.8291327688344534E-3</v>
      </c>
      <c r="AL86" s="24">
        <f>R86-'1.1 Risk free BASE'!R86</f>
        <v>3.8003916268367632E-3</v>
      </c>
      <c r="AM86" s="24">
        <f>S86-'1.1 Risk free BASE'!S86</f>
        <v>4.4007259867084869E-3</v>
      </c>
      <c r="AN86" s="24">
        <f>T86-'1.1 Risk free BASE'!T86</f>
        <v>3.8005726108081284E-3</v>
      </c>
      <c r="AO86" s="24">
        <f>U86-'1.1 Risk free BASE'!U86</f>
        <v>3.8005175519439938E-3</v>
      </c>
      <c r="AP86" s="4"/>
    </row>
    <row r="87" spans="2:42">
      <c r="B87" s="13"/>
      <c r="C87" s="19">
        <v>80</v>
      </c>
      <c r="D87" s="22">
        <v>5.1246151239872972E-2</v>
      </c>
      <c r="E87" s="22">
        <v>5.5798854668196896E-2</v>
      </c>
      <c r="F87" s="22">
        <v>5.4832698440884675E-2</v>
      </c>
      <c r="G87" s="22">
        <v>6.0837407541619815E-2</v>
      </c>
      <c r="H87" s="22">
        <v>5.3666079615467099E-2</v>
      </c>
      <c r="I87" s="22">
        <v>4.1472733638581838E-2</v>
      </c>
      <c r="J87" s="43">
        <v>5.0946652671176373E-2</v>
      </c>
      <c r="K87" s="43">
        <v>4.7476299005917655E-2</v>
      </c>
      <c r="L87" s="27">
        <v>4.5385243179832946E-2</v>
      </c>
      <c r="M87" s="28">
        <f t="shared" si="7"/>
        <v>4.1800072460040694E-2</v>
      </c>
      <c r="N87" s="22">
        <f t="shared" si="7"/>
        <v>4.1800076540584152E-2</v>
      </c>
      <c r="O87" s="22">
        <f t="shared" si="7"/>
        <v>5.0600071160282978E-2</v>
      </c>
      <c r="P87" s="22">
        <f t="shared" si="7"/>
        <v>5.5000066121946301E-2</v>
      </c>
      <c r="Q87" s="22">
        <f t="shared" si="7"/>
        <v>4.1811700216796588E-2</v>
      </c>
      <c r="R87" s="22">
        <f t="shared" si="7"/>
        <v>4.1800133171390419E-2</v>
      </c>
      <c r="S87" s="22">
        <f t="shared" si="7"/>
        <v>4.8400075004861876E-2</v>
      </c>
      <c r="T87" s="22">
        <f t="shared" si="7"/>
        <v>4.1800083424841095E-2</v>
      </c>
      <c r="U87" s="22">
        <f t="shared" si="7"/>
        <v>4.1800088110586886E-2</v>
      </c>
      <c r="W87" s="19">
        <v>80</v>
      </c>
      <c r="X87" s="24">
        <f>D87-'1.1 Risk free BASE'!D87</f>
        <v>1.3533823864485761E-2</v>
      </c>
      <c r="Y87" s="24">
        <f>E87-'1.1 Risk free BASE'!E87</f>
        <v>1.5487673491626053E-2</v>
      </c>
      <c r="Z87" s="24">
        <f>F87-'1.1 Risk free BASE'!F87</f>
        <v>1.335165293660312E-2</v>
      </c>
      <c r="AA87" s="24">
        <f>G87-'1.1 Risk free BASE'!G87</f>
        <v>1.5028136421292748E-2</v>
      </c>
      <c r="AB87" s="24">
        <f>H87-'1.1 Risk free BASE'!H87</f>
        <v>1.8122169220263773E-2</v>
      </c>
      <c r="AC87" s="24">
        <f>I87-'1.1 Risk free BASE'!I87</f>
        <v>9.4463613230064691E-3</v>
      </c>
      <c r="AD87" s="44">
        <f>J87-'1.1 Risk free BASE'!J87</f>
        <v>1.2140578268180491E-2</v>
      </c>
      <c r="AE87" s="44">
        <f>K87-'1.1 Risk free BASE'!K87</f>
        <v>1.1972646843490642E-2</v>
      </c>
      <c r="AF87" s="23">
        <f>L87-'1.1 Risk free BASE'!L87</f>
        <v>1.1094416490013081E-2</v>
      </c>
      <c r="AG87" s="24">
        <f>M87-'1.1 Risk free BASE'!M87</f>
        <v>3.8021039941726897E-3</v>
      </c>
      <c r="AH87" s="24">
        <f>N87-'1.1 Risk free BASE'!N87</f>
        <v>3.8004307318817432E-3</v>
      </c>
      <c r="AI87" s="24">
        <f>O87-'1.1 Risk free BASE'!O87</f>
        <v>4.6006535743103871E-3</v>
      </c>
      <c r="AJ87" s="24">
        <f>P87-'1.1 Risk free BASE'!P87</f>
        <v>5.0006878360129292E-3</v>
      </c>
      <c r="AK87" s="24">
        <f>Q87-'1.1 Risk free BASE'!Q87</f>
        <v>3.8233025628409134E-3</v>
      </c>
      <c r="AL87" s="24">
        <f>R87-'1.1 Risk free BASE'!R87</f>
        <v>3.8003161263835405E-3</v>
      </c>
      <c r="AM87" s="24">
        <f>S87-'1.1 Risk free BASE'!S87</f>
        <v>4.400615673484598E-3</v>
      </c>
      <c r="AN87" s="24">
        <f>T87-'1.1 Risk free BASE'!T87</f>
        <v>3.8004771999198272E-3</v>
      </c>
      <c r="AO87" s="24">
        <f>U87-'1.1 Risk free BASE'!U87</f>
        <v>3.8004279471681723E-3</v>
      </c>
      <c r="AP87" s="4"/>
    </row>
    <row r="88" spans="2:42">
      <c r="B88" s="13"/>
      <c r="C88" s="19">
        <v>81</v>
      </c>
      <c r="D88" s="22">
        <v>5.1129012204511159E-2</v>
      </c>
      <c r="E88" s="22">
        <v>5.5624888403481565E-2</v>
      </c>
      <c r="F88" s="22">
        <v>5.4780339763234931E-2</v>
      </c>
      <c r="G88" s="22">
        <v>6.0765144866765874E-2</v>
      </c>
      <c r="H88" s="22">
        <v>5.3518880274920688E-2</v>
      </c>
      <c r="I88" s="22">
        <v>4.1476774651353132E-2</v>
      </c>
      <c r="J88" s="43">
        <v>5.0915175552018965E-2</v>
      </c>
      <c r="K88" s="43">
        <v>4.740603384027442E-2</v>
      </c>
      <c r="L88" s="27">
        <v>4.5340906638318357E-2</v>
      </c>
      <c r="M88" s="28">
        <f t="shared" si="7"/>
        <v>4.1800056154879695E-2</v>
      </c>
      <c r="N88" s="22">
        <f t="shared" si="7"/>
        <v>4.1800059484314644E-2</v>
      </c>
      <c r="O88" s="22">
        <f t="shared" si="7"/>
        <v>5.0600055072562933E-2</v>
      </c>
      <c r="P88" s="22">
        <f t="shared" si="7"/>
        <v>5.5000050969795211E-2</v>
      </c>
      <c r="Q88" s="22">
        <f t="shared" si="7"/>
        <v>4.1809316120733797E-2</v>
      </c>
      <c r="R88" s="22">
        <f t="shared" si="7"/>
        <v>4.1800106479868759E-2</v>
      </c>
      <c r="S88" s="22">
        <f t="shared" si="7"/>
        <v>4.8400058211251373E-2</v>
      </c>
      <c r="T88" s="22">
        <f t="shared" si="7"/>
        <v>4.1800065121630814E-2</v>
      </c>
      <c r="U88" s="22">
        <f t="shared" si="7"/>
        <v>4.1800068972639437E-2</v>
      </c>
      <c r="W88" s="19">
        <v>81</v>
      </c>
      <c r="X88" s="24">
        <f>D88-'1.1 Risk free BASE'!D88</f>
        <v>1.3413156862917441E-2</v>
      </c>
      <c r="Y88" s="24">
        <f>E88-'1.1 Risk free BASE'!E88</f>
        <v>1.5342275362763003E-2</v>
      </c>
      <c r="Z88" s="24">
        <f>F88-'1.1 Risk free BASE'!F88</f>
        <v>1.3243630068818568E-2</v>
      </c>
      <c r="AA88" s="24">
        <f>G88-'1.1 Risk free BASE'!G88</f>
        <v>1.490424507552035E-2</v>
      </c>
      <c r="AB88" s="24">
        <f>H88-'1.1 Risk free BASE'!H88</f>
        <v>1.7944798080172353E-2</v>
      </c>
      <c r="AC88" s="24">
        <f>I88-'1.1 Risk free BASE'!I88</f>
        <v>9.3768656688464347E-3</v>
      </c>
      <c r="AD88" s="44">
        <f>J88-'1.1 Risk free BASE'!J88</f>
        <v>1.2045142118567664E-2</v>
      </c>
      <c r="AE88" s="44">
        <f>K88-'1.1 Risk free BASE'!K88</f>
        <v>1.1871603300809719E-2</v>
      </c>
      <c r="AF88" s="23">
        <f>L88-'1.1 Risk free BASE'!L88</f>
        <v>1.1004372097729753E-2</v>
      </c>
      <c r="AG88" s="24">
        <f>M88-'1.1 Risk free BASE'!M88</f>
        <v>3.8019246520282213E-3</v>
      </c>
      <c r="AH88" s="24">
        <f>N88-'1.1 Risk free BASE'!N88</f>
        <v>3.8003573244658195E-3</v>
      </c>
      <c r="AI88" s="24">
        <f>O88-'1.1 Risk free BASE'!O88</f>
        <v>4.6005572879517231E-3</v>
      </c>
      <c r="AJ88" s="24">
        <f>P88-'1.1 Risk free BASE'!P88</f>
        <v>5.0005887681714434E-3</v>
      </c>
      <c r="AK88" s="24">
        <f>Q88-'1.1 Risk free BASE'!Q88</f>
        <v>3.8186395204873325E-3</v>
      </c>
      <c r="AL88" s="24">
        <f>R88-'1.1 Risk free BASE'!R88</f>
        <v>3.8002551983691291E-3</v>
      </c>
      <c r="AM88" s="24">
        <f>S88-'1.1 Risk free BASE'!S88</f>
        <v>4.4005226994408009E-3</v>
      </c>
      <c r="AN88" s="24">
        <f>T88-'1.1 Risk free BASE'!T88</f>
        <v>3.8003980527345771E-3</v>
      </c>
      <c r="AO88" s="24">
        <f>U88-'1.1 Risk free BASE'!U88</f>
        <v>3.8003541352735759E-3</v>
      </c>
      <c r="AP88" s="4"/>
    </row>
    <row r="89" spans="2:42">
      <c r="B89" s="13"/>
      <c r="C89" s="19">
        <v>82</v>
      </c>
      <c r="D89" s="22">
        <v>5.1014742642342847E-2</v>
      </c>
      <c r="E89" s="22">
        <v>5.5455192679271237E-2</v>
      </c>
      <c r="F89" s="22">
        <v>5.4729260478686426E-2</v>
      </c>
      <c r="G89" s="22">
        <v>6.0694649296773484E-2</v>
      </c>
      <c r="H89" s="22">
        <v>5.3375267572842056E-2</v>
      </c>
      <c r="I89" s="22">
        <v>4.1480716857762445E-2</v>
      </c>
      <c r="J89" s="43">
        <v>5.0884466916719884E-2</v>
      </c>
      <c r="K89" s="43">
        <v>4.7337486826375397E-2</v>
      </c>
      <c r="L89" s="27">
        <v>4.5297653104707569E-2</v>
      </c>
      <c r="M89" s="28">
        <f t="shared" ref="M89:U104" si="8">IF($C89=1,D89,(1+D89)^$C89/(1+D88)^($C88)-1)</f>
        <v>4.1800043518734231E-2</v>
      </c>
      <c r="N89" s="22">
        <f t="shared" si="8"/>
        <v>4.1800046228795296E-2</v>
      </c>
      <c r="O89" s="22">
        <f t="shared" si="8"/>
        <v>5.0600042621942398E-2</v>
      </c>
      <c r="P89" s="22">
        <f t="shared" si="8"/>
        <v>5.5000039289805347E-2</v>
      </c>
      <c r="Q89" s="22">
        <f t="shared" si="8"/>
        <v>4.1807417806808855E-2</v>
      </c>
      <c r="R89" s="22">
        <f t="shared" si="8"/>
        <v>4.1800085138114396E-2</v>
      </c>
      <c r="S89" s="22">
        <f t="shared" si="8"/>
        <v>4.840004517777019E-2</v>
      </c>
      <c r="T89" s="22">
        <f t="shared" si="8"/>
        <v>4.1800050834147839E-2</v>
      </c>
      <c r="U89" s="22">
        <f t="shared" si="8"/>
        <v>4.1800053991522201E-2</v>
      </c>
      <c r="W89" s="19">
        <v>82</v>
      </c>
      <c r="X89" s="24">
        <f>D89-'1.1 Risk free BASE'!D89</f>
        <v>1.3295443542742147E-2</v>
      </c>
      <c r="Y89" s="24">
        <f>E89-'1.1 Risk free BASE'!E89</f>
        <v>1.5200449655426995E-2</v>
      </c>
      <c r="Z89" s="24">
        <f>F89-'1.1 Risk free BASE'!F89</f>
        <v>1.3138240550376379E-2</v>
      </c>
      <c r="AA89" s="24">
        <f>G89-'1.1 Risk free BASE'!G89</f>
        <v>1.4783376732426579E-2</v>
      </c>
      <c r="AB89" s="24">
        <f>H89-'1.1 Risk free BASE'!H89</f>
        <v>1.7771726347363792E-2</v>
      </c>
      <c r="AC89" s="24">
        <f>I89-'1.1 Risk free BASE'!I89</f>
        <v>9.3090593984008763E-3</v>
      </c>
      <c r="AD89" s="44">
        <f>J89-'1.1 Risk free BASE'!J89</f>
        <v>1.1952029839870759E-2</v>
      </c>
      <c r="AE89" s="44">
        <f>K89-'1.1 Risk free BASE'!K89</f>
        <v>1.1773027094486688E-2</v>
      </c>
      <c r="AF89" s="23">
        <f>L89-'1.1 Risk free BASE'!L89</f>
        <v>1.0916523034801173E-2</v>
      </c>
      <c r="AG89" s="24">
        <f>M89-'1.1 Risk free BASE'!M89</f>
        <v>3.8017620633714611E-3</v>
      </c>
      <c r="AH89" s="24">
        <f>N89-'1.1 Risk free BASE'!N89</f>
        <v>3.8002966831423013E-3</v>
      </c>
      <c r="AI89" s="24">
        <f>O89-'1.1 Risk free BASE'!O89</f>
        <v>4.6004756821143022E-3</v>
      </c>
      <c r="AJ89" s="24">
        <f>P89-'1.1 Risk free BASE'!P89</f>
        <v>5.0005044990526493E-3</v>
      </c>
      <c r="AK89" s="24">
        <f>Q89-'1.1 Risk free BASE'!Q89</f>
        <v>3.8149099067343872E-3</v>
      </c>
      <c r="AL89" s="24">
        <f>R89-'1.1 Risk free BASE'!R89</f>
        <v>3.8002060267967597E-3</v>
      </c>
      <c r="AM89" s="24">
        <f>S89-'1.1 Risk free BASE'!S89</f>
        <v>4.4004442194034432E-3</v>
      </c>
      <c r="AN89" s="24">
        <f>T89-'1.1 Risk free BASE'!T89</f>
        <v>3.8003323225683783E-3</v>
      </c>
      <c r="AO89" s="24">
        <f>U89-'1.1 Risk free BASE'!U89</f>
        <v>3.8002932762937203E-3</v>
      </c>
      <c r="AP89" s="4"/>
    </row>
    <row r="90" spans="2:42">
      <c r="B90" s="13"/>
      <c r="C90" s="19">
        <v>83</v>
      </c>
      <c r="D90" s="22">
        <v>5.0903238421588171E-2</v>
      </c>
      <c r="E90" s="22">
        <v>5.5289612184125314E-2</v>
      </c>
      <c r="F90" s="22">
        <v>5.4679414288627548E-2</v>
      </c>
      <c r="G90" s="22">
        <v>6.0625856823131929E-2</v>
      </c>
      <c r="H90" s="22">
        <v>5.3235115882052542E-2</v>
      </c>
      <c r="I90" s="22">
        <v>4.1484563880102687E-2</v>
      </c>
      <c r="J90" s="43">
        <v>5.0854498991539376E-2</v>
      </c>
      <c r="K90" s="43">
        <v>4.7270595737860965E-2</v>
      </c>
      <c r="L90" s="27">
        <v>4.5255443408710905E-2</v>
      </c>
      <c r="M90" s="28">
        <f t="shared" si="8"/>
        <v>4.1800033726022479E-2</v>
      </c>
      <c r="N90" s="22">
        <f t="shared" si="8"/>
        <v>4.1800035927199053E-2</v>
      </c>
      <c r="O90" s="22">
        <f t="shared" si="8"/>
        <v>5.0600032986071852E-2</v>
      </c>
      <c r="P90" s="22">
        <f t="shared" si="8"/>
        <v>5.5000030286329604E-2</v>
      </c>
      <c r="Q90" s="22">
        <f t="shared" si="8"/>
        <v>4.1805906297178064E-2</v>
      </c>
      <c r="R90" s="22">
        <f t="shared" si="8"/>
        <v>4.1800068073917451E-2</v>
      </c>
      <c r="S90" s="22">
        <f t="shared" si="8"/>
        <v>4.8400035062448943E-2</v>
      </c>
      <c r="T90" s="22">
        <f t="shared" si="8"/>
        <v>4.1800039681275436E-2</v>
      </c>
      <c r="U90" s="22">
        <f t="shared" si="8"/>
        <v>4.1800042264350967E-2</v>
      </c>
      <c r="W90" s="19">
        <v>83</v>
      </c>
      <c r="X90" s="24">
        <f>D90-'1.1 Risk free BASE'!D90</f>
        <v>1.3180576873858874E-2</v>
      </c>
      <c r="Y90" s="24">
        <f>E90-'1.1 Risk free BASE'!E90</f>
        <v>1.5062066409481822E-2</v>
      </c>
      <c r="Z90" s="24">
        <f>F90-'1.1 Risk free BASE'!F90</f>
        <v>1.3035389360855021E-2</v>
      </c>
      <c r="AA90" s="24">
        <f>G90-'1.1 Risk free BASE'!G90</f>
        <v>1.4665422194670041E-2</v>
      </c>
      <c r="AB90" s="24">
        <f>H90-'1.1 Risk free BASE'!H90</f>
        <v>1.7602806984384323E-2</v>
      </c>
      <c r="AC90" s="24">
        <f>I90-'1.1 Risk free BASE'!I90</f>
        <v>9.242881742900666E-3</v>
      </c>
      <c r="AD90" s="44">
        <f>J90-'1.1 Risk free BASE'!J90</f>
        <v>1.1861157685272294E-2</v>
      </c>
      <c r="AE90" s="44">
        <f>K90-'1.1 Risk free BASE'!K90</f>
        <v>1.1676829046149972E-2</v>
      </c>
      <c r="AF90" s="23">
        <f>L90-'1.1 Risk free BASE'!L90</f>
        <v>1.0830790084532582E-2</v>
      </c>
      <c r="AG90" s="24">
        <f>M90-'1.1 Risk free BASE'!M90</f>
        <v>3.8016143524763901E-3</v>
      </c>
      <c r="AH90" s="24">
        <f>N90-'1.1 Risk free BASE'!N90</f>
        <v>3.800246534741536E-3</v>
      </c>
      <c r="AI90" s="24">
        <f>O90-'1.1 Risk free BASE'!O90</f>
        <v>4.6004064137377121E-3</v>
      </c>
      <c r="AJ90" s="24">
        <f>P90-'1.1 Risk free BASE'!P90</f>
        <v>5.0004327041519581E-3</v>
      </c>
      <c r="AK90" s="24">
        <f>Q90-'1.1 Risk free BASE'!Q90</f>
        <v>3.8119268092857705E-3</v>
      </c>
      <c r="AL90" s="24">
        <f>R90-'1.1 Risk free BASE'!R90</f>
        <v>3.8001663405848873E-3</v>
      </c>
      <c r="AM90" s="24">
        <f>S90-'1.1 Risk free BASE'!S90</f>
        <v>4.4003778789649672E-3</v>
      </c>
      <c r="AN90" s="24">
        <f>T90-'1.1 Risk free BASE'!T90</f>
        <v>3.8002776756447254E-3</v>
      </c>
      <c r="AO90" s="24">
        <f>U90-'1.1 Risk free BASE'!U90</f>
        <v>3.800243052257235E-3</v>
      </c>
      <c r="AP90" s="4"/>
    </row>
    <row r="91" spans="2:42">
      <c r="B91" s="13"/>
      <c r="C91" s="19">
        <v>84</v>
      </c>
      <c r="D91" s="22">
        <v>5.0794400382680793E-2</v>
      </c>
      <c r="E91" s="22">
        <v>5.5127999041233888E-2</v>
      </c>
      <c r="F91" s="22">
        <v>5.4630757095750493E-2</v>
      </c>
      <c r="G91" s="22">
        <v>6.0558706486004477E-2</v>
      </c>
      <c r="H91" s="22">
        <v>5.309830463990628E-2</v>
      </c>
      <c r="I91" s="22">
        <v>4.148831915799911E-2</v>
      </c>
      <c r="J91" s="43">
        <v>5.0825245319024992E-2</v>
      </c>
      <c r="K91" s="43">
        <v>4.7205301310949022E-2</v>
      </c>
      <c r="L91" s="27">
        <v>4.5214240239893622E-2</v>
      </c>
      <c r="M91" s="28">
        <f t="shared" si="8"/>
        <v>4.1800026136879831E-2</v>
      </c>
      <c r="N91" s="22">
        <f t="shared" si="8"/>
        <v>4.1800027921183425E-2</v>
      </c>
      <c r="O91" s="22">
        <f t="shared" si="8"/>
        <v>5.0600025528687365E-2</v>
      </c>
      <c r="P91" s="22">
        <f t="shared" si="8"/>
        <v>5.5000023346083449E-2</v>
      </c>
      <c r="Q91" s="22">
        <f t="shared" si="8"/>
        <v>4.1804702779028924E-2</v>
      </c>
      <c r="R91" s="22">
        <f t="shared" si="8"/>
        <v>4.1800054429871114E-2</v>
      </c>
      <c r="S91" s="22">
        <f t="shared" si="8"/>
        <v>4.8400027211956465E-2</v>
      </c>
      <c r="T91" s="22">
        <f t="shared" si="8"/>
        <v>4.1800030975289504E-2</v>
      </c>
      <c r="U91" s="22">
        <f t="shared" si="8"/>
        <v>4.1800033084368637E-2</v>
      </c>
      <c r="W91" s="19">
        <v>84</v>
      </c>
      <c r="X91" s="24">
        <f>D91-'1.1 Risk free BASE'!D91</f>
        <v>1.3068454924884287E-2</v>
      </c>
      <c r="Y91" s="24">
        <f>E91-'1.1 Risk free BASE'!E91</f>
        <v>1.4927001876624324E-2</v>
      </c>
      <c r="Z91" s="24">
        <f>F91-'1.1 Risk free BASE'!F91</f>
        <v>1.2934985980900926E-2</v>
      </c>
      <c r="AA91" s="24">
        <f>G91-'1.1 Risk free BASE'!G91</f>
        <v>1.4550277445659621E-2</v>
      </c>
      <c r="AB91" s="24">
        <f>H91-'1.1 Risk free BASE'!H91</f>
        <v>1.7437898197669277E-2</v>
      </c>
      <c r="AC91" s="24">
        <f>I91-'1.1 Risk free BASE'!I91</f>
        <v>9.1782747971782541E-3</v>
      </c>
      <c r="AD91" s="44">
        <f>J91-'1.1 Risk free BASE'!J91</f>
        <v>1.1772445867907599E-2</v>
      </c>
      <c r="AE91" s="44">
        <f>K91-'1.1 Risk free BASE'!K91</f>
        <v>1.1582924207381495E-2</v>
      </c>
      <c r="AF91" s="23">
        <f>L91-'1.1 Risk free BASE'!L91</f>
        <v>1.0747097779721715E-2</v>
      </c>
      <c r="AG91" s="24">
        <f>M91-'1.1 Risk free BASE'!M91</f>
        <v>3.8014799136802946E-3</v>
      </c>
      <c r="AH91" s="24">
        <f>N91-'1.1 Risk free BASE'!N91</f>
        <v>3.8002050215111272E-3</v>
      </c>
      <c r="AI91" s="24">
        <f>O91-'1.1 Risk free BASE'!O91</f>
        <v>4.6003475352858203E-3</v>
      </c>
      <c r="AJ91" s="24">
        <f>P91-'1.1 Risk free BASE'!P91</f>
        <v>5.0003714477513395E-3</v>
      </c>
      <c r="AK91" s="24">
        <f>Q91-'1.1 Risk free BASE'!Q91</f>
        <v>3.8095407560434502E-3</v>
      </c>
      <c r="AL91" s="24">
        <f>R91-'1.1 Risk free BASE'!R91</f>
        <v>3.8001343078188921E-3</v>
      </c>
      <c r="AM91" s="24">
        <f>S91-'1.1 Risk free BASE'!S91</f>
        <v>4.4003217255466076E-3</v>
      </c>
      <c r="AN91" s="24">
        <f>T91-'1.1 Risk free BASE'!T91</f>
        <v>3.8002321960988183E-3</v>
      </c>
      <c r="AO91" s="24">
        <f>U91-'1.1 Risk free BASE'!U91</f>
        <v>3.8002015689304613E-3</v>
      </c>
      <c r="AP91" s="4"/>
    </row>
    <row r="92" spans="2:42">
      <c r="B92" s="13"/>
      <c r="C92" s="19">
        <v>85</v>
      </c>
      <c r="D92" s="22">
        <v>5.0688134046259936E-2</v>
      </c>
      <c r="E92" s="22">
        <v>5.4970212370110128E-2</v>
      </c>
      <c r="F92" s="22">
        <v>5.4583246876017011E-2</v>
      </c>
      <c r="G92" s="22">
        <v>6.0493140196092199E-2</v>
      </c>
      <c r="H92" s="22">
        <v>5.2964718240103847E-2</v>
      </c>
      <c r="I92" s="22">
        <v>4.1491985961174427E-2</v>
      </c>
      <c r="J92" s="43">
        <v>5.0796680682220208E-2</v>
      </c>
      <c r="K92" s="43">
        <v>4.7141547071508416E-2</v>
      </c>
      <c r="L92" s="27">
        <v>4.5174008039908564E-2</v>
      </c>
      <c r="M92" s="28">
        <f t="shared" si="8"/>
        <v>4.1800020255496229E-2</v>
      </c>
      <c r="N92" s="22">
        <f t="shared" si="8"/>
        <v>4.180002169921182E-2</v>
      </c>
      <c r="O92" s="22">
        <f t="shared" si="8"/>
        <v>5.0600019757236936E-2</v>
      </c>
      <c r="P92" s="22">
        <f t="shared" si="8"/>
        <v>5.5000017996192918E-2</v>
      </c>
      <c r="Q92" s="22">
        <f t="shared" si="8"/>
        <v>4.1803744496694994E-2</v>
      </c>
      <c r="R92" s="22">
        <f t="shared" si="8"/>
        <v>4.1800043520506147E-2</v>
      </c>
      <c r="S92" s="22">
        <f t="shared" si="8"/>
        <v>4.840002111921704E-2</v>
      </c>
      <c r="T92" s="22">
        <f t="shared" si="8"/>
        <v>4.1800024179407202E-2</v>
      </c>
      <c r="U92" s="22">
        <f t="shared" si="8"/>
        <v>4.1800025898297788E-2</v>
      </c>
      <c r="W92" s="19">
        <v>85</v>
      </c>
      <c r="X92" s="24">
        <f>D92-'1.1 Risk free BASE'!D92</f>
        <v>1.2958980564614642E-2</v>
      </c>
      <c r="Y92" s="24">
        <f>E92-'1.1 Risk free BASE'!E92</f>
        <v>1.4795138156331378E-2</v>
      </c>
      <c r="Z92" s="24">
        <f>F92-'1.1 Risk free BASE'!F92</f>
        <v>1.2836944131303207E-2</v>
      </c>
      <c r="AA92" s="24">
        <f>G92-'1.1 Risk free BASE'!G92</f>
        <v>1.4437843348327872E-2</v>
      </c>
      <c r="AB92" s="24">
        <f>H92-'1.1 Risk free BASE'!H92</f>
        <v>1.7276863481696436E-2</v>
      </c>
      <c r="AC92" s="24">
        <f>I92-'1.1 Risk free BASE'!I92</f>
        <v>9.1151833558602569E-3</v>
      </c>
      <c r="AD92" s="44">
        <f>J92-'1.1 Risk free BASE'!J92</f>
        <v>1.1685818332069831E-2</v>
      </c>
      <c r="AE92" s="44">
        <f>K92-'1.1 Risk free BASE'!K92</f>
        <v>1.1491231614548125E-2</v>
      </c>
      <c r="AF92" s="23">
        <f>L92-'1.1 Risk free BASE'!L92</f>
        <v>1.0665374186161314E-2</v>
      </c>
      <c r="AG92" s="24">
        <f>M92-'1.1 Risk free BASE'!M92</f>
        <v>3.8013573628434827E-3</v>
      </c>
      <c r="AH92" s="24">
        <f>N92-'1.1 Risk free BASE'!N92</f>
        <v>3.8001706232151378E-3</v>
      </c>
      <c r="AI92" s="24">
        <f>O92-'1.1 Risk free BASE'!O92</f>
        <v>4.6002974234560234E-3</v>
      </c>
      <c r="AJ92" s="24">
        <f>P92-'1.1 Risk free BASE'!P92</f>
        <v>5.0003191130223446E-3</v>
      </c>
      <c r="AK92" s="24">
        <f>Q92-'1.1 Risk free BASE'!Q92</f>
        <v>3.8076322129885209E-3</v>
      </c>
      <c r="AL92" s="24">
        <f>R92-'1.1 Risk free BASE'!R92</f>
        <v>3.800108450836337E-3</v>
      </c>
      <c r="AM92" s="24">
        <f>S92-'1.1 Risk free BASE'!S92</f>
        <v>4.4002741357804798E-3</v>
      </c>
      <c r="AN92" s="24">
        <f>T92-'1.1 Risk free BASE'!T92</f>
        <v>3.8001943087051515E-3</v>
      </c>
      <c r="AO92" s="24">
        <f>U92-'1.1 Risk free BASE'!U92</f>
        <v>3.8001672765359817E-3</v>
      </c>
      <c r="AP92" s="4"/>
    </row>
    <row r="93" spans="2:42">
      <c r="B93" s="13"/>
      <c r="C93" s="19">
        <v>86</v>
      </c>
      <c r="D93" s="22">
        <v>5.0584349341236345E-2</v>
      </c>
      <c r="E93" s="22">
        <v>5.4816117878664139E-2</v>
      </c>
      <c r="F93" s="22">
        <v>5.4536843559195303E-2</v>
      </c>
      <c r="G93" s="22">
        <v>6.0429102568584359E-2</v>
      </c>
      <c r="H93" s="22">
        <v>5.283424589356267E-2</v>
      </c>
      <c r="I93" s="22">
        <v>4.1495567400921862E-2</v>
      </c>
      <c r="J93" s="43">
        <v>5.0768781033784682E-2</v>
      </c>
      <c r="K93" s="43">
        <v>4.7079279173837252E-2</v>
      </c>
      <c r="L93" s="27">
        <v>4.5134712901871321E-2</v>
      </c>
      <c r="M93" s="28">
        <f t="shared" si="8"/>
        <v>4.1800015697533333E-2</v>
      </c>
      <c r="N93" s="22">
        <f t="shared" si="8"/>
        <v>4.1800016863756007E-2</v>
      </c>
      <c r="O93" s="22">
        <f t="shared" si="8"/>
        <v>5.0600015290586109E-2</v>
      </c>
      <c r="P93" s="22">
        <f t="shared" si="8"/>
        <v>5.5000013872288145E-2</v>
      </c>
      <c r="Q93" s="22">
        <f t="shared" si="8"/>
        <v>4.1802981480747903E-2</v>
      </c>
      <c r="R93" s="22">
        <f t="shared" si="8"/>
        <v>4.1800034797701668E-2</v>
      </c>
      <c r="S93" s="22">
        <f t="shared" si="8"/>
        <v>4.8400016390618417E-2</v>
      </c>
      <c r="T93" s="22">
        <f t="shared" si="8"/>
        <v>4.1800018874513789E-2</v>
      </c>
      <c r="U93" s="22">
        <f t="shared" si="8"/>
        <v>4.1800020273115468E-2</v>
      </c>
      <c r="W93" s="19">
        <v>86</v>
      </c>
      <c r="X93" s="24">
        <f>D93-'1.1 Risk free BASE'!D93</f>
        <v>1.2852061183946439E-2</v>
      </c>
      <c r="Y93" s="24">
        <f>E93-'1.1 Risk free BASE'!E93</f>
        <v>1.4666362856650794E-2</v>
      </c>
      <c r="Z93" s="24">
        <f>F93-'1.1 Risk free BASE'!F93</f>
        <v>1.2741181529604795E-2</v>
      </c>
      <c r="AA93" s="24">
        <f>G93-'1.1 Risk free BASE'!G93</f>
        <v>1.4328025364283903E-2</v>
      </c>
      <c r="AB93" s="24">
        <f>H93-'1.1 Risk free BASE'!H93</f>
        <v>1.7119571589951477E-2</v>
      </c>
      <c r="AC93" s="24">
        <f>I93-'1.1 Risk free BASE'!I93</f>
        <v>9.0535547601588995E-3</v>
      </c>
      <c r="AD93" s="44">
        <f>J93-'1.1 Risk free BASE'!J93</f>
        <v>1.1601202539678779E-2</v>
      </c>
      <c r="AE93" s="44">
        <f>K93-'1.1 Risk free BASE'!K93</f>
        <v>1.140167406003445E-2</v>
      </c>
      <c r="AF93" s="23">
        <f>L93-'1.1 Risk free BASE'!L93</f>
        <v>1.058555070050371E-2</v>
      </c>
      <c r="AG93" s="24">
        <f>M93-'1.1 Risk free BASE'!M93</f>
        <v>3.8012454985603128E-3</v>
      </c>
      <c r="AH93" s="24">
        <f>N93-'1.1 Risk free BASE'!N93</f>
        <v>3.8001420942552766E-3</v>
      </c>
      <c r="AI93" s="24">
        <f>O93-'1.1 Risk free BASE'!O93</f>
        <v>4.6002547221331014E-3</v>
      </c>
      <c r="AJ93" s="24">
        <f>P93-'1.1 Risk free BASE'!P93</f>
        <v>5.0002743460277888E-3</v>
      </c>
      <c r="AK93" s="24">
        <f>Q93-'1.1 Risk free BASE'!Q93</f>
        <v>3.8061055859550663E-3</v>
      </c>
      <c r="AL93" s="24">
        <f>R93-'1.1 Risk free BASE'!R93</f>
        <v>3.8000875775690002E-3</v>
      </c>
      <c r="AM93" s="24">
        <f>S93-'1.1 Risk free BASE'!S93</f>
        <v>4.4002337570741012E-3</v>
      </c>
      <c r="AN93" s="24">
        <f>T93-'1.1 Risk free BASE'!T93</f>
        <v>3.8001627163974927E-3</v>
      </c>
      <c r="AO93" s="24">
        <f>U93-'1.1 Risk free BASE'!U93</f>
        <v>3.8001389060151602E-3</v>
      </c>
      <c r="AP93" s="4"/>
    </row>
    <row r="94" spans="2:42">
      <c r="B94" s="13"/>
      <c r="C94" s="19">
        <v>87</v>
      </c>
      <c r="D94" s="22">
        <v>5.0482960351401873E-2</v>
      </c>
      <c r="E94" s="22">
        <v>5.4665587483282652E-2</v>
      </c>
      <c r="F94" s="22">
        <v>5.4491508917358988E-2</v>
      </c>
      <c r="G94" s="22">
        <v>6.0366540768298727E-2</v>
      </c>
      <c r="H94" s="22">
        <v>5.2706781468605968E-2</v>
      </c>
      <c r="I94" s="22">
        <v>4.1499066440471744E-2</v>
      </c>
      <c r="J94" s="43">
        <v>5.0741523429715496E-2</v>
      </c>
      <c r="K94" s="43">
        <v>4.7018446250290946E-2</v>
      </c>
      <c r="L94" s="27">
        <v>4.5096322476382955E-2</v>
      </c>
      <c r="M94" s="28">
        <f t="shared" si="8"/>
        <v>4.180001216521978E-2</v>
      </c>
      <c r="N94" s="22">
        <f t="shared" si="8"/>
        <v>4.1800013105870892E-2</v>
      </c>
      <c r="O94" s="22">
        <f t="shared" si="8"/>
        <v>5.0600011833723313E-2</v>
      </c>
      <c r="P94" s="22">
        <f t="shared" si="8"/>
        <v>5.5000010693376344E-2</v>
      </c>
      <c r="Q94" s="22">
        <f t="shared" si="8"/>
        <v>4.1802373943154336E-2</v>
      </c>
      <c r="R94" s="22">
        <f t="shared" si="8"/>
        <v>4.1800027823188923E-2</v>
      </c>
      <c r="S94" s="22">
        <f t="shared" si="8"/>
        <v>4.8400012720768881E-2</v>
      </c>
      <c r="T94" s="22">
        <f t="shared" si="8"/>
        <v>4.1800014733501367E-2</v>
      </c>
      <c r="U94" s="22">
        <f t="shared" si="8"/>
        <v>4.1800015869703833E-2</v>
      </c>
      <c r="W94" s="19">
        <v>87</v>
      </c>
      <c r="X94" s="24">
        <f>D94-'1.1 Risk free BASE'!D94</f>
        <v>1.2747608436698643E-2</v>
      </c>
      <c r="Y94" s="24">
        <f>E94-'1.1 Risk free BASE'!E94</f>
        <v>1.4540568777956953E-2</v>
      </c>
      <c r="Z94" s="24">
        <f>F94-'1.1 Risk free BASE'!F94</f>
        <v>1.2647619662959908E-2</v>
      </c>
      <c r="AA94" s="24">
        <f>G94-'1.1 Risk free BASE'!G94</f>
        <v>1.4220733291821386E-2</v>
      </c>
      <c r="AB94" s="24">
        <f>H94-'1.1 Risk free BASE'!H94</f>
        <v>1.6965896452505458E-2</v>
      </c>
      <c r="AC94" s="24">
        <f>I94-'1.1 Risk free BASE'!I94</f>
        <v>8.9933387545684251E-3</v>
      </c>
      <c r="AD94" s="44">
        <f>J94-'1.1 Risk free BASE'!J94</f>
        <v>1.1518529270914124E-2</v>
      </c>
      <c r="AE94" s="44">
        <f>K94-'1.1 Risk free BASE'!K94</f>
        <v>1.1314177878693377E-2</v>
      </c>
      <c r="AF94" s="23">
        <f>L94-'1.1 Risk free BASE'!L94</f>
        <v>1.0507561861464065E-2</v>
      </c>
      <c r="AG94" s="24">
        <f>M94-'1.1 Risk free BASE'!M94</f>
        <v>3.8011432716416049E-3</v>
      </c>
      <c r="AH94" s="24">
        <f>N94-'1.1 Risk free BASE'!N94</f>
        <v>3.8001184124425436E-3</v>
      </c>
      <c r="AI94" s="24">
        <f>O94-'1.1 Risk free BASE'!O94</f>
        <v>4.6002182954971715E-3</v>
      </c>
      <c r="AJ94" s="24">
        <f>P94-'1.1 Risk free BASE'!P94</f>
        <v>5.0002360098173604E-3</v>
      </c>
      <c r="AK94" s="24">
        <f>Q94-'1.1 Risk free BASE'!Q94</f>
        <v>3.8048844244509272E-3</v>
      </c>
      <c r="AL94" s="24">
        <f>R94-'1.1 Risk free BASE'!R94</f>
        <v>3.8000707263203815E-3</v>
      </c>
      <c r="AM94" s="24">
        <f>S94-'1.1 Risk free BASE'!S94</f>
        <v>4.4001994602398398E-3</v>
      </c>
      <c r="AN94" s="24">
        <f>T94-'1.1 Risk free BASE'!T94</f>
        <v>3.8001363497404128E-3</v>
      </c>
      <c r="AO94" s="24">
        <f>U94-'1.1 Risk free BASE'!U94</f>
        <v>3.8001154165754336E-3</v>
      </c>
      <c r="AP94" s="4"/>
    </row>
    <row r="95" spans="2:42">
      <c r="B95" s="13"/>
      <c r="C95" s="19">
        <v>88</v>
      </c>
      <c r="D95" s="22">
        <v>5.0383885079160473E-2</v>
      </c>
      <c r="E95" s="22">
        <v>5.4518498954740702E-2</v>
      </c>
      <c r="F95" s="22">
        <v>5.4447206460782605E-2</v>
      </c>
      <c r="G95" s="22">
        <v>6.0305404365190718E-2</v>
      </c>
      <c r="H95" s="22">
        <v>5.2582223318231591E-2</v>
      </c>
      <c r="I95" s="22">
        <v>4.1502485904401087E-2</v>
      </c>
      <c r="J95" s="43">
        <v>5.071488596736784E-2</v>
      </c>
      <c r="K95" s="43">
        <v>4.6958999270956703E-2</v>
      </c>
      <c r="L95" s="27">
        <v>4.5058805883739339E-2</v>
      </c>
      <c r="M95" s="28">
        <f t="shared" si="8"/>
        <v>4.1800009427769291E-2</v>
      </c>
      <c r="N95" s="22">
        <f t="shared" si="8"/>
        <v>4.1800010185326864E-2</v>
      </c>
      <c r="O95" s="22">
        <f t="shared" si="8"/>
        <v>5.0600009158404458E-2</v>
      </c>
      <c r="P95" s="22">
        <f t="shared" si="8"/>
        <v>5.5000008242947596E-2</v>
      </c>
      <c r="Q95" s="22">
        <f t="shared" si="8"/>
        <v>4.1801890202875613E-2</v>
      </c>
      <c r="R95" s="22">
        <f t="shared" si="8"/>
        <v>4.1800022246609947E-2</v>
      </c>
      <c r="S95" s="22">
        <f t="shared" si="8"/>
        <v>4.8400009872568095E-2</v>
      </c>
      <c r="T95" s="22">
        <f t="shared" si="8"/>
        <v>4.1800011500995105E-2</v>
      </c>
      <c r="U95" s="22">
        <f t="shared" si="8"/>
        <v>4.1800012422748223E-2</v>
      </c>
      <c r="W95" s="19">
        <v>88</v>
      </c>
      <c r="X95" s="24">
        <f>D95-'1.1 Risk free BASE'!D95</f>
        <v>1.2645537997891365E-2</v>
      </c>
      <c r="Y95" s="24">
        <f>E95-'1.1 Risk free BASE'!E95</f>
        <v>1.4417653617950998E-2</v>
      </c>
      <c r="Z95" s="24">
        <f>F95-'1.1 Risk free BASE'!F95</f>
        <v>1.255618357604904E-2</v>
      </c>
      <c r="AA95" s="24">
        <f>G95-'1.1 Risk free BASE'!G95</f>
        <v>1.4115881021381504E-2</v>
      </c>
      <c r="AB95" s="24">
        <f>H95-'1.1 Risk free BASE'!H95</f>
        <v>1.681571705544771E-2</v>
      </c>
      <c r="AC95" s="24">
        <f>I95-'1.1 Risk free BASE'!I95</f>
        <v>8.9344873527994473E-3</v>
      </c>
      <c r="AD95" s="44">
        <f>J95-'1.1 Risk free BASE'!J95</f>
        <v>1.1437732437984627E-2</v>
      </c>
      <c r="AE95" s="44">
        <f>K95-'1.1 Risk free BASE'!K95</f>
        <v>1.1228672748408774E-2</v>
      </c>
      <c r="AF95" s="23">
        <f>L95-'1.1 Risk free BASE'!L95</f>
        <v>1.0431345173421924E-2</v>
      </c>
      <c r="AG95" s="24">
        <f>M95-'1.1 Risk free BASE'!M95</f>
        <v>3.8010497602090076E-3</v>
      </c>
      <c r="AH95" s="24">
        <f>N95-'1.1 Risk free BASE'!N95</f>
        <v>3.8000987378650208E-3</v>
      </c>
      <c r="AI95" s="24">
        <f>O95-'1.1 Risk free BASE'!O95</f>
        <v>4.6001871903766922E-3</v>
      </c>
      <c r="AJ95" s="24">
        <f>P95-'1.1 Risk free BASE'!P95</f>
        <v>5.0002031474334352E-3</v>
      </c>
      <c r="AK95" s="24">
        <f>Q95-'1.1 Risk free BASE'!Q95</f>
        <v>3.8039075867271066E-3</v>
      </c>
      <c r="AL95" s="24">
        <f>R95-'1.1 Risk free BASE'!R95</f>
        <v>3.8000571212510881E-3</v>
      </c>
      <c r="AM95" s="24">
        <f>S95-'1.1 Risk free BASE'!S95</f>
        <v>4.4001703004374892E-3</v>
      </c>
      <c r="AN95" s="24">
        <f>T95-'1.1 Risk free BASE'!T95</f>
        <v>3.800114325752002E-3</v>
      </c>
      <c r="AO95" s="24">
        <f>U95-'1.1 Risk free BASE'!U95</f>
        <v>3.8000959542356938E-3</v>
      </c>
      <c r="AP95" s="4"/>
    </row>
    <row r="96" spans="2:42">
      <c r="B96" s="13"/>
      <c r="C96" s="19">
        <v>89</v>
      </c>
      <c r="D96" s="22">
        <v>5.0287045225080762E-2</v>
      </c>
      <c r="E96" s="22">
        <v>5.4374735587954692E-2</v>
      </c>
      <c r="F96" s="22">
        <v>5.4403901340693839E-2</v>
      </c>
      <c r="G96" s="22">
        <v>6.0245645199459297E-2</v>
      </c>
      <c r="H96" s="22">
        <v>5.2460474100292975E-2</v>
      </c>
      <c r="I96" s="22">
        <v>4.150582848720985E-2</v>
      </c>
      <c r="J96" s="43">
        <v>5.0688847727486053E-2</v>
      </c>
      <c r="K96" s="43">
        <v>4.6900891412634094E-2</v>
      </c>
      <c r="L96" s="27">
        <v>4.5022133631886563E-2</v>
      </c>
      <c r="M96" s="28">
        <f t="shared" si="8"/>
        <v>4.1800007306299181E-2</v>
      </c>
      <c r="N96" s="22">
        <f t="shared" si="8"/>
        <v>4.1800007915641313E-2</v>
      </c>
      <c r="O96" s="22">
        <f t="shared" si="8"/>
        <v>5.0600007087894694E-2</v>
      </c>
      <c r="P96" s="22">
        <f t="shared" si="8"/>
        <v>5.5000006354027242E-2</v>
      </c>
      <c r="Q96" s="22">
        <f t="shared" si="8"/>
        <v>4.1801505034168907E-2</v>
      </c>
      <c r="R96" s="22">
        <f t="shared" si="8"/>
        <v>4.1800017787708255E-2</v>
      </c>
      <c r="S96" s="22">
        <f t="shared" si="8"/>
        <v>4.8400007662112277E-2</v>
      </c>
      <c r="T96" s="22">
        <f t="shared" si="8"/>
        <v>4.1800008977709746E-2</v>
      </c>
      <c r="U96" s="22">
        <f t="shared" si="8"/>
        <v>4.1800009724463516E-2</v>
      </c>
      <c r="W96" s="19">
        <v>89</v>
      </c>
      <c r="X96" s="24">
        <f>D96-'1.1 Risk free BASE'!D96</f>
        <v>1.2545769338156987E-2</v>
      </c>
      <c r="Y96" s="24">
        <f>E96-'1.1 Risk free BASE'!E96</f>
        <v>1.4297519696307104E-2</v>
      </c>
      <c r="Z96" s="24">
        <f>F96-'1.1 Risk free BASE'!F96</f>
        <v>1.2466801672936345E-2</v>
      </c>
      <c r="AA96" s="24">
        <f>G96-'1.1 Risk free BASE'!G96</f>
        <v>1.401338630717186E-2</v>
      </c>
      <c r="AB96" s="24">
        <f>H96-'1.1 Risk free BASE'!H96</f>
        <v>1.666891729386144E-2</v>
      </c>
      <c r="AC96" s="24">
        <f>I96-'1.1 Risk free BASE'!I96</f>
        <v>8.8769547123217496E-3</v>
      </c>
      <c r="AD96" s="44">
        <f>J96-'1.1 Risk free BASE'!J96</f>
        <v>1.1358748911083794E-2</v>
      </c>
      <c r="AE96" s="44">
        <f>K96-'1.1 Risk free BASE'!K96</f>
        <v>1.1145091503747429E-2</v>
      </c>
      <c r="AF96" s="23">
        <f>L96-'1.1 Risk free BASE'!L96</f>
        <v>1.0356840941528667E-2</v>
      </c>
      <c r="AG96" s="24">
        <f>M96-'1.1 Risk free BASE'!M96</f>
        <v>3.8009641496186131E-3</v>
      </c>
      <c r="AH96" s="24">
        <f>N96-'1.1 Risk free BASE'!N96</f>
        <v>3.8000823796127126E-3</v>
      </c>
      <c r="AI96" s="24">
        <f>O96-'1.1 Risk free BASE'!O96</f>
        <v>4.6001606048511334E-3</v>
      </c>
      <c r="AJ96" s="24">
        <f>P96-'1.1 Risk free BASE'!P96</f>
        <v>5.0001749514128058E-3</v>
      </c>
      <c r="AK96" s="24">
        <f>Q96-'1.1 Risk free BASE'!Q96</f>
        <v>3.8031261731512611E-3</v>
      </c>
      <c r="AL96" s="24">
        <f>R96-'1.1 Risk free BASE'!R96</f>
        <v>3.8000461362086568E-3</v>
      </c>
      <c r="AM96" s="24">
        <f>S96-'1.1 Risk free BASE'!S96</f>
        <v>4.4001454856459343E-3</v>
      </c>
      <c r="AN96" s="24">
        <f>T96-'1.1 Risk free BASE'!T96</f>
        <v>3.800095914591628E-3</v>
      </c>
      <c r="AO96" s="24">
        <f>U96-'1.1 Risk free BASE'!U96</f>
        <v>3.8000798171522465E-3</v>
      </c>
      <c r="AP96" s="4"/>
    </row>
    <row r="97" spans="2:42">
      <c r="B97" s="13"/>
      <c r="C97" s="19">
        <v>90</v>
      </c>
      <c r="D97" s="22">
        <v>5.0192365982073772E-2</v>
      </c>
      <c r="E97" s="22">
        <v>5.4234185893742737E-2</v>
      </c>
      <c r="F97" s="22">
        <v>5.4361560258394226E-2</v>
      </c>
      <c r="G97" s="22">
        <v>6.0187217255541992E-2</v>
      </c>
      <c r="H97" s="22">
        <v>5.2341440594933841E-2</v>
      </c>
      <c r="I97" s="22">
        <v>4.1509096761171316E-2</v>
      </c>
      <c r="J97" s="43">
        <v>5.0663388719970337E-2</v>
      </c>
      <c r="K97" s="43">
        <v>4.6844077936432527E-2</v>
      </c>
      <c r="L97" s="27">
        <v>4.498627753971518E-2</v>
      </c>
      <c r="M97" s="28">
        <f t="shared" si="8"/>
        <v>4.1800005662230966E-2</v>
      </c>
      <c r="N97" s="22">
        <f t="shared" si="8"/>
        <v>4.180000615171986E-2</v>
      </c>
      <c r="O97" s="22">
        <f t="shared" si="8"/>
        <v>5.0600005485476496E-2</v>
      </c>
      <c r="P97" s="22">
        <f t="shared" si="8"/>
        <v>5.5000004897978405E-2</v>
      </c>
      <c r="Q97" s="22">
        <f t="shared" si="8"/>
        <v>4.1801198351398616E-2</v>
      </c>
      <c r="R97" s="22">
        <f t="shared" si="8"/>
        <v>4.1800014222545645E-2</v>
      </c>
      <c r="S97" s="22">
        <f t="shared" si="8"/>
        <v>4.8400005946566349E-2</v>
      </c>
      <c r="T97" s="22">
        <f t="shared" si="8"/>
        <v>4.180000700802089E-2</v>
      </c>
      <c r="U97" s="22">
        <f t="shared" si="8"/>
        <v>4.1800007612281087E-2</v>
      </c>
      <c r="W97" s="19">
        <v>90</v>
      </c>
      <c r="X97" s="24">
        <f>D97-'1.1 Risk free BASE'!D97</f>
        <v>1.2448225513073119E-2</v>
      </c>
      <c r="Y97" s="24">
        <f>E97-'1.1 Risk free BASE'!E97</f>
        <v>1.4180073697500184E-2</v>
      </c>
      <c r="Z97" s="24">
        <f>F97-'1.1 Risk free BASE'!F97</f>
        <v>1.2379405531858456E-2</v>
      </c>
      <c r="AA97" s="24">
        <f>G97-'1.1 Risk free BASE'!G97</f>
        <v>1.3913170553745413E-2</v>
      </c>
      <c r="AB97" s="24">
        <f>H97-'1.1 Risk free BASE'!H97</f>
        <v>1.6525385807272253E-2</v>
      </c>
      <c r="AC97" s="24">
        <f>I97-'1.1 Risk free BASE'!I97</f>
        <v>8.8206970169317778E-3</v>
      </c>
      <c r="AD97" s="44">
        <f>J97-'1.1 Risk free BASE'!J97</f>
        <v>1.1281518355647835E-2</v>
      </c>
      <c r="AE97" s="44">
        <f>K97-'1.1 Risk free BASE'!K97</f>
        <v>1.1063369961743508E-2</v>
      </c>
      <c r="AF97" s="23">
        <f>L97-'1.1 Risk free BASE'!L97</f>
        <v>1.028399211749953E-2</v>
      </c>
      <c r="AG97" s="24">
        <f>M97-'1.1 Risk free BASE'!M97</f>
        <v>3.8008857167060039E-3</v>
      </c>
      <c r="AH97" s="24">
        <f>N97-'1.1 Risk free BASE'!N97</f>
        <v>3.8000687686821077E-3</v>
      </c>
      <c r="AI97" s="24">
        <f>O97-'1.1 Risk free BASE'!O97</f>
        <v>4.6001378631437273E-3</v>
      </c>
      <c r="AJ97" s="24">
        <f>P97-'1.1 Risk free BASE'!P97</f>
        <v>5.0001507390302624E-3</v>
      </c>
      <c r="AK97" s="24">
        <f>Q97-'1.1 Risk free BASE'!Q97</f>
        <v>3.8025010744591192E-3</v>
      </c>
      <c r="AL97" s="24">
        <f>R97-'1.1 Risk free BASE'!R97</f>
        <v>3.8000372661990411E-3</v>
      </c>
      <c r="AM97" s="24">
        <f>S97-'1.1 Risk free BASE'!S97</f>
        <v>4.4001243507576504E-3</v>
      </c>
      <c r="AN97" s="24">
        <f>T97-'1.1 Risk free BASE'!T97</f>
        <v>3.8000805119053904E-3</v>
      </c>
      <c r="AO97" s="24">
        <f>U97-'1.1 Risk free BASE'!U97</f>
        <v>3.8000664282520358E-3</v>
      </c>
      <c r="AP97" s="4"/>
    </row>
    <row r="98" spans="2:42">
      <c r="B98" s="13"/>
      <c r="C98" s="19">
        <v>91</v>
      </c>
      <c r="D98" s="22">
        <v>5.0099775843092775E-2</v>
      </c>
      <c r="E98" s="22">
        <v>5.4096743310926287E-2</v>
      </c>
      <c r="F98" s="22">
        <v>5.4320151380280235E-2</v>
      </c>
      <c r="G98" s="22">
        <v>6.013007654433955E-2</v>
      </c>
      <c r="H98" s="22">
        <v>5.2225033522468101E-2</v>
      </c>
      <c r="I98" s="22">
        <v>4.1512293183539217E-2</v>
      </c>
      <c r="J98" s="43">
        <v>5.0638489833122469E-2</v>
      </c>
      <c r="K98" s="43">
        <v>4.6788516073353437E-2</v>
      </c>
      <c r="L98" s="27">
        <v>4.4951210665310271E-2</v>
      </c>
      <c r="M98" s="28">
        <f t="shared" si="8"/>
        <v>4.1800004388081069E-2</v>
      </c>
      <c r="N98" s="22">
        <f t="shared" si="8"/>
        <v>4.1800004780872424E-2</v>
      </c>
      <c r="O98" s="22">
        <f t="shared" si="8"/>
        <v>5.0600004245336061E-2</v>
      </c>
      <c r="P98" s="22">
        <f t="shared" si="8"/>
        <v>5.5000003775574013E-2</v>
      </c>
      <c r="Q98" s="22">
        <f t="shared" si="8"/>
        <v>4.1800954161481219E-2</v>
      </c>
      <c r="R98" s="22">
        <f t="shared" si="8"/>
        <v>4.1800011371905921E-2</v>
      </c>
      <c r="S98" s="22">
        <f t="shared" si="8"/>
        <v>4.8400004615114733E-2</v>
      </c>
      <c r="T98" s="22">
        <f t="shared" si="8"/>
        <v>4.1800005470497004E-2</v>
      </c>
      <c r="U98" s="22">
        <f t="shared" si="8"/>
        <v>4.1800005958884112E-2</v>
      </c>
      <c r="W98" s="19">
        <v>91</v>
      </c>
      <c r="X98" s="24">
        <f>D98-'1.1 Risk free BASE'!D98</f>
        <v>1.235283296628964E-2</v>
      </c>
      <c r="Y98" s="24">
        <f>E98-'1.1 Risk free BASE'!E98</f>
        <v>1.4065226430455935E-2</v>
      </c>
      <c r="Z98" s="24">
        <f>F98-'1.1 Risk free BASE'!F98</f>
        <v>1.2293929731990838E-2</v>
      </c>
      <c r="AA98" s="24">
        <f>G98-'1.1 Risk free BASE'!G98</f>
        <v>1.3815158616436785E-2</v>
      </c>
      <c r="AB98" s="24">
        <f>H98-'1.1 Risk free BASE'!H98</f>
        <v>1.6385015804340153E-2</v>
      </c>
      <c r="AC98" s="24">
        <f>I98-'1.1 Risk free BASE'!I98</f>
        <v>8.7656723667799419E-3</v>
      </c>
      <c r="AD98" s="44">
        <f>J98-'1.1 Risk free BASE'!J98</f>
        <v>1.1205983080097903E-2</v>
      </c>
      <c r="AE98" s="44">
        <f>K98-'1.1 Risk free BASE'!K98</f>
        <v>1.0983446758945137E-2</v>
      </c>
      <c r="AF98" s="23">
        <f>L98-'1.1 Risk free BASE'!L98</f>
        <v>1.021274415532436E-2</v>
      </c>
      <c r="AG98" s="24">
        <f>M98-'1.1 Risk free BASE'!M98</f>
        <v>3.8008138162357596E-3</v>
      </c>
      <c r="AH98" s="24">
        <f>N98-'1.1 Risk free BASE'!N98</f>
        <v>3.8000574355432359E-3</v>
      </c>
      <c r="AI98" s="24">
        <f>O98-'1.1 Risk free BASE'!O98</f>
        <v>4.6001183945703072E-3</v>
      </c>
      <c r="AJ98" s="24">
        <f>P98-'1.1 Risk free BASE'!P98</f>
        <v>5.0001299318345183E-3</v>
      </c>
      <c r="AK98" s="24">
        <f>Q98-'1.1 Risk free BASE'!Q98</f>
        <v>3.8020010104813373E-3</v>
      </c>
      <c r="AL98" s="24">
        <f>R98-'1.1 Risk free BASE'!R98</f>
        <v>3.8000301033529471E-3</v>
      </c>
      <c r="AM98" s="24">
        <f>S98-'1.1 Risk free BASE'!S98</f>
        <v>4.4001063361471804E-3</v>
      </c>
      <c r="AN98" s="24">
        <f>T98-'1.1 Risk free BASE'!T98</f>
        <v>3.8000676169589465E-3</v>
      </c>
      <c r="AO98" s="24">
        <f>U98-'1.1 Risk free BASE'!U98</f>
        <v>3.800055312379369E-3</v>
      </c>
      <c r="AP98" s="4"/>
    </row>
    <row r="99" spans="2:42">
      <c r="B99" s="13"/>
      <c r="C99" s="19">
        <v>92</v>
      </c>
      <c r="D99" s="22">
        <v>5.0009206421348873E-2</v>
      </c>
      <c r="E99" s="22">
        <v>5.3962305937235833E-2</v>
      </c>
      <c r="F99" s="22">
        <v>5.4279644258341309E-2</v>
      </c>
      <c r="G99" s="22">
        <v>6.0074180993067383E-2</v>
      </c>
      <c r="H99" s="22">
        <v>5.2111167364026212E-2</v>
      </c>
      <c r="I99" s="22">
        <v>4.1515420103188649E-2</v>
      </c>
      <c r="J99" s="43">
        <v>5.0614132786126476E-2</v>
      </c>
      <c r="K99" s="43">
        <v>4.6734164917269228E-2</v>
      </c>
      <c r="L99" s="27">
        <v>4.4916907238805814E-2</v>
      </c>
      <c r="M99" s="28">
        <f t="shared" si="8"/>
        <v>4.180000340068335E-2</v>
      </c>
      <c r="N99" s="22">
        <f t="shared" si="8"/>
        <v>4.1800003715512402E-2</v>
      </c>
      <c r="O99" s="22">
        <f t="shared" si="8"/>
        <v>5.0600003285582007E-2</v>
      </c>
      <c r="P99" s="22">
        <f t="shared" si="8"/>
        <v>5.5000002910375212E-2</v>
      </c>
      <c r="Q99" s="22">
        <f t="shared" si="8"/>
        <v>4.1800759730463266E-2</v>
      </c>
      <c r="R99" s="22">
        <f t="shared" si="8"/>
        <v>4.1800009092635593E-2</v>
      </c>
      <c r="S99" s="22">
        <f t="shared" si="8"/>
        <v>4.8400003581794193E-2</v>
      </c>
      <c r="T99" s="22">
        <f t="shared" si="8"/>
        <v>4.1800004270269309E-2</v>
      </c>
      <c r="U99" s="22">
        <f t="shared" si="8"/>
        <v>4.1800004664575452E-2</v>
      </c>
      <c r="W99" s="19">
        <v>92</v>
      </c>
      <c r="X99" s="24">
        <f>D99-'1.1 Risk free BASE'!D99</f>
        <v>1.2259521345429958E-2</v>
      </c>
      <c r="Y99" s="24">
        <f>E99-'1.1 Risk free BASE'!E99</f>
        <v>1.3952892603793066E-2</v>
      </c>
      <c r="Z99" s="24">
        <f>F99-'1.1 Risk free BASE'!F99</f>
        <v>1.2210311691326803E-2</v>
      </c>
      <c r="AA99" s="24">
        <f>G99-'1.1 Risk free BASE'!G99</f>
        <v>1.3719278614639396E-2</v>
      </c>
      <c r="AB99" s="24">
        <f>H99-'1.1 Risk free BASE'!H99</f>
        <v>1.6247704881919622E-2</v>
      </c>
      <c r="AC99" s="24">
        <f>I99-'1.1 Risk free BASE'!I99</f>
        <v>8.711840675353244E-3</v>
      </c>
      <c r="AD99" s="44">
        <f>J99-'1.1 Risk free BASE'!J99</f>
        <v>1.113208789331166E-2</v>
      </c>
      <c r="AE99" s="44">
        <f>K99-'1.1 Risk free BASE'!K99</f>
        <v>1.0905263198901727E-2</v>
      </c>
      <c r="AF99" s="23">
        <f>L99-'1.1 Risk free BASE'!L99</f>
        <v>1.014304487618789E-2</v>
      </c>
      <c r="AG99" s="24">
        <f>M99-'1.1 Risk free BASE'!M99</f>
        <v>3.800747870496668E-3</v>
      </c>
      <c r="AH99" s="24">
        <f>N99-'1.1 Risk free BASE'!N99</f>
        <v>3.8000479930102582E-3</v>
      </c>
      <c r="AI99" s="24">
        <f>O99-'1.1 Risk free BASE'!O99</f>
        <v>4.6001017164871705E-3</v>
      </c>
      <c r="AJ99" s="24">
        <f>P99-'1.1 Risk free BASE'!P99</f>
        <v>5.0001120387692666E-3</v>
      </c>
      <c r="AK99" s="24">
        <f>Q99-'1.1 Risk free BASE'!Q99</f>
        <v>3.8016009630661429E-3</v>
      </c>
      <c r="AL99" s="24">
        <f>R99-'1.1 Risk free BASE'!R99</f>
        <v>3.8000243188720528E-3</v>
      </c>
      <c r="AM99" s="24">
        <f>S99-'1.1 Risk free BASE'!S99</f>
        <v>4.400090970319015E-3</v>
      </c>
      <c r="AN99" s="24">
        <f>T99-'1.1 Risk free BASE'!T99</f>
        <v>3.8000568142269042E-3</v>
      </c>
      <c r="AO99" s="24">
        <f>U99-'1.1 Risk free BASE'!U99</f>
        <v>3.8000460779039624E-3</v>
      </c>
      <c r="AP99" s="4"/>
    </row>
    <row r="100" spans="2:42">
      <c r="B100" s="13"/>
      <c r="C100" s="19">
        <v>93</v>
      </c>
      <c r="D100" s="22">
        <v>4.9920592282107767E-2</v>
      </c>
      <c r="E100" s="22">
        <v>5.3830776277614456E-2</v>
      </c>
      <c r="F100" s="22">
        <v>5.4240009755735841E-2</v>
      </c>
      <c r="G100" s="22">
        <v>6.0019490342173798E-2</v>
      </c>
      <c r="H100" s="22">
        <v>5.1999760186597577E-2</v>
      </c>
      <c r="I100" s="22">
        <v>4.1518479766750938E-2</v>
      </c>
      <c r="J100" s="43">
        <v>5.0590300084538686E-2</v>
      </c>
      <c r="K100" s="43">
        <v>4.6680985324761837E-2</v>
      </c>
      <c r="L100" s="27">
        <v>4.4883342599511433E-2</v>
      </c>
      <c r="M100" s="28">
        <f t="shared" si="8"/>
        <v>4.1800002635425271E-2</v>
      </c>
      <c r="N100" s="22">
        <f t="shared" si="8"/>
        <v>4.1800002887534049E-2</v>
      </c>
      <c r="O100" s="22">
        <f t="shared" si="8"/>
        <v>5.0600002542750655E-2</v>
      </c>
      <c r="P100" s="22">
        <f t="shared" si="8"/>
        <v>5.5000002243453583E-2</v>
      </c>
      <c r="Q100" s="22">
        <f t="shared" si="8"/>
        <v>4.1800604918806883E-2</v>
      </c>
      <c r="R100" s="22">
        <f t="shared" si="8"/>
        <v>4.1800007270207828E-2</v>
      </c>
      <c r="S100" s="22">
        <f t="shared" si="8"/>
        <v>4.8400002779847462E-2</v>
      </c>
      <c r="T100" s="22">
        <f t="shared" si="8"/>
        <v>4.180000333340117E-2</v>
      </c>
      <c r="U100" s="22">
        <f t="shared" si="8"/>
        <v>4.1800003651400575E-2</v>
      </c>
      <c r="W100" s="19">
        <v>93</v>
      </c>
      <c r="X100" s="24">
        <f>D100-'1.1 Risk free BASE'!D100</f>
        <v>1.216822332981371E-2</v>
      </c>
      <c r="Y100" s="24">
        <f>E100-'1.1 Risk free BASE'!E100</f>
        <v>1.3842990615492656E-2</v>
      </c>
      <c r="Z100" s="24">
        <f>F100-'1.1 Risk free BASE'!F100</f>
        <v>1.2128491514858064E-2</v>
      </c>
      <c r="AA100" s="24">
        <f>G100-'1.1 Risk free BASE'!G100</f>
        <v>1.3625461756987978E-2</v>
      </c>
      <c r="AB100" s="24">
        <f>H100-'1.1 Risk free BASE'!H100</f>
        <v>1.6113354842288041E-2</v>
      </c>
      <c r="AC100" s="24">
        <f>I100-'1.1 Risk free BASE'!I100</f>
        <v>8.6591635729185157E-3</v>
      </c>
      <c r="AD100" s="44">
        <f>J100-'1.1 Risk free BASE'!J100</f>
        <v>1.1059779971125394E-2</v>
      </c>
      <c r="AE100" s="44">
        <f>K100-'1.1 Risk free BASE'!K100</f>
        <v>1.0828763109345552E-2</v>
      </c>
      <c r="AF100" s="23">
        <f>L100-'1.1 Risk free BASE'!L100</f>
        <v>1.007484434194561E-2</v>
      </c>
      <c r="AG100" s="24">
        <f>M100-'1.1 Risk free BASE'!M100</f>
        <v>3.8006873599802926E-3</v>
      </c>
      <c r="AH100" s="24">
        <f>N100-'1.1 Risk free BASE'!N100</f>
        <v>3.8000401204922873E-3</v>
      </c>
      <c r="AI100" s="24">
        <f>O100-'1.1 Risk free BASE'!O100</f>
        <v>4.600087419700305E-3</v>
      </c>
      <c r="AJ100" s="24">
        <f>P100-'1.1 Risk free BASE'!P100</f>
        <v>5.0000966423033866E-3</v>
      </c>
      <c r="AK100" s="24">
        <f>Q100-'1.1 Risk free BASE'!Q100</f>
        <v>3.8012809211556142E-3</v>
      </c>
      <c r="AL100" s="24">
        <f>R100-'1.1 Risk free BASE'!R100</f>
        <v>3.8000196471368319E-3</v>
      </c>
      <c r="AM100" s="24">
        <f>S100-'1.1 Risk free BASE'!S100</f>
        <v>4.4000778552948372E-3</v>
      </c>
      <c r="AN100" s="24">
        <f>T100-'1.1 Risk free BASE'!T100</f>
        <v>3.800047758573788E-3</v>
      </c>
      <c r="AO100" s="24">
        <f>U100-'1.1 Risk free BASE'!U100</f>
        <v>3.8000384020597799E-3</v>
      </c>
      <c r="AP100" s="4"/>
    </row>
    <row r="101" spans="2:42">
      <c r="B101" s="13"/>
      <c r="C101" s="19">
        <v>94</v>
      </c>
      <c r="D101" s="22">
        <v>4.9833870785222611E-2</v>
      </c>
      <c r="E101" s="22">
        <v>5.3702061008632507E-2</v>
      </c>
      <c r="F101" s="22">
        <v>5.4201219977083825E-2</v>
      </c>
      <c r="G101" s="22">
        <v>5.9965966048809438E-2</v>
      </c>
      <c r="H101" s="22">
        <v>5.1890733473609396E-2</v>
      </c>
      <c r="I101" s="22">
        <v>4.1521474324294205E-2</v>
      </c>
      <c r="J101" s="43">
        <v>5.0566974978575097E-2</v>
      </c>
      <c r="K101" s="43">
        <v>4.6628939821317106E-2</v>
      </c>
      <c r="L101" s="27">
        <v>4.4850493137009284E-2</v>
      </c>
      <c r="M101" s="28">
        <f t="shared" si="8"/>
        <v>4.1800002042403417E-2</v>
      </c>
      <c r="N101" s="22">
        <f t="shared" si="8"/>
        <v>4.1800002244071655E-2</v>
      </c>
      <c r="O101" s="22">
        <f t="shared" si="8"/>
        <v>5.060000196793335E-2</v>
      </c>
      <c r="P101" s="22">
        <f t="shared" si="8"/>
        <v>5.5000001729369252E-2</v>
      </c>
      <c r="Q101" s="22">
        <f t="shared" si="8"/>
        <v>4.1800481653392785E-2</v>
      </c>
      <c r="R101" s="22">
        <f t="shared" si="8"/>
        <v>4.1800005813032115E-2</v>
      </c>
      <c r="S101" s="22">
        <f t="shared" si="8"/>
        <v>4.8400002157426458E-2</v>
      </c>
      <c r="T101" s="22">
        <f t="shared" si="8"/>
        <v>4.1800002602055519E-2</v>
      </c>
      <c r="U101" s="22">
        <f t="shared" si="8"/>
        <v>4.180000285830987E-2</v>
      </c>
      <c r="W101" s="19">
        <v>94</v>
      </c>
      <c r="X101" s="24">
        <f>D101-'1.1 Risk free BASE'!D101</f>
        <v>1.2078874469142242E-2</v>
      </c>
      <c r="Y101" s="24">
        <f>E101-'1.1 Risk free BASE'!E101</f>
        <v>1.373544235596591E-2</v>
      </c>
      <c r="Z101" s="24">
        <f>F101-'1.1 Risk free BASE'!F101</f>
        <v>1.2048411852325414E-2</v>
      </c>
      <c r="AA101" s="24">
        <f>G101-'1.1 Risk free BASE'!G101</f>
        <v>1.3533642177584904E-2</v>
      </c>
      <c r="AB101" s="24">
        <f>H101-'1.1 Risk free BASE'!H101</f>
        <v>1.5981871511380863E-2</v>
      </c>
      <c r="AC101" s="24">
        <f>I101-'1.1 Risk free BASE'!I101</f>
        <v>8.6076043159852844E-3</v>
      </c>
      <c r="AD101" s="44">
        <f>J101-'1.1 Risk free BASE'!J101</f>
        <v>1.0989008731220773E-2</v>
      </c>
      <c r="AE101" s="44">
        <f>K101-'1.1 Risk free BASE'!K101</f>
        <v>1.0753892708368351E-2</v>
      </c>
      <c r="AF101" s="23">
        <f>L101-'1.1 Risk free BASE'!L101</f>
        <v>1.0008094736542184E-2</v>
      </c>
      <c r="AG101" s="24">
        <f>M101-'1.1 Risk free BASE'!M101</f>
        <v>3.800631816420319E-3</v>
      </c>
      <c r="AH101" s="24">
        <f>N101-'1.1 Risk free BASE'!N101</f>
        <v>3.8000335533880936E-3</v>
      </c>
      <c r="AI101" s="24">
        <f>O101-'1.1 Risk free BASE'!O101</f>
        <v>4.600075157326966E-3</v>
      </c>
      <c r="AJ101" s="24">
        <f>P101-'1.1 Risk free BASE'!P101</f>
        <v>5.0000833868293348E-3</v>
      </c>
      <c r="AK101" s="24">
        <f>Q101-'1.1 Risk free BASE'!Q101</f>
        <v>3.8010248791493506E-3</v>
      </c>
      <c r="AL101" s="24">
        <f>R101-'1.1 Risk free BASE'!R101</f>
        <v>3.8000158738575873E-3</v>
      </c>
      <c r="AM101" s="24">
        <f>S101-'1.1 Risk free BASE'!S101</f>
        <v>4.4000666547756584E-3</v>
      </c>
      <c r="AN101" s="24">
        <f>T101-'1.1 Risk free BASE'!T101</f>
        <v>3.8000401628917047E-3</v>
      </c>
      <c r="AO101" s="24">
        <f>U101-'1.1 Risk free BASE'!U101</f>
        <v>3.8000320181894587E-3</v>
      </c>
      <c r="AP101" s="4"/>
    </row>
    <row r="102" spans="2:42">
      <c r="B102" s="13"/>
      <c r="C102" s="19">
        <v>95</v>
      </c>
      <c r="D102" s="22">
        <v>4.9748981937612013E-2</v>
      </c>
      <c r="E102" s="22">
        <v>5.3576070757826999E-2</v>
      </c>
      <c r="F102" s="22">
        <v>5.4163248203131342E-2</v>
      </c>
      <c r="G102" s="22">
        <v>5.9913571196374971E-2</v>
      </c>
      <c r="H102" s="22">
        <v>5.1784011961768517E-2</v>
      </c>
      <c r="I102" s="22">
        <v>4.152440583459982E-2</v>
      </c>
      <c r="J102" s="43">
        <v>5.0544141424001765E-2</v>
      </c>
      <c r="K102" s="43">
        <v>4.6577992513422428E-2</v>
      </c>
      <c r="L102" s="27">
        <v>4.4818336235935785E-2</v>
      </c>
      <c r="M102" s="28">
        <f t="shared" si="8"/>
        <v>4.180000158281616E-2</v>
      </c>
      <c r="N102" s="22">
        <f t="shared" si="8"/>
        <v>4.1800001744025872E-2</v>
      </c>
      <c r="O102" s="22">
        <f t="shared" si="8"/>
        <v>5.0600001522997706E-2</v>
      </c>
      <c r="P102" s="22">
        <f t="shared" si="8"/>
        <v>5.5000001333042725E-2</v>
      </c>
      <c r="Q102" s="22">
        <f t="shared" si="8"/>
        <v>4.1800383505931737E-2</v>
      </c>
      <c r="R102" s="22">
        <f t="shared" si="8"/>
        <v>4.1800004647941869E-2</v>
      </c>
      <c r="S102" s="22">
        <f t="shared" si="8"/>
        <v>4.8400001674377524E-2</v>
      </c>
      <c r="T102" s="22">
        <f t="shared" si="8"/>
        <v>4.1800002031149752E-2</v>
      </c>
      <c r="U102" s="22">
        <f t="shared" si="8"/>
        <v>4.1800002237466494E-2</v>
      </c>
      <c r="W102" s="19">
        <v>95</v>
      </c>
      <c r="X102" s="24">
        <f>D102-'1.1 Risk free BASE'!D102</f>
        <v>1.1991413032341303E-2</v>
      </c>
      <c r="Y102" s="24">
        <f>E102-'1.1 Risk free BASE'!E102</f>
        <v>1.3630173023525538E-2</v>
      </c>
      <c r="Z102" s="24">
        <f>F102-'1.1 Risk free BASE'!F102</f>
        <v>1.1970017764843632E-2</v>
      </c>
      <c r="AA102" s="24">
        <f>G102-'1.1 Risk free BASE'!G102</f>
        <v>1.3443756782472782E-2</v>
      </c>
      <c r="AB102" s="24">
        <f>H102-'1.1 Risk free BASE'!H102</f>
        <v>1.5853164560070132E-2</v>
      </c>
      <c r="AC102" s="24">
        <f>I102-'1.1 Risk free BASE'!I102</f>
        <v>8.5571277023688275E-3</v>
      </c>
      <c r="AD102" s="44">
        <f>J102-'1.1 Risk free BASE'!J102</f>
        <v>1.09197257157998E-2</v>
      </c>
      <c r="AE102" s="44">
        <f>K102-'1.1 Risk free BASE'!K102</f>
        <v>1.0680600478959024E-2</v>
      </c>
      <c r="AF102" s="23">
        <f>L102-'1.1 Risk free BASE'!L102</f>
        <v>9.94275025481417E-3</v>
      </c>
      <c r="AG102" s="24">
        <f>M102-'1.1 Risk free BASE'!M102</f>
        <v>3.8005808162113741E-3</v>
      </c>
      <c r="AH102" s="24">
        <f>N102-'1.1 Risk free BASE'!N102</f>
        <v>3.800028072092676E-3</v>
      </c>
      <c r="AI102" s="24">
        <f>O102-'1.1 Risk free BASE'!O102</f>
        <v>4.6000646342003737E-3</v>
      </c>
      <c r="AJ102" s="24">
        <f>P102-'1.1 Risk free BASE'!P102</f>
        <v>5.0000719688156892E-3</v>
      </c>
      <c r="AK102" s="24">
        <f>Q102-'1.1 Risk free BASE'!Q102</f>
        <v>3.8008200344108456E-3</v>
      </c>
      <c r="AL102" s="24">
        <f>R102-'1.1 Risk free BASE'!R102</f>
        <v>3.8000128260813337E-3</v>
      </c>
      <c r="AM102" s="24">
        <f>S102-'1.1 Risk free BASE'!S102</f>
        <v>4.4000570840143638E-3</v>
      </c>
      <c r="AN102" s="24">
        <f>T102-'1.1 Risk free BASE'!T102</f>
        <v>3.8000337883017377E-3</v>
      </c>
      <c r="AO102" s="24">
        <f>U102-'1.1 Risk free BASE'!U102</f>
        <v>3.8000267059878912E-3</v>
      </c>
      <c r="AP102" s="4"/>
    </row>
    <row r="103" spans="2:42">
      <c r="B103" s="13"/>
      <c r="C103" s="19">
        <v>96</v>
      </c>
      <c r="D103" s="22">
        <v>4.9665868254967549E-2</v>
      </c>
      <c r="E103" s="22">
        <v>5.3452719896879719E-2</v>
      </c>
      <c r="F103" s="22">
        <v>5.4126068829483565E-2</v>
      </c>
      <c r="G103" s="22">
        <v>5.9862270409711815E-2</v>
      </c>
      <c r="H103" s="22">
        <v>5.1679523484620127E-2</v>
      </c>
      <c r="I103" s="22">
        <v>4.1527276270067581E-2</v>
      </c>
      <c r="J103" s="43">
        <v>5.0521784045444385E-2</v>
      </c>
      <c r="K103" s="43">
        <v>4.6528109006140905E-2</v>
      </c>
      <c r="L103" s="27">
        <v>4.4786850224190822E-2</v>
      </c>
      <c r="M103" s="28">
        <f t="shared" si="8"/>
        <v>4.1800001226649508E-2</v>
      </c>
      <c r="N103" s="22">
        <f t="shared" si="8"/>
        <v>4.1800001355353888E-2</v>
      </c>
      <c r="O103" s="22">
        <f t="shared" si="8"/>
        <v>5.0600001178709109E-2</v>
      </c>
      <c r="P103" s="22">
        <f t="shared" si="8"/>
        <v>5.5000001027609935E-2</v>
      </c>
      <c r="Q103" s="22">
        <f t="shared" si="8"/>
        <v>4.1800305358147716E-2</v>
      </c>
      <c r="R103" s="22">
        <f t="shared" si="8"/>
        <v>4.1800003716341516E-2</v>
      </c>
      <c r="S103" s="22">
        <f t="shared" si="8"/>
        <v>4.8400001299488737E-2</v>
      </c>
      <c r="T103" s="22">
        <f t="shared" si="8"/>
        <v>4.1800001585538205E-2</v>
      </c>
      <c r="U103" s="22">
        <f t="shared" si="8"/>
        <v>4.1800001751502336E-2</v>
      </c>
      <c r="W103" s="19">
        <v>96</v>
      </c>
      <c r="X103" s="24">
        <f>D103-'1.1 Risk free BASE'!D103</f>
        <v>1.1905779865831967E-2</v>
      </c>
      <c r="Y103" s="24">
        <f>E103-'1.1 Risk free BASE'!E103</f>
        <v>1.3527110951386589E-2</v>
      </c>
      <c r="Z103" s="24">
        <f>F103-'1.1 Risk free BASE'!F103</f>
        <v>1.1893256599782465E-2</v>
      </c>
      <c r="AA103" s="24">
        <f>G103-'1.1 Risk free BASE'!G103</f>
        <v>1.33557451056312E-2</v>
      </c>
      <c r="AB103" s="24">
        <f>H103-'1.1 Risk free BASE'!H103</f>
        <v>1.5727147329948954E-2</v>
      </c>
      <c r="AC103" s="24">
        <f>I103-'1.1 Risk free BASE'!I103</f>
        <v>8.5076999914626139E-3</v>
      </c>
      <c r="AD103" s="44">
        <f>J103-'1.1 Risk free BASE'!J103</f>
        <v>1.0851884481503093E-2</v>
      </c>
      <c r="AE103" s="44">
        <f>K103-'1.1 Risk free BASE'!K103</f>
        <v>1.0608837051303999E-2</v>
      </c>
      <c r="AF103" s="23">
        <f>L103-'1.1 Risk free BASE'!L103</f>
        <v>9.8787669981594828E-3</v>
      </c>
      <c r="AG103" s="24">
        <f>M103-'1.1 Risk free BASE'!M103</f>
        <v>3.8005339754372258E-3</v>
      </c>
      <c r="AH103" s="24">
        <f>N103-'1.1 Risk free BASE'!N103</f>
        <v>3.800023494680449E-3</v>
      </c>
      <c r="AI103" s="24">
        <f>O103-'1.1 Risk free BASE'!O103</f>
        <v>4.600055599522701E-3</v>
      </c>
      <c r="AJ103" s="24">
        <f>P103-'1.1 Risk free BASE'!P103</f>
        <v>5.0000621293784242E-3</v>
      </c>
      <c r="AK103" s="24">
        <f>Q103-'1.1 Risk free BASE'!Q103</f>
        <v>3.8006561462062827E-3</v>
      </c>
      <c r="AL103" s="24">
        <f>R103-'1.1 Risk free BASE'!R103</f>
        <v>3.8000103641051552E-3</v>
      </c>
      <c r="AM103" s="24">
        <f>S103-'1.1 Risk free BASE'!S103</f>
        <v>4.4000489019186961E-3</v>
      </c>
      <c r="AN103" s="24">
        <f>T103-'1.1 Risk free BASE'!T103</f>
        <v>3.8000284357566638E-3</v>
      </c>
      <c r="AO103" s="24">
        <f>U103-'1.1 Risk free BASE'!U103</f>
        <v>3.800022283486415E-3</v>
      </c>
      <c r="AP103" s="4"/>
    </row>
    <row r="104" spans="2:42">
      <c r="B104" s="13"/>
      <c r="C104" s="19">
        <v>97</v>
      </c>
      <c r="D104" s="22">
        <v>4.9584474632026421E-2</v>
      </c>
      <c r="E104" s="22">
        <v>5.333192634764039E-2</v>
      </c>
      <c r="F104" s="22">
        <v>5.4089657309109418E-2</v>
      </c>
      <c r="G104" s="22">
        <v>5.9812029775528019E-2</v>
      </c>
      <c r="H104" s="22">
        <v>5.1577198823044457E-2</v>
      </c>
      <c r="I104" s="22">
        <v>4.1530087521289838E-2</v>
      </c>
      <c r="J104" s="43">
        <v>5.049988810194761E-2</v>
      </c>
      <c r="K104" s="43">
        <v>4.6479256325771434E-2</v>
      </c>
      <c r="L104" s="27">
        <v>4.4756014324330629E-2</v>
      </c>
      <c r="M104" s="28">
        <f t="shared" si="8"/>
        <v>4.1800000950618976E-2</v>
      </c>
      <c r="N104" s="22">
        <f t="shared" si="8"/>
        <v>4.1800001053331037E-2</v>
      </c>
      <c r="O104" s="22">
        <f t="shared" si="8"/>
        <v>5.0600000912209619E-2</v>
      </c>
      <c r="P104" s="22">
        <f t="shared" si="8"/>
        <v>5.5000000792108983E-2</v>
      </c>
      <c r="Q104" s="22">
        <f t="shared" si="8"/>
        <v>4.1800243134708426E-2</v>
      </c>
      <c r="R104" s="22">
        <f t="shared" si="8"/>
        <v>4.1800002971485783E-2</v>
      </c>
      <c r="S104" s="22">
        <f t="shared" si="8"/>
        <v>4.8400001008513938E-2</v>
      </c>
      <c r="T104" s="22">
        <f t="shared" si="8"/>
        <v>4.1800001237668249E-2</v>
      </c>
      <c r="U104" s="22">
        <f t="shared" si="8"/>
        <v>4.1800001371061102E-2</v>
      </c>
      <c r="W104" s="19">
        <v>97</v>
      </c>
      <c r="X104" s="24">
        <f>D104-'1.1 Risk free BASE'!D104</f>
        <v>1.1821918260554343E-2</v>
      </c>
      <c r="Y104" s="24">
        <f>E104-'1.1 Risk free BASE'!E104</f>
        <v>1.3426187445368276E-2</v>
      </c>
      <c r="Z104" s="24">
        <f>F104-'1.1 Risk free BASE'!F104</f>
        <v>1.1818077873310351E-2</v>
      </c>
      <c r="AA104" s="24">
        <f>G104-'1.1 Risk free BASE'!G104</f>
        <v>1.3269549173810402E-2</v>
      </c>
      <c r="AB104" s="24">
        <f>H104-'1.1 Risk free BASE'!H104</f>
        <v>1.5603736664625556E-2</v>
      </c>
      <c r="AC104" s="24">
        <f>I104-'1.1 Risk free BASE'!I104</f>
        <v>8.4592888293670843E-3</v>
      </c>
      <c r="AD104" s="44">
        <f>J104-'1.1 Risk free BASE'!J104</f>
        <v>1.0785440496053678E-2</v>
      </c>
      <c r="AE104" s="44">
        <f>K104-'1.1 Risk free BASE'!K104</f>
        <v>1.0538555092308055E-2</v>
      </c>
      <c r="AF104" s="23">
        <f>L104-'1.1 Risk free BASE'!L104</f>
        <v>9.8161028765861857E-3</v>
      </c>
      <c r="AG104" s="24">
        <f>M104-'1.1 Risk free BASE'!M104</f>
        <v>3.8004909452737934E-3</v>
      </c>
      <c r="AH104" s="24">
        <f>N104-'1.1 Risk free BASE'!N104</f>
        <v>3.8000196703378286E-3</v>
      </c>
      <c r="AI104" s="24">
        <f>O104-'1.1 Risk free BASE'!O104</f>
        <v>4.6000478392538291E-3</v>
      </c>
      <c r="AJ104" s="24">
        <f>P104-'1.1 Risk free BASE'!P104</f>
        <v>5.000053646701641E-3</v>
      </c>
      <c r="AK104" s="24">
        <f>Q104-'1.1 Risk free BASE'!Q104</f>
        <v>3.8005250230517262E-3</v>
      </c>
      <c r="AL104" s="24">
        <f>R104-'1.1 Risk free BASE'!R104</f>
        <v>3.8000083752325331E-3</v>
      </c>
      <c r="AM104" s="24">
        <f>S104-'1.1 Risk free BASE'!S104</f>
        <v>4.4000419037568683E-3</v>
      </c>
      <c r="AN104" s="24">
        <f>T104-'1.1 Risk free BASE'!T104</f>
        <v>3.8000239391677848E-3</v>
      </c>
      <c r="AO104" s="24">
        <f>U104-'1.1 Risk free BASE'!U104</f>
        <v>3.8000185997937308E-3</v>
      </c>
      <c r="AP104" s="4"/>
    </row>
    <row r="105" spans="2:42">
      <c r="B105" s="13"/>
      <c r="C105" s="19">
        <v>98</v>
      </c>
      <c r="D105" s="22">
        <v>4.9504748220799533E-2</v>
      </c>
      <c r="E105" s="22">
        <v>5.3213611400070082E-2</v>
      </c>
      <c r="F105" s="22">
        <v>5.4053990098360094E-2</v>
      </c>
      <c r="G105" s="22">
        <v>5.9762816767696458E-2</v>
      </c>
      <c r="H105" s="22">
        <v>5.1476971562754326E-2</v>
      </c>
      <c r="I105" s="22">
        <v>4.1532841401319631E-2</v>
      </c>
      <c r="J105" s="43">
        <v>5.0478439454631818E-2</v>
      </c>
      <c r="K105" s="43">
        <v>4.6431402847239012E-2</v>
      </c>
      <c r="L105" s="27">
        <v>4.47258086079243E-2</v>
      </c>
      <c r="M105" s="28">
        <f t="shared" ref="M105:U120" si="9">IF($C105=1,D105,(1+D105)^$C105/(1+D104)^($C104)-1)</f>
        <v>4.1800000736715859E-2</v>
      </c>
      <c r="N105" s="22">
        <f t="shared" si="9"/>
        <v>4.1800000818645655E-2</v>
      </c>
      <c r="O105" s="22">
        <f t="shared" si="9"/>
        <v>5.0600000705983028E-2</v>
      </c>
      <c r="P105" s="22">
        <f t="shared" si="9"/>
        <v>5.5000000610583522E-2</v>
      </c>
      <c r="Q105" s="22">
        <f t="shared" si="9"/>
        <v>4.1800193590629808E-2</v>
      </c>
      <c r="R105" s="22">
        <f t="shared" si="9"/>
        <v>4.1800002375893985E-2</v>
      </c>
      <c r="S105" s="22">
        <f t="shared" si="9"/>
        <v>4.8400000782719221E-2</v>
      </c>
      <c r="T105" s="22">
        <f t="shared" si="9"/>
        <v>4.1800000966140782E-2</v>
      </c>
      <c r="U105" s="22">
        <f t="shared" si="9"/>
        <v>4.1800001073266202E-2</v>
      </c>
      <c r="W105" s="19">
        <v>98</v>
      </c>
      <c r="X105" s="24">
        <f>D105-'1.1 Risk free BASE'!D105</f>
        <v>1.1739773827122324E-2</v>
      </c>
      <c r="Y105" s="24">
        <f>E105-'1.1 Risk free BASE'!E105</f>
        <v>1.3327336631536957E-2</v>
      </c>
      <c r="Z105" s="24">
        <f>F105-'1.1 Risk free BASE'!F105</f>
        <v>1.1744433160076007E-2</v>
      </c>
      <c r="AA105" s="24">
        <f>G105-'1.1 Risk free BASE'!G105</f>
        <v>1.3185113379594604E-2</v>
      </c>
      <c r="AB105" s="24">
        <f>H105-'1.1 Risk free BASE'!H105</f>
        <v>1.5482852747178422E-2</v>
      </c>
      <c r="AC105" s="24">
        <f>I105-'1.1 Risk free BASE'!I105</f>
        <v>8.4118631785359277E-3</v>
      </c>
      <c r="AD105" s="44">
        <f>J105-'1.1 Risk free BASE'!J105</f>
        <v>1.0720351041169973E-2</v>
      </c>
      <c r="AE105" s="44">
        <f>K105-'1.1 Risk free BASE'!K105</f>
        <v>1.0469709201829769E-2</v>
      </c>
      <c r="AF105" s="23">
        <f>L105-'1.1 Risk free BASE'!L105</f>
        <v>9.7547175167067568E-3</v>
      </c>
      <c r="AG105" s="24">
        <f>M105-'1.1 Risk free BASE'!M105</f>
        <v>3.8004514083813667E-3</v>
      </c>
      <c r="AH105" s="24">
        <f>N105-'1.1 Risk free BASE'!N105</f>
        <v>3.8000164737301834E-3</v>
      </c>
      <c r="AI105" s="24">
        <f>O105-'1.1 Risk free BASE'!O105</f>
        <v>4.6000411711832889E-3</v>
      </c>
      <c r="AJ105" s="24">
        <f>P105-'1.1 Risk free BASE'!P105</f>
        <v>5.0000463311932197E-3</v>
      </c>
      <c r="AK105" s="24">
        <f>Q105-'1.1 Risk free BASE'!Q105</f>
        <v>3.800420112102243E-3</v>
      </c>
      <c r="AL105" s="24">
        <f>R105-'1.1 Risk free BASE'!R105</f>
        <v>3.8000067684431649E-3</v>
      </c>
      <c r="AM105" s="24">
        <f>S105-'1.1 Risk free BASE'!S105</f>
        <v>4.4000359158109514E-3</v>
      </c>
      <c r="AN105" s="24">
        <f>T105-'1.1 Risk free BASE'!T105</f>
        <v>3.8000201599075467E-3</v>
      </c>
      <c r="AO105" s="24">
        <f>U105-'1.1 Risk free BASE'!U105</f>
        <v>3.8000155301745053E-3</v>
      </c>
      <c r="AP105" s="4"/>
    </row>
    <row r="106" spans="2:42">
      <c r="B106" s="13"/>
      <c r="C106" s="19">
        <v>99</v>
      </c>
      <c r="D106" s="22">
        <v>4.9426638316195648E-2</v>
      </c>
      <c r="E106" s="22">
        <v>5.3097699541265975E-2</v>
      </c>
      <c r="F106" s="22">
        <v>5.4019044606250954E-2</v>
      </c>
      <c r="G106" s="22">
        <v>5.9714600177076749E-2</v>
      </c>
      <c r="H106" s="22">
        <v>5.1378777958743127E-2</v>
      </c>
      <c r="I106" s="22">
        <v>4.1535539649662834E-2</v>
      </c>
      <c r="J106" s="43">
        <v>5.0457424536296758E-2</v>
      </c>
      <c r="K106" s="43">
        <v>4.6384518225879967E-2</v>
      </c>
      <c r="L106" s="27">
        <v>4.4696213952664099E-2</v>
      </c>
      <c r="M106" s="28">
        <f t="shared" si="9"/>
        <v>4.1800000570948459E-2</v>
      </c>
      <c r="N106" s="22">
        <f t="shared" si="9"/>
        <v>4.1800000636181389E-2</v>
      </c>
      <c r="O106" s="22">
        <f t="shared" si="9"/>
        <v>5.0600000546382251E-2</v>
      </c>
      <c r="P106" s="22">
        <f t="shared" si="9"/>
        <v>5.5000000470669219E-2</v>
      </c>
      <c r="Q106" s="22">
        <f t="shared" si="9"/>
        <v>4.1800154142272339E-2</v>
      </c>
      <c r="R106" s="22">
        <f t="shared" si="9"/>
        <v>4.1800001899700012E-2</v>
      </c>
      <c r="S106" s="22">
        <f t="shared" si="9"/>
        <v>4.8400000607485172E-2</v>
      </c>
      <c r="T106" s="22">
        <f t="shared" si="9"/>
        <v>4.1800000754165234E-2</v>
      </c>
      <c r="U106" s="22">
        <f t="shared" si="9"/>
        <v>4.1800000840122031E-2</v>
      </c>
      <c r="W106" s="19">
        <v>99</v>
      </c>
      <c r="X106" s="24">
        <f>D106-'1.1 Risk free BASE'!D106</f>
        <v>1.1659294378538299E-2</v>
      </c>
      <c r="Y106" s="24">
        <f>E106-'1.1 Risk free BASE'!E106</f>
        <v>1.3230495313096169E-2</v>
      </c>
      <c r="Z106" s="24">
        <f>F106-'1.1 Risk free BASE'!F106</f>
        <v>1.167227598952314E-2</v>
      </c>
      <c r="AA106" s="24">
        <f>G106-'1.1 Risk free BASE'!G106</f>
        <v>1.3102384362110975E-2</v>
      </c>
      <c r="AB106" s="24">
        <f>H106-'1.1 Risk free BASE'!H106</f>
        <v>1.5364418944177283E-2</v>
      </c>
      <c r="AC106" s="24">
        <f>I106-'1.1 Risk free BASE'!I106</f>
        <v>8.3653932516343232E-3</v>
      </c>
      <c r="AD106" s="44">
        <f>J106-'1.1 Risk free BASE'!J106</f>
        <v>1.0656575121304357E-2</v>
      </c>
      <c r="AE106" s="44">
        <f>K106-'1.1 Risk free BASE'!K106</f>
        <v>1.0402255815168182E-2</v>
      </c>
      <c r="AF106" s="23">
        <f>L106-'1.1 Risk free BASE'!L106</f>
        <v>9.694572175259486E-3</v>
      </c>
      <c r="AG106" s="24">
        <f>M106-'1.1 Risk free BASE'!M106</f>
        <v>3.8004150753780941E-3</v>
      </c>
      <c r="AH106" s="24">
        <f>N106-'1.1 Risk free BASE'!N106</f>
        <v>3.8000138005760409E-3</v>
      </c>
      <c r="AI106" s="24">
        <f>O106-'1.1 Risk free BASE'!O106</f>
        <v>4.6000354395265841E-3</v>
      </c>
      <c r="AJ106" s="24">
        <f>P106-'1.1 Risk free BASE'!P106</f>
        <v>5.0000400201382078E-3</v>
      </c>
      <c r="AK106" s="24">
        <f>Q106-'1.1 Risk free BASE'!Q106</f>
        <v>3.8003361717400264E-3</v>
      </c>
      <c r="AL106" s="24">
        <f>R106-'1.1 Risk free BASE'!R106</f>
        <v>3.8000054702742592E-3</v>
      </c>
      <c r="AM106" s="24">
        <f>S106-'1.1 Risk free BASE'!S106</f>
        <v>4.4000307903233615E-3</v>
      </c>
      <c r="AN106" s="24">
        <f>T106-'1.1 Risk free BASE'!T106</f>
        <v>3.8000169822336449E-3</v>
      </c>
      <c r="AO106" s="24">
        <f>U106-'1.1 Risk free BASE'!U106</f>
        <v>3.8000129711781572E-3</v>
      </c>
      <c r="AP106" s="4"/>
    </row>
    <row r="107" spans="2:42">
      <c r="B107" s="13"/>
      <c r="C107" s="19">
        <v>100</v>
      </c>
      <c r="D107" s="22">
        <v>4.9350096248521824E-2</v>
      </c>
      <c r="E107" s="22">
        <v>5.2984118294790994E-2</v>
      </c>
      <c r="F107" s="22">
        <v>5.3984799146782336E-2</v>
      </c>
      <c r="G107" s="22">
        <v>5.966735004554935E-2</v>
      </c>
      <c r="H107" s="22">
        <v>5.1282556806538482E-2</v>
      </c>
      <c r="I107" s="22">
        <v>4.1538183936014716E-2</v>
      </c>
      <c r="J107" s="43">
        <v>5.0436830322842852E-2</v>
      </c>
      <c r="K107" s="43">
        <v>4.6338573333320365E-2</v>
      </c>
      <c r="L107" s="27">
        <v>4.4667212002044598E-2</v>
      </c>
      <c r="M107" s="28">
        <f t="shared" si="9"/>
        <v>4.180000044244303E-2</v>
      </c>
      <c r="N107" s="22">
        <f t="shared" si="9"/>
        <v>4.1800000494414347E-2</v>
      </c>
      <c r="O107" s="22">
        <f t="shared" si="9"/>
        <v>5.0600000422853508E-2</v>
      </c>
      <c r="P107" s="22">
        <f t="shared" si="9"/>
        <v>5.5000000362832813E-2</v>
      </c>
      <c r="Q107" s="22">
        <f t="shared" si="9"/>
        <v>4.1800122732366995E-2</v>
      </c>
      <c r="R107" s="22">
        <f t="shared" si="9"/>
        <v>4.1800001518963237E-2</v>
      </c>
      <c r="S107" s="22">
        <f t="shared" si="9"/>
        <v>4.8400000471441773E-2</v>
      </c>
      <c r="T107" s="22">
        <f t="shared" si="9"/>
        <v>4.180000058869604E-2</v>
      </c>
      <c r="U107" s="22">
        <f t="shared" si="9"/>
        <v>4.1800000657656877E-2</v>
      </c>
      <c r="W107" s="19">
        <v>100</v>
      </c>
      <c r="X107" s="24">
        <f>D107-'1.1 Risk free BASE'!D107</f>
        <v>1.1580429819941118E-2</v>
      </c>
      <c r="Y107" s="24">
        <f>E107-'1.1 Risk free BASE'!E107</f>
        <v>1.3135602835881777E-2</v>
      </c>
      <c r="Z107" s="24">
        <f>F107-'1.1 Risk free BASE'!F107</f>
        <v>1.160156174838689E-2</v>
      </c>
      <c r="AA107" s="24">
        <f>G107-'1.1 Risk free BASE'!G107</f>
        <v>1.3021310894864024E-2</v>
      </c>
      <c r="AB107" s="24">
        <f>H107-'1.1 Risk free BASE'!H107</f>
        <v>1.5248361656459597E-2</v>
      </c>
      <c r="AC107" s="24">
        <f>I107-'1.1 Risk free BASE'!I107</f>
        <v>8.3198504493220415E-3</v>
      </c>
      <c r="AD107" s="44">
        <f>J107-'1.1 Risk free BASE'!J107</f>
        <v>1.0594073377813373E-2</v>
      </c>
      <c r="AE107" s="44">
        <f>K107-'1.1 Risk free BASE'!K107</f>
        <v>1.0336153111367707E-2</v>
      </c>
      <c r="AF107" s="23">
        <f>L107-'1.1 Risk free BASE'!L107</f>
        <v>9.6356296577824185E-3</v>
      </c>
      <c r="AG107" s="24">
        <f>M107-'1.1 Risk free BASE'!M107</f>
        <v>3.8003816821434722E-3</v>
      </c>
      <c r="AH107" s="24">
        <f>N107-'1.1 Risk free BASE'!N107</f>
        <v>3.8000115643586074E-3</v>
      </c>
      <c r="AI107" s="24">
        <f>O107-'1.1 Risk free BASE'!O107</f>
        <v>4.6000305112190443E-3</v>
      </c>
      <c r="AJ107" s="24">
        <f>P107-'1.1 Risk free BASE'!P107</f>
        <v>5.0000345741794128E-3</v>
      </c>
      <c r="AK107" s="24">
        <f>Q107-'1.1 Risk free BASE'!Q107</f>
        <v>3.8002690086862412E-3</v>
      </c>
      <c r="AL107" s="24">
        <f>R107-'1.1 Risk free BASE'!R107</f>
        <v>3.8000044213615247E-3</v>
      </c>
      <c r="AM107" s="24">
        <f>S107-'1.1 Risk free BASE'!S107</f>
        <v>4.4000264015235935E-3</v>
      </c>
      <c r="AN107" s="24">
        <f>T107-'1.1 Risk free BASE'!T107</f>
        <v>3.8000143092724592E-3</v>
      </c>
      <c r="AO107" s="24">
        <f>U107-'1.1 Risk free BASE'!U107</f>
        <v>3.8000108370337404E-3</v>
      </c>
      <c r="AP107" s="4"/>
    </row>
    <row r="108" spans="2:42">
      <c r="B108" s="13"/>
      <c r="C108" s="19">
        <v>101</v>
      </c>
      <c r="D108" s="22">
        <v>4.9275075282388059E-2</v>
      </c>
      <c r="E108" s="22">
        <v>5.2872798069589111E-2</v>
      </c>
      <c r="F108" s="22">
        <v>5.3951232894091206E-2</v>
      </c>
      <c r="G108" s="22">
        <v>5.9621037603970084E-2</v>
      </c>
      <c r="H108" s="22">
        <v>5.1188249320065271E-2</v>
      </c>
      <c r="I108" s="22">
        <v>4.1540775863762258E-2</v>
      </c>
      <c r="J108" s="43">
        <v>5.041664430638515E-2</v>
      </c>
      <c r="K108" s="43">
        <v>4.6293540197162697E-2</v>
      </c>
      <c r="L108" s="27">
        <v>4.463878512742947E-2</v>
      </c>
      <c r="M108" s="28">
        <f t="shared" si="9"/>
        <v>4.1800000342899102E-2</v>
      </c>
      <c r="N108" s="22">
        <f t="shared" si="9"/>
        <v>4.180000038426801E-2</v>
      </c>
      <c r="O108" s="22">
        <f t="shared" si="9"/>
        <v>5.0600000327257311E-2</v>
      </c>
      <c r="P108" s="22">
        <f t="shared" si="9"/>
        <v>5.5000000279660455E-2</v>
      </c>
      <c r="Q108" s="22">
        <f t="shared" si="9"/>
        <v>4.1800097722911378E-2</v>
      </c>
      <c r="R108" s="22">
        <f t="shared" si="9"/>
        <v>4.1800001214507443E-2</v>
      </c>
      <c r="S108" s="22">
        <f t="shared" si="9"/>
        <v>4.8400000365916185E-2</v>
      </c>
      <c r="T108" s="22">
        <f t="shared" si="9"/>
        <v>4.1800000459550679E-2</v>
      </c>
      <c r="U108" s="22">
        <f t="shared" si="9"/>
        <v>4.1800000514839342E-2</v>
      </c>
      <c r="W108" s="19">
        <v>101</v>
      </c>
      <c r="X108" s="24">
        <f>D108-'1.1 Risk free BASE'!D108</f>
        <v>1.1503132044902831E-2</v>
      </c>
      <c r="Y108" s="24">
        <f>E108-'1.1 Risk free BASE'!E108</f>
        <v>1.3042600961864492E-2</v>
      </c>
      <c r="Z108" s="24">
        <f>F108-'1.1 Risk free BASE'!F108</f>
        <v>1.1532247588948552E-2</v>
      </c>
      <c r="AA108" s="24">
        <f>G108-'1.1 Risk free BASE'!G108</f>
        <v>1.2941843780200024E-2</v>
      </c>
      <c r="AB108" s="24">
        <f>H108-'1.1 Risk free BASE'!H108</f>
        <v>1.5134610176719132E-2</v>
      </c>
      <c r="AC108" s="24">
        <f>I108-'1.1 Risk free BASE'!I108</f>
        <v>8.2752073016967298E-3</v>
      </c>
      <c r="AD108" s="44">
        <f>J108-'1.1 Risk free BASE'!J108</f>
        <v>1.0532808008188566E-2</v>
      </c>
      <c r="AE108" s="44">
        <f>K108-'1.1 Risk free BASE'!K108</f>
        <v>1.0271360926947137E-2</v>
      </c>
      <c r="AF108" s="23">
        <f>L108-'1.1 Risk free BASE'!L108</f>
        <v>9.57785424208768E-3</v>
      </c>
      <c r="AG108" s="24">
        <f>M108-'1.1 Risk free BASE'!M108</f>
        <v>3.800350987412493E-3</v>
      </c>
      <c r="AH108" s="24">
        <f>N108-'1.1 Risk free BASE'!N108</f>
        <v>3.8000096930139726E-3</v>
      </c>
      <c r="AI108" s="24">
        <f>O108-'1.1 Risk free BASE'!O108</f>
        <v>4.6000262724255059E-3</v>
      </c>
      <c r="AJ108" s="24">
        <f>P108-'1.1 Risk free BASE'!P108</f>
        <v>5.000029873328371E-3</v>
      </c>
      <c r="AK108" s="24">
        <f>Q108-'1.1 Risk free BASE'!Q108</f>
        <v>3.8002152685052693E-3</v>
      </c>
      <c r="AL108" s="24">
        <f>R108-'1.1 Risk free BASE'!R108</f>
        <v>3.8000035738015026E-3</v>
      </c>
      <c r="AM108" s="24">
        <f>S108-'1.1 Risk free BASE'!S108</f>
        <v>4.4000226424405486E-3</v>
      </c>
      <c r="AN108" s="24">
        <f>T108-'1.1 Risk free BASE'!T108</f>
        <v>3.8000120601178189E-3</v>
      </c>
      <c r="AO108" s="24">
        <f>U108-'1.1 Risk free BASE'!U108</f>
        <v>3.8000090565155631E-3</v>
      </c>
      <c r="AP108" s="4"/>
    </row>
    <row r="109" spans="2:42">
      <c r="B109" s="13"/>
      <c r="C109" s="19">
        <v>102</v>
      </c>
      <c r="D109" s="22">
        <v>4.9201530521571391E-2</v>
      </c>
      <c r="E109" s="22">
        <v>5.2763672017827501E-2</v>
      </c>
      <c r="F109" s="22">
        <v>5.3918325840239367E-2</v>
      </c>
      <c r="G109" s="22">
        <v>5.9575635213779288E-2</v>
      </c>
      <c r="H109" s="22">
        <v>5.1095799015879351E-2</v>
      </c>
      <c r="I109" s="22">
        <v>4.1543316973272848E-2</v>
      </c>
      <c r="J109" s="43">
        <v>5.0396854469942465E-2</v>
      </c>
      <c r="K109" s="43">
        <v>4.6249391944221507E-2</v>
      </c>
      <c r="L109" s="27">
        <v>4.4610916392346489E-2</v>
      </c>
      <c r="M109" s="28">
        <f t="shared" si="9"/>
        <v>4.1800000265736825E-2</v>
      </c>
      <c r="N109" s="22">
        <f t="shared" si="9"/>
        <v>4.1800000298601203E-2</v>
      </c>
      <c r="O109" s="22">
        <f t="shared" si="9"/>
        <v>5.0600000253273825E-2</v>
      </c>
      <c r="P109" s="22">
        <f t="shared" si="9"/>
        <v>5.500000021560103E-2</v>
      </c>
      <c r="Q109" s="22">
        <f t="shared" si="9"/>
        <v>4.1800077809722724E-2</v>
      </c>
      <c r="R109" s="22">
        <f t="shared" si="9"/>
        <v>4.1800000971079498E-2</v>
      </c>
      <c r="S109" s="22">
        <f t="shared" si="9"/>
        <v>4.8400000283957523E-2</v>
      </c>
      <c r="T109" s="22">
        <f t="shared" si="9"/>
        <v>4.1800000358726219E-2</v>
      </c>
      <c r="U109" s="22">
        <f t="shared" si="9"/>
        <v>4.1800000402986148E-2</v>
      </c>
      <c r="W109" s="19">
        <v>102</v>
      </c>
      <c r="X109" s="24">
        <f>D109-'1.1 Risk free BASE'!D109</f>
        <v>1.1427354837823422E-2</v>
      </c>
      <c r="Y109" s="24">
        <f>E109-'1.1 Risk free BASE'!E109</f>
        <v>1.2951433750112429E-2</v>
      </c>
      <c r="Z109" s="24">
        <f>F109-'1.1 Risk free BASE'!F109</f>
        <v>1.1464292342659554E-2</v>
      </c>
      <c r="AA109" s="24">
        <f>G109-'1.1 Risk free BASE'!G109</f>
        <v>1.2863935749960698E-2</v>
      </c>
      <c r="AB109" s="24">
        <f>H109-'1.1 Risk free BASE'!H109</f>
        <v>1.5023096553850479E-2</v>
      </c>
      <c r="AC109" s="24">
        <f>I109-'1.1 Risk free BASE'!I109</f>
        <v>8.2314374131517987E-3</v>
      </c>
      <c r="AD109" s="44">
        <f>J109-'1.1 Risk free BASE'!J109</f>
        <v>1.0472742690005088E-2</v>
      </c>
      <c r="AE109" s="44">
        <f>K109-'1.1 Risk free BASE'!K109</f>
        <v>1.0207840674681057E-2</v>
      </c>
      <c r="AF109" s="23">
        <f>L109-'1.1 Risk free BASE'!L109</f>
        <v>9.521211606212221E-3</v>
      </c>
      <c r="AG109" s="24">
        <f>M109-'1.1 Risk free BASE'!M109</f>
        <v>3.8003227704193066E-3</v>
      </c>
      <c r="AH109" s="24">
        <f>N109-'1.1 Risk free BASE'!N109</f>
        <v>3.800008126360277E-3</v>
      </c>
      <c r="AI109" s="24">
        <f>O109-'1.1 Risk free BASE'!O109</f>
        <v>4.6000226258291477E-3</v>
      </c>
      <c r="AJ109" s="24">
        <f>P109-'1.1 Risk free BASE'!P109</f>
        <v>5.0000258148890087E-3</v>
      </c>
      <c r="AK109" s="24">
        <f>Q109-'1.1 Risk free BASE'!Q109</f>
        <v>3.800172267713009E-3</v>
      </c>
      <c r="AL109" s="24">
        <f>R109-'1.1 Risk free BASE'!R109</f>
        <v>3.8000028888631743E-3</v>
      </c>
      <c r="AM109" s="24">
        <f>S109-'1.1 Risk free BASE'!S109</f>
        <v>4.4000194217219679E-3</v>
      </c>
      <c r="AN109" s="24">
        <f>T109-'1.1 Risk free BASE'!T109</f>
        <v>3.8000101668400621E-3</v>
      </c>
      <c r="AO109" s="24">
        <f>U109-'1.1 Risk free BASE'!U109</f>
        <v>3.8000075704749392E-3</v>
      </c>
      <c r="AP109" s="4"/>
    </row>
    <row r="110" spans="2:42">
      <c r="B110" s="13"/>
      <c r="C110" s="19">
        <v>103</v>
      </c>
      <c r="D110" s="22">
        <v>4.9129418819438886E-2</v>
      </c>
      <c r="E110" s="22">
        <v>5.2656675901061378E-2</v>
      </c>
      <c r="F110" s="22">
        <v>5.3886058755460153E-2</v>
      </c>
      <c r="G110" s="22">
        <v>5.9531116312012244E-2</v>
      </c>
      <c r="H110" s="22">
        <v>5.1005151603505272E-2</v>
      </c>
      <c r="I110" s="22">
        <v>4.154580874498226E-2</v>
      </c>
      <c r="J110" s="43">
        <v>5.0377449263601548E-2</v>
      </c>
      <c r="K110" s="43">
        <v>4.6206102747068378E-2</v>
      </c>
      <c r="L110" s="27">
        <v>4.4583589518862432E-2</v>
      </c>
      <c r="M110" s="28">
        <f t="shared" si="9"/>
        <v>4.1800000205944876E-2</v>
      </c>
      <c r="N110" s="22">
        <f t="shared" si="9"/>
        <v>4.1800000232071088E-2</v>
      </c>
      <c r="O110" s="22">
        <f t="shared" si="9"/>
        <v>5.0600000196022288E-2</v>
      </c>
      <c r="P110" s="22">
        <f t="shared" si="9"/>
        <v>5.5000000166166352E-2</v>
      </c>
      <c r="Q110" s="22">
        <f t="shared" si="9"/>
        <v>4.1800061954261558E-2</v>
      </c>
      <c r="R110" s="22">
        <f t="shared" si="9"/>
        <v>4.1800000776451185E-2</v>
      </c>
      <c r="S110" s="22">
        <f t="shared" si="9"/>
        <v>4.8400000220400141E-2</v>
      </c>
      <c r="T110" s="22">
        <f t="shared" si="9"/>
        <v>4.1800000280003191E-2</v>
      </c>
      <c r="U110" s="22">
        <f t="shared" si="9"/>
        <v>4.1800000315461716E-2</v>
      </c>
      <c r="W110" s="19">
        <v>103</v>
      </c>
      <c r="X110" s="24">
        <f>D110-'1.1 Risk free BASE'!D110</f>
        <v>1.135305378201279E-2</v>
      </c>
      <c r="Y110" s="24">
        <f>E110-'1.1 Risk free BASE'!E110</f>
        <v>1.286204744471342E-2</v>
      </c>
      <c r="Z110" s="24">
        <f>F110-'1.1 Risk free BASE'!F110</f>
        <v>1.139765643877011E-2</v>
      </c>
      <c r="AA110" s="24">
        <f>G110-'1.1 Risk free BASE'!G110</f>
        <v>1.2787541371898081E-2</v>
      </c>
      <c r="AB110" s="24">
        <f>H110-'1.1 Risk free BASE'!H110</f>
        <v>1.4913755463914491E-2</v>
      </c>
      <c r="AC110" s="24">
        <f>I110-'1.1 Risk free BASE'!I110</f>
        <v>8.1885154104226476E-3</v>
      </c>
      <c r="AD110" s="44">
        <f>J110-'1.1 Risk free BASE'!J110</f>
        <v>1.0413842509274573E-2</v>
      </c>
      <c r="AE110" s="44">
        <f>K110-'1.1 Risk free BASE'!K110</f>
        <v>1.0145555267099482E-2</v>
      </c>
      <c r="AF110" s="23">
        <f>L110-'1.1 Risk free BASE'!L110</f>
        <v>9.4656687605463308E-3</v>
      </c>
      <c r="AG110" s="24">
        <f>M110-'1.1 Risk free BASE'!M110</f>
        <v>3.800296829081784E-3</v>
      </c>
      <c r="AH110" s="24">
        <f>N110-'1.1 Risk free BASE'!N110</f>
        <v>3.8000068144461441E-3</v>
      </c>
      <c r="AI110" s="24">
        <f>O110-'1.1 Risk free BASE'!O110</f>
        <v>4.6000194878588196E-3</v>
      </c>
      <c r="AJ110" s="24">
        <f>P110-'1.1 Risk free BASE'!P110</f>
        <v>5.0000223101964725E-3</v>
      </c>
      <c r="AK110" s="24">
        <f>Q110-'1.1 Risk free BASE'!Q110</f>
        <v>3.8001378593943702E-3</v>
      </c>
      <c r="AL110" s="24">
        <f>R110-'1.1 Risk free BASE'!R110</f>
        <v>3.8000023353492729E-3</v>
      </c>
      <c r="AM110" s="24">
        <f>S110-'1.1 Risk free BASE'!S110</f>
        <v>4.4000166616449121E-3</v>
      </c>
      <c r="AN110" s="24">
        <f>T110-'1.1 Risk free BASE'!T110</f>
        <v>3.8000085726093147E-3</v>
      </c>
      <c r="AO110" s="24">
        <f>U110-'1.1 Risk free BASE'!U110</f>
        <v>3.8000063298069264E-3</v>
      </c>
      <c r="AP110" s="4"/>
    </row>
    <row r="111" spans="2:42">
      <c r="B111" s="13"/>
      <c r="C111" s="19">
        <v>104</v>
      </c>
      <c r="D111" s="22">
        <v>4.9058698694553149E-2</v>
      </c>
      <c r="E111" s="22">
        <v>5.2551747964152407E-2</v>
      </c>
      <c r="F111" s="22">
        <v>5.3854413150699276E-2</v>
      </c>
      <c r="G111" s="22">
        <v>5.9487455359490182E-2</v>
      </c>
      <c r="H111" s="22">
        <v>5.0916254881603562E-2</v>
      </c>
      <c r="I111" s="22">
        <v>4.154825260229944E-2</v>
      </c>
      <c r="J111" s="43">
        <v>5.0358417582050397E-2</v>
      </c>
      <c r="K111" s="43">
        <v>4.6163647773664218E-2</v>
      </c>
      <c r="L111" s="27">
        <v>4.4556788855893759E-2</v>
      </c>
      <c r="M111" s="28">
        <f t="shared" si="9"/>
        <v>4.1800000159602835E-2</v>
      </c>
      <c r="N111" s="22">
        <f t="shared" si="9"/>
        <v>4.1800000180394203E-2</v>
      </c>
      <c r="O111" s="22">
        <f t="shared" si="9"/>
        <v>5.060000015168864E-2</v>
      </c>
      <c r="P111" s="22">
        <f t="shared" si="9"/>
        <v>5.5000000128101467E-2</v>
      </c>
      <c r="Q111" s="22">
        <f t="shared" si="9"/>
        <v>4.1800049329686173E-2</v>
      </c>
      <c r="R111" s="22">
        <f t="shared" si="9"/>
        <v>4.1800000620816569E-2</v>
      </c>
      <c r="S111" s="22">
        <f t="shared" si="9"/>
        <v>4.840000017105206E-2</v>
      </c>
      <c r="T111" s="22">
        <f t="shared" si="9"/>
        <v>4.1800000218593425E-2</v>
      </c>
      <c r="U111" s="22">
        <f t="shared" si="9"/>
        <v>4.1800000246929647E-2</v>
      </c>
      <c r="W111" s="19">
        <v>104</v>
      </c>
      <c r="X111" s="24">
        <f>D111-'1.1 Risk free BASE'!D111</f>
        <v>1.1280186173076689E-2</v>
      </c>
      <c r="Y111" s="24">
        <f>E111-'1.1 Risk free BASE'!E111</f>
        <v>1.277439036918171E-2</v>
      </c>
      <c r="Z111" s="24">
        <f>F111-'1.1 Risk free BASE'!F111</f>
        <v>1.1332301827635893E-2</v>
      </c>
      <c r="AA111" s="24">
        <f>G111-'1.1 Risk free BASE'!G111</f>
        <v>1.2712616961477297E-2</v>
      </c>
      <c r="AB111" s="24">
        <f>H111-'1.1 Risk free BASE'!H111</f>
        <v>1.4806524087537243E-2</v>
      </c>
      <c r="AC111" s="24">
        <f>I111-'1.1 Risk free BASE'!I111</f>
        <v>8.1464168936080661E-3</v>
      </c>
      <c r="AD111" s="44">
        <f>J111-'1.1 Risk free BASE'!J111</f>
        <v>1.0356073892906048E-2</v>
      </c>
      <c r="AE111" s="44">
        <f>K111-'1.1 Risk free BASE'!K111</f>
        <v>1.0084469044388644E-2</v>
      </c>
      <c r="AF111" s="23">
        <f>L111-'1.1 Risk free BASE'!L111</f>
        <v>9.4111939838603664E-3</v>
      </c>
      <c r="AG111" s="24">
        <f>M111-'1.1 Risk free BASE'!M111</f>
        <v>3.8002729781818623E-3</v>
      </c>
      <c r="AH111" s="24">
        <f>N111-'1.1 Risk free BASE'!N111</f>
        <v>3.8000057155422873E-3</v>
      </c>
      <c r="AI111" s="24">
        <f>O111-'1.1 Risk free BASE'!O111</f>
        <v>4.6000167870341446E-3</v>
      </c>
      <c r="AJ111" s="24">
        <f>P111-'1.1 Risk free BASE'!P111</f>
        <v>5.0000192832779788E-3</v>
      </c>
      <c r="AK111" s="24">
        <f>Q111-'1.1 Risk free BASE'!Q111</f>
        <v>3.8001103259768243E-3</v>
      </c>
      <c r="AL111" s="24">
        <f>R111-'1.1 Risk free BASE'!R111</f>
        <v>3.8000018879995601E-3</v>
      </c>
      <c r="AM111" s="24">
        <f>S111-'1.1 Risk free BASE'!S111</f>
        <v>4.4000142957509869E-3</v>
      </c>
      <c r="AN111" s="24">
        <f>T111-'1.1 Risk free BASE'!T111</f>
        <v>3.8000072299091414E-3</v>
      </c>
      <c r="AO111" s="24">
        <f>U111-'1.1 Risk free BASE'!U111</f>
        <v>3.8000052936755235E-3</v>
      </c>
      <c r="AP111" s="4"/>
    </row>
    <row r="112" spans="2:42">
      <c r="B112" s="13"/>
      <c r="C112" s="19">
        <v>105</v>
      </c>
      <c r="D112" s="22">
        <v>4.8989330251113516E-2</v>
      </c>
      <c r="E112" s="22">
        <v>5.2448828816426429E-2</v>
      </c>
      <c r="F112" s="22">
        <v>5.3823371242297302E-2</v>
      </c>
      <c r="G112" s="22">
        <v>5.9444627791972238E-2</v>
      </c>
      <c r="H112" s="22">
        <v>5.0829058639682012E-2</v>
      </c>
      <c r="I112" s="22">
        <v>4.1550649914339877E-2</v>
      </c>
      <c r="J112" s="43">
        <v>5.0339748743396973E-2</v>
      </c>
      <c r="K112" s="43">
        <v>4.6122003139871026E-2</v>
      </c>
      <c r="L112" s="27">
        <v>4.4530499349328956E-2</v>
      </c>
      <c r="M112" s="28">
        <f t="shared" si="9"/>
        <v>4.1800000123682679E-2</v>
      </c>
      <c r="N112" s="22">
        <f t="shared" si="9"/>
        <v>4.18000001401444E-2</v>
      </c>
      <c r="O112" s="22">
        <f t="shared" si="9"/>
        <v>5.0600000117401622E-2</v>
      </c>
      <c r="P112" s="22">
        <f t="shared" si="9"/>
        <v>5.5000000098745172E-2</v>
      </c>
      <c r="Q112" s="22">
        <f t="shared" si="9"/>
        <v>4.1800039277699375E-2</v>
      </c>
      <c r="R112" s="22">
        <f t="shared" si="9"/>
        <v>4.1800000496378775E-2</v>
      </c>
      <c r="S112" s="22">
        <f t="shared" si="9"/>
        <v>4.8400000132734045E-2</v>
      </c>
      <c r="T112" s="22">
        <f t="shared" si="9"/>
        <v>4.1800000170633345E-2</v>
      </c>
      <c r="U112" s="22">
        <f t="shared" si="9"/>
        <v>4.1800000193300102E-2</v>
      </c>
      <c r="W112" s="19">
        <v>105</v>
      </c>
      <c r="X112" s="24">
        <f>D112-'1.1 Risk free BASE'!D112</f>
        <v>1.1208710937255617E-2</v>
      </c>
      <c r="Y112" s="24">
        <f>E112-'1.1 Risk free BASE'!E112</f>
        <v>1.2688412826920681E-2</v>
      </c>
      <c r="Z112" s="24">
        <f>F112-'1.1 Risk free BASE'!F112</f>
        <v>1.1268191908387903E-2</v>
      </c>
      <c r="AA112" s="24">
        <f>G112-'1.1 Risk free BASE'!G112</f>
        <v>1.2639120498701306E-2</v>
      </c>
      <c r="AB112" s="24">
        <f>H112-'1.1 Risk free BASE'!H112</f>
        <v>1.4701341993521133E-2</v>
      </c>
      <c r="AC112" s="24">
        <f>I112-'1.1 Risk free BASE'!I112</f>
        <v>8.1051183899731871E-3</v>
      </c>
      <c r="AD112" s="44">
        <f>J112-'1.1 Risk free BASE'!J112</f>
        <v>1.0299404545007107E-2</v>
      </c>
      <c r="AE112" s="44">
        <f>K112-'1.1 Risk free BASE'!K112</f>
        <v>1.0024547706399156E-2</v>
      </c>
      <c r="AF112" s="23">
        <f>L112-'1.1 Risk free BASE'!L112</f>
        <v>9.357756762973457E-3</v>
      </c>
      <c r="AG112" s="24">
        <f>M112-'1.1 Risk free BASE'!M112</f>
        <v>3.8002510481351948E-3</v>
      </c>
      <c r="AH112" s="24">
        <f>N112-'1.1 Risk free BASE'!N112</f>
        <v>3.8000047946324944E-3</v>
      </c>
      <c r="AI112" s="24">
        <f>O112-'1.1 Risk free BASE'!O112</f>
        <v>4.6000144620830241E-3</v>
      </c>
      <c r="AJ112" s="24">
        <f>P112-'1.1 Risk free BASE'!P112</f>
        <v>5.0000166684609493E-3</v>
      </c>
      <c r="AK112" s="24">
        <f>Q112-'1.1 Risk free BASE'!Q112</f>
        <v>3.8000882934690061E-3</v>
      </c>
      <c r="AL112" s="24">
        <f>R112-'1.1 Risk free BASE'!R112</f>
        <v>3.8000015264441078E-3</v>
      </c>
      <c r="AM112" s="24">
        <f>S112-'1.1 Risk free BASE'!S112</f>
        <v>4.4000122672334108E-3</v>
      </c>
      <c r="AN112" s="24">
        <f>T112-'1.1 Risk free BASE'!T112</f>
        <v>3.8000060985592388E-3</v>
      </c>
      <c r="AO112" s="24">
        <f>U112-'1.1 Risk free BASE'!U112</f>
        <v>3.8000044280888101E-3</v>
      </c>
      <c r="AP112" s="4"/>
    </row>
    <row r="113" spans="2:42">
      <c r="B113" s="13"/>
      <c r="C113" s="19">
        <v>106</v>
      </c>
      <c r="D113" s="22">
        <v>4.8921275103915196E-2</v>
      </c>
      <c r="E113" s="22">
        <v>5.2347861319592903E-2</v>
      </c>
      <c r="F113" s="22">
        <v>5.3792915918671635E-2</v>
      </c>
      <c r="G113" s="22">
        <v>5.9402609974078535E-2</v>
      </c>
      <c r="H113" s="22">
        <v>5.074351456506454E-2</v>
      </c>
      <c r="I113" s="22">
        <v>4.1553001998502204E-2</v>
      </c>
      <c r="J113" s="43">
        <v>5.0321432469185412E-2</v>
      </c>
      <c r="K113" s="43">
        <v>4.6081145864656392E-2</v>
      </c>
      <c r="L113" s="27">
        <v>4.4504706513841752E-2</v>
      </c>
      <c r="M113" s="28">
        <f t="shared" si="9"/>
        <v>4.1800000095851164E-2</v>
      </c>
      <c r="N113" s="22">
        <f t="shared" si="9"/>
        <v>4.1800000108942248E-2</v>
      </c>
      <c r="O113" s="22">
        <f t="shared" si="9"/>
        <v>5.0600000090843755E-2</v>
      </c>
      <c r="P113" s="22">
        <f t="shared" si="9"/>
        <v>5.5000000076124156E-2</v>
      </c>
      <c r="Q113" s="22">
        <f t="shared" si="9"/>
        <v>4.1800031273954597E-2</v>
      </c>
      <c r="R113" s="22">
        <f t="shared" si="9"/>
        <v>4.1800000396915671E-2</v>
      </c>
      <c r="S113" s="22">
        <f t="shared" si="9"/>
        <v>4.8400000103024698E-2</v>
      </c>
      <c r="T113" s="22">
        <f t="shared" si="9"/>
        <v>4.1800000133184856E-2</v>
      </c>
      <c r="U113" s="22">
        <f t="shared" si="9"/>
        <v>4.1800000151339445E-2</v>
      </c>
      <c r="W113" s="19">
        <v>106</v>
      </c>
      <c r="X113" s="24">
        <f>D113-'1.1 Risk free BASE'!D113</f>
        <v>1.1138588554385764E-2</v>
      </c>
      <c r="Y113" s="24">
        <f>E113-'1.1 Risk free BASE'!E113</f>
        <v>1.2604067007346398E-2</v>
      </c>
      <c r="Z113" s="24">
        <f>F113-'1.1 Risk free BASE'!F113</f>
        <v>1.1205291460682165E-2</v>
      </c>
      <c r="AA113" s="24">
        <f>G113-'1.1 Risk free BASE'!G113</f>
        <v>1.2567011549634577E-2</v>
      </c>
      <c r="AB113" s="24">
        <f>H113-'1.1 Risk free BASE'!H113</f>
        <v>1.4598151028410777E-2</v>
      </c>
      <c r="AC113" s="24">
        <f>I113-'1.1 Risk free BASE'!I113</f>
        <v>8.0645973103536939E-3</v>
      </c>
      <c r="AD113" s="44">
        <f>J113-'1.1 Risk free BASE'!J113</f>
        <v>1.0243803386775996E-2</v>
      </c>
      <c r="AE113" s="44">
        <f>K113-'1.1 Risk free BASE'!K113</f>
        <v>9.9657582484999896E-3</v>
      </c>
      <c r="AF113" s="23">
        <f>L113-'1.1 Risk free BASE'!L113</f>
        <v>9.3053277358272624E-3</v>
      </c>
      <c r="AG113" s="24">
        <f>M113-'1.1 Risk free BASE'!M113</f>
        <v>3.8002308831810439E-3</v>
      </c>
      <c r="AH113" s="24">
        <f>N113-'1.1 Risk free BASE'!N113</f>
        <v>3.8000040229284604E-3</v>
      </c>
      <c r="AI113" s="24">
        <f>O113-'1.1 Risk free BASE'!O113</f>
        <v>4.6000124602483261E-3</v>
      </c>
      <c r="AJ113" s="24">
        <f>P113-'1.1 Risk free BASE'!P113</f>
        <v>5.0000144093538257E-3</v>
      </c>
      <c r="AK113" s="24">
        <f>Q113-'1.1 Risk free BASE'!Q113</f>
        <v>3.8000706623402269E-3</v>
      </c>
      <c r="AL113" s="24">
        <f>R113-'1.1 Risk free BASE'!R113</f>
        <v>3.8000012342243039E-3</v>
      </c>
      <c r="AM113" s="24">
        <f>S113-'1.1 Risk free BASE'!S113</f>
        <v>4.4000105277690604E-3</v>
      </c>
      <c r="AN113" s="24">
        <f>T113-'1.1 Risk free BASE'!T113</f>
        <v>3.8000051451698713E-3</v>
      </c>
      <c r="AO113" s="24">
        <f>U113-'1.1 Risk free BASE'!U113</f>
        <v>3.8000037048540047E-3</v>
      </c>
      <c r="AP113" s="4"/>
    </row>
    <row r="114" spans="2:42">
      <c r="B114" s="13"/>
      <c r="C114" s="19">
        <v>107</v>
      </c>
      <c r="D114" s="22">
        <v>4.8854496307527251E-2</v>
      </c>
      <c r="E114" s="22">
        <v>5.2248790481973506E-2</v>
      </c>
      <c r="F114" s="22">
        <v>5.3763030708869897E-2</v>
      </c>
      <c r="G114" s="22">
        <v>5.9361379155800309E-2</v>
      </c>
      <c r="H114" s="22">
        <v>5.065957615484451E-2</v>
      </c>
      <c r="I114" s="22">
        <v>4.1555310122894706E-2</v>
      </c>
      <c r="J114" s="43">
        <v>5.0303458865531114E-2</v>
      </c>
      <c r="K114" s="43">
        <v>4.6041053827813316E-2</v>
      </c>
      <c r="L114" s="27">
        <v>4.4479396406283289E-2</v>
      </c>
      <c r="M114" s="28">
        <f t="shared" si="9"/>
        <v>4.1800000074278199E-2</v>
      </c>
      <c r="N114" s="22">
        <f t="shared" si="9"/>
        <v>4.1800000084661004E-2</v>
      </c>
      <c r="O114" s="22">
        <f t="shared" si="9"/>
        <v>5.0600000070340601E-2</v>
      </c>
      <c r="P114" s="22">
        <f t="shared" si="9"/>
        <v>5.5000000058684995E-2</v>
      </c>
      <c r="Q114" s="22">
        <f t="shared" si="9"/>
        <v>4.1800024901220478E-2</v>
      </c>
      <c r="R114" s="22">
        <f t="shared" si="9"/>
        <v>4.1800000317344432E-2</v>
      </c>
      <c r="S114" s="22">
        <f t="shared" si="9"/>
        <v>4.8400000079976468E-2</v>
      </c>
      <c r="T114" s="22">
        <f t="shared" si="9"/>
        <v>4.1800000103958235E-2</v>
      </c>
      <c r="U114" s="22">
        <f t="shared" si="9"/>
        <v>4.1800000118435543E-2</v>
      </c>
      <c r="W114" s="19">
        <v>107</v>
      </c>
      <c r="X114" s="24">
        <f>D114-'1.1 Risk free BASE'!D114</f>
        <v>1.1069780985183852E-2</v>
      </c>
      <c r="Y114" s="24">
        <f>E114-'1.1 Risk free BASE'!E114</f>
        <v>1.252130689728892E-2</v>
      </c>
      <c r="Z114" s="24">
        <f>F114-'1.1 Risk free BASE'!F114</f>
        <v>1.114356658026705E-2</v>
      </c>
      <c r="AA114" s="24">
        <f>G114-'1.1 Risk free BASE'!G114</f>
        <v>1.2496251192317898E-2</v>
      </c>
      <c r="AB114" s="24">
        <f>H114-'1.1 Risk free BASE'!H114</f>
        <v>1.4496895211763006E-2</v>
      </c>
      <c r="AC114" s="24">
        <f>I114-'1.1 Risk free BASE'!I114</f>
        <v>8.0248319079900821E-3</v>
      </c>
      <c r="AD114" s="44">
        <f>J114-'1.1 Risk free BASE'!J114</f>
        <v>1.0189240499745678E-2</v>
      </c>
      <c r="AE114" s="44">
        <f>K114-'1.1 Risk free BASE'!K114</f>
        <v>9.9080689010202505E-3</v>
      </c>
      <c r="AF114" s="23">
        <f>L114-'1.1 Risk free BASE'!L114</f>
        <v>9.2538786377389659E-3</v>
      </c>
      <c r="AG114" s="24">
        <f>M114-'1.1 Risk free BASE'!M114</f>
        <v>3.8002123405296295E-3</v>
      </c>
      <c r="AH114" s="24">
        <f>N114-'1.1 Risk free BASE'!N114</f>
        <v>3.8000033759300056E-3</v>
      </c>
      <c r="AI114" s="24">
        <f>O114-'1.1 Risk free BASE'!O114</f>
        <v>4.6000107364727594E-3</v>
      </c>
      <c r="AJ114" s="24">
        <f>P114-'1.1 Risk free BASE'!P114</f>
        <v>5.000012457291314E-3</v>
      </c>
      <c r="AK114" s="24">
        <f>Q114-'1.1 Risk free BASE'!Q114</f>
        <v>3.800056553173059E-3</v>
      </c>
      <c r="AL114" s="24">
        <f>R114-'1.1 Risk free BASE'!R114</f>
        <v>3.8000009979570759E-3</v>
      </c>
      <c r="AM114" s="24">
        <f>S114-'1.1 Risk free BASE'!S114</f>
        <v>4.400009035896657E-3</v>
      </c>
      <c r="AN114" s="24">
        <f>T114-'1.1 Risk free BASE'!T114</f>
        <v>3.8000043415526985E-3</v>
      </c>
      <c r="AO114" s="24">
        <f>U114-'1.1 Risk free BASE'!U114</f>
        <v>3.8000031002352053E-3</v>
      </c>
      <c r="AP114" s="4"/>
    </row>
    <row r="115" spans="2:42">
      <c r="B115" s="13"/>
      <c r="C115" s="19">
        <v>108</v>
      </c>
      <c r="D115" s="22">
        <v>4.8788958289419204E-2</v>
      </c>
      <c r="E115" s="22">
        <v>5.2151563358638686E-2</v>
      </c>
      <c r="F115" s="22">
        <v>5.3733699752868791E-2</v>
      </c>
      <c r="G115" s="22">
        <v>5.9320913431429867E-2</v>
      </c>
      <c r="H115" s="22">
        <v>5.0577198632542508E-2</v>
      </c>
      <c r="I115" s="22">
        <v>4.1557575508627931E-2</v>
      </c>
      <c r="J115" s="43">
        <v>5.0285818405304772E-2</v>
      </c>
      <c r="K115" s="43">
        <v>4.6001705730031262E-2</v>
      </c>
      <c r="L115" s="27">
        <v>4.4454555600557111E-2</v>
      </c>
      <c r="M115" s="28">
        <f t="shared" si="9"/>
        <v>4.1800000057557796E-2</v>
      </c>
      <c r="N115" s="22">
        <f t="shared" si="9"/>
        <v>4.1800000065771448E-2</v>
      </c>
      <c r="O115" s="22">
        <f t="shared" si="9"/>
        <v>5.0600000054422445E-2</v>
      </c>
      <c r="P115" s="22">
        <f t="shared" si="9"/>
        <v>5.5000000045233755E-2</v>
      </c>
      <c r="Q115" s="22">
        <f t="shared" si="9"/>
        <v>4.1800019827029411E-2</v>
      </c>
      <c r="R115" s="22">
        <f t="shared" si="9"/>
        <v>4.1800000253750413E-2</v>
      </c>
      <c r="S115" s="22">
        <f t="shared" si="9"/>
        <v>4.8400000062057025E-2</v>
      </c>
      <c r="T115" s="22">
        <f t="shared" si="9"/>
        <v>4.1800000081182009E-2</v>
      </c>
      <c r="U115" s="22">
        <f t="shared" si="9"/>
        <v>4.1800000092714562E-2</v>
      </c>
      <c r="W115" s="19">
        <v>108</v>
      </c>
      <c r="X115" s="24">
        <f>D115-'1.1 Risk free BASE'!D115</f>
        <v>1.1002251602575841E-2</v>
      </c>
      <c r="Y115" s="24">
        <f>E115-'1.1 Risk free BASE'!E115</f>
        <v>1.2440088197342325E-2</v>
      </c>
      <c r="Z115" s="24">
        <f>F115-'1.1 Risk free BASE'!F115</f>
        <v>1.1082984618115743E-2</v>
      </c>
      <c r="AA115" s="24">
        <f>G115-'1.1 Risk free BASE'!G115</f>
        <v>1.2426801946790356E-2</v>
      </c>
      <c r="AB115" s="24">
        <f>H115-'1.1 Risk free BASE'!H115</f>
        <v>1.439752063684141E-2</v>
      </c>
      <c r="AC115" s="24">
        <f>I115-'1.1 Risk free BASE'!I115</f>
        <v>7.9858012396403222E-3</v>
      </c>
      <c r="AD115" s="44">
        <f>J115-'1.1 Risk free BASE'!J115</f>
        <v>1.0135687072170496E-2</v>
      </c>
      <c r="AE115" s="44">
        <f>K115-'1.1 Risk free BASE'!K115</f>
        <v>9.851449072051599E-3</v>
      </c>
      <c r="AF115" s="23">
        <f>L115-'1.1 Risk free BASE'!L115</f>
        <v>9.2033822506389917E-3</v>
      </c>
      <c r="AG115" s="24">
        <f>M115-'1.1 Risk free BASE'!M115</f>
        <v>3.8001952891135726E-3</v>
      </c>
      <c r="AH115" s="24">
        <f>N115-'1.1 Risk free BASE'!N115</f>
        <v>3.8000028334181923E-3</v>
      </c>
      <c r="AI115" s="24">
        <f>O115-'1.1 Risk free BASE'!O115</f>
        <v>4.600009251838566E-3</v>
      </c>
      <c r="AJ115" s="24">
        <f>P115-'1.1 Risk free BASE'!P115</f>
        <v>5.0000107703587204E-3</v>
      </c>
      <c r="AK115" s="24">
        <f>Q115-'1.1 Risk free BASE'!Q115</f>
        <v>3.8000452621012037E-3</v>
      </c>
      <c r="AL115" s="24">
        <f>R115-'1.1 Risk free BASE'!R115</f>
        <v>3.8000008070000479E-3</v>
      </c>
      <c r="AM115" s="24">
        <f>S115-'1.1 Risk free BASE'!S115</f>
        <v>4.4000077560755191E-3</v>
      </c>
      <c r="AN115" s="24">
        <f>T115-'1.1 Risk free BASE'!T115</f>
        <v>3.8000036639689316E-3</v>
      </c>
      <c r="AO115" s="24">
        <f>U115-'1.1 Risk free BASE'!U115</f>
        <v>3.8000025947968474E-3</v>
      </c>
      <c r="AP115" s="4"/>
    </row>
    <row r="116" spans="2:42">
      <c r="B116" s="13"/>
      <c r="C116" s="19">
        <v>109</v>
      </c>
      <c r="D116" s="22">
        <v>4.8724626786778691E-2</v>
      </c>
      <c r="E116" s="22">
        <v>5.2056128957066461E-2</v>
      </c>
      <c r="F116" s="22">
        <v>5.3704907773513E-2</v>
      </c>
      <c r="G116" s="22">
        <v>5.9281191700755853E-2</v>
      </c>
      <c r="H116" s="22">
        <v>5.0496338869213009E-2</v>
      </c>
      <c r="I116" s="22">
        <v>4.1559799331976288E-2</v>
      </c>
      <c r="J116" s="43">
        <v>5.026850191129717E-2</v>
      </c>
      <c r="K116" s="43">
        <v>4.5963081055168775E-2</v>
      </c>
      <c r="L116" s="27">
        <v>4.4430171163873489E-2</v>
      </c>
      <c r="M116" s="28">
        <f t="shared" si="9"/>
        <v>4.1800000044633245E-2</v>
      </c>
      <c r="N116" s="22">
        <f t="shared" si="9"/>
        <v>4.1800000051161357E-2</v>
      </c>
      <c r="O116" s="22">
        <f t="shared" si="9"/>
        <v>5.0600000042115845E-2</v>
      </c>
      <c r="P116" s="22">
        <f t="shared" si="9"/>
        <v>5.5000000034851837E-2</v>
      </c>
      <c r="Q116" s="22">
        <f t="shared" si="9"/>
        <v>4.1800015786852329E-2</v>
      </c>
      <c r="R116" s="22">
        <f t="shared" si="9"/>
        <v>4.1800000202867116E-2</v>
      </c>
      <c r="S116" s="22">
        <f t="shared" si="9"/>
        <v>4.840000004814482E-2</v>
      </c>
      <c r="T116" s="22">
        <f t="shared" si="9"/>
        <v>4.1800000063325848E-2</v>
      </c>
      <c r="U116" s="22">
        <f t="shared" si="9"/>
        <v>4.1800000072608423E-2</v>
      </c>
      <c r="W116" s="19">
        <v>109</v>
      </c>
      <c r="X116" s="24">
        <f>D116-'1.1 Risk free BASE'!D116</f>
        <v>1.0935965126806169E-2</v>
      </c>
      <c r="Y116" s="24">
        <f>E116-'1.1 Risk free BASE'!E116</f>
        <v>1.2360368242837261E-2</v>
      </c>
      <c r="Z116" s="24">
        <f>F116-'1.1 Risk free BASE'!F116</f>
        <v>1.1023514122904032E-2</v>
      </c>
      <c r="AA116" s="24">
        <f>G116-'1.1 Risk free BASE'!G116</f>
        <v>1.2358627708957348E-2</v>
      </c>
      <c r="AB116" s="24">
        <f>H116-'1.1 Risk free BASE'!H116</f>
        <v>1.4299975376473872E-2</v>
      </c>
      <c r="AC116" s="24">
        <f>I116-'1.1 Risk free BASE'!I116</f>
        <v>7.9474851288219295E-3</v>
      </c>
      <c r="AD116" s="44">
        <f>J116-'1.1 Risk free BASE'!J116</f>
        <v>1.0083115348354266E-2</v>
      </c>
      <c r="AE116" s="44">
        <f>K116-'1.1 Risk free BASE'!K116</f>
        <v>9.7958692933977076E-3</v>
      </c>
      <c r="AF116" s="23">
        <f>L116-'1.1 Risk free BASE'!L116</f>
        <v>9.15381235509094E-3</v>
      </c>
      <c r="AG116" s="24">
        <f>M116-'1.1 Risk free BASE'!M116</f>
        <v>3.8001796085205264E-3</v>
      </c>
      <c r="AH116" s="24">
        <f>N116-'1.1 Risk free BASE'!N116</f>
        <v>3.8000023784769965E-3</v>
      </c>
      <c r="AI116" s="24">
        <f>O116-'1.1 Risk free BASE'!O116</f>
        <v>4.600007973042608E-3</v>
      </c>
      <c r="AJ116" s="24">
        <f>P116-'1.1 Risk free BASE'!P116</f>
        <v>5.0000093123652167E-3</v>
      </c>
      <c r="AK116" s="24">
        <f>Q116-'1.1 Risk free BASE'!Q116</f>
        <v>3.8000362261203513E-3</v>
      </c>
      <c r="AL116" s="24">
        <f>R116-'1.1 Risk free BASE'!R116</f>
        <v>3.8000006525800156E-3</v>
      </c>
      <c r="AM116" s="24">
        <f>S116-'1.1 Risk free BASE'!S116</f>
        <v>4.4000066580707209E-3</v>
      </c>
      <c r="AN116" s="24">
        <f>T116-'1.1 Risk free BASE'!T116</f>
        <v>3.800003092547799E-3</v>
      </c>
      <c r="AO116" s="24">
        <f>U116-'1.1 Risk free BASE'!U116</f>
        <v>3.8000021721373844E-3</v>
      </c>
      <c r="AP116" s="4"/>
    </row>
    <row r="117" spans="2:42">
      <c r="B117" s="13"/>
      <c r="C117" s="19">
        <v>110</v>
      </c>
      <c r="D117" s="22">
        <v>4.8661468786785456E-2</v>
      </c>
      <c r="E117" s="22">
        <v>5.1962438147967971E-2</v>
      </c>
      <c r="F117" s="22">
        <v>5.3676640049984181E-2</v>
      </c>
      <c r="G117" s="22">
        <v>5.9242193632378815E-2</v>
      </c>
      <c r="H117" s="22">
        <v>5.0416955308743017E-2</v>
      </c>
      <c r="I117" s="22">
        <v>4.1561982726422864E-2</v>
      </c>
      <c r="J117" s="43">
        <v>5.0251500540301919E-2</v>
      </c>
      <c r="K117" s="43">
        <v>4.5925160034588908E-2</v>
      </c>
      <c r="L117" s="27">
        <v>4.4406230634301158E-2</v>
      </c>
      <c r="M117" s="28">
        <f t="shared" si="9"/>
        <v>4.1800000034572404E-2</v>
      </c>
      <c r="N117" s="22">
        <f t="shared" si="9"/>
        <v>4.1800000039732055E-2</v>
      </c>
      <c r="O117" s="22">
        <f t="shared" si="9"/>
        <v>5.0600000032587467E-2</v>
      </c>
      <c r="P117" s="22">
        <f t="shared" si="9"/>
        <v>5.5000000026888873E-2</v>
      </c>
      <c r="Q117" s="22">
        <f t="shared" si="9"/>
        <v>4.1800012569914058E-2</v>
      </c>
      <c r="R117" s="22">
        <f t="shared" si="9"/>
        <v>4.1800000162243167E-2</v>
      </c>
      <c r="S117" s="22">
        <f t="shared" si="9"/>
        <v>4.840000003738143E-2</v>
      </c>
      <c r="T117" s="22">
        <f t="shared" si="9"/>
        <v>4.1800000049467823E-2</v>
      </c>
      <c r="U117" s="22">
        <f t="shared" si="9"/>
        <v>4.1800000056793518E-2</v>
      </c>
      <c r="W117" s="19">
        <v>110</v>
      </c>
      <c r="X117" s="24">
        <f>D117-'1.1 Risk free BASE'!D117</f>
        <v>1.0870887564090381E-2</v>
      </c>
      <c r="Y117" s="24">
        <f>E117-'1.1 Risk free BASE'!E117</f>
        <v>1.2282105929141585E-2</v>
      </c>
      <c r="Z117" s="24">
        <f>F117-'1.1 Risk free BASE'!F117</f>
        <v>1.0965124786617375E-2</v>
      </c>
      <c r="AA117" s="24">
        <f>G117-'1.1 Risk free BASE'!G117</f>
        <v>1.2291693688061489E-2</v>
      </c>
      <c r="AB117" s="24">
        <f>H117-'1.1 Risk free BASE'!H117</f>
        <v>1.4204209393804623E-2</v>
      </c>
      <c r="AC117" s="24">
        <f>I117-'1.1 Risk free BASE'!I117</f>
        <v>7.9098641310524354E-3</v>
      </c>
      <c r="AD117" s="44">
        <f>J117-'1.1 Risk free BASE'!J117</f>
        <v>1.003149858073149E-2</v>
      </c>
      <c r="AE117" s="44">
        <f>K117-'1.1 Risk free BASE'!K117</f>
        <v>9.7413011694680307E-3</v>
      </c>
      <c r="AF117" s="23">
        <f>L117-'1.1 Risk free BASE'!L117</f>
        <v>9.105143684925876E-3</v>
      </c>
      <c r="AG117" s="24">
        <f>M117-'1.1 Risk free BASE'!M117</f>
        <v>3.8001651881578447E-3</v>
      </c>
      <c r="AH117" s="24">
        <f>N117-'1.1 Risk free BASE'!N117</f>
        <v>3.8000019967869836E-3</v>
      </c>
      <c r="AI117" s="24">
        <f>O117-'1.1 Risk free BASE'!O117</f>
        <v>4.6000068714422415E-3</v>
      </c>
      <c r="AJ117" s="24">
        <f>P117-'1.1 Risk free BASE'!P117</f>
        <v>5.0000080521757084E-3</v>
      </c>
      <c r="AK117" s="24">
        <f>Q117-'1.1 Risk free BASE'!Q117</f>
        <v>3.8000289946213961E-3</v>
      </c>
      <c r="AL117" s="24">
        <f>R117-'1.1 Risk free BASE'!R117</f>
        <v>3.8000005278242543E-3</v>
      </c>
      <c r="AM117" s="24">
        <f>S117-'1.1 Risk free BASE'!S117</f>
        <v>4.4000057159820916E-3</v>
      </c>
      <c r="AN117" s="24">
        <f>T117-'1.1 Risk free BASE'!T117</f>
        <v>3.8000026106042029E-3</v>
      </c>
      <c r="AO117" s="24">
        <f>U117-'1.1 Risk free BASE'!U117</f>
        <v>3.8000018185648798E-3</v>
      </c>
      <c r="AP117" s="4"/>
    </row>
    <row r="118" spans="2:42">
      <c r="B118" s="13"/>
      <c r="C118" s="19">
        <v>111</v>
      </c>
      <c r="D118" s="22">
        <v>4.859945247012587E-2</v>
      </c>
      <c r="E118" s="22">
        <v>5.1870443580961156E-2</v>
      </c>
      <c r="F118" s="22">
        <v>5.3648882392706154E-2</v>
      </c>
      <c r="G118" s="22">
        <v>5.9203899629011403E-2</v>
      </c>
      <c r="H118" s="22">
        <v>5.0339007897107768E-2</v>
      </c>
      <c r="I118" s="22">
        <v>4.1564126784589872E-2</v>
      </c>
      <c r="J118" s="43">
        <v>5.023480576805861E-2</v>
      </c>
      <c r="K118" s="43">
        <v>4.5887923613422421E-2</v>
      </c>
      <c r="L118" s="27">
        <v>4.4382721999535635E-2</v>
      </c>
      <c r="M118" s="28">
        <f t="shared" si="9"/>
        <v>4.1800000026784634E-2</v>
      </c>
      <c r="N118" s="22">
        <f t="shared" si="9"/>
        <v>4.1800000030871809E-2</v>
      </c>
      <c r="O118" s="22">
        <f t="shared" si="9"/>
        <v>5.0600000025247116E-2</v>
      </c>
      <c r="P118" s="22">
        <f t="shared" si="9"/>
        <v>5.5000000020718698E-2</v>
      </c>
      <c r="Q118" s="22">
        <f t="shared" si="9"/>
        <v>4.1800010008528288E-2</v>
      </c>
      <c r="R118" s="22">
        <f t="shared" si="9"/>
        <v>4.1800000129698089E-2</v>
      </c>
      <c r="S118" s="22">
        <f t="shared" si="9"/>
        <v>4.840000002900724E-2</v>
      </c>
      <c r="T118" s="22">
        <f t="shared" si="9"/>
        <v>4.1800000038617391E-2</v>
      </c>
      <c r="U118" s="22">
        <f t="shared" si="9"/>
        <v>4.1800000044501351E-2</v>
      </c>
      <c r="W118" s="19">
        <v>111</v>
      </c>
      <c r="X118" s="24">
        <f>D118-'1.1 Risk free BASE'!D118</f>
        <v>1.0806986148588882E-2</v>
      </c>
      <c r="Y118" s="24">
        <f>E118-'1.1 Risk free BASE'!E118</f>
        <v>1.2205261641020204E-2</v>
      </c>
      <c r="Z118" s="24">
        <f>F118-'1.1 Risk free BASE'!F118</f>
        <v>1.0907787393090951E-2</v>
      </c>
      <c r="AA118" s="24">
        <f>G118-'1.1 Risk free BASE'!G118</f>
        <v>1.222596634752704E-2</v>
      </c>
      <c r="AB118" s="24">
        <f>H118-'1.1 Risk free BASE'!H118</f>
        <v>1.4110174457684366E-2</v>
      </c>
      <c r="AC118" s="24">
        <f>I118-'1.1 Risk free BASE'!I118</f>
        <v>7.8729195009594743E-3</v>
      </c>
      <c r="AD118" s="44">
        <f>J118-'1.1 Risk free BASE'!J118</f>
        <v>9.9808109845302972E-3</v>
      </c>
      <c r="AE118" s="44">
        <f>K118-'1.1 Risk free BASE'!K118</f>
        <v>9.6877173289331431E-3</v>
      </c>
      <c r="AF118" s="23">
        <f>L118-'1.1 Risk free BASE'!L118</f>
        <v>9.0573518843257705E-3</v>
      </c>
      <c r="AG118" s="24">
        <f>M118-'1.1 Risk free BASE'!M118</f>
        <v>3.800151926541151E-3</v>
      </c>
      <c r="AH118" s="24">
        <f>N118-'1.1 Risk free BASE'!N118</f>
        <v>3.8000016765487032E-3</v>
      </c>
      <c r="AI118" s="24">
        <f>O118-'1.1 Risk free BASE'!O118</f>
        <v>4.6000059223614276E-3</v>
      </c>
      <c r="AJ118" s="24">
        <f>P118-'1.1 Risk free BASE'!P118</f>
        <v>5.0000069627678112E-3</v>
      </c>
      <c r="AK118" s="24">
        <f>Q118-'1.1 Risk free BASE'!Q118</f>
        <v>3.8000232072119555E-3</v>
      </c>
      <c r="AL118" s="24">
        <f>R118-'1.1 Risk free BASE'!R118</f>
        <v>3.8000004268410326E-3</v>
      </c>
      <c r="AM118" s="24">
        <f>S118-'1.1 Risk free BASE'!S118</f>
        <v>4.4000049074912617E-3</v>
      </c>
      <c r="AN118" s="24">
        <f>T118-'1.1 Risk free BASE'!T118</f>
        <v>3.8000022040505232E-3</v>
      </c>
      <c r="AO118" s="24">
        <f>U118-'1.1 Risk free BASE'!U118</f>
        <v>3.8000015228090156E-3</v>
      </c>
      <c r="AP118" s="4"/>
    </row>
    <row r="119" spans="2:42">
      <c r="B119" s="13"/>
      <c r="C119" s="19">
        <v>112</v>
      </c>
      <c r="D119" s="22">
        <v>4.8538547157541245E-2</v>
      </c>
      <c r="E119" s="22">
        <v>5.1780099604778584E-2</v>
      </c>
      <c r="F119" s="22">
        <v>5.3621621119595453E-2</v>
      </c>
      <c r="G119" s="22">
        <v>5.9166290794643528E-2</v>
      </c>
      <c r="H119" s="22">
        <v>5.0262458015349676E-2</v>
      </c>
      <c r="I119" s="22">
        <v>4.1566232560067862E-2</v>
      </c>
      <c r="J119" s="43">
        <v>5.0218409375003992E-2</v>
      </c>
      <c r="K119" s="43">
        <v>4.5851353418644214E-2</v>
      </c>
      <c r="L119" s="27">
        <v>4.4359633676801513E-2</v>
      </c>
      <c r="M119" s="28">
        <f t="shared" si="9"/>
        <v>4.1800000020783878E-2</v>
      </c>
      <c r="N119" s="22">
        <f t="shared" si="9"/>
        <v>4.1800000024010409E-2</v>
      </c>
      <c r="O119" s="22">
        <f t="shared" si="9"/>
        <v>5.0600000019509705E-2</v>
      </c>
      <c r="P119" s="22">
        <f t="shared" si="9"/>
        <v>5.5000000015956951E-2</v>
      </c>
      <c r="Q119" s="22">
        <f t="shared" si="9"/>
        <v>4.1800007969053921E-2</v>
      </c>
      <c r="R119" s="22">
        <f t="shared" si="9"/>
        <v>4.1800000103697332E-2</v>
      </c>
      <c r="S119" s="22">
        <f t="shared" si="9"/>
        <v>4.8400000022520651E-2</v>
      </c>
      <c r="T119" s="22">
        <f t="shared" si="9"/>
        <v>4.1800000030121298E-2</v>
      </c>
      <c r="U119" s="22">
        <f t="shared" si="9"/>
        <v>4.1800000034816431E-2</v>
      </c>
      <c r="W119" s="19">
        <v>112</v>
      </c>
      <c r="X119" s="24">
        <f>D119-'1.1 Risk free BASE'!D119</f>
        <v>1.0744229287489082E-2</v>
      </c>
      <c r="Y119" s="24">
        <f>E119-'1.1 Risk free BASE'!E119</f>
        <v>1.2129797185794988E-2</v>
      </c>
      <c r="Z119" s="24">
        <f>F119-'1.1 Risk free BASE'!F119</f>
        <v>1.0851473769302178E-2</v>
      </c>
      <c r="AA119" s="24">
        <f>G119-'1.1 Risk free BASE'!G119</f>
        <v>1.2161413348972916E-2</v>
      </c>
      <c r="AB119" s="24">
        <f>H119-'1.1 Risk free BASE'!H119</f>
        <v>1.401782406244334E-2</v>
      </c>
      <c r="AC119" s="24">
        <f>I119-'1.1 Risk free BASE'!I119</f>
        <v>7.8366331611507967E-3</v>
      </c>
      <c r="AD119" s="44">
        <f>J119-'1.1 Risk free BASE'!J119</f>
        <v>9.9310276948589848E-3</v>
      </c>
      <c r="AE119" s="44">
        <f>K119-'1.1 Risk free BASE'!K119</f>
        <v>9.6350913789682302E-3</v>
      </c>
      <c r="AF119" s="23">
        <f>L119-'1.1 Risk free BASE'!L119</f>
        <v>9.0104134671999958E-3</v>
      </c>
      <c r="AG119" s="24">
        <f>M119-'1.1 Risk free BASE'!M119</f>
        <v>3.8001397303448758E-3</v>
      </c>
      <c r="AH119" s="24">
        <f>N119-'1.1 Risk free BASE'!N119</f>
        <v>3.8000014078738431E-3</v>
      </c>
      <c r="AI119" s="24">
        <f>O119-'1.1 Risk free BASE'!O119</f>
        <v>4.6000051046206636E-3</v>
      </c>
      <c r="AJ119" s="24">
        <f>P119-'1.1 Risk free BASE'!P119</f>
        <v>5.0000060210471098E-3</v>
      </c>
      <c r="AK119" s="24">
        <f>Q119-'1.1 Risk free BASE'!Q119</f>
        <v>3.8000185753137572E-3</v>
      </c>
      <c r="AL119" s="24">
        <f>R119-'1.1 Risk free BASE'!R119</f>
        <v>3.8000003452556275E-3</v>
      </c>
      <c r="AM119" s="24">
        <f>S119-'1.1 Risk free BASE'!S119</f>
        <v>4.400004213615416E-3</v>
      </c>
      <c r="AN119" s="24">
        <f>T119-'1.1 Risk free BASE'!T119</f>
        <v>3.8000018609511965E-3</v>
      </c>
      <c r="AO119" s="24">
        <f>U119-'1.1 Risk free BASE'!U119</f>
        <v>3.8000012753094392E-3</v>
      </c>
      <c r="AP119" s="4"/>
    </row>
    <row r="120" spans="2:42">
      <c r="B120" s="13"/>
      <c r="C120" s="19">
        <v>113</v>
      </c>
      <c r="D120" s="22">
        <v>4.8478723259222312E-2</v>
      </c>
      <c r="E120" s="22">
        <v>5.1691362191732981E-2</v>
      </c>
      <c r="F120" s="22">
        <v>5.3594843033575978E-2</v>
      </c>
      <c r="G120" s="22">
        <v>5.9129348903452117E-2</v>
      </c>
      <c r="H120" s="22">
        <v>5.0187268416070241E-2</v>
      </c>
      <c r="I120" s="22">
        <v>4.1568301069144775E-2</v>
      </c>
      <c r="J120" s="43">
        <v>5.0202303432778095E-2</v>
      </c>
      <c r="K120" s="43">
        <v>4.5815431728846834E-2</v>
      </c>
      <c r="L120" s="27">
        <v>4.4336954493826353E-2</v>
      </c>
      <c r="M120" s="28">
        <f t="shared" si="9"/>
        <v>4.1800000016079419E-2</v>
      </c>
      <c r="N120" s="22">
        <f t="shared" si="9"/>
        <v>4.1800000018646699E-2</v>
      </c>
      <c r="O120" s="22">
        <f t="shared" si="9"/>
        <v>5.0600000015116331E-2</v>
      </c>
      <c r="P120" s="22">
        <f t="shared" si="9"/>
        <v>5.5000000012304762E-2</v>
      </c>
      <c r="Q120" s="22">
        <f t="shared" si="9"/>
        <v>4.1800006345183327E-2</v>
      </c>
      <c r="R120" s="22">
        <f t="shared" si="9"/>
        <v>4.180000008294682E-2</v>
      </c>
      <c r="S120" s="22">
        <f t="shared" si="9"/>
        <v>4.8400000017477351E-2</v>
      </c>
      <c r="T120" s="22">
        <f t="shared" si="9"/>
        <v>4.1800000023529904E-2</v>
      </c>
      <c r="U120" s="22">
        <f t="shared" si="9"/>
        <v>4.1800000027236939E-2</v>
      </c>
      <c r="W120" s="19">
        <v>113</v>
      </c>
      <c r="X120" s="24">
        <f>D120-'1.1 Risk free BASE'!D120</f>
        <v>1.0682586509007885E-2</v>
      </c>
      <c r="Y120" s="24">
        <f>E120-'1.1 Risk free BASE'!E120</f>
        <v>1.2055675730068716E-2</v>
      </c>
      <c r="Z120" s="24">
        <f>F120-'1.1 Risk free BASE'!F120</f>
        <v>1.0796156739244056E-2</v>
      </c>
      <c r="AA120" s="24">
        <f>G120-'1.1 Risk free BASE'!G120</f>
        <v>1.2098003499191989E-2</v>
      </c>
      <c r="AB120" s="24">
        <f>H120-'1.1 Risk free BASE'!H120</f>
        <v>1.392711335181307E-2</v>
      </c>
      <c r="AC120" s="24">
        <f>I120-'1.1 Risk free BASE'!I120</f>
        <v>7.8009876727271887E-3</v>
      </c>
      <c r="AD120" s="44">
        <f>J120-'1.1 Risk free BASE'!J120</f>
        <v>9.8821247260632017E-3</v>
      </c>
      <c r="AE120" s="44">
        <f>K120-'1.1 Risk free BASE'!K120</f>
        <v>9.5833978619275229E-3</v>
      </c>
      <c r="AF120" s="23">
        <f>L120-'1.1 Risk free BASE'!L120</f>
        <v>8.9643057787178737E-3</v>
      </c>
      <c r="AG120" s="24">
        <f>M120-'1.1 Risk free BASE'!M120</f>
        <v>3.8001285137025942E-3</v>
      </c>
      <c r="AH120" s="24">
        <f>N120-'1.1 Risk free BASE'!N120</f>
        <v>3.8000011823233759E-3</v>
      </c>
      <c r="AI120" s="24">
        <f>O120-'1.1 Risk free BASE'!O120</f>
        <v>4.6000043999836482E-3</v>
      </c>
      <c r="AJ120" s="24">
        <f>P120-'1.1 Risk free BASE'!P120</f>
        <v>5.0000052068288614E-3</v>
      </c>
      <c r="AK120" s="24">
        <f>Q120-'1.1 Risk free BASE'!Q120</f>
        <v>3.8000148682364454E-3</v>
      </c>
      <c r="AL120" s="24">
        <f>R120-'1.1 Risk free BASE'!R120</f>
        <v>3.8000002792961673E-3</v>
      </c>
      <c r="AM120" s="24">
        <f>S120-'1.1 Risk free BASE'!S120</f>
        <v>4.400003618058701E-3</v>
      </c>
      <c r="AN120" s="24">
        <f>T120-'1.1 Risk free BASE'!T120</f>
        <v>3.8000015714669821E-3</v>
      </c>
      <c r="AO120" s="24">
        <f>U120-'1.1 Risk free BASE'!U120</f>
        <v>3.8000010681566998E-3</v>
      </c>
      <c r="AP120" s="4"/>
    </row>
    <row r="121" spans="2:42">
      <c r="B121" s="13"/>
      <c r="C121" s="19">
        <v>114</v>
      </c>
      <c r="D121" s="22">
        <v>4.8419952226877561E-2</v>
      </c>
      <c r="E121" s="22">
        <v>5.1604188866176681E-2</v>
      </c>
      <c r="F121" s="22">
        <v>5.3568535401276707E-2</v>
      </c>
      <c r="G121" s="22">
        <v>5.9093056370350894E-2</v>
      </c>
      <c r="H121" s="22">
        <v>5.0113403163227321E-2</v>
      </c>
      <c r="I121" s="22">
        <v>4.1570333292443307E-2</v>
      </c>
      <c r="J121" s="43">
        <v>5.0186480291443347E-2</v>
      </c>
      <c r="K121" s="43">
        <v>4.5780141445606493E-2</v>
      </c>
      <c r="L121" s="27">
        <v>4.4314673670816207E-2</v>
      </c>
      <c r="M121" s="28">
        <f t="shared" ref="M121:U136" si="10">IF($C121=1,D121,(1+D121)^$C121/(1+D120)^($C120)-1)</f>
        <v>4.1800000012452321E-2</v>
      </c>
      <c r="N121" s="22">
        <f t="shared" si="10"/>
        <v>4.1800000014478034E-2</v>
      </c>
      <c r="O121" s="22">
        <f t="shared" si="10"/>
        <v>5.0600000011678858E-2</v>
      </c>
      <c r="P121" s="22">
        <f t="shared" si="10"/>
        <v>5.5000000009487016E-2</v>
      </c>
      <c r="Q121" s="22">
        <f t="shared" si="10"/>
        <v>4.1800005052205158E-2</v>
      </c>
      <c r="R121" s="22">
        <f t="shared" si="10"/>
        <v>4.180000006631035E-2</v>
      </c>
      <c r="S121" s="22">
        <f t="shared" si="10"/>
        <v>4.8400000013540279E-2</v>
      </c>
      <c r="T121" s="22">
        <f t="shared" si="10"/>
        <v>4.1800000018362704E-2</v>
      </c>
      <c r="U121" s="22">
        <f t="shared" si="10"/>
        <v>4.1800000021345873E-2</v>
      </c>
      <c r="W121" s="19">
        <v>114</v>
      </c>
      <c r="X121" s="24">
        <f>D121-'1.1 Risk free BASE'!D121</f>
        <v>1.0622028413134865E-2</v>
      </c>
      <c r="Y121" s="24">
        <f>E121-'1.1 Risk free BASE'!E121</f>
        <v>1.1982861739798345E-2</v>
      </c>
      <c r="Z121" s="24">
        <f>F121-'1.1 Risk free BASE'!F121</f>
        <v>1.0741810080223679E-2</v>
      </c>
      <c r="AA121" s="24">
        <f>G121-'1.1 Risk free BASE'!G121</f>
        <v>1.2035706699922377E-2</v>
      </c>
      <c r="AB121" s="24">
        <f>H121-'1.1 Risk free BASE'!H121</f>
        <v>1.3837999046761418E-2</v>
      </c>
      <c r="AC121" s="24">
        <f>I121-'1.1 Risk free BASE'!I121</f>
        <v>7.765966207344599E-3</v>
      </c>
      <c r="AD121" s="44">
        <f>J121-'1.1 Risk free BASE'!J121</f>
        <v>9.8340789332178602E-3</v>
      </c>
      <c r="AE121" s="44">
        <f>K121-'1.1 Risk free BASE'!K121</f>
        <v>9.5326122142969094E-3</v>
      </c>
      <c r="AF121" s="23">
        <f>L121-'1.1 Risk free BASE'!L121</f>
        <v>8.9190069588633847E-3</v>
      </c>
      <c r="AG121" s="24">
        <f>M121-'1.1 Risk free BASE'!M121</f>
        <v>3.800118197941238E-3</v>
      </c>
      <c r="AH121" s="24">
        <f>N121-'1.1 Risk free BASE'!N121</f>
        <v>3.8000009930312384E-3</v>
      </c>
      <c r="AI121" s="24">
        <f>O121-'1.1 Risk free BASE'!O121</f>
        <v>4.6000037927500514E-3</v>
      </c>
      <c r="AJ121" s="24">
        <f>P121-'1.1 Risk free BASE'!P121</f>
        <v>5.0000045029077178E-3</v>
      </c>
      <c r="AK121" s="24">
        <f>Q121-'1.1 Risk free BASE'!Q121</f>
        <v>3.8000119011891709E-3</v>
      </c>
      <c r="AL121" s="24">
        <f>R121-'1.1 Risk free BASE'!R121</f>
        <v>3.8000002259066523E-3</v>
      </c>
      <c r="AM121" s="24">
        <f>S121-'1.1 Risk free BASE'!S121</f>
        <v>4.4000031067870093E-3</v>
      </c>
      <c r="AN121" s="24">
        <f>T121-'1.1 Risk free BASE'!T121</f>
        <v>3.8000013271319855E-3</v>
      </c>
      <c r="AO121" s="24">
        <f>U121-'1.1 Risk free BASE'!U121</f>
        <v>3.8000008948055886E-3</v>
      </c>
      <c r="AP121" s="4"/>
    </row>
    <row r="122" spans="2:42">
      <c r="B122" s="13"/>
      <c r="C122" s="19">
        <v>115</v>
      </c>
      <c r="D122" s="22">
        <v>4.836220650830847E-2</v>
      </c>
      <c r="E122" s="22">
        <v>5.151853863671163E-2</v>
      </c>
      <c r="F122" s="22">
        <v>5.3542685932843614E-2</v>
      </c>
      <c r="G122" s="22">
        <v>5.9057396223079817E-2</v>
      </c>
      <c r="H122" s="22">
        <v>5.0040827575047464E-2</v>
      </c>
      <c r="I122" s="22">
        <v>4.1572330176474548E-2</v>
      </c>
      <c r="J122" s="43">
        <v>5.0170932567369375E-2</v>
      </c>
      <c r="K122" s="43">
        <v>4.5745466066346996E-2</v>
      </c>
      <c r="L122" s="27">
        <v>4.429278080337018E-2</v>
      </c>
      <c r="M122" s="28">
        <f t="shared" si="10"/>
        <v>4.180000000969053E-2</v>
      </c>
      <c r="N122" s="22">
        <f t="shared" si="10"/>
        <v>4.1800000011306793E-2</v>
      </c>
      <c r="O122" s="22">
        <f t="shared" si="10"/>
        <v>5.0600000009068502E-2</v>
      </c>
      <c r="P122" s="22">
        <f t="shared" si="10"/>
        <v>5.500000000733718E-2</v>
      </c>
      <c r="Q122" s="22">
        <f t="shared" si="10"/>
        <v>4.1800004022712001E-2</v>
      </c>
      <c r="R122" s="22">
        <f t="shared" si="10"/>
        <v>4.1800000052996777E-2</v>
      </c>
      <c r="S122" s="22">
        <f t="shared" si="10"/>
        <v>4.8400000010554445E-2</v>
      </c>
      <c r="T122" s="22">
        <f t="shared" si="10"/>
        <v>4.1800000014316607E-2</v>
      </c>
      <c r="U122" s="22">
        <f t="shared" si="10"/>
        <v>4.1800000016721794E-2</v>
      </c>
      <c r="W122" s="19">
        <v>115</v>
      </c>
      <c r="X122" s="24">
        <f>D122-'1.1 Risk free BASE'!D122</f>
        <v>1.0562526624947166E-2</v>
      </c>
      <c r="Y122" s="24">
        <f>E122-'1.1 Risk free BASE'!E122</f>
        <v>1.1911320923507329E-2</v>
      </c>
      <c r="Z122" s="24">
        <f>F122-'1.1 Risk free BASE'!F122</f>
        <v>1.0688408481436484E-2</v>
      </c>
      <c r="AA122" s="24">
        <f>G122-'1.1 Risk free BASE'!G122</f>
        <v>1.197449390023464E-2</v>
      </c>
      <c r="AB122" s="24">
        <f>H122-'1.1 Risk free BASE'!H122</f>
        <v>1.3750439377025581E-2</v>
      </c>
      <c r="AC122" s="24">
        <f>I122-'1.1 Risk free BASE'!I122</f>
        <v>7.7315525207308777E-3</v>
      </c>
      <c r="AD122" s="44">
        <f>J122-'1.1 Risk free BASE'!J122</f>
        <v>9.7868679756238919E-3</v>
      </c>
      <c r="AE122" s="44">
        <f>K122-'1.1 Risk free BASE'!K122</f>
        <v>9.4827107277881684E-3</v>
      </c>
      <c r="AF122" s="23">
        <f>L122-'1.1 Risk free BASE'!L122</f>
        <v>8.8744959078876917E-3</v>
      </c>
      <c r="AG122" s="24">
        <f>M122-'1.1 Risk free BASE'!M122</f>
        <v>3.8001087106134257E-3</v>
      </c>
      <c r="AH122" s="24">
        <f>N122-'1.1 Risk free BASE'!N122</f>
        <v>3.8000008341723124E-3</v>
      </c>
      <c r="AI122" s="24">
        <f>O122-'1.1 Risk free BASE'!O122</f>
        <v>4.6000032695019399E-3</v>
      </c>
      <c r="AJ122" s="24">
        <f>P122-'1.1 Risk free BASE'!P122</f>
        <v>5.0000038942510372E-3</v>
      </c>
      <c r="AK122" s="24">
        <f>Q122-'1.1 Risk free BASE'!Q122</f>
        <v>3.800009526485848E-3</v>
      </c>
      <c r="AL122" s="24">
        <f>R122-'1.1 Risk free BASE'!R122</f>
        <v>3.8000001827389607E-3</v>
      </c>
      <c r="AM122" s="24">
        <f>S122-'1.1 Risk free BASE'!S122</f>
        <v>4.4000026679584803E-3</v>
      </c>
      <c r="AN122" s="24">
        <f>T122-'1.1 Risk free BASE'!T122</f>
        <v>3.800001120850327E-3</v>
      </c>
      <c r="AO122" s="24">
        <f>U122-'1.1 Risk free BASE'!U122</f>
        <v>3.8000007496408195E-3</v>
      </c>
      <c r="AP122" s="4"/>
    </row>
    <row r="123" spans="2:42">
      <c r="B123" s="13"/>
      <c r="C123" s="19">
        <v>116</v>
      </c>
      <c r="D123" s="22">
        <v>4.830545950434062E-2</v>
      </c>
      <c r="E123" s="22">
        <v>5.1434371931917688E-2</v>
      </c>
      <c r="F123" s="22">
        <v>5.3517282762795881E-2</v>
      </c>
      <c r="G123" s="22">
        <v>5.9022352075738915E-2</v>
      </c>
      <c r="H123" s="22">
        <v>4.9969508169871668E-2</v>
      </c>
      <c r="I123" s="22">
        <v>4.1574292635109256E-2</v>
      </c>
      <c r="J123" s="43">
        <v>5.0155653131744193E-2</v>
      </c>
      <c r="K123" s="43">
        <v>4.5711389658609658E-2</v>
      </c>
      <c r="L123" s="27">
        <v>4.4271265846282049E-2</v>
      </c>
      <c r="M123" s="28">
        <f t="shared" si="10"/>
        <v>4.1800000007484517E-2</v>
      </c>
      <c r="N123" s="22">
        <f t="shared" si="10"/>
        <v>4.1800000008723082E-2</v>
      </c>
      <c r="O123" s="22">
        <f t="shared" si="10"/>
        <v>5.060000000699949E-2</v>
      </c>
      <c r="P123" s="22">
        <f t="shared" si="10"/>
        <v>5.5000000005617222E-2</v>
      </c>
      <c r="Q123" s="22">
        <f t="shared" si="10"/>
        <v>4.1800003202994374E-2</v>
      </c>
      <c r="R123" s="22">
        <f t="shared" si="10"/>
        <v>4.1800000042380825E-2</v>
      </c>
      <c r="S123" s="22">
        <f t="shared" si="10"/>
        <v>4.8400000008168576E-2</v>
      </c>
      <c r="T123" s="22">
        <f t="shared" si="10"/>
        <v>4.1800000011194216E-2</v>
      </c>
      <c r="U123" s="22">
        <f t="shared" si="10"/>
        <v>4.180000001305606E-2</v>
      </c>
      <c r="W123" s="19">
        <v>116</v>
      </c>
      <c r="X123" s="24">
        <f>D123-'1.1 Risk free BASE'!D123</f>
        <v>1.0504053750340692E-2</v>
      </c>
      <c r="Y123" s="24">
        <f>E123-'1.1 Risk free BASE'!E123</f>
        <v>1.1841020178448014E-2</v>
      </c>
      <c r="Z123" s="24">
        <f>F123-'1.1 Risk free BASE'!F123</f>
        <v>1.0635927504679676E-2</v>
      </c>
      <c r="AA123" s="24">
        <f>G123-'1.1 Risk free BASE'!G123</f>
        <v>1.1914337051381008E-2</v>
      </c>
      <c r="AB123" s="24">
        <f>H123-'1.1 Risk free BASE'!H123</f>
        <v>1.366439401613162E-2</v>
      </c>
      <c r="AC123" s="24">
        <f>I123-'1.1 Risk free BASE'!I123</f>
        <v>7.6977309275665373E-3</v>
      </c>
      <c r="AD123" s="44">
        <f>J123-'1.1 Risk free BASE'!J123</f>
        <v>9.7404702821870526E-3</v>
      </c>
      <c r="AE123" s="44">
        <f>K123-'1.1 Risk free BASE'!K123</f>
        <v>9.4336705124484777E-3</v>
      </c>
      <c r="AF123" s="23">
        <f>L123-'1.1 Risk free BASE'!L123</f>
        <v>8.8307522535489014E-3</v>
      </c>
      <c r="AG123" s="24">
        <f>M123-'1.1 Risk free BASE'!M123</f>
        <v>3.8000999850058559E-3</v>
      </c>
      <c r="AH123" s="24">
        <f>N123-'1.1 Risk free BASE'!N123</f>
        <v>3.8000007006688818E-3</v>
      </c>
      <c r="AI123" s="24">
        <f>O123-'1.1 Risk free BASE'!O123</f>
        <v>4.6000028184614017E-3</v>
      </c>
      <c r="AJ123" s="24">
        <f>P123-'1.1 Risk free BASE'!P123</f>
        <v>5.0000033679067357E-3</v>
      </c>
      <c r="AK123" s="24">
        <f>Q123-'1.1 Risk free BASE'!Q123</f>
        <v>3.8000076257529436E-3</v>
      </c>
      <c r="AL123" s="24">
        <f>R123-'1.1 Risk free BASE'!R123</f>
        <v>3.8000001478257772E-3</v>
      </c>
      <c r="AM123" s="24">
        <f>S123-'1.1 Risk free BASE'!S123</f>
        <v>4.4000022911565573E-3</v>
      </c>
      <c r="AN123" s="24">
        <f>T123-'1.1 Risk free BASE'!T123</f>
        <v>3.8000009467562545E-3</v>
      </c>
      <c r="AO123" s="24">
        <f>U123-'1.1 Risk free BASE'!U123</f>
        <v>3.8000006280647369E-3</v>
      </c>
      <c r="AP123" s="4"/>
    </row>
    <row r="124" spans="2:42">
      <c r="B124" s="13"/>
      <c r="C124" s="19">
        <v>117</v>
      </c>
      <c r="D124" s="22">
        <v>4.8249685527972819E-2</v>
      </c>
      <c r="E124" s="22">
        <v>5.1351650539398719E-2</v>
      </c>
      <c r="F124" s="22">
        <v>5.3492314431866195E-2</v>
      </c>
      <c r="G124" s="22">
        <v>5.8987908103685704E-2</v>
      </c>
      <c r="H124" s="22">
        <v>4.989941261476516E-2</v>
      </c>
      <c r="I124" s="22">
        <v>4.1576221550973402E-2</v>
      </c>
      <c r="J124" s="43">
        <v>5.0140635099677144E-2</v>
      </c>
      <c r="K124" s="43">
        <v>4.5677896835643716E-2</v>
      </c>
      <c r="L124" s="27">
        <v>4.4250119098173224E-2</v>
      </c>
      <c r="M124" s="28">
        <f t="shared" si="10"/>
        <v>4.1800000005804083E-2</v>
      </c>
      <c r="N124" s="22">
        <f t="shared" si="10"/>
        <v>4.180000000683104E-2</v>
      </c>
      <c r="O124" s="22">
        <f t="shared" si="10"/>
        <v>5.0600000005427193E-2</v>
      </c>
      <c r="P124" s="22">
        <f t="shared" si="10"/>
        <v>5.5000000004354455E-2</v>
      </c>
      <c r="Q124" s="22">
        <f t="shared" si="10"/>
        <v>4.1800002550316462E-2</v>
      </c>
      <c r="R124" s="22">
        <f t="shared" si="10"/>
        <v>4.1800000033912932E-2</v>
      </c>
      <c r="S124" s="22">
        <f t="shared" si="10"/>
        <v>4.8400000006336041E-2</v>
      </c>
      <c r="T124" s="22">
        <f t="shared" si="10"/>
        <v>4.1800000008737515E-2</v>
      </c>
      <c r="U124" s="22">
        <f t="shared" si="10"/>
        <v>4.1800000010229876E-2</v>
      </c>
      <c r="W124" s="19">
        <v>117</v>
      </c>
      <c r="X124" s="24">
        <f>D124-'1.1 Risk free BASE'!D124</f>
        <v>1.0446583334036585E-2</v>
      </c>
      <c r="Y124" s="24">
        <f>E124-'1.1 Risk free BASE'!E124</f>
        <v>1.1771927539543814E-2</v>
      </c>
      <c r="Z124" s="24">
        <f>F124-'1.1 Risk free BASE'!F124</f>
        <v>1.0584343547080044E-2</v>
      </c>
      <c r="AA124" s="24">
        <f>G124-'1.1 Risk free BASE'!G124</f>
        <v>1.1855209063960981E-2</v>
      </c>
      <c r="AB124" s="24">
        <f>H124-'1.1 Risk free BASE'!H124</f>
        <v>1.3579824019708253E-2</v>
      </c>
      <c r="AC124" s="24">
        <f>I124-'1.1 Risk free BASE'!I124</f>
        <v>7.6644862776511502E-3</v>
      </c>
      <c r="AD124" s="44">
        <f>J124-'1.1 Risk free BASE'!J124</f>
        <v>9.694865018570864E-3</v>
      </c>
      <c r="AE124" s="44">
        <f>K124-'1.1 Risk free BASE'!K124</f>
        <v>9.3854694616588574E-3</v>
      </c>
      <c r="AF124" s="23">
        <f>L124-'1.1 Risk free BASE'!L124</f>
        <v>8.7877563200300379E-3</v>
      </c>
      <c r="AG124" s="24">
        <f>M124-'1.1 Risk free BASE'!M124</f>
        <v>3.8000919599425753E-3</v>
      </c>
      <c r="AH124" s="24">
        <f>N124-'1.1 Risk free BASE'!N124</f>
        <v>3.8000005886960064E-3</v>
      </c>
      <c r="AI124" s="24">
        <f>O124-'1.1 Risk free BASE'!O124</f>
        <v>4.6000024297758735E-3</v>
      </c>
      <c r="AJ124" s="24">
        <f>P124-'1.1 Risk free BASE'!P124</f>
        <v>5.0000029128147716E-3</v>
      </c>
      <c r="AK124" s="24">
        <f>Q124-'1.1 Risk free BASE'!Q124</f>
        <v>3.8000061043570454E-3</v>
      </c>
      <c r="AL124" s="24">
        <f>R124-'1.1 Risk free BASE'!R124</f>
        <v>3.8000001196543121E-3</v>
      </c>
      <c r="AM124" s="24">
        <f>S124-'1.1 Risk free BASE'!S124</f>
        <v>4.4000019676375679E-3</v>
      </c>
      <c r="AN124" s="24">
        <f>T124-'1.1 Risk free BASE'!T124</f>
        <v>3.8000007997482932E-3</v>
      </c>
      <c r="AO124" s="24">
        <f>U124-'1.1 Risk free BASE'!U124</f>
        <v>3.8000005262877057E-3</v>
      </c>
      <c r="AP124" s="4"/>
    </row>
    <row r="125" spans="2:42">
      <c r="B125" s="13"/>
      <c r="C125" s="19">
        <v>118</v>
      </c>
      <c r="D125" s="22">
        <v>4.8194859765607223E-2</v>
      </c>
      <c r="E125" s="22">
        <v>5.1270337547933975E-2</v>
      </c>
      <c r="F125" s="22">
        <v>5.3467769869765203E-2</v>
      </c>
      <c r="G125" s="22">
        <v>5.8954049019706467E-2</v>
      </c>
      <c r="H125" s="22">
        <v>4.9830509676730861E-2</v>
      </c>
      <c r="I125" s="22">
        <v>4.157811777677245E-2</v>
      </c>
      <c r="J125" s="43">
        <v>5.0125871819854284E-2</v>
      </c>
      <c r="K125" s="43">
        <v>4.5644972733241307E-2</v>
      </c>
      <c r="L125" s="27">
        <v>4.4229331186906196E-2</v>
      </c>
      <c r="M125" s="28">
        <f t="shared" si="10"/>
        <v>4.1800000004495574E-2</v>
      </c>
      <c r="N125" s="22">
        <f t="shared" si="10"/>
        <v>4.1800000005276949E-2</v>
      </c>
      <c r="O125" s="22">
        <f t="shared" si="10"/>
        <v>5.0600000004198398E-2</v>
      </c>
      <c r="P125" s="22">
        <f t="shared" si="10"/>
        <v>5.5000000003325722E-2</v>
      </c>
      <c r="Q125" s="22">
        <f t="shared" si="10"/>
        <v>4.180000203063261E-2</v>
      </c>
      <c r="R125" s="22">
        <f t="shared" si="10"/>
        <v>4.1800000027097717E-2</v>
      </c>
      <c r="S125" s="22">
        <f t="shared" si="10"/>
        <v>4.840000000490674E-2</v>
      </c>
      <c r="T125" s="22">
        <f t="shared" si="10"/>
        <v>4.1800000006816163E-2</v>
      </c>
      <c r="U125" s="22">
        <f t="shared" si="10"/>
        <v>4.1800000008008986E-2</v>
      </c>
      <c r="W125" s="19">
        <v>118</v>
      </c>
      <c r="X125" s="24">
        <f>D125-'1.1 Risk free BASE'!D125</f>
        <v>1.0390089819725112E-2</v>
      </c>
      <c r="Y125" s="24">
        <f>E125-'1.1 Risk free BASE'!E125</f>
        <v>1.1704012130931973E-2</v>
      </c>
      <c r="Z125" s="24">
        <f>F125-'1.1 Risk free BASE'!F125</f>
        <v>1.0533633805712705E-2</v>
      </c>
      <c r="AA125" s="24">
        <f>G125-'1.1 Risk free BASE'!G125</f>
        <v>1.1797083767260297E-2</v>
      </c>
      <c r="AB125" s="24">
        <f>H125-'1.1 Risk free BASE'!H125</f>
        <v>1.3496691766905933E-2</v>
      </c>
      <c r="AC125" s="24">
        <f>I125-'1.1 Risk free BASE'!I125</f>
        <v>7.6318039332765597E-3</v>
      </c>
      <c r="AD125" s="44">
        <f>J125-'1.1 Risk free BASE'!J125</f>
        <v>9.6500320560153341E-3</v>
      </c>
      <c r="AE125" s="44">
        <f>K125-'1.1 Risk free BASE'!K125</f>
        <v>9.3380862189145208E-3</v>
      </c>
      <c r="AF125" s="23">
        <f>L125-'1.1 Risk free BASE'!L125</f>
        <v>8.7454890984359768E-3</v>
      </c>
      <c r="AG125" s="24">
        <f>M125-'1.1 Risk free BASE'!M125</f>
        <v>3.8000845791925641E-3</v>
      </c>
      <c r="AH125" s="24">
        <f>N125-'1.1 Risk free BASE'!N125</f>
        <v>3.8000004945664134E-3</v>
      </c>
      <c r="AI125" s="24">
        <f>O125-'1.1 Risk free BASE'!O125</f>
        <v>4.6000020946959097E-3</v>
      </c>
      <c r="AJ125" s="24">
        <f>P125-'1.1 Risk free BASE'!P125</f>
        <v>5.0000025192249442E-3</v>
      </c>
      <c r="AK125" s="24">
        <f>Q125-'1.1 Risk free BASE'!Q125</f>
        <v>3.8000048866166924E-3</v>
      </c>
      <c r="AL125" s="24">
        <f>R125-'1.1 Risk free BASE'!R125</f>
        <v>3.8000000967790548E-3</v>
      </c>
      <c r="AM125" s="24">
        <f>S125-'1.1 Risk free BASE'!S125</f>
        <v>4.4000016898799732E-3</v>
      </c>
      <c r="AN125" s="24">
        <f>T125-'1.1 Risk free BASE'!T125</f>
        <v>3.8000006756044868E-3</v>
      </c>
      <c r="AO125" s="24">
        <f>U125-'1.1 Risk free BASE'!U125</f>
        <v>3.8000004410529975E-3</v>
      </c>
      <c r="AP125" s="4"/>
    </row>
    <row r="126" spans="2:42">
      <c r="B126" s="13"/>
      <c r="C126" s="19">
        <v>119</v>
      </c>
      <c r="D126" s="22">
        <v>4.8140958240240783E-2</v>
      </c>
      <c r="E126" s="22">
        <v>5.1190397292565137E-2</v>
      </c>
      <c r="F126" s="22">
        <v>5.3443638378815495E-2</v>
      </c>
      <c r="G126" s="22">
        <v>5.8920760051395904E-2</v>
      </c>
      <c r="H126" s="22">
        <v>4.9762769176376898E-2</v>
      </c>
      <c r="I126" s="22">
        <v>4.1579982136550342E-2</v>
      </c>
      <c r="J126" s="43">
        <v>5.0111356864717127E-2</v>
      </c>
      <c r="K126" s="43">
        <v>4.5612602987742834E-2</v>
      </c>
      <c r="L126" s="27">
        <v>4.4208893055735832E-2</v>
      </c>
      <c r="M126" s="28">
        <f t="shared" si="10"/>
        <v>4.1800000003486826E-2</v>
      </c>
      <c r="N126" s="22">
        <f t="shared" si="10"/>
        <v>4.1800000004095894E-2</v>
      </c>
      <c r="O126" s="22">
        <f t="shared" si="10"/>
        <v>5.0600000003238721E-2</v>
      </c>
      <c r="P126" s="22">
        <f t="shared" si="10"/>
        <v>5.5000000002610294E-2</v>
      </c>
      <c r="Q126" s="22">
        <f t="shared" si="10"/>
        <v>4.1800001616842941E-2</v>
      </c>
      <c r="R126" s="22">
        <f t="shared" si="10"/>
        <v>4.1800000021669836E-2</v>
      </c>
      <c r="S126" s="22">
        <f t="shared" si="10"/>
        <v>4.8400000003804733E-2</v>
      </c>
      <c r="T126" s="22">
        <f t="shared" si="10"/>
        <v>4.1800000005332905E-2</v>
      </c>
      <c r="U126" s="22">
        <f t="shared" si="10"/>
        <v>4.1800000006270155E-2</v>
      </c>
      <c r="W126" s="19">
        <v>119</v>
      </c>
      <c r="X126" s="24">
        <f>D126-'1.1 Risk free BASE'!D126</f>
        <v>1.0334548512219044E-2</v>
      </c>
      <c r="Y126" s="24">
        <f>E126-'1.1 Risk free BASE'!E126</f>
        <v>1.163724411996836E-2</v>
      </c>
      <c r="Z126" s="24">
        <f>F126-'1.1 Risk free BASE'!F126</f>
        <v>1.048377624400354E-2</v>
      </c>
      <c r="AA126" s="24">
        <f>G126-'1.1 Risk free BASE'!G126</f>
        <v>1.1739935870643148E-2</v>
      </c>
      <c r="AB126" s="24">
        <f>H126-'1.1 Risk free BASE'!H126</f>
        <v>1.3414960904745588E-2</v>
      </c>
      <c r="AC126" s="24">
        <f>I126-'1.1 Risk free BASE'!I126</f>
        <v>7.5996697477431763E-3</v>
      </c>
      <c r="AD126" s="44">
        <f>J126-'1.1 Risk free BASE'!J126</f>
        <v>9.6059519417250883E-3</v>
      </c>
      <c r="AE126" s="44">
        <f>K126-'1.1 Risk free BASE'!K126</f>
        <v>9.2915001462816615E-3</v>
      </c>
      <c r="AF126" s="23">
        <f>L126-'1.1 Risk free BASE'!L126</f>
        <v>8.7039322187763002E-3</v>
      </c>
      <c r="AG126" s="24">
        <f>M126-'1.1 Risk free BASE'!M126</f>
        <v>3.8000777909070749E-3</v>
      </c>
      <c r="AH126" s="24">
        <f>N126-'1.1 Risk free BASE'!N126</f>
        <v>3.8000004155458456E-3</v>
      </c>
      <c r="AI126" s="24">
        <f>O126-'1.1 Risk free BASE'!O126</f>
        <v>4.6000018058651726E-3</v>
      </c>
      <c r="AJ126" s="24">
        <f>P126-'1.1 Risk free BASE'!P126</f>
        <v>5.0000021789129434E-3</v>
      </c>
      <c r="AK126" s="24">
        <f>Q126-'1.1 Risk free BASE'!Q126</f>
        <v>3.8000039118928353E-3</v>
      </c>
      <c r="AL126" s="24">
        <f>R126-'1.1 Risk free BASE'!R126</f>
        <v>3.8000000783247057E-3</v>
      </c>
      <c r="AM126" s="24">
        <f>S126-'1.1 Risk free BASE'!S126</f>
        <v>4.4000014513676522E-3</v>
      </c>
      <c r="AN126" s="24">
        <f>T126-'1.1 Risk free BASE'!T126</f>
        <v>3.8000005707745643E-3</v>
      </c>
      <c r="AO126" s="24">
        <f>U126-'1.1 Risk free BASE'!U126</f>
        <v>3.8000003696481155E-3</v>
      </c>
      <c r="AP126" s="4"/>
    </row>
    <row r="127" spans="2:42">
      <c r="B127" s="13"/>
      <c r="C127" s="19">
        <v>120</v>
      </c>
      <c r="D127" s="22">
        <v>4.8087957776503654E-2</v>
      </c>
      <c r="E127" s="22">
        <v>5.1111795302438701E-2</v>
      </c>
      <c r="F127" s="22">
        <v>5.341990961840648E-2</v>
      </c>
      <c r="G127" s="22">
        <v>5.8888026919664549E-2</v>
      </c>
      <c r="H127" s="22">
        <v>4.9696161943898032E-2</v>
      </c>
      <c r="I127" s="22">
        <v>4.1581815426883217E-2</v>
      </c>
      <c r="J127" s="43">
        <v>5.0097084021131444E-2</v>
      </c>
      <c r="K127" s="43">
        <v>4.5580773715141909E-2</v>
      </c>
      <c r="L127" s="27">
        <v>4.4188795950153015E-2</v>
      </c>
      <c r="M127" s="28">
        <f t="shared" si="10"/>
        <v>4.1800000002717663E-2</v>
      </c>
      <c r="N127" s="22">
        <f t="shared" si="10"/>
        <v>4.1800000003205717E-2</v>
      </c>
      <c r="O127" s="22">
        <f t="shared" si="10"/>
        <v>5.0600000002507306E-2</v>
      </c>
      <c r="P127" s="22">
        <f t="shared" si="10"/>
        <v>5.5000000001970362E-2</v>
      </c>
      <c r="Q127" s="22">
        <f t="shared" si="10"/>
        <v>4.1800001287373156E-2</v>
      </c>
      <c r="R127" s="22">
        <f t="shared" si="10"/>
        <v>4.1800000017321315E-2</v>
      </c>
      <c r="S127" s="22">
        <f t="shared" si="10"/>
        <v>4.8400000002979393E-2</v>
      </c>
      <c r="T127" s="22">
        <f t="shared" si="10"/>
        <v>4.1800000004154514E-2</v>
      </c>
      <c r="U127" s="22">
        <f t="shared" si="10"/>
        <v>4.1800000004900362E-2</v>
      </c>
      <c r="W127" s="19">
        <v>120</v>
      </c>
      <c r="X127" s="24">
        <f>D127-'1.1 Risk free BASE'!D127</f>
        <v>1.0279935541506635E-2</v>
      </c>
      <c r="Y127" s="24">
        <f>E127-'1.1 Risk free BASE'!E127</f>
        <v>1.1571594673539076E-2</v>
      </c>
      <c r="Z127" s="24">
        <f>F127-'1.1 Risk free BASE'!F127</f>
        <v>1.0434749559809831E-2</v>
      </c>
      <c r="AA127" s="24">
        <f>G127-'1.1 Risk free BASE'!G127</f>
        <v>1.1683740926870634E-2</v>
      </c>
      <c r="AB127" s="24">
        <f>H127-'1.1 Risk free BASE'!H127</f>
        <v>1.3334596295234036E-2</v>
      </c>
      <c r="AC127" s="24">
        <f>I127-'1.1 Risk free BASE'!I127</f>
        <v>7.5680700449414218E-3</v>
      </c>
      <c r="AD127" s="44">
        <f>J127-'1.1 Risk free BASE'!J127</f>
        <v>9.56260587073543E-3</v>
      </c>
      <c r="AE127" s="44">
        <f>K127-'1.1 Risk free BASE'!K127</f>
        <v>9.2456912944303138E-3</v>
      </c>
      <c r="AF127" s="23">
        <f>L127-'1.1 Risk free BASE'!L127</f>
        <v>8.6630679233496988E-3</v>
      </c>
      <c r="AG127" s="24">
        <f>M127-'1.1 Risk free BASE'!M127</f>
        <v>3.8000715476209646E-3</v>
      </c>
      <c r="AH127" s="24">
        <f>N127-'1.1 Risk free BASE'!N127</f>
        <v>3.800000349165833E-3</v>
      </c>
      <c r="AI127" s="24">
        <f>O127-'1.1 Risk free BASE'!O127</f>
        <v>4.6000015569285235E-3</v>
      </c>
      <c r="AJ127" s="24">
        <f>P127-'1.1 Risk free BASE'!P127</f>
        <v>5.0000018845337557E-3</v>
      </c>
      <c r="AK127" s="24">
        <f>Q127-'1.1 Risk free BASE'!Q127</f>
        <v>3.8000031316394178E-3</v>
      </c>
      <c r="AL127" s="24">
        <f>R127-'1.1 Risk free BASE'!R127</f>
        <v>3.8000000633438002E-3</v>
      </c>
      <c r="AM127" s="24">
        <f>S127-'1.1 Risk free BASE'!S127</f>
        <v>4.4000012465594818E-3</v>
      </c>
      <c r="AN127" s="24">
        <f>T127-'1.1 Risk free BASE'!T127</f>
        <v>3.8000004822482669E-3</v>
      </c>
      <c r="AO127" s="24">
        <f>U127-'1.1 Risk free BASE'!U127</f>
        <v>3.8000003098004331E-3</v>
      </c>
      <c r="AP127" s="4"/>
    </row>
    <row r="128" spans="2:42">
      <c r="B128" s="13"/>
      <c r="C128" s="19">
        <v>121</v>
      </c>
      <c r="D128" s="22">
        <v>4.8035835967433771E-2</v>
      </c>
      <c r="E128" s="22">
        <v>5.1034498251245175E-2</v>
      </c>
      <c r="F128" s="22">
        <v>5.3396573590218654E-2</v>
      </c>
      <c r="G128" s="22">
        <v>5.8855835818320879E-2</v>
      </c>
      <c r="H128" s="22">
        <v>4.9630659777238018E-2</v>
      </c>
      <c r="I128" s="22">
        <v>4.1583618418014945E-2</v>
      </c>
      <c r="J128" s="43">
        <v>5.008304728151991E-2</v>
      </c>
      <c r="K128" s="43">
        <v>4.5549471491231008E-2</v>
      </c>
      <c r="L128" s="27">
        <v>4.4169031405381753E-2</v>
      </c>
      <c r="M128" s="28">
        <f t="shared" si="10"/>
        <v>4.1800000002075732E-2</v>
      </c>
      <c r="N128" s="22">
        <f t="shared" si="10"/>
        <v>4.1800000002495397E-2</v>
      </c>
      <c r="O128" s="22">
        <f t="shared" si="10"/>
        <v>5.0600000001936207E-2</v>
      </c>
      <c r="P128" s="22">
        <f t="shared" si="10"/>
        <v>5.5000000001595772E-2</v>
      </c>
      <c r="Q128" s="22">
        <f t="shared" si="10"/>
        <v>4.1800001025049438E-2</v>
      </c>
      <c r="R128" s="22">
        <f t="shared" si="10"/>
        <v>4.1800000013850092E-2</v>
      </c>
      <c r="S128" s="22">
        <f t="shared" si="10"/>
        <v>4.8400000002311705E-2</v>
      </c>
      <c r="T128" s="22">
        <f t="shared" si="10"/>
        <v>4.1800000003251903E-2</v>
      </c>
      <c r="U128" s="22">
        <f t="shared" si="10"/>
        <v>4.1800000003869409E-2</v>
      </c>
      <c r="W128" s="19">
        <v>121</v>
      </c>
      <c r="X128" s="24">
        <f>D128-'1.1 Risk free BASE'!D128</f>
        <v>1.0226227828582957E-2</v>
      </c>
      <c r="Y128" s="24">
        <f>E128-'1.1 Risk free BASE'!E128</f>
        <v>1.1507035916550112E-2</v>
      </c>
      <c r="Z128" s="24">
        <f>F128-'1.1 Risk free BASE'!F128</f>
        <v>1.0386533155080091E-2</v>
      </c>
      <c r="AA128" s="24">
        <f>G128-'1.1 Risk free BASE'!G128</f>
        <v>1.1628475297242868E-2</v>
      </c>
      <c r="AB128" s="24">
        <f>H128-'1.1 Risk free BASE'!H128</f>
        <v>1.3255563965089534E-2</v>
      </c>
      <c r="AC128" s="24">
        <f>I128-'1.1 Risk free BASE'!I128</f>
        <v>7.5369915999481396E-3</v>
      </c>
      <c r="AD128" s="44">
        <f>J128-'1.1 Risk free BASE'!J128</f>
        <v>9.5199756591719531E-3</v>
      </c>
      <c r="AE128" s="44">
        <f>K128-'1.1 Risk free BASE'!K128</f>
        <v>9.2006403741555776E-3</v>
      </c>
      <c r="AF128" s="23">
        <f>L128-'1.1 Risk free BASE'!L128</f>
        <v>8.6228790414470957E-3</v>
      </c>
      <c r="AG128" s="24">
        <f>M128-'1.1 Risk free BASE'!M128</f>
        <v>3.8000658053463088E-3</v>
      </c>
      <c r="AH128" s="24">
        <f>N128-'1.1 Risk free BASE'!N128</f>
        <v>3.8000002934561738E-3</v>
      </c>
      <c r="AI128" s="24">
        <f>O128-'1.1 Risk free BASE'!O128</f>
        <v>4.6000013422908825E-3</v>
      </c>
      <c r="AJ128" s="24">
        <f>P128-'1.1 Risk free BASE'!P128</f>
        <v>5.0000016300728589E-3</v>
      </c>
      <c r="AK128" s="24">
        <f>Q128-'1.1 Risk free BASE'!Q128</f>
        <v>3.8000025070412669E-3</v>
      </c>
      <c r="AL128" s="24">
        <f>R128-'1.1 Risk free BASE'!R128</f>
        <v>3.8000000512894427E-3</v>
      </c>
      <c r="AM128" s="24">
        <f>S128-'1.1 Risk free BASE'!S128</f>
        <v>4.4000010706899406E-3</v>
      </c>
      <c r="AN128" s="24">
        <f>T128-'1.1 Risk free BASE'!T128</f>
        <v>3.8000004074612015E-3</v>
      </c>
      <c r="AO128" s="24">
        <f>U128-'1.1 Risk free BASE'!U128</f>
        <v>3.8000002597275984E-3</v>
      </c>
      <c r="AP128" s="4"/>
    </row>
    <row r="129" spans="2:42">
      <c r="B129" s="13"/>
      <c r="C129" s="19">
        <v>122</v>
      </c>
      <c r="D129" s="22">
        <v>4.7984571142894339E-2</v>
      </c>
      <c r="E129" s="22">
        <v>5.0958473910108104E-2</v>
      </c>
      <c r="F129" s="22">
        <v>5.337362062417883E-2</v>
      </c>
      <c r="G129" s="22">
        <v>5.8824173394649737E-2</v>
      </c>
      <c r="H129" s="22">
        <v>4.9566235402310088E-2</v>
      </c>
      <c r="I129" s="22">
        <v>4.1585391854937148E-2</v>
      </c>
      <c r="J129" s="43">
        <v>5.006924083543085E-2</v>
      </c>
      <c r="K129" s="43">
        <v>4.5518683332722798E-2</v>
      </c>
      <c r="L129" s="27">
        <v>4.4149591234490915E-2</v>
      </c>
      <c r="M129" s="28">
        <f t="shared" si="10"/>
        <v>4.1800000001638304E-2</v>
      </c>
      <c r="N129" s="22">
        <f t="shared" si="10"/>
        <v>4.1800000001909199E-2</v>
      </c>
      <c r="O129" s="22">
        <f t="shared" si="10"/>
        <v>5.0600000001527201E-2</v>
      </c>
      <c r="P129" s="22">
        <f t="shared" si="10"/>
        <v>5.5000000001095284E-2</v>
      </c>
      <c r="Q129" s="22">
        <f t="shared" si="10"/>
        <v>4.1800000816164307E-2</v>
      </c>
      <c r="R129" s="22">
        <f t="shared" si="10"/>
        <v>4.1800000011085858E-2</v>
      </c>
      <c r="S129" s="22">
        <f t="shared" si="10"/>
        <v>4.8400000001753707E-2</v>
      </c>
      <c r="T129" s="22">
        <f t="shared" si="10"/>
        <v>4.1800000002511828E-2</v>
      </c>
      <c r="U129" s="22">
        <f t="shared" si="10"/>
        <v>4.1800000002993221E-2</v>
      </c>
      <c r="W129" s="19">
        <v>122</v>
      </c>
      <c r="X129" s="24">
        <f>D129-'1.1 Risk free BASE'!D129</f>
        <v>1.0173403052972096E-2</v>
      </c>
      <c r="Y129" s="24">
        <f>E129-'1.1 Risk free BASE'!E129</f>
        <v>1.1443540892467574E-2</v>
      </c>
      <c r="Z129" s="24">
        <f>F129-'1.1 Risk free BASE'!F129</f>
        <v>1.0339107107009804E-2</v>
      </c>
      <c r="AA129" s="24">
        <f>G129-'1.1 Risk free BASE'!G129</f>
        <v>1.1574116118446831E-2</v>
      </c>
      <c r="AB129" s="24">
        <f>H129-'1.1 Risk free BASE'!H129</f>
        <v>1.3177831057931355E-2</v>
      </c>
      <c r="AC129" s="24">
        <f>I129-'1.1 Risk free BASE'!I129</f>
        <v>7.5064216205729117E-3</v>
      </c>
      <c r="AD129" s="44">
        <f>J129-'1.1 Risk free BASE'!J129</f>
        <v>9.4780437188215494E-3</v>
      </c>
      <c r="AE129" s="44">
        <f>K129-'1.1 Risk free BASE'!K129</f>
        <v>9.1563287292988349E-3</v>
      </c>
      <c r="AF129" s="23">
        <f>L129-'1.1 Risk free BASE'!L129</f>
        <v>8.5833489652968886E-3</v>
      </c>
      <c r="AG129" s="24">
        <f>M129-'1.1 Risk free BASE'!M129</f>
        <v>3.8000605241303997E-3</v>
      </c>
      <c r="AH129" s="24">
        <f>N129-'1.1 Risk free BASE'!N129</f>
        <v>3.8000002465550242E-3</v>
      </c>
      <c r="AI129" s="24">
        <f>O129-'1.1 Risk free BASE'!O129</f>
        <v>4.6000011573352761E-3</v>
      </c>
      <c r="AJ129" s="24">
        <f>P129-'1.1 Risk free BASE'!P129</f>
        <v>5.0000014097684176E-3</v>
      </c>
      <c r="AK129" s="24">
        <f>Q129-'1.1 Risk free BASE'!Q129</f>
        <v>3.8000020070991791E-3</v>
      </c>
      <c r="AL129" s="24">
        <f>R129-'1.1 Risk free BASE'!R129</f>
        <v>3.8000000414981638E-3</v>
      </c>
      <c r="AM129" s="24">
        <f>S129-'1.1 Risk free BASE'!S129</f>
        <v>4.4000009195832579E-3</v>
      </c>
      <c r="AN129" s="24">
        <f>T129-'1.1 Risk free BASE'!T129</f>
        <v>3.8000003442395514E-3</v>
      </c>
      <c r="AO129" s="24">
        <f>U129-'1.1 Risk free BASE'!U129</f>
        <v>3.8000002176969971E-3</v>
      </c>
      <c r="AP129" s="4"/>
    </row>
    <row r="130" spans="2:42">
      <c r="B130" s="13"/>
      <c r="C130" s="19">
        <v>123</v>
      </c>
      <c r="D130" s="22">
        <v>4.7934142339531194E-2</v>
      </c>
      <c r="E130" s="22">
        <v>5.0883691102780571E-2</v>
      </c>
      <c r="F130" s="22">
        <v>5.3351041365096608E-2</v>
      </c>
      <c r="G130" s="22">
        <v>5.8793026730952436E-2</v>
      </c>
      <c r="H130" s="22">
        <v>4.9502862435159001E-2</v>
      </c>
      <c r="I130" s="22">
        <v>4.1587136458414609E-2</v>
      </c>
      <c r="J130" s="43">
        <v>5.005565906152043E-2</v>
      </c>
      <c r="K130" s="43">
        <v>4.548839667929605E-2</v>
      </c>
      <c r="L130" s="27">
        <v>4.4130467517088823E-2</v>
      </c>
      <c r="M130" s="28">
        <f t="shared" si="10"/>
        <v>4.1800000001231519E-2</v>
      </c>
      <c r="N130" s="22">
        <f t="shared" si="10"/>
        <v>4.1800000001504412E-2</v>
      </c>
      <c r="O130" s="22">
        <f t="shared" si="10"/>
        <v>5.060000000109599E-2</v>
      </c>
      <c r="P130" s="22">
        <f t="shared" si="10"/>
        <v>5.5000000000876126E-2</v>
      </c>
      <c r="Q130" s="22">
        <f t="shared" si="10"/>
        <v>4.1800000649870217E-2</v>
      </c>
      <c r="R130" s="22">
        <f t="shared" si="10"/>
        <v>4.1800000008836768E-2</v>
      </c>
      <c r="S130" s="22">
        <f t="shared" si="10"/>
        <v>4.8400000001413757E-2</v>
      </c>
      <c r="T130" s="22">
        <f t="shared" si="10"/>
        <v>4.1800000001970039E-2</v>
      </c>
      <c r="U130" s="22">
        <f t="shared" si="10"/>
        <v>4.1800000002349291E-2</v>
      </c>
      <c r="W130" s="19">
        <v>123</v>
      </c>
      <c r="X130" s="24">
        <f>D130-'1.1 Risk free BASE'!D130</f>
        <v>1.0121439621826767E-2</v>
      </c>
      <c r="Y130" s="24">
        <f>E130-'1.1 Risk free BASE'!E130</f>
        <v>1.13810835257937E-2</v>
      </c>
      <c r="Z130" s="24">
        <f>F130-'1.1 Risk free BASE'!F130</f>
        <v>1.029245214059582E-2</v>
      </c>
      <c r="AA130" s="24">
        <f>G130-'1.1 Risk free BASE'!G130</f>
        <v>1.1520641271033361E-2</v>
      </c>
      <c r="AB130" s="24">
        <f>H130-'1.1 Risk free BASE'!H130</f>
        <v>1.3101365788794617E-2</v>
      </c>
      <c r="AC130" s="24">
        <f>I130-'1.1 Risk free BASE'!I130</f>
        <v>7.4763477298027681E-3</v>
      </c>
      <c r="AD130" s="44">
        <f>J130-'1.1 Risk free BASE'!J130</f>
        <v>9.4367930329459782E-3</v>
      </c>
      <c r="AE130" s="44">
        <f>K130-'1.1 Risk free BASE'!K130</f>
        <v>9.1127383109927962E-3</v>
      </c>
      <c r="AF130" s="23">
        <f>L130-'1.1 Risk free BASE'!L130</f>
        <v>8.5444616271856955E-3</v>
      </c>
      <c r="AG130" s="24">
        <f>M130-'1.1 Risk free BASE'!M130</f>
        <v>3.8000556666839547E-3</v>
      </c>
      <c r="AH130" s="24">
        <f>N130-'1.1 Risk free BASE'!N130</f>
        <v>3.8000002072249295E-3</v>
      </c>
      <c r="AI130" s="24">
        <f>O130-'1.1 Risk free BASE'!O130</f>
        <v>4.6000009977369416E-3</v>
      </c>
      <c r="AJ130" s="24">
        <f>P130-'1.1 Risk free BASE'!P130</f>
        <v>5.000001219400918E-3</v>
      </c>
      <c r="AK130" s="24">
        <f>Q130-'1.1 Risk free BASE'!Q130</f>
        <v>3.800001606905079E-3</v>
      </c>
      <c r="AL130" s="24">
        <f>R130-'1.1 Risk free BASE'!R130</f>
        <v>3.800000033579165E-3</v>
      </c>
      <c r="AM130" s="24">
        <f>S130-'1.1 Risk free BASE'!S130</f>
        <v>4.4000007899271942E-3</v>
      </c>
      <c r="AN130" s="24">
        <f>T130-'1.1 Risk free BASE'!T130</f>
        <v>3.8000002909315267E-3</v>
      </c>
      <c r="AO130" s="24">
        <f>U130-'1.1 Risk free BASE'!U130</f>
        <v>3.8000001824962659E-3</v>
      </c>
      <c r="AP130" s="4"/>
    </row>
    <row r="131" spans="2:42">
      <c r="B131" s="13"/>
      <c r="C131" s="19">
        <v>124</v>
      </c>
      <c r="D131" s="22">
        <v>4.788452927219411E-2</v>
      </c>
      <c r="E131" s="22">
        <v>5.0810119663018183E-2</v>
      </c>
      <c r="F131" s="22">
        <v>5.332882675995565E-2</v>
      </c>
      <c r="G131" s="22">
        <v>5.8762383326968592E-2</v>
      </c>
      <c r="H131" s="22">
        <v>4.944051534595606E-2</v>
      </c>
      <c r="I131" s="22">
        <v>4.1588852925964037E-2</v>
      </c>
      <c r="J131" s="43">
        <v>5.0042296519918539E-2</v>
      </c>
      <c r="K131" s="43">
        <v>4.5458599376509756E-2</v>
      </c>
      <c r="L131" s="27">
        <v>4.4111652588562089E-2</v>
      </c>
      <c r="M131" s="28">
        <f t="shared" si="10"/>
        <v>4.1800000001077864E-2</v>
      </c>
      <c r="N131" s="22">
        <f t="shared" si="10"/>
        <v>4.1800000001201765E-2</v>
      </c>
      <c r="O131" s="22">
        <f t="shared" si="10"/>
        <v>5.0600000000985856E-2</v>
      </c>
      <c r="P131" s="22">
        <f t="shared" si="10"/>
        <v>5.5000000000698934E-2</v>
      </c>
      <c r="Q131" s="22">
        <f t="shared" si="10"/>
        <v>4.1800000517444813E-2</v>
      </c>
      <c r="R131" s="22">
        <f t="shared" si="10"/>
        <v>4.1800000007092164E-2</v>
      </c>
      <c r="S131" s="22">
        <f t="shared" si="10"/>
        <v>4.8400000001069587E-2</v>
      </c>
      <c r="T131" s="22">
        <f t="shared" si="10"/>
        <v>4.1800000001538606E-2</v>
      </c>
      <c r="U131" s="22">
        <f t="shared" si="10"/>
        <v>4.1800000001831927E-2</v>
      </c>
      <c r="W131" s="19">
        <v>124</v>
      </c>
      <c r="X131" s="24">
        <f>D131-'1.1 Risk free BASE'!D131</f>
        <v>1.0070316640534038E-2</v>
      </c>
      <c r="Y131" s="24">
        <f>E131-'1.1 Risk free BASE'!E131</f>
        <v>1.1319638586365643E-2</v>
      </c>
      <c r="Z131" s="24">
        <f>F131-'1.1 Risk free BASE'!F131</f>
        <v>1.0246549602528132E-2</v>
      </c>
      <c r="AA131" s="24">
        <f>G131-'1.1 Risk free BASE'!G131</f>
        <v>1.1468029349407383E-2</v>
      </c>
      <c r="AB131" s="24">
        <f>H131-'1.1 Risk free BASE'!H131</f>
        <v>1.302613740084313E-2</v>
      </c>
      <c r="AC131" s="24">
        <f>I131-'1.1 Risk free BASE'!I131</f>
        <v>7.4467579490955504E-3</v>
      </c>
      <c r="AD131" s="44">
        <f>J131-'1.1 Risk free BASE'!J131</f>
        <v>9.3962071332576169E-3</v>
      </c>
      <c r="AE131" s="44">
        <f>K131-'1.1 Risk free BASE'!K131</f>
        <v>9.0698516531497742E-3</v>
      </c>
      <c r="AF131" s="23">
        <f>L131-'1.1 Risk free BASE'!L131</f>
        <v>8.5062014776833283E-3</v>
      </c>
      <c r="AG131" s="24">
        <f>M131-'1.1 Risk free BASE'!M131</f>
        <v>3.8000511992852815E-3</v>
      </c>
      <c r="AH131" s="24">
        <f>N131-'1.1 Risk free BASE'!N131</f>
        <v>3.8000001741889111E-3</v>
      </c>
      <c r="AI131" s="24">
        <f>O131-'1.1 Risk free BASE'!O131</f>
        <v>4.6000008604096809E-3</v>
      </c>
      <c r="AJ131" s="24">
        <f>P131-'1.1 Risk free BASE'!P131</f>
        <v>5.0000010547839313E-3</v>
      </c>
      <c r="AK131" s="24">
        <f>Q131-'1.1 Risk free BASE'!Q131</f>
        <v>3.8000012864782828E-3</v>
      </c>
      <c r="AL131" s="24">
        <f>R131-'1.1 Risk free BASE'!R131</f>
        <v>3.8000000271964929E-3</v>
      </c>
      <c r="AM131" s="24">
        <f>S131-'1.1 Risk free BASE'!S131</f>
        <v>4.4000006784732371E-3</v>
      </c>
      <c r="AN131" s="24">
        <f>T131-'1.1 Risk free BASE'!T131</f>
        <v>3.8000002458280502E-3</v>
      </c>
      <c r="AO131" s="24">
        <f>U131-'1.1 Risk free BASE'!U131</f>
        <v>3.8000001529727712E-3</v>
      </c>
      <c r="AP131" s="4"/>
    </row>
    <row r="132" spans="2:42">
      <c r="B132" s="13"/>
      <c r="C132" s="19">
        <v>125</v>
      </c>
      <c r="D132" s="22">
        <v>4.7835712306725231E-2</v>
      </c>
      <c r="E132" s="22">
        <v>5.0737730394004865E-2</v>
      </c>
      <c r="F132" s="22">
        <v>5.3306968045804926E-2</v>
      </c>
      <c r="G132" s="22">
        <v>5.8732231083151953E-2</v>
      </c>
      <c r="H132" s="22">
        <v>4.9379169424724534E-2</v>
      </c>
      <c r="I132" s="22">
        <v>4.1590541932782221E-2</v>
      </c>
      <c r="J132" s="43">
        <v>5.0029147944967045E-2</v>
      </c>
      <c r="K132" s="43">
        <v>4.5429279659540578E-2</v>
      </c>
      <c r="L132" s="27">
        <v>4.4093139029834916E-2</v>
      </c>
      <c r="M132" s="28">
        <f t="shared" si="10"/>
        <v>4.1800000000648874E-2</v>
      </c>
      <c r="N132" s="22">
        <f t="shared" si="10"/>
        <v>4.1800000000743465E-2</v>
      </c>
      <c r="O132" s="22">
        <f t="shared" si="10"/>
        <v>5.0600000000707857E-2</v>
      </c>
      <c r="P132" s="22">
        <f t="shared" si="10"/>
        <v>5.5000000000534843E-2</v>
      </c>
      <c r="Q132" s="22">
        <f t="shared" si="10"/>
        <v>4.1800000411969851E-2</v>
      </c>
      <c r="R132" s="22">
        <f t="shared" si="10"/>
        <v>4.1800000005656202E-2</v>
      </c>
      <c r="S132" s="22">
        <f t="shared" si="10"/>
        <v>4.8400000000848875E-2</v>
      </c>
      <c r="T132" s="22">
        <f t="shared" si="10"/>
        <v>4.1800000001216198E-2</v>
      </c>
      <c r="U132" s="22">
        <f t="shared" si="10"/>
        <v>4.1800000001470661E-2</v>
      </c>
      <c r="W132" s="19">
        <v>125</v>
      </c>
      <c r="X132" s="24">
        <f>D132-'1.1 Risk free BASE'!D132</f>
        <v>1.0020013884724399E-2</v>
      </c>
      <c r="Y132" s="24">
        <f>E132-'1.1 Risk free BASE'!E132</f>
        <v>1.1259181655374206E-2</v>
      </c>
      <c r="Z132" s="24">
        <f>F132-'1.1 Risk free BASE'!F132</f>
        <v>1.0201381436320878E-2</v>
      </c>
      <c r="AA132" s="24">
        <f>G132-'1.1 Risk free BASE'!G132</f>
        <v>1.1416259633265202E-2</v>
      </c>
      <c r="AB132" s="24">
        <f>H132-'1.1 Risk free BASE'!H132</f>
        <v>1.2952116124158364E-2</v>
      </c>
      <c r="AC132" s="24">
        <f>I132-'1.1 Risk free BASE'!I132</f>
        <v>7.4176406824715269E-3</v>
      </c>
      <c r="AD132" s="44">
        <f>J132-'1.1 Risk free BASE'!J132</f>
        <v>9.3562700780061014E-3</v>
      </c>
      <c r="AE132" s="44">
        <f>K132-'1.1 Risk free BASE'!K132</f>
        <v>9.0276518491321234E-3</v>
      </c>
      <c r="AF132" s="23">
        <f>L132-'1.1 Risk free BASE'!L132</f>
        <v>8.4685534649151517E-3</v>
      </c>
      <c r="AG132" s="24">
        <f>M132-'1.1 Risk free BASE'!M132</f>
        <v>3.8000470901100591E-3</v>
      </c>
      <c r="AH132" s="24">
        <f>N132-'1.1 Risk free BASE'!N132</f>
        <v>3.8000001462239474E-3</v>
      </c>
      <c r="AI132" s="24">
        <f>O132-'1.1 Risk free BASE'!O132</f>
        <v>4.600000741773469E-3</v>
      </c>
      <c r="AJ132" s="24">
        <f>P132-'1.1 Risk free BASE'!P132</f>
        <v>5.000000912311231E-3</v>
      </c>
      <c r="AK132" s="24">
        <f>Q132-'1.1 Risk free BASE'!Q132</f>
        <v>3.8000010299568121E-3</v>
      </c>
      <c r="AL132" s="24">
        <f>R132-'1.1 Risk free BASE'!R132</f>
        <v>3.8000000220064223E-3</v>
      </c>
      <c r="AM132" s="24">
        <f>S132-'1.1 Risk free BASE'!S132</f>
        <v>4.4000005828106481E-3</v>
      </c>
      <c r="AN132" s="24">
        <f>T132-'1.1 Risk free BASE'!T132</f>
        <v>3.8000002077682726E-3</v>
      </c>
      <c r="AO132" s="24">
        <f>U132-'1.1 Risk free BASE'!U132</f>
        <v>3.8000001283331475E-3</v>
      </c>
      <c r="AP132" s="4"/>
    </row>
    <row r="133" spans="2:42">
      <c r="B133" s="13"/>
      <c r="C133" s="19">
        <v>126</v>
      </c>
      <c r="D133" s="22">
        <v>4.778767243406068E-2</v>
      </c>
      <c r="E133" s="22">
        <v>5.0666495029729752E-2</v>
      </c>
      <c r="F133" s="22">
        <v>5.3285456738239478E-2</v>
      </c>
      <c r="G133" s="22">
        <v>5.8702558284740691E-2</v>
      </c>
      <c r="H133" s="22">
        <v>4.9318800748701763E-2</v>
      </c>
      <c r="I133" s="22">
        <v>4.1592204132633537E-2</v>
      </c>
      <c r="J133" s="43">
        <v>5.0016208238298887E-2</v>
      </c>
      <c r="K133" s="43">
        <v>4.5400426137694794E-2</v>
      </c>
      <c r="L133" s="27">
        <v>4.4074919657613121E-2</v>
      </c>
      <c r="M133" s="28">
        <f t="shared" si="10"/>
        <v>4.1800000000637327E-2</v>
      </c>
      <c r="N133" s="22">
        <f t="shared" si="10"/>
        <v>4.1800000000854487E-2</v>
      </c>
      <c r="O133" s="22">
        <f t="shared" si="10"/>
        <v>5.0600000000577516E-2</v>
      </c>
      <c r="P133" s="22">
        <f t="shared" si="10"/>
        <v>5.5000000000412719E-2</v>
      </c>
      <c r="Q133" s="22">
        <f t="shared" si="10"/>
        <v>4.1800000328047426E-2</v>
      </c>
      <c r="R133" s="22">
        <f t="shared" si="10"/>
        <v>4.180000000454287E-2</v>
      </c>
      <c r="S133" s="22">
        <f t="shared" si="10"/>
        <v>4.8400000000612176E-2</v>
      </c>
      <c r="T133" s="22">
        <f t="shared" si="10"/>
        <v>4.1800000000936643E-2</v>
      </c>
      <c r="U133" s="22">
        <f t="shared" si="10"/>
        <v>4.1800000001108062E-2</v>
      </c>
      <c r="W133" s="19">
        <v>126</v>
      </c>
      <c r="X133" s="24">
        <f>D133-'1.1 Risk free BASE'!D133</f>
        <v>9.970511773629287E-3</v>
      </c>
      <c r="Y133" s="24">
        <f>E133-'1.1 Risk free BASE'!E133</f>
        <v>1.1199689093018383E-2</v>
      </c>
      <c r="Z133" s="24">
        <f>F133-'1.1 Risk free BASE'!F133</f>
        <v>1.0156930158640831E-2</v>
      </c>
      <c r="AA133" s="24">
        <f>G133-'1.1 Risk free BASE'!G133</f>
        <v>1.1365312060391819E-2</v>
      </c>
      <c r="AB133" s="24">
        <f>H133-'1.1 Risk free BASE'!H133</f>
        <v>1.2879273136490621E-2</v>
      </c>
      <c r="AC133" s="24">
        <f>I133-'1.1 Risk free BASE'!I133</f>
        <v>7.3889847013635102E-3</v>
      </c>
      <c r="AD133" s="44">
        <f>J133-'1.1 Risk free BASE'!J133</f>
        <v>9.3169664311010258E-3</v>
      </c>
      <c r="AE133" s="44">
        <f>K133-'1.1 Risk free BASE'!K133</f>
        <v>8.9861225295304603E-3</v>
      </c>
      <c r="AF133" s="23">
        <f>L133-'1.1 Risk free BASE'!L133</f>
        <v>8.4315030148172099E-3</v>
      </c>
      <c r="AG133" s="24">
        <f>M133-'1.1 Risk free BASE'!M133</f>
        <v>3.8000433111107235E-3</v>
      </c>
      <c r="AH133" s="24">
        <f>N133-'1.1 Risk free BASE'!N133</f>
        <v>3.8000001231706104E-3</v>
      </c>
      <c r="AI133" s="24">
        <f>O133-'1.1 Risk free BASE'!O133</f>
        <v>4.6000006396016424E-3</v>
      </c>
      <c r="AJ133" s="24">
        <f>P133-'1.1 Risk free BASE'!P133</f>
        <v>5.0000007891519704E-3</v>
      </c>
      <c r="AK133" s="24">
        <f>Q133-'1.1 Risk free BASE'!Q133</f>
        <v>3.8000008246801276E-3</v>
      </c>
      <c r="AL133" s="24">
        <f>R133-'1.1 Risk free BASE'!R133</f>
        <v>3.8000000178026738E-3</v>
      </c>
      <c r="AM133" s="24">
        <f>S133-'1.1 Risk free BASE'!S133</f>
        <v>4.4000005005848664E-3</v>
      </c>
      <c r="AN133" s="24">
        <f>T133-'1.1 Risk free BASE'!T133</f>
        <v>3.8000001755842394E-3</v>
      </c>
      <c r="AO133" s="24">
        <f>U133-'1.1 Risk free BASE'!U133</f>
        <v>3.8000001075686463E-3</v>
      </c>
      <c r="AP133" s="4"/>
    </row>
    <row r="134" spans="2:42">
      <c r="B134" s="13"/>
      <c r="C134" s="19">
        <v>127</v>
      </c>
      <c r="D134" s="22">
        <v>4.7740391245541636E-2</v>
      </c>
      <c r="E134" s="22">
        <v>5.0596386198171306E-2</v>
      </c>
      <c r="F134" s="22">
        <v>5.3264284620416325E-2</v>
      </c>
      <c r="G134" s="22">
        <v>5.8673353586582433E-2</v>
      </c>
      <c r="H134" s="22">
        <v>4.9259386151244033E-2</v>
      </c>
      <c r="I134" s="22">
        <v>4.1593840158692164E-2</v>
      </c>
      <c r="J134" s="43">
        <v>5.0003472462249565E-2</v>
      </c>
      <c r="K134" s="43">
        <v>4.5372027779653878E-2</v>
      </c>
      <c r="L134" s="27">
        <v>4.4056987515093571E-2</v>
      </c>
      <c r="M134" s="28">
        <f t="shared" si="10"/>
        <v>4.1800000000443704E-2</v>
      </c>
      <c r="N134" s="22">
        <f t="shared" si="10"/>
        <v>4.1800000000248305E-2</v>
      </c>
      <c r="O134" s="22">
        <f t="shared" si="10"/>
        <v>5.0600000000399215E-2</v>
      </c>
      <c r="P134" s="22">
        <f t="shared" si="10"/>
        <v>5.5000000000297478E-2</v>
      </c>
      <c r="Q134" s="22">
        <f t="shared" si="10"/>
        <v>4.180000026120978E-2</v>
      </c>
      <c r="R134" s="22">
        <f t="shared" si="10"/>
        <v>4.1800000003601845E-2</v>
      </c>
      <c r="S134" s="22">
        <f t="shared" si="10"/>
        <v>4.8400000000501375E-2</v>
      </c>
      <c r="T134" s="22">
        <f t="shared" si="10"/>
        <v>4.1800000000743687E-2</v>
      </c>
      <c r="U134" s="22">
        <f t="shared" si="10"/>
        <v>4.1800000000874471E-2</v>
      </c>
      <c r="W134" s="19">
        <v>127</v>
      </c>
      <c r="X134" s="24">
        <f>D134-'1.1 Risk free BASE'!D134</f>
        <v>9.9217913446816297E-3</v>
      </c>
      <c r="Y134" s="24">
        <f>E134-'1.1 Risk free BASE'!E134</f>
        <v>1.1141138007672247E-2</v>
      </c>
      <c r="Z134" s="24">
        <f>F134-'1.1 Risk free BASE'!F134</f>
        <v>1.0113178836743009E-2</v>
      </c>
      <c r="AA134" s="24">
        <f>G134-'1.1 Risk free BASE'!G134</f>
        <v>1.1315167200740994E-2</v>
      </c>
      <c r="AB134" s="24">
        <f>H134-'1.1 Risk free BASE'!H134</f>
        <v>1.2807580525862283E-2</v>
      </c>
      <c r="AC134" s="24">
        <f>I134-'1.1 Risk free BASE'!I134</f>
        <v>7.3607791301792957E-3</v>
      </c>
      <c r="AD134" s="44">
        <f>J134-'1.1 Risk free BASE'!J134</f>
        <v>9.2782812422249616E-3</v>
      </c>
      <c r="AE134" s="44">
        <f>K134-'1.1 Risk free BASE'!K134</f>
        <v>8.9452478409941527E-3</v>
      </c>
      <c r="AF134" s="23">
        <f>L134-'1.1 Risk free BASE'!L134</f>
        <v>8.3950360123290491E-3</v>
      </c>
      <c r="AG134" s="24">
        <f>M134-'1.1 Risk free BASE'!M134</f>
        <v>3.800039835204938E-3</v>
      </c>
      <c r="AH134" s="24">
        <f>N134-'1.1 Risk free BASE'!N134</f>
        <v>3.8000001031255337E-3</v>
      </c>
      <c r="AI134" s="24">
        <f>O134-'1.1 Risk free BASE'!O134</f>
        <v>4.6000005514328368E-3</v>
      </c>
      <c r="AJ134" s="24">
        <f>P134-'1.1 Risk free BASE'!P134</f>
        <v>5.0000006825390297E-3</v>
      </c>
      <c r="AK134" s="24">
        <f>Q134-'1.1 Risk free BASE'!Q134</f>
        <v>3.8000006602818548E-3</v>
      </c>
      <c r="AL134" s="24">
        <f>R134-'1.1 Risk free BASE'!R134</f>
        <v>3.8000000144109425E-3</v>
      </c>
      <c r="AM134" s="24">
        <f>S134-'1.1 Risk free BASE'!S134</f>
        <v>4.4000004300335238E-3</v>
      </c>
      <c r="AN134" s="24">
        <f>T134-'1.1 Risk free BASE'!T134</f>
        <v>3.8000001483857737E-3</v>
      </c>
      <c r="AO134" s="24">
        <f>U134-'1.1 Risk free BASE'!U134</f>
        <v>3.8000000901710074E-3</v>
      </c>
      <c r="AP134" s="4"/>
    </row>
    <row r="135" spans="2:42">
      <c r="B135" s="13"/>
      <c r="C135" s="19">
        <v>128</v>
      </c>
      <c r="D135" s="22">
        <v>4.7693850909401592E-2</v>
      </c>
      <c r="E135" s="22">
        <v>5.0527377386252459E-2</v>
      </c>
      <c r="F135" s="22">
        <v>5.3243443732592377E-2</v>
      </c>
      <c r="G135" s="22">
        <v>5.8644605998671384E-2</v>
      </c>
      <c r="H135" s="22">
        <v>4.920090319219339E-2</v>
      </c>
      <c r="I135" s="22">
        <v>4.1595450624347885E-2</v>
      </c>
      <c r="J135" s="43">
        <v>4.999093583357217E-2</v>
      </c>
      <c r="K135" s="43">
        <v>4.5344073899412196E-2</v>
      </c>
      <c r="L135" s="27">
        <v>4.4039335863105711E-2</v>
      </c>
      <c r="M135" s="28">
        <f t="shared" si="10"/>
        <v>4.1800000000367765E-2</v>
      </c>
      <c r="N135" s="22">
        <f t="shared" si="10"/>
        <v>4.1800000000264959E-2</v>
      </c>
      <c r="O135" s="22">
        <f t="shared" si="10"/>
        <v>5.0600000000346368E-2</v>
      </c>
      <c r="P135" s="22">
        <f t="shared" si="10"/>
        <v>5.5000000000255067E-2</v>
      </c>
      <c r="Q135" s="22">
        <f t="shared" si="10"/>
        <v>4.18000002079435E-2</v>
      </c>
      <c r="R135" s="22">
        <f t="shared" si="10"/>
        <v>4.1800000002893301E-2</v>
      </c>
      <c r="S135" s="22">
        <f t="shared" si="10"/>
        <v>4.8400000000369037E-2</v>
      </c>
      <c r="T135" s="22">
        <f t="shared" si="10"/>
        <v>4.180000000053008E-2</v>
      </c>
      <c r="U135" s="22">
        <f t="shared" si="10"/>
        <v>4.1800000000685733E-2</v>
      </c>
      <c r="W135" s="19">
        <v>128</v>
      </c>
      <c r="X135" s="24">
        <f>D135-'1.1 Risk free BASE'!D135</f>
        <v>9.8738342293245296E-3</v>
      </c>
      <c r="Y135" s="24">
        <f>E135-'1.1 Risk free BASE'!E135</f>
        <v>1.1083506226539752E-2</v>
      </c>
      <c r="Z135" s="24">
        <f>F135-'1.1 Risk free BASE'!F135</f>
        <v>1.0070111066970311E-2</v>
      </c>
      <c r="AA135" s="24">
        <f>G135-'1.1 Risk free BASE'!G135</f>
        <v>1.1265806231733011E-2</v>
      </c>
      <c r="AB135" s="24">
        <f>H135-'1.1 Risk free BASE'!H135</f>
        <v>1.2737011254926989E-2</v>
      </c>
      <c r="AC135" s="24">
        <f>I135-'1.1 Risk free BASE'!I135</f>
        <v>7.3330134325400032E-3</v>
      </c>
      <c r="AD135" s="44">
        <f>J135-'1.1 Risk free BASE'!J135</f>
        <v>9.2402000278728469E-3</v>
      </c>
      <c r="AE135" s="44">
        <f>K135-'1.1 Risk free BASE'!K135</f>
        <v>8.9050124260552366E-3</v>
      </c>
      <c r="AF135" s="23">
        <f>L135-'1.1 Risk free BASE'!L135</f>
        <v>8.3591387834645037E-3</v>
      </c>
      <c r="AG135" s="24">
        <f>M135-'1.1 Risk free BASE'!M135</f>
        <v>3.8000366383081907E-3</v>
      </c>
      <c r="AH135" s="24">
        <f>N135-'1.1 Risk free BASE'!N135</f>
        <v>3.8000000867832728E-3</v>
      </c>
      <c r="AI135" s="24">
        <f>O135-'1.1 Risk free BASE'!O135</f>
        <v>4.6000004754787049E-3</v>
      </c>
      <c r="AJ135" s="24">
        <f>P135-'1.1 Risk free BASE'!P135</f>
        <v>5.0000005904253797E-3</v>
      </c>
      <c r="AK135" s="24">
        <f>Q135-'1.1 Risk free BASE'!Q135</f>
        <v>3.8000005286109584E-3</v>
      </c>
      <c r="AL135" s="24">
        <f>R135-'1.1 Risk free BASE'!R135</f>
        <v>3.8000000116711341E-3</v>
      </c>
      <c r="AM135" s="24">
        <f>S135-'1.1 Risk free BASE'!S135</f>
        <v>4.4000003693602796E-3</v>
      </c>
      <c r="AN135" s="24">
        <f>T135-'1.1 Risk free BASE'!T135</f>
        <v>3.8000001253768456E-3</v>
      </c>
      <c r="AO135" s="24">
        <f>U135-'1.1 Risk free BASE'!U135</f>
        <v>3.8000000756572838E-3</v>
      </c>
      <c r="AP135" s="4"/>
    </row>
    <row r="136" spans="2:42">
      <c r="B136" s="13"/>
      <c r="C136" s="19">
        <v>129</v>
      </c>
      <c r="D136" s="22">
        <v>4.7648034148340734E-2</v>
      </c>
      <c r="E136" s="22">
        <v>5.0459442906393814E-2</v>
      </c>
      <c r="F136" s="22">
        <v>5.3222926362144651E-2</v>
      </c>
      <c r="G136" s="22">
        <v>5.8616304872359359E-2</v>
      </c>
      <c r="H136" s="22">
        <v>4.9143330129628016E-2</v>
      </c>
      <c r="I136" s="22">
        <v>4.1597036123971698E-2</v>
      </c>
      <c r="J136" s="43">
        <v>4.9978593717449726E-2</v>
      </c>
      <c r="K136" s="43">
        <v>4.5316554142871723E-2</v>
      </c>
      <c r="L136" s="27">
        <v>4.4021958171667874E-2</v>
      </c>
      <c r="M136" s="28">
        <f t="shared" si="10"/>
        <v>4.1800000000286497E-2</v>
      </c>
      <c r="N136" s="22">
        <f t="shared" si="10"/>
        <v>4.1800000000208559E-2</v>
      </c>
      <c r="O136" s="22">
        <f t="shared" si="10"/>
        <v>5.0600000000238232E-2</v>
      </c>
      <c r="P136" s="22">
        <f t="shared" si="10"/>
        <v>5.5000000000189786E-2</v>
      </c>
      <c r="Q136" s="22">
        <f t="shared" si="10"/>
        <v>4.1800000165603812E-2</v>
      </c>
      <c r="R136" s="22">
        <f t="shared" si="10"/>
        <v>4.1800000002319759E-2</v>
      </c>
      <c r="S136" s="22">
        <f t="shared" si="10"/>
        <v>4.8400000000300869E-2</v>
      </c>
      <c r="T136" s="22">
        <f t="shared" si="10"/>
        <v>4.1800000000448589E-2</v>
      </c>
      <c r="U136" s="22">
        <f t="shared" si="10"/>
        <v>4.1800000000494775E-2</v>
      </c>
      <c r="W136" s="19">
        <v>129</v>
      </c>
      <c r="X136" s="24">
        <f>D136-'1.1 Risk free BASE'!D136</f>
        <v>9.8266226299377202E-3</v>
      </c>
      <c r="Y136" s="24">
        <f>E136-'1.1 Risk free BASE'!E136</f>
        <v>1.1026772267643592E-2</v>
      </c>
      <c r="Z136" s="24">
        <f>F136-'1.1 Risk free BASE'!F136</f>
        <v>1.0027710954248148E-2</v>
      </c>
      <c r="AA136" s="24">
        <f>G136-'1.1 Risk free BASE'!G136</f>
        <v>1.1217210914699738E-2</v>
      </c>
      <c r="AB136" s="24">
        <f>H136-'1.1 Risk free BASE'!H136</f>
        <v>1.2667539126989258E-2</v>
      </c>
      <c r="AC136" s="24">
        <f>I136-'1.1 Risk free BASE'!I136</f>
        <v>7.3056773981574619E-3</v>
      </c>
      <c r="AD136" s="44">
        <f>J136-'1.1 Risk free BASE'!J136</f>
        <v>9.2027087532764451E-3</v>
      </c>
      <c r="AE136" s="44">
        <f>K136-'1.1 Risk free BASE'!K136</f>
        <v>8.8654014038911377E-3</v>
      </c>
      <c r="AF136" s="23">
        <f>L136-'1.1 Risk free BASE'!L136</f>
        <v>8.3237980782160381E-3</v>
      </c>
      <c r="AG136" s="24">
        <f>M136-'1.1 Risk free BASE'!M136</f>
        <v>3.8000336979759908E-3</v>
      </c>
      <c r="AH136" s="24">
        <f>N136-'1.1 Risk free BASE'!N136</f>
        <v>3.8000000729425665E-3</v>
      </c>
      <c r="AI136" s="24">
        <f>O136-'1.1 Risk free BASE'!O136</f>
        <v>4.6000004099766567E-3</v>
      </c>
      <c r="AJ136" s="24">
        <f>P136-'1.1 Risk free BASE'!P136</f>
        <v>5.000000510723801E-3</v>
      </c>
      <c r="AK136" s="24">
        <f>Q136-'1.1 Risk free BASE'!Q136</f>
        <v>3.8000004232932039E-3</v>
      </c>
      <c r="AL136" s="24">
        <f>R136-'1.1 Risk free BASE'!R136</f>
        <v>3.8000000094371433E-3</v>
      </c>
      <c r="AM136" s="24">
        <f>S136-'1.1 Risk free BASE'!S136</f>
        <v>4.4000003173303437E-3</v>
      </c>
      <c r="AN136" s="24">
        <f>T136-'1.1 Risk free BASE'!T136</f>
        <v>3.8000001059861344E-3</v>
      </c>
      <c r="AO136" s="24">
        <f>U136-'1.1 Risk free BASE'!U136</f>
        <v>3.8000000633529041E-3</v>
      </c>
      <c r="AP136" s="4"/>
    </row>
    <row r="137" spans="2:42">
      <c r="B137" s="13"/>
      <c r="C137" s="19">
        <v>130</v>
      </c>
      <c r="D137" s="22">
        <v>4.7602924218142162E-2</v>
      </c>
      <c r="E137" s="22">
        <v>5.0392557864641807E-2</v>
      </c>
      <c r="F137" s="22">
        <v>5.3202725034055431E-2</v>
      </c>
      <c r="G137" s="22">
        <v>5.8588439887204524E-2</v>
      </c>
      <c r="H137" s="22">
        <v>4.9086645892916003E-2</v>
      </c>
      <c r="I137" s="22">
        <v>4.1598597233648116E-2</v>
      </c>
      <c r="J137" s="43">
        <v>4.9966441621781099E-2</v>
      </c>
      <c r="K137" s="43">
        <v>4.5289458475053168E-2</v>
      </c>
      <c r="L137" s="27">
        <v>4.4004848111933947E-2</v>
      </c>
      <c r="M137" s="28">
        <f t="shared" ref="M137:U152" si="11">IF($C137=1,D137,(1+D137)^$C137/(1+D136)^($C136)-1)</f>
        <v>4.1800000000216109E-2</v>
      </c>
      <c r="N137" s="22">
        <f t="shared" si="11"/>
        <v>4.1800000000242532E-2</v>
      </c>
      <c r="O137" s="22">
        <f t="shared" si="11"/>
        <v>5.0600000000190271E-2</v>
      </c>
      <c r="P137" s="22">
        <f t="shared" si="11"/>
        <v>5.5000000000164473E-2</v>
      </c>
      <c r="Q137" s="22">
        <f t="shared" si="11"/>
        <v>4.1800000131866577E-2</v>
      </c>
      <c r="R137" s="22">
        <f t="shared" si="11"/>
        <v>4.1800000001859239E-2</v>
      </c>
      <c r="S137" s="22">
        <f t="shared" si="11"/>
        <v>4.8400000000246024E-2</v>
      </c>
      <c r="T137" s="22">
        <f t="shared" si="11"/>
        <v>4.1800000000343784E-2</v>
      </c>
      <c r="U137" s="22">
        <f t="shared" si="11"/>
        <v>4.1800000000431936E-2</v>
      </c>
      <c r="W137" s="19">
        <v>130</v>
      </c>
      <c r="X137" s="24">
        <f>D137-'1.1 Risk free BASE'!D137</f>
        <v>9.7801392978342783E-3</v>
      </c>
      <c r="Y137" s="24">
        <f>E137-'1.1 Risk free BASE'!E137</f>
        <v>1.097091531313743E-2</v>
      </c>
      <c r="Z137" s="24">
        <f>F137-'1.1 Risk free BASE'!F137</f>
        <v>9.9859630925276388E-3</v>
      </c>
      <c r="AA137" s="24">
        <f>G137-'1.1 Risk free BASE'!G137</f>
        <v>1.1169363572417934E-2</v>
      </c>
      <c r="AB137" s="24">
        <f>H137-'1.1 Risk free BASE'!H137</f>
        <v>1.25991387535902E-2</v>
      </c>
      <c r="AC137" s="24">
        <f>I137-'1.1 Risk free BASE'!I137</f>
        <v>7.2787611303166688E-3</v>
      </c>
      <c r="AD137" s="44">
        <f>J137-'1.1 Risk free BASE'!J137</f>
        <v>9.1657938151585849E-3</v>
      </c>
      <c r="AE137" s="44">
        <f>K137-'1.1 Risk free BASE'!K137</f>
        <v>8.8264003519746836E-3</v>
      </c>
      <c r="AF137" s="23">
        <f>L137-'1.1 Risk free BASE'!L137</f>
        <v>8.2890010542520098E-3</v>
      </c>
      <c r="AG137" s="24">
        <f>M137-'1.1 Risk free BASE'!M137</f>
        <v>3.8000309936483401E-3</v>
      </c>
      <c r="AH137" s="24">
        <f>N137-'1.1 Risk free BASE'!N137</f>
        <v>3.80000006139114E-3</v>
      </c>
      <c r="AI137" s="24">
        <f>O137-'1.1 Risk free BASE'!O137</f>
        <v>4.6000003534982792E-3</v>
      </c>
      <c r="AJ137" s="24">
        <f>P137-'1.1 Risk free BASE'!P137</f>
        <v>5.0000004417625199E-3</v>
      </c>
      <c r="AK137" s="24">
        <f>Q137-'1.1 Risk free BASE'!Q137</f>
        <v>3.8000003389655479E-3</v>
      </c>
      <c r="AL137" s="24">
        <f>R137-'1.1 Risk free BASE'!R137</f>
        <v>3.8000000076705565E-3</v>
      </c>
      <c r="AM137" s="24">
        <f>S137-'1.1 Risk free BASE'!S137</f>
        <v>4.4000002725728127E-3</v>
      </c>
      <c r="AN137" s="24">
        <f>T137-'1.1 Risk free BASE'!T137</f>
        <v>3.8000000895757058E-3</v>
      </c>
      <c r="AO137" s="24">
        <f>U137-'1.1 Risk free BASE'!U137</f>
        <v>3.800000053227448E-3</v>
      </c>
      <c r="AP137" s="4"/>
    </row>
    <row r="138" spans="2:42">
      <c r="B138" s="13"/>
      <c r="C138" s="19">
        <v>131</v>
      </c>
      <c r="D138" s="22">
        <v>4.7558504887269315E-2</v>
      </c>
      <c r="E138" s="22">
        <v>5.0326698130251257E-2</v>
      </c>
      <c r="F138" s="22">
        <v>5.3182832501831978E-2</v>
      </c>
      <c r="G138" s="22">
        <v>5.8561001038422988E-2</v>
      </c>
      <c r="H138" s="22">
        <v>4.9030830057009922E-2</v>
      </c>
      <c r="I138" s="22">
        <v>4.1600134511872389E-2</v>
      </c>
      <c r="J138" s="43">
        <v>4.9954475191729797E-2</v>
      </c>
      <c r="K138" s="43">
        <v>4.5262777167896839E-2</v>
      </c>
      <c r="L138" s="27">
        <v>4.3987999548506185E-2</v>
      </c>
      <c r="M138" s="28">
        <f t="shared" si="11"/>
        <v>4.1800000000171034E-2</v>
      </c>
      <c r="N138" s="22">
        <f t="shared" si="11"/>
        <v>4.1800000000205007E-2</v>
      </c>
      <c r="O138" s="22">
        <f t="shared" si="11"/>
        <v>5.0600000000170064E-2</v>
      </c>
      <c r="P138" s="22">
        <f t="shared" si="11"/>
        <v>5.5000000000101856E-2</v>
      </c>
      <c r="Q138" s="22">
        <f t="shared" si="11"/>
        <v>4.1800000104976087E-2</v>
      </c>
      <c r="R138" s="22">
        <f t="shared" si="11"/>
        <v>4.1800000001457782E-2</v>
      </c>
      <c r="S138" s="22">
        <f t="shared" si="11"/>
        <v>4.8400000000173637E-2</v>
      </c>
      <c r="T138" s="22">
        <f t="shared" si="11"/>
        <v>4.1800000000277393E-2</v>
      </c>
      <c r="U138" s="22">
        <f t="shared" si="11"/>
        <v>4.180000000032269E-2</v>
      </c>
      <c r="W138" s="19">
        <v>131</v>
      </c>
      <c r="X138" s="24">
        <f>D138-'1.1 Risk free BASE'!D138</f>
        <v>9.7343675122647522E-3</v>
      </c>
      <c r="Y138" s="24">
        <f>E138-'1.1 Risk free BASE'!E138</f>
        <v>1.0915915183835168E-2</v>
      </c>
      <c r="Z138" s="24">
        <f>F138-'1.1 Risk free BASE'!F138</f>
        <v>9.9448525461240944E-3</v>
      </c>
      <c r="AA138" s="24">
        <f>G138-'1.1 Risk free BASE'!G138</f>
        <v>1.1122247067671287E-2</v>
      </c>
      <c r="AB138" s="24">
        <f>H138-'1.1 Risk free BASE'!H138</f>
        <v>1.2531785523583139E-2</v>
      </c>
      <c r="AC138" s="24">
        <f>I138-'1.1 Risk free BASE'!I138</f>
        <v>7.2522550339284564E-3</v>
      </c>
      <c r="AD138" s="44">
        <f>J138-'1.1 Risk free BASE'!J138</f>
        <v>9.1294420252789887E-3</v>
      </c>
      <c r="AE138" s="44">
        <f>K138-'1.1 Risk free BASE'!K138</f>
        <v>8.7879952885672186E-3</v>
      </c>
      <c r="AF138" s="23">
        <f>L138-'1.1 Risk free BASE'!L138</f>
        <v>8.2547352613533409E-3</v>
      </c>
      <c r="AG138" s="24">
        <f>M138-'1.1 Risk free BASE'!M138</f>
        <v>3.8000285062995687E-3</v>
      </c>
      <c r="AH138" s="24">
        <f>N138-'1.1 Risk free BASE'!N138</f>
        <v>3.8000000516333898E-3</v>
      </c>
      <c r="AI138" s="24">
        <f>O138-'1.1 Risk free BASE'!O138</f>
        <v>4.6000003048134452E-3</v>
      </c>
      <c r="AJ138" s="24">
        <f>P138-'1.1 Risk free BASE'!P138</f>
        <v>5.0000003821315531E-3</v>
      </c>
      <c r="AK138" s="24">
        <f>Q138-'1.1 Risk free BASE'!Q138</f>
        <v>3.8000002713887149E-3</v>
      </c>
      <c r="AL138" s="24">
        <f>R138-'1.1 Risk free BASE'!R138</f>
        <v>3.8000000061708672E-3</v>
      </c>
      <c r="AM138" s="24">
        <f>S138-'1.1 Risk free BASE'!S138</f>
        <v>4.4000002341368916E-3</v>
      </c>
      <c r="AN138" s="24">
        <f>T138-'1.1 Risk free BASE'!T138</f>
        <v>3.8000000757496544E-3</v>
      </c>
      <c r="AO138" s="24">
        <f>U138-'1.1 Risk free BASE'!U138</f>
        <v>3.8000000446005711E-3</v>
      </c>
      <c r="AP138" s="4"/>
    </row>
    <row r="139" spans="2:42">
      <c r="B139" s="13"/>
      <c r="C139" s="19">
        <v>132</v>
      </c>
      <c r="D139" s="22">
        <v>4.7514760417393109E-2</v>
      </c>
      <c r="E139" s="22">
        <v>5.0261840306661698E-2</v>
      </c>
      <c r="F139" s="22">
        <v>5.3163241738838796E-2</v>
      </c>
      <c r="G139" s="22">
        <v>5.8533978624913052E-2</v>
      </c>
      <c r="H139" s="22">
        <v>4.8975862817911775E-2</v>
      </c>
      <c r="I139" s="22">
        <v>4.1601648500217969E-2</v>
      </c>
      <c r="J139" s="43">
        <v>4.9942690204521689E-2</v>
      </c>
      <c r="K139" s="43">
        <v>4.5236500788617073E-2</v>
      </c>
      <c r="L139" s="27">
        <v>4.3971406532102186E-2</v>
      </c>
      <c r="M139" s="28">
        <f t="shared" si="11"/>
        <v>4.1800000000126403E-2</v>
      </c>
      <c r="N139" s="22">
        <f t="shared" si="11"/>
        <v>4.180000000015216E-2</v>
      </c>
      <c r="O139" s="22">
        <f t="shared" si="11"/>
        <v>5.0600000000116108E-2</v>
      </c>
      <c r="P139" s="22">
        <f t="shared" si="11"/>
        <v>5.5000000000074989E-2</v>
      </c>
      <c r="Q139" s="22">
        <f t="shared" si="11"/>
        <v>4.1800000083573652E-2</v>
      </c>
      <c r="R139" s="22">
        <f t="shared" si="11"/>
        <v>4.180000000119688E-2</v>
      </c>
      <c r="S139" s="22">
        <f t="shared" si="11"/>
        <v>4.8400000000160315E-2</v>
      </c>
      <c r="T139" s="22">
        <f t="shared" si="11"/>
        <v>4.1800000000165705E-2</v>
      </c>
      <c r="U139" s="22">
        <f t="shared" si="11"/>
        <v>4.180000000026074E-2</v>
      </c>
      <c r="W139" s="19">
        <v>132</v>
      </c>
      <c r="X139" s="24">
        <f>D139-'1.1 Risk free BASE'!D139</f>
        <v>9.6892910603791904E-3</v>
      </c>
      <c r="Y139" s="24">
        <f>E139-'1.1 Risk free BASE'!E139</f>
        <v>1.0861752314908157E-2</v>
      </c>
      <c r="Z139" s="24">
        <f>F139-'1.1 Risk free BASE'!F139</f>
        <v>9.9043648319019351E-3</v>
      </c>
      <c r="AA139" s="24">
        <f>G139-'1.1 Risk free BASE'!G139</f>
        <v>1.1075844782788113E-2</v>
      </c>
      <c r="AB139" s="24">
        <f>H139-'1.1 Risk free BASE'!H139</f>
        <v>1.2465455573616557E-2</v>
      </c>
      <c r="AC139" s="24">
        <f>I139-'1.1 Risk free BASE'!I139</f>
        <v>7.2261498041270578E-3</v>
      </c>
      <c r="AD139" s="44">
        <f>J139-'1.1 Risk free BASE'!J139</f>
        <v>9.0936405947270593E-3</v>
      </c>
      <c r="AE139" s="44">
        <f>K139-'1.1 Risk free BASE'!K139</f>
        <v>8.7501726560061943E-3</v>
      </c>
      <c r="AF139" s="23">
        <f>L139-'1.1 Risk free BASE'!L139</f>
        <v>8.2209886265651733E-3</v>
      </c>
      <c r="AG139" s="24">
        <f>M139-'1.1 Risk free BASE'!M139</f>
        <v>3.8000262185953204E-3</v>
      </c>
      <c r="AH139" s="24">
        <f>N139-'1.1 Risk free BASE'!N139</f>
        <v>3.8000000434237347E-3</v>
      </c>
      <c r="AI139" s="24">
        <f>O139-'1.1 Risk free BASE'!O139</f>
        <v>4.6000002628203696E-3</v>
      </c>
      <c r="AJ139" s="24">
        <f>P139-'1.1 Risk free BASE'!P139</f>
        <v>5.0000003305166185E-3</v>
      </c>
      <c r="AK139" s="24">
        <f>Q139-'1.1 Risk free BASE'!Q139</f>
        <v>3.8000002172735581E-3</v>
      </c>
      <c r="AL139" s="24">
        <f>R139-'1.1 Risk free BASE'!R139</f>
        <v>3.8000000050086857E-3</v>
      </c>
      <c r="AM139" s="24">
        <f>S139-'1.1 Risk free BASE'!S139</f>
        <v>4.4000002011677086E-3</v>
      </c>
      <c r="AN139" s="24">
        <f>T139-'1.1 Risk free BASE'!T139</f>
        <v>3.8000000639553111E-3</v>
      </c>
      <c r="AO139" s="24">
        <f>U139-'1.1 Risk free BASE'!U139</f>
        <v>3.8000000374147636E-3</v>
      </c>
      <c r="AP139" s="4"/>
    </row>
    <row r="140" spans="2:42">
      <c r="B140" s="13"/>
      <c r="C140" s="19">
        <v>133</v>
      </c>
      <c r="D140" s="22">
        <v>4.747167554480014E-2</v>
      </c>
      <c r="E140" s="22">
        <v>5.0197961703785765E-2</v>
      </c>
      <c r="F140" s="22">
        <v>5.3143945930023584E-2</v>
      </c>
      <c r="G140" s="22">
        <v>5.8507363237818799E-2</v>
      </c>
      <c r="H140" s="22">
        <v>4.8921724969248626E-2</v>
      </c>
      <c r="I140" s="22">
        <v>4.1603139723970672E-2</v>
      </c>
      <c r="J140" s="43">
        <v>4.9931082564475204E-2</v>
      </c>
      <c r="K140" s="43">
        <v>4.5210620188585349E-2</v>
      </c>
      <c r="L140" s="27">
        <v>4.3955063292549612E-2</v>
      </c>
      <c r="M140" s="28">
        <f t="shared" si="11"/>
        <v>4.1800000000095761E-2</v>
      </c>
      <c r="N140" s="22">
        <f t="shared" si="11"/>
        <v>4.1800000000125959E-2</v>
      </c>
      <c r="O140" s="22">
        <f t="shared" si="11"/>
        <v>5.0600000000062151E-2</v>
      </c>
      <c r="P140" s="22">
        <f t="shared" si="11"/>
        <v>5.5000000000067439E-2</v>
      </c>
      <c r="Q140" s="22">
        <f t="shared" si="11"/>
        <v>4.1800000066584353E-2</v>
      </c>
      <c r="R140" s="22">
        <f t="shared" si="11"/>
        <v>4.1800000000942195E-2</v>
      </c>
      <c r="S140" s="22">
        <f t="shared" si="11"/>
        <v>4.8400000000091703E-2</v>
      </c>
      <c r="T140" s="22">
        <f t="shared" si="11"/>
        <v>4.1800000000188575E-2</v>
      </c>
      <c r="U140" s="22">
        <f t="shared" si="11"/>
        <v>4.1800000000149495E-2</v>
      </c>
      <c r="W140" s="19">
        <v>133</v>
      </c>
      <c r="X140" s="24">
        <f>D140-'1.1 Risk free BASE'!D140</f>
        <v>9.644894218092892E-3</v>
      </c>
      <c r="Y140" s="24">
        <f>E140-'1.1 Risk free BASE'!E140</f>
        <v>1.0808407732681546E-2</v>
      </c>
      <c r="Z140" s="24">
        <f>F140-'1.1 Risk free BASE'!F140</f>
        <v>9.8644859022654074E-3</v>
      </c>
      <c r="AA140" s="24">
        <f>G140-'1.1 Risk free BASE'!G140</f>
        <v>1.1030140600101435E-2</v>
      </c>
      <c r="AB140" s="24">
        <f>H140-'1.1 Risk free BASE'!H140</f>
        <v>1.240012575995153E-2</v>
      </c>
      <c r="AC140" s="24">
        <f>I140-'1.1 Risk free BASE'!I140</f>
        <v>7.200436415378153E-3</v>
      </c>
      <c r="AD140" s="44">
        <f>J140-'1.1 Risk free BASE'!J140</f>
        <v>9.0583771189201023E-3</v>
      </c>
      <c r="AE140" s="44">
        <f>K140-'1.1 Risk free BASE'!K140</f>
        <v>8.7129193047503772E-3</v>
      </c>
      <c r="AF140" s="23">
        <f>L140-'1.1 Risk free BASE'!L140</f>
        <v>8.1877494400133255E-3</v>
      </c>
      <c r="AG140" s="24">
        <f>M140-'1.1 Risk free BASE'!M140</f>
        <v>3.8000241144939828E-3</v>
      </c>
      <c r="AH140" s="24">
        <f>N140-'1.1 Risk free BASE'!N140</f>
        <v>3.8000000364790676E-3</v>
      </c>
      <c r="AI140" s="24">
        <f>O140-'1.1 Risk free BASE'!O140</f>
        <v>4.6000002265991213E-3</v>
      </c>
      <c r="AJ140" s="24">
        <f>P140-'1.1 Risk free BASE'!P140</f>
        <v>5.0000002859031945E-3</v>
      </c>
      <c r="AK140" s="24">
        <f>Q140-'1.1 Risk free BASE'!Q140</f>
        <v>3.8000001740379208E-3</v>
      </c>
      <c r="AL140" s="24">
        <f>R140-'1.1 Risk free BASE'!R140</f>
        <v>3.800000004089199E-3</v>
      </c>
      <c r="AM140" s="24">
        <f>S140-'1.1 Risk free BASE'!S140</f>
        <v>4.4000001727855231E-3</v>
      </c>
      <c r="AN140" s="24">
        <f>T140-'1.1 Risk free BASE'!T140</f>
        <v>3.800000054123398E-3</v>
      </c>
      <c r="AO140" s="24">
        <f>U140-'1.1 Risk free BASE'!U140</f>
        <v>3.8000000313316296E-3</v>
      </c>
      <c r="AP140" s="4"/>
    </row>
    <row r="141" spans="2:42">
      <c r="B141" s="13"/>
      <c r="C141" s="19">
        <v>134</v>
      </c>
      <c r="D141" s="22">
        <v>4.7429235462635777E-2</v>
      </c>
      <c r="E141" s="22">
        <v>5.0135040311543477E-2</v>
      </c>
      <c r="F141" s="22">
        <v>5.3124938464012672E-2</v>
      </c>
      <c r="G141" s="22">
        <v>5.8481145749607943E-2</v>
      </c>
      <c r="H141" s="22">
        <v>4.8868397879898717E-2</v>
      </c>
      <c r="I141" s="22">
        <v>4.1604608692738632E-2</v>
      </c>
      <c r="J141" s="43">
        <v>4.9919648298257124E-2</v>
      </c>
      <c r="K141" s="43">
        <v>4.5185126492707672E-2</v>
      </c>
      <c r="L141" s="27">
        <v>4.3938964232097311E-2</v>
      </c>
      <c r="M141" s="28">
        <f t="shared" si="11"/>
        <v>4.1800000000071336E-2</v>
      </c>
      <c r="N141" s="22">
        <f t="shared" si="11"/>
        <v>4.1800000000091764E-2</v>
      </c>
      <c r="O141" s="22">
        <f t="shared" si="11"/>
        <v>5.0600000000090795E-2</v>
      </c>
      <c r="P141" s="22">
        <f t="shared" si="11"/>
        <v>5.5000000000071436E-2</v>
      </c>
      <c r="Q141" s="22">
        <f t="shared" si="11"/>
        <v>4.1800000052996111E-2</v>
      </c>
      <c r="R141" s="22">
        <f t="shared" si="11"/>
        <v>4.1800000000764115E-2</v>
      </c>
      <c r="S141" s="22">
        <f t="shared" si="11"/>
        <v>4.8400000000096588E-2</v>
      </c>
      <c r="T141" s="22">
        <f t="shared" si="11"/>
        <v>4.1800000000135951E-2</v>
      </c>
      <c r="U141" s="22">
        <f t="shared" si="11"/>
        <v>4.1800000000136617E-2</v>
      </c>
      <c r="W141" s="19">
        <v>134</v>
      </c>
      <c r="X141" s="24">
        <f>D141-'1.1 Risk free BASE'!D141</f>
        <v>9.6011617318114695E-3</v>
      </c>
      <c r="Y141" s="24">
        <f>E141-'1.1 Risk free BASE'!E141</f>
        <v>1.0755863032475776E-2</v>
      </c>
      <c r="Z141" s="24">
        <f>F141-'1.1 Risk free BASE'!F141</f>
        <v>9.8252021289082503E-3</v>
      </c>
      <c r="AA141" s="24">
        <f>G141-'1.1 Risk free BASE'!G141</f>
        <v>1.0985118883284573E-2</v>
      </c>
      <c r="AB141" s="24">
        <f>H141-'1.1 Risk free BASE'!H141</f>
        <v>1.2335773631540592E-2</v>
      </c>
      <c r="AC141" s="24">
        <f>I141-'1.1 Risk free BASE'!I141</f>
        <v>7.1751061110760794E-3</v>
      </c>
      <c r="AD141" s="44">
        <f>J141-'1.1 Risk free BASE'!J141</f>
        <v>9.0236395632761202E-3</v>
      </c>
      <c r="AE141" s="44">
        <f>K141-'1.1 Risk free BASE'!K141</f>
        <v>8.6762224781353758E-3</v>
      </c>
      <c r="AF141" s="23">
        <f>L141-'1.1 Risk free BASE'!L141</f>
        <v>8.1550063413582397E-3</v>
      </c>
      <c r="AG141" s="24">
        <f>M141-'1.1 Risk free BASE'!M141</f>
        <v>3.8000221792686695E-3</v>
      </c>
      <c r="AH141" s="24">
        <f>N141-'1.1 Risk free BASE'!N141</f>
        <v>3.8000000306852577E-3</v>
      </c>
      <c r="AI141" s="24">
        <f>O141-'1.1 Risk free BASE'!O141</f>
        <v>4.6000001954162872E-3</v>
      </c>
      <c r="AJ141" s="24">
        <f>P141-'1.1 Risk free BASE'!P141</f>
        <v>5.0000002473284955E-3</v>
      </c>
      <c r="AK141" s="24">
        <f>Q141-'1.1 Risk free BASE'!Q141</f>
        <v>3.80000013937698E-3</v>
      </c>
      <c r="AL141" s="24">
        <f>R141-'1.1 Risk free BASE'!R141</f>
        <v>3.8000000032833992E-3</v>
      </c>
      <c r="AM141" s="24">
        <f>S141-'1.1 Risk free BASE'!S141</f>
        <v>4.4000001484427731E-3</v>
      </c>
      <c r="AN141" s="24">
        <f>T141-'1.1 Risk free BASE'!T141</f>
        <v>3.800000045735219E-3</v>
      </c>
      <c r="AO141" s="24">
        <f>U141-'1.1 Risk free BASE'!U141</f>
        <v>3.8000000263029854E-3</v>
      </c>
      <c r="AP141" s="4"/>
    </row>
    <row r="142" spans="2:42">
      <c r="B142" s="13"/>
      <c r="C142" s="19">
        <v>135</v>
      </c>
      <c r="D142" s="22">
        <v>4.7387425803937955E-2</v>
      </c>
      <c r="E142" s="22">
        <v>5.007305477457713E-2</v>
      </c>
      <c r="F142" s="22">
        <v>5.3106212925557505E-2</v>
      </c>
      <c r="G142" s="22">
        <v>5.8455317303634624E-2</v>
      </c>
      <c r="H142" s="22">
        <v>4.881586347261635E-2</v>
      </c>
      <c r="I142" s="22">
        <v>4.1606055901030947E-2</v>
      </c>
      <c r="J142" s="43">
        <v>4.9908383550346658E-2</v>
      </c>
      <c r="K142" s="43">
        <v>4.5160011089278917E-2</v>
      </c>
      <c r="L142" s="27">
        <v>4.3923103919021766E-2</v>
      </c>
      <c r="M142" s="28">
        <f t="shared" si="11"/>
        <v>4.1800000000048909E-2</v>
      </c>
      <c r="N142" s="22">
        <f t="shared" si="11"/>
        <v>4.1800000000064896E-2</v>
      </c>
      <c r="O142" s="22">
        <f t="shared" si="11"/>
        <v>5.0600000000048828E-2</v>
      </c>
      <c r="P142" s="22">
        <f t="shared" si="11"/>
        <v>5.5000000000037685E-2</v>
      </c>
      <c r="Q142" s="22">
        <f t="shared" si="11"/>
        <v>4.1800000042161445E-2</v>
      </c>
      <c r="R142" s="22">
        <f t="shared" si="11"/>
        <v>4.1800000000606907E-2</v>
      </c>
      <c r="S142" s="22">
        <f t="shared" si="11"/>
        <v>4.8400000000062393E-2</v>
      </c>
      <c r="T142" s="22">
        <f t="shared" si="11"/>
        <v>4.1800000000072002E-2</v>
      </c>
      <c r="U142" s="22">
        <f t="shared" si="11"/>
        <v>4.1800000000148829E-2</v>
      </c>
      <c r="W142" s="19">
        <v>135</v>
      </c>
      <c r="X142" s="24">
        <f>D142-'1.1 Risk free BASE'!D142</f>
        <v>9.5580788009679285E-3</v>
      </c>
      <c r="Y142" s="24">
        <f>E142-'1.1 Risk free BASE'!E142</f>
        <v>1.0704100357434188E-2</v>
      </c>
      <c r="Z142" s="24">
        <f>F142-'1.1 Risk free BASE'!F142</f>
        <v>9.7865002872874474E-3</v>
      </c>
      <c r="AA142" s="24">
        <f>G142-'1.1 Risk free BASE'!G142</f>
        <v>1.0940764459515862E-2</v>
      </c>
      <c r="AB142" s="24">
        <f>H142-'1.1 Risk free BASE'!H142</f>
        <v>1.2272377404308088E-2</v>
      </c>
      <c r="AC142" s="24">
        <f>I142-'1.1 Risk free BASE'!I142</f>
        <v>7.1501503936008959E-3</v>
      </c>
      <c r="AD142" s="44">
        <f>J142-'1.1 Risk free BASE'!J142</f>
        <v>8.9894162495200991E-3</v>
      </c>
      <c r="AE142" s="44">
        <f>K142-'1.1 Risk free BASE'!K142</f>
        <v>8.6400697978115115E-3</v>
      </c>
      <c r="AF142" s="23">
        <f>L142-'1.1 Risk free BASE'!L142</f>
        <v>8.1227483068488926E-3</v>
      </c>
      <c r="AG142" s="24">
        <f>M142-'1.1 Risk free BASE'!M142</f>
        <v>3.8000203993258097E-3</v>
      </c>
      <c r="AH142" s="24">
        <f>N142-'1.1 Risk free BASE'!N142</f>
        <v>3.8000000257625288E-3</v>
      </c>
      <c r="AI142" s="24">
        <f>O142-'1.1 Risk free BASE'!O142</f>
        <v>4.6000001685018166E-3</v>
      </c>
      <c r="AJ142" s="24">
        <f>P142-'1.1 Risk free BASE'!P142</f>
        <v>5.000000213948752E-3</v>
      </c>
      <c r="AK142" s="24">
        <f>Q142-'1.1 Risk free BASE'!Q142</f>
        <v>3.8000001115563453E-3</v>
      </c>
      <c r="AL142" s="24">
        <f>R142-'1.1 Risk free BASE'!R142</f>
        <v>3.8000000026512382E-3</v>
      </c>
      <c r="AM142" s="24">
        <f>S142-'1.1 Risk free BASE'!S142</f>
        <v>4.4000001274902001E-3</v>
      </c>
      <c r="AN142" s="24">
        <f>T142-'1.1 Risk free BASE'!T142</f>
        <v>3.8000000386240185E-3</v>
      </c>
      <c r="AO142" s="24">
        <f>U142-'1.1 Risk free BASE'!U142</f>
        <v>3.8000000220919095E-3</v>
      </c>
      <c r="AP142" s="4"/>
    </row>
    <row r="143" spans="2:42">
      <c r="B143" s="13"/>
      <c r="C143" s="19">
        <v>136</v>
      </c>
      <c r="D143" s="22">
        <v>4.7346232625422369E-2</v>
      </c>
      <c r="E143" s="22">
        <v>5.0011984368087514E-2</v>
      </c>
      <c r="F143" s="22">
        <v>5.3087763088316642E-2</v>
      </c>
      <c r="G143" s="22">
        <v>5.8429869304165605E-2</v>
      </c>
      <c r="H143" s="22">
        <v>4.8764104203603553E-2</v>
      </c>
      <c r="I143" s="22">
        <v>4.160748182881413E-2</v>
      </c>
      <c r="J143" s="43">
        <v>4.9897284578701795E-2</v>
      </c>
      <c r="K143" s="43">
        <v>4.5135265620284581E-2</v>
      </c>
      <c r="L143" s="27">
        <v>4.3907477081516433E-2</v>
      </c>
      <c r="M143" s="28">
        <f t="shared" si="11"/>
        <v>4.1800000000055793E-2</v>
      </c>
      <c r="N143" s="22">
        <f t="shared" si="11"/>
        <v>4.1800000000076443E-2</v>
      </c>
      <c r="O143" s="22">
        <f t="shared" si="11"/>
        <v>5.0600000000053047E-2</v>
      </c>
      <c r="P143" s="22">
        <f t="shared" si="11"/>
        <v>5.5000000000022364E-2</v>
      </c>
      <c r="Q143" s="22">
        <f t="shared" si="11"/>
        <v>4.1800000033599405E-2</v>
      </c>
      <c r="R143" s="22">
        <f t="shared" si="11"/>
        <v>4.1800000000480342E-2</v>
      </c>
      <c r="S143" s="22">
        <f t="shared" si="11"/>
        <v>4.8400000000069276E-2</v>
      </c>
      <c r="T143" s="22">
        <f t="shared" si="11"/>
        <v>4.1800000000105531E-2</v>
      </c>
      <c r="U143" s="22">
        <f t="shared" si="11"/>
        <v>4.1800000000080884E-2</v>
      </c>
      <c r="W143" s="19">
        <v>136</v>
      </c>
      <c r="X143" s="24">
        <f>D143-'1.1 Risk free BASE'!D143</f>
        <v>9.5156310613337958E-3</v>
      </c>
      <c r="Y143" s="24">
        <f>E143-'1.1 Risk free BASE'!E143</f>
        <v>1.065310237829431E-2</v>
      </c>
      <c r="Z143" s="24">
        <f>F143-'1.1 Risk free BASE'!F143</f>
        <v>9.7483675417799898E-3</v>
      </c>
      <c r="AA143" s="24">
        <f>G143-'1.1 Risk free BASE'!G143</f>
        <v>1.089706260243184E-2</v>
      </c>
      <c r="AB143" s="24">
        <f>H143-'1.1 Risk free BASE'!H143</f>
        <v>1.2209915936568727E-2</v>
      </c>
      <c r="AC143" s="24">
        <f>I143-'1.1 Risk free BASE'!I143</f>
        <v>7.125561014814874E-3</v>
      </c>
      <c r="AD143" s="44">
        <f>J143-'1.1 Risk free BASE'!J143</f>
        <v>8.9556958425955902E-3</v>
      </c>
      <c r="AE143" s="44">
        <f>K143-'1.1 Risk free BASE'!K143</f>
        <v>8.6044492498231762E-3</v>
      </c>
      <c r="AF143" s="23">
        <f>L143-'1.1 Risk free BASE'!L143</f>
        <v>8.0909646369484722E-3</v>
      </c>
      <c r="AG143" s="24">
        <f>M143-'1.1 Risk free BASE'!M143</f>
        <v>3.8000187622586612E-3</v>
      </c>
      <c r="AH143" s="24">
        <f>N143-'1.1 Risk free BASE'!N143</f>
        <v>3.8000000217144336E-3</v>
      </c>
      <c r="AI143" s="24">
        <f>O143-'1.1 Risk free BASE'!O143</f>
        <v>4.6000001453045947E-3</v>
      </c>
      <c r="AJ143" s="24">
        <f>P143-'1.1 Risk free BASE'!P143</f>
        <v>5.0000001850392106E-3</v>
      </c>
      <c r="AK143" s="24">
        <f>Q143-'1.1 Risk free BASE'!Q143</f>
        <v>3.8000000893396724E-3</v>
      </c>
      <c r="AL143" s="24">
        <f>R143-'1.1 Risk free BASE'!R143</f>
        <v>3.8000000021738423E-3</v>
      </c>
      <c r="AM143" s="24">
        <f>S143-'1.1 Risk free BASE'!S143</f>
        <v>4.4000001095771957E-3</v>
      </c>
      <c r="AN143" s="24">
        <f>T143-'1.1 Risk free BASE'!T143</f>
        <v>3.8000000327214067E-3</v>
      </c>
      <c r="AO143" s="24">
        <f>U143-'1.1 Risk free BASE'!U143</f>
        <v>3.8000000184994498E-3</v>
      </c>
      <c r="AP143" s="4"/>
    </row>
    <row r="144" spans="2:42">
      <c r="B144" s="13"/>
      <c r="C144" s="19">
        <v>137</v>
      </c>
      <c r="D144" s="22">
        <v>4.7305642391978653E-2</v>
      </c>
      <c r="E144" s="22">
        <v>4.9951808974730172E-2</v>
      </c>
      <c r="F144" s="22">
        <v>5.3069582907952606E-2</v>
      </c>
      <c r="G144" s="22">
        <v>5.840479340684146E-2</v>
      </c>
      <c r="H144" s="22">
        <v>4.8713103042975714E-2</v>
      </c>
      <c r="I144" s="22">
        <v>4.1608886942042123E-2</v>
      </c>
      <c r="J144" s="43">
        <v>4.9886347750614402E-2</v>
      </c>
      <c r="K144" s="43">
        <v>4.5110881972125316E-2</v>
      </c>
      <c r="L144" s="27">
        <v>4.3892078601851958E-2</v>
      </c>
      <c r="M144" s="28">
        <f t="shared" si="11"/>
        <v>4.1800000000051796E-2</v>
      </c>
      <c r="N144" s="22">
        <f t="shared" si="11"/>
        <v>4.1800000000045356E-2</v>
      </c>
      <c r="O144" s="22">
        <f t="shared" si="11"/>
        <v>5.0600000000025958E-2</v>
      </c>
      <c r="P144" s="22">
        <f t="shared" si="11"/>
        <v>5.5000000000016147E-2</v>
      </c>
      <c r="Q144" s="22">
        <f t="shared" si="11"/>
        <v>4.1800000026768425E-2</v>
      </c>
      <c r="R144" s="22">
        <f t="shared" si="11"/>
        <v>4.1800000000379534E-2</v>
      </c>
      <c r="S144" s="22">
        <f t="shared" si="11"/>
        <v>4.8400000000018428E-2</v>
      </c>
      <c r="T144" s="22">
        <f t="shared" si="11"/>
        <v>4.1800000000045578E-2</v>
      </c>
      <c r="U144" s="22">
        <f t="shared" si="11"/>
        <v>4.1800000000090209E-2</v>
      </c>
      <c r="W144" s="19">
        <v>137</v>
      </c>
      <c r="X144" s="24">
        <f>D144-'1.1 Risk free BASE'!D144</f>
        <v>9.473804569060329E-3</v>
      </c>
      <c r="Y144" s="24">
        <f>E144-'1.1 Risk free BASE'!E144</f>
        <v>1.0602852274042673E-2</v>
      </c>
      <c r="Z144" s="24">
        <f>F144-'1.1 Risk free BASE'!F144</f>
        <v>9.710791431490895E-3</v>
      </c>
      <c r="AA144" s="24">
        <f>G144-'1.1 Risk free BASE'!G144</f>
        <v>1.0853999015826066E-2</v>
      </c>
      <c r="AB144" s="24">
        <f>H144-'1.1 Risk free BASE'!H144</f>
        <v>1.2148368705521273E-2</v>
      </c>
      <c r="AC144" s="24">
        <f>I144-'1.1 Risk free BASE'!I144</f>
        <v>7.1013299669724361E-3</v>
      </c>
      <c r="AD144" s="44">
        <f>J144-'1.1 Risk free BASE'!J144</f>
        <v>8.9224673381469444E-3</v>
      </c>
      <c r="AE144" s="44">
        <f>K144-'1.1 Risk free BASE'!K144</f>
        <v>8.5693491712963699E-3</v>
      </c>
      <c r="AF144" s="23">
        <f>L144-'1.1 Risk free BASE'!L144</f>
        <v>8.0596449445049512E-3</v>
      </c>
      <c r="AG144" s="24">
        <f>M144-'1.1 Risk free BASE'!M144</f>
        <v>3.8000172565622048E-3</v>
      </c>
      <c r="AH144" s="24">
        <f>N144-'1.1 Risk free BASE'!N144</f>
        <v>3.8000000182372151E-3</v>
      </c>
      <c r="AI144" s="24">
        <f>O144-'1.1 Risk free BASE'!O144</f>
        <v>4.6000001252453071E-3</v>
      </c>
      <c r="AJ144" s="24">
        <f>P144-'1.1 Risk free BASE'!P144</f>
        <v>5.0000001600389865E-3</v>
      </c>
      <c r="AK144" s="24">
        <f>Q144-'1.1 Risk free BASE'!Q144</f>
        <v>3.8000000715892046E-3</v>
      </c>
      <c r="AL144" s="24">
        <f>R144-'1.1 Risk free BASE'!R144</f>
        <v>3.8000000017239799E-3</v>
      </c>
      <c r="AM144" s="24">
        <f>S144-'1.1 Risk free BASE'!S144</f>
        <v>4.4000000940545014E-3</v>
      </c>
      <c r="AN144" s="24">
        <f>T144-'1.1 Risk free BASE'!T144</f>
        <v>3.8000000275961732E-3</v>
      </c>
      <c r="AO144" s="24">
        <f>U144-'1.1 Risk free BASE'!U144</f>
        <v>3.8000000155546942E-3</v>
      </c>
      <c r="AP144" s="4"/>
    </row>
    <row r="145" spans="2:42">
      <c r="B145" s="13"/>
      <c r="C145" s="19">
        <v>138</v>
      </c>
      <c r="D145" s="22">
        <v>4.7265641961842686E-2</v>
      </c>
      <c r="E145" s="22">
        <v>4.9892509062522628E-2</v>
      </c>
      <c r="F145" s="22">
        <v>5.3051666515530504E-2</v>
      </c>
      <c r="G145" s="22">
        <v>5.838008150955476E-2</v>
      </c>
      <c r="H145" s="22">
        <v>4.8662843456082516E-2</v>
      </c>
      <c r="I145" s="22">
        <v>4.1610271693164114E-2</v>
      </c>
      <c r="J145" s="43">
        <v>4.9875569538746722E-2</v>
      </c>
      <c r="K145" s="43">
        <v>4.5086852266749577E-2</v>
      </c>
      <c r="L145" s="27">
        <v>4.3876903510785104E-2</v>
      </c>
      <c r="M145" s="28">
        <f t="shared" si="11"/>
        <v>4.1800000000028925E-2</v>
      </c>
      <c r="N145" s="22">
        <f t="shared" si="11"/>
        <v>4.1800000000047799E-2</v>
      </c>
      <c r="O145" s="22">
        <f t="shared" si="11"/>
        <v>5.0600000000035283E-2</v>
      </c>
      <c r="P145" s="22">
        <f t="shared" si="11"/>
        <v>5.5000000000024363E-2</v>
      </c>
      <c r="Q145" s="22">
        <f t="shared" si="11"/>
        <v>4.180000002128037E-2</v>
      </c>
      <c r="R145" s="22">
        <f t="shared" si="11"/>
        <v>4.1800000000293602E-2</v>
      </c>
      <c r="S145" s="22">
        <f t="shared" si="11"/>
        <v>4.8400000000031973E-2</v>
      </c>
      <c r="T145" s="22">
        <f t="shared" si="11"/>
        <v>4.180000000006534E-2</v>
      </c>
      <c r="U145" s="22">
        <f t="shared" si="11"/>
        <v>4.1800000000061566E-2</v>
      </c>
      <c r="W145" s="19">
        <v>138</v>
      </c>
      <c r="X145" s="24">
        <f>D145-'1.1 Risk free BASE'!D145</f>
        <v>9.4325857854147266E-3</v>
      </c>
      <c r="Y145" s="24">
        <f>E145-'1.1 Risk free BASE'!E145</f>
        <v>1.0553333713419599E-2</v>
      </c>
      <c r="Z145" s="24">
        <f>F145-'1.1 Risk free BASE'!F145</f>
        <v>9.6737598566787319E-3</v>
      </c>
      <c r="AA145" s="24">
        <f>G145-'1.1 Risk free BASE'!G145</f>
        <v>1.0811559818057814E-2</v>
      </c>
      <c r="AB145" s="24">
        <f>H145-'1.1 Risk free BASE'!H145</f>
        <v>1.2087715784768971E-2</v>
      </c>
      <c r="AC145" s="24">
        <f>I145-'1.1 Risk free BASE'!I145</f>
        <v>7.0774494740266647E-3</v>
      </c>
      <c r="AD145" s="44">
        <f>J145-'1.1 Risk free BASE'!J145</f>
        <v>8.8897200505491103E-3</v>
      </c>
      <c r="AE145" s="44">
        <f>K145-'1.1 Risk free BASE'!K145</f>
        <v>8.5347582377097719E-3</v>
      </c>
      <c r="AF145" s="23">
        <f>L145-'1.1 Risk free BASE'!L145</f>
        <v>8.0287791434294764E-3</v>
      </c>
      <c r="AG145" s="24">
        <f>M145-'1.1 Risk free BASE'!M145</f>
        <v>3.8000158716675614E-3</v>
      </c>
      <c r="AH145" s="24">
        <f>N145-'1.1 Risk free BASE'!N145</f>
        <v>3.8000000153259883E-3</v>
      </c>
      <c r="AI145" s="24">
        <f>O145-'1.1 Risk free BASE'!O145</f>
        <v>4.6000001080284125E-3</v>
      </c>
      <c r="AJ145" s="24">
        <f>P145-'1.1 Risk free BASE'!P145</f>
        <v>5.0000001384811199E-3</v>
      </c>
      <c r="AK145" s="24">
        <f>Q145-'1.1 Risk free BASE'!Q145</f>
        <v>3.800000057284203E-3</v>
      </c>
      <c r="AL145" s="24">
        <f>R145-'1.1 Risk free BASE'!R145</f>
        <v>3.8000000014095647E-3</v>
      </c>
      <c r="AM145" s="24">
        <f>S145-'1.1 Risk free BASE'!S145</f>
        <v>4.4000000808612771E-3</v>
      </c>
      <c r="AN145" s="24">
        <f>T145-'1.1 Risk free BASE'!T145</f>
        <v>3.8000000233544551E-3</v>
      </c>
      <c r="AO145" s="24">
        <f>U145-'1.1 Risk free BASE'!U145</f>
        <v>3.8000000130318234E-3</v>
      </c>
      <c r="AP145" s="4"/>
    </row>
    <row r="146" spans="2:42">
      <c r="B146" s="13"/>
      <c r="C146" s="19">
        <v>139</v>
      </c>
      <c r="D146" s="22">
        <v>4.7226218572411938E-2</v>
      </c>
      <c r="E146" s="22">
        <v>4.9834065663706628E-2</v>
      </c>
      <c r="F146" s="22">
        <v>5.3034008211200412E-2</v>
      </c>
      <c r="G146" s="22">
        <v>5.8355725743721942E-2</v>
      </c>
      <c r="H146" s="22">
        <v>4.861330938563535E-2</v>
      </c>
      <c r="I146" s="22">
        <v>4.1611636521610595E-2</v>
      </c>
      <c r="J146" s="43">
        <v>4.9864946517337305E-2</v>
      </c>
      <c r="K146" s="43">
        <v>4.5063168853165747E-2</v>
      </c>
      <c r="L146" s="27">
        <v>4.3861946982214794E-2</v>
      </c>
      <c r="M146" s="28">
        <f t="shared" si="11"/>
        <v>4.1800000000020932E-2</v>
      </c>
      <c r="N146" s="22">
        <f t="shared" si="11"/>
        <v>4.1799999999996729E-2</v>
      </c>
      <c r="O146" s="22">
        <f t="shared" si="11"/>
        <v>5.0600000000023737E-2</v>
      </c>
      <c r="P146" s="22">
        <f t="shared" si="11"/>
        <v>5.5000000000021032E-2</v>
      </c>
      <c r="Q146" s="22">
        <f t="shared" si="11"/>
        <v>4.1800000016802619E-2</v>
      </c>
      <c r="R146" s="22">
        <f t="shared" si="11"/>
        <v>4.1800000000266513E-2</v>
      </c>
      <c r="S146" s="22">
        <f t="shared" si="11"/>
        <v>4.8400000000022203E-2</v>
      </c>
      <c r="T146" s="22">
        <f t="shared" si="11"/>
        <v>4.1800000000034476E-2</v>
      </c>
      <c r="U146" s="22">
        <f t="shared" si="11"/>
        <v>4.1800000000047799E-2</v>
      </c>
      <c r="W146" s="19">
        <v>139</v>
      </c>
      <c r="X146" s="24">
        <f>D146-'1.1 Risk free BASE'!D146</f>
        <v>9.3919615621791408E-3</v>
      </c>
      <c r="Y146" s="24">
        <f>E146-'1.1 Risk free BASE'!E146</f>
        <v>1.050453083722358E-2</v>
      </c>
      <c r="Z146" s="24">
        <f>F146-'1.1 Risk free BASE'!F146</f>
        <v>9.6372610657640134E-3</v>
      </c>
      <c r="AA146" s="24">
        <f>G146-'1.1 Risk free BASE'!G146</f>
        <v>1.0769731527132231E-2</v>
      </c>
      <c r="AB146" s="24">
        <f>H146-'1.1 Risk free BASE'!H146</f>
        <v>1.2027937822811419E-2</v>
      </c>
      <c r="AC146" s="24">
        <f>I146-'1.1 Risk free BASE'!I146</f>
        <v>7.0539119833090691E-3</v>
      </c>
      <c r="AD146" s="44">
        <f>J146-'1.1 Risk free BASE'!J146</f>
        <v>8.8574436014481339E-3</v>
      </c>
      <c r="AE146" s="44">
        <f>K146-'1.1 Risk free BASE'!K146</f>
        <v>8.5006654507113755E-3</v>
      </c>
      <c r="AF146" s="23">
        <f>L146-'1.1 Risk free BASE'!L146</f>
        <v>7.9983574378705846E-3</v>
      </c>
      <c r="AG146" s="24">
        <f>M146-'1.1 Risk free BASE'!M146</f>
        <v>3.8000145979448785E-3</v>
      </c>
      <c r="AH146" s="24">
        <f>N146-'1.1 Risk free BASE'!N146</f>
        <v>3.8000000128739497E-3</v>
      </c>
      <c r="AI146" s="24">
        <f>O146-'1.1 Risk free BASE'!O146</f>
        <v>4.6000000931729623E-3</v>
      </c>
      <c r="AJ146" s="24">
        <f>P146-'1.1 Risk free BASE'!P146</f>
        <v>5.0000001197707533E-3</v>
      </c>
      <c r="AK146" s="24">
        <f>Q146-'1.1 Risk free BASE'!Q146</f>
        <v>3.8000000457618643E-3</v>
      </c>
      <c r="AL146" s="24">
        <f>R146-'1.1 Risk free BASE'!R146</f>
        <v>3.8000000011602086E-3</v>
      </c>
      <c r="AM146" s="24">
        <f>S146-'1.1 Risk free BASE'!S146</f>
        <v>4.4000000694313091E-3</v>
      </c>
      <c r="AN146" s="24">
        <f>T146-'1.1 Risk free BASE'!T146</f>
        <v>3.8000000197431216E-3</v>
      </c>
      <c r="AO146" s="24">
        <f>U146-'1.1 Risk free BASE'!U146</f>
        <v>3.8000000109210674E-3</v>
      </c>
      <c r="AP146" s="4"/>
    </row>
    <row r="147" spans="2:42">
      <c r="B147" s="13"/>
      <c r="C147" s="19">
        <v>140</v>
      </c>
      <c r="D147" s="22">
        <v>4.7187359826667663E-2</v>
      </c>
      <c r="E147" s="22">
        <v>4.9776460354522101E-2</v>
      </c>
      <c r="F147" s="22">
        <v>5.3016602458152429E-2</v>
      </c>
      <c r="G147" s="22">
        <v>5.8331718465930216E-2</v>
      </c>
      <c r="H147" s="22">
        <v>4.8564485234610988E-2</v>
      </c>
      <c r="I147" s="22">
        <v>4.1612981854257658E-2</v>
      </c>
      <c r="J147" s="43">
        <v>4.9854475358571904E-2</v>
      </c>
      <c r="K147" s="43">
        <v>4.5039824299321296E-2</v>
      </c>
      <c r="L147" s="27">
        <v>4.3847204328063105E-2</v>
      </c>
      <c r="M147" s="28">
        <f t="shared" si="11"/>
        <v>4.1800000000016269E-2</v>
      </c>
      <c r="N147" s="22">
        <f t="shared" si="11"/>
        <v>4.1800000000047133E-2</v>
      </c>
      <c r="O147" s="22">
        <f t="shared" si="11"/>
        <v>5.0599999999986212E-2</v>
      </c>
      <c r="P147" s="22">
        <f t="shared" si="11"/>
        <v>5.4999999999995719E-2</v>
      </c>
      <c r="Q147" s="22">
        <f t="shared" si="11"/>
        <v>4.1800000013859195E-2</v>
      </c>
      <c r="R147" s="22">
        <f t="shared" si="11"/>
        <v>4.180000000019124E-2</v>
      </c>
      <c r="S147" s="22">
        <f t="shared" si="11"/>
        <v>4.8400000000037302E-2</v>
      </c>
      <c r="T147" s="22">
        <f t="shared" si="11"/>
        <v>4.1800000000023374E-2</v>
      </c>
      <c r="U147" s="22">
        <f t="shared" si="11"/>
        <v>4.1800000000029147E-2</v>
      </c>
      <c r="W147" s="19">
        <v>140</v>
      </c>
      <c r="X147" s="24">
        <f>D147-'1.1 Risk free BASE'!D147</f>
        <v>9.3519191276723035E-3</v>
      </c>
      <c r="Y147" s="24">
        <f>E147-'1.1 Risk free BASE'!E147</f>
        <v>1.0456428241377713E-2</v>
      </c>
      <c r="Z147" s="24">
        <f>F147-'1.1 Risk free BASE'!F147</f>
        <v>9.6012836428971404E-3</v>
      </c>
      <c r="AA147" s="24">
        <f>G147-'1.1 Risk free BASE'!G147</f>
        <v>1.0728501046422645E-2</v>
      </c>
      <c r="AB147" s="24">
        <f>H147-'1.1 Risk free BASE'!H147</f>
        <v>1.1969016022467693E-2</v>
      </c>
      <c r="AC147" s="24">
        <f>I147-'1.1 Risk free BASE'!I147</f>
        <v>7.0307101575657338E-3</v>
      </c>
      <c r="AD147" s="44">
        <f>J147-'1.1 Risk free BASE'!J147</f>
        <v>8.8256279087981504E-3</v>
      </c>
      <c r="AE147" s="44">
        <f>K147-'1.1 Risk free BASE'!K147</f>
        <v>8.4670601264604795E-3</v>
      </c>
      <c r="AF147" s="23">
        <f>L147-'1.1 Risk free BASE'!L147</f>
        <v>7.9683703118476057E-3</v>
      </c>
      <c r="AG147" s="24">
        <f>M147-'1.1 Risk free BASE'!M147</f>
        <v>3.8000134264370988E-3</v>
      </c>
      <c r="AH147" s="24">
        <f>N147-'1.1 Risk free BASE'!N147</f>
        <v>3.8000000108533438E-3</v>
      </c>
      <c r="AI147" s="24">
        <f>O147-'1.1 Risk free BASE'!O147</f>
        <v>4.6000000802817187E-3</v>
      </c>
      <c r="AJ147" s="24">
        <f>P147-'1.1 Risk free BASE'!P147</f>
        <v>5.0000001035970243E-3</v>
      </c>
      <c r="AK147" s="24">
        <f>Q147-'1.1 Risk free BASE'!Q147</f>
        <v>3.8000000371065656E-3</v>
      </c>
      <c r="AL147" s="24">
        <f>R147-'1.1 Risk free BASE'!R147</f>
        <v>3.8000000009272838E-3</v>
      </c>
      <c r="AM147" s="24">
        <f>S147-'1.1 Risk free BASE'!S147</f>
        <v>4.4000000596806643E-3</v>
      </c>
      <c r="AN147" s="24">
        <f>T147-'1.1 Risk free BASE'!T147</f>
        <v>3.8000000166988901E-3</v>
      </c>
      <c r="AO147" s="24">
        <f>U147-'1.1 Risk free BASE'!U147</f>
        <v>3.8000000091762409E-3</v>
      </c>
      <c r="AP147" s="4"/>
    </row>
    <row r="148" spans="2:42">
      <c r="B148" s="13"/>
      <c r="C148" s="19">
        <v>141</v>
      </c>
      <c r="D148" s="22">
        <v>4.7149053680179076E-2</v>
      </c>
      <c r="E148" s="22">
        <v>4.9719675235841532E-2</v>
      </c>
      <c r="F148" s="22">
        <v>5.2999443876828645E-2</v>
      </c>
      <c r="G148" s="22">
        <v>5.8308052249940401E-2</v>
      </c>
      <c r="H148" s="22">
        <v>4.8516355849860693E-2</v>
      </c>
      <c r="I148" s="22">
        <v>4.1614308105872855E-2</v>
      </c>
      <c r="J148" s="43">
        <v>4.9844152829106925E-2</v>
      </c>
      <c r="K148" s="43">
        <v>4.5016811384326783E-2</v>
      </c>
      <c r="L148" s="27">
        <v>4.3832670993377398E-2</v>
      </c>
      <c r="M148" s="28">
        <f t="shared" si="11"/>
        <v>4.1800000000012272E-2</v>
      </c>
      <c r="N148" s="22">
        <f t="shared" si="11"/>
        <v>4.1800000000014048E-2</v>
      </c>
      <c r="O148" s="22">
        <f t="shared" si="11"/>
        <v>5.0600000000013523E-2</v>
      </c>
      <c r="P148" s="22">
        <f t="shared" si="11"/>
        <v>5.5000000000022364E-2</v>
      </c>
      <c r="Q148" s="22">
        <f t="shared" si="11"/>
        <v>4.1800000010727922E-2</v>
      </c>
      <c r="R148" s="22">
        <f t="shared" si="11"/>
        <v>4.180000000018258E-2</v>
      </c>
      <c r="S148" s="22">
        <f t="shared" si="11"/>
        <v>4.8400000000012211E-2</v>
      </c>
      <c r="T148" s="22">
        <f t="shared" si="11"/>
        <v>4.1800000000045801E-2</v>
      </c>
      <c r="U148" s="22">
        <f t="shared" si="11"/>
        <v>4.1800000000030479E-2</v>
      </c>
      <c r="W148" s="19">
        <v>141</v>
      </c>
      <c r="X148" s="24">
        <f>D148-'1.1 Risk free BASE'!D148</f>
        <v>9.3124460733706727E-3</v>
      </c>
      <c r="Y148" s="24">
        <f>E148-'1.1 Risk free BASE'!E148</f>
        <v>1.040901096071889E-2</v>
      </c>
      <c r="Z148" s="24">
        <f>F148-'1.1 Risk free BASE'!F148</f>
        <v>9.5658164960552572E-3</v>
      </c>
      <c r="AA148" s="24">
        <f>G148-'1.1 Risk free BASE'!G148</f>
        <v>1.0687855650998834E-2</v>
      </c>
      <c r="AB148" s="24">
        <f>H148-'1.1 Risk free BASE'!H148</f>
        <v>1.1910932121153017E-2</v>
      </c>
      <c r="AC148" s="24">
        <f>I148-'1.1 Risk free BASE'!I148</f>
        <v>7.0078368673316405E-3</v>
      </c>
      <c r="AD148" s="44">
        <f>J148-'1.1 Risk free BASE'!J148</f>
        <v>8.7942631763602286E-3</v>
      </c>
      <c r="AE148" s="44">
        <f>K148-'1.1 Risk free BASE'!K148</f>
        <v>8.4339318844648403E-3</v>
      </c>
      <c r="AF148" s="23">
        <f>L148-'1.1 Risk free BASE'!L148</f>
        <v>7.9388085193263791E-3</v>
      </c>
      <c r="AG148" s="24">
        <f>M148-'1.1 Risk free BASE'!M148</f>
        <v>3.8000123489410065E-3</v>
      </c>
      <c r="AH148" s="24">
        <f>N148-'1.1 Risk free BASE'!N148</f>
        <v>3.8000000091076291E-3</v>
      </c>
      <c r="AI148" s="24">
        <f>O148-'1.1 Risk free BASE'!O148</f>
        <v>4.6000000692547616E-3</v>
      </c>
      <c r="AJ148" s="24">
        <f>P148-'1.1 Risk free BASE'!P148</f>
        <v>5.0000000896250896E-3</v>
      </c>
      <c r="AK148" s="24">
        <f>Q148-'1.1 Risk free BASE'!Q148</f>
        <v>3.8000000294038383E-3</v>
      </c>
      <c r="AL148" s="24">
        <f>R148-'1.1 Risk free BASE'!R148</f>
        <v>3.8000000007771817E-3</v>
      </c>
      <c r="AM148" s="24">
        <f>S148-'1.1 Risk free BASE'!S148</f>
        <v>4.400000051286268E-3</v>
      </c>
      <c r="AN148" s="24">
        <f>T148-'1.1 Risk free BASE'!T148</f>
        <v>3.8000000141187318E-3</v>
      </c>
      <c r="AO148" s="24">
        <f>U148-'1.1 Risk free BASE'!U148</f>
        <v>3.8000000076794382E-3</v>
      </c>
      <c r="AP148" s="4"/>
    </row>
    <row r="149" spans="2:42">
      <c r="B149" s="13"/>
      <c r="C149" s="19">
        <v>142</v>
      </c>
      <c r="D149" s="22">
        <v>4.7111288428656195E-2</v>
      </c>
      <c r="E149" s="22">
        <v>4.9663692914629909E-2</v>
      </c>
      <c r="F149" s="22">
        <v>5.2982527239378907E-2</v>
      </c>
      <c r="G149" s="22">
        <v>5.8284719879027502E-2</v>
      </c>
      <c r="H149" s="22">
        <v>4.8468906506453413E-2</v>
      </c>
      <c r="I149" s="22">
        <v>4.1615615679540419E-2</v>
      </c>
      <c r="J149" s="43">
        <v>4.9833975786741203E-2</v>
      </c>
      <c r="K149" s="43">
        <v>4.4994123091008698E-2</v>
      </c>
      <c r="L149" s="27">
        <v>4.3818342551636968E-2</v>
      </c>
      <c r="M149" s="28">
        <f t="shared" si="11"/>
        <v>4.1800000000025817E-2</v>
      </c>
      <c r="N149" s="22">
        <f t="shared" si="11"/>
        <v>4.1800000000007387E-2</v>
      </c>
      <c r="O149" s="22">
        <f t="shared" si="11"/>
        <v>5.0600000000004641E-2</v>
      </c>
      <c r="P149" s="22">
        <f t="shared" si="11"/>
        <v>5.4999999999998384E-2</v>
      </c>
      <c r="Q149" s="22">
        <f t="shared" si="11"/>
        <v>4.1800000008726634E-2</v>
      </c>
      <c r="R149" s="22">
        <f t="shared" si="11"/>
        <v>4.1800000000104198E-2</v>
      </c>
      <c r="S149" s="22">
        <f t="shared" si="11"/>
        <v>4.839999999999689E-2</v>
      </c>
      <c r="T149" s="22">
        <f t="shared" si="11"/>
        <v>4.1799999999991178E-2</v>
      </c>
      <c r="U149" s="22">
        <f t="shared" si="11"/>
        <v>4.1800000000035142E-2</v>
      </c>
      <c r="W149" s="19">
        <v>142</v>
      </c>
      <c r="X149" s="24">
        <f>D149-'1.1 Risk free BASE'!D149</f>
        <v>9.2735303410935721E-3</v>
      </c>
      <c r="Y149" s="24">
        <f>E149-'1.1 Risk free BASE'!E149</f>
        <v>1.0362264453477543E-2</v>
      </c>
      <c r="Z149" s="24">
        <f>F149-'1.1 Risk free BASE'!F149</f>
        <v>9.5308488456398166E-3</v>
      </c>
      <c r="AA149" s="24">
        <f>G149-'1.1 Risk free BASE'!G149</f>
        <v>1.0647782974533282E-2</v>
      </c>
      <c r="AB149" s="24">
        <f>H149-'1.1 Risk free BASE'!H149</f>
        <v>1.1853668372030279E-2</v>
      </c>
      <c r="AC149" s="24">
        <f>I149-'1.1 Risk free BASE'!I149</f>
        <v>6.9852851836265106E-3</v>
      </c>
      <c r="AD149" s="44">
        <f>J149-'1.1 Risk free BASE'!J149</f>
        <v>8.7633398836464149E-3</v>
      </c>
      <c r="AE149" s="44">
        <f>K149-'1.1 Risk free BASE'!K149</f>
        <v>8.4012706368905565E-3</v>
      </c>
      <c r="AF149" s="23">
        <f>L149-'1.1 Risk free BASE'!L149</f>
        <v>7.9096630747148566E-3</v>
      </c>
      <c r="AG149" s="24">
        <f>M149-'1.1 Risk free BASE'!M149</f>
        <v>3.8000113579239603E-3</v>
      </c>
      <c r="AH149" s="24">
        <f>N149-'1.1 Risk free BASE'!N149</f>
        <v>3.8000000076716667E-3</v>
      </c>
      <c r="AI149" s="24">
        <f>O149-'1.1 Risk free BASE'!O149</f>
        <v>4.6000000597292701E-3</v>
      </c>
      <c r="AJ149" s="24">
        <f>P149-'1.1 Risk free BASE'!P149</f>
        <v>5.0000000775078934E-3</v>
      </c>
      <c r="AK149" s="24">
        <f>Q149-'1.1 Risk free BASE'!Q149</f>
        <v>3.8000000237230491E-3</v>
      </c>
      <c r="AL149" s="24">
        <f>R149-'1.1 Risk free BASE'!R149</f>
        <v>3.800000000599324E-3</v>
      </c>
      <c r="AM149" s="24">
        <f>S149-'1.1 Risk free BASE'!S149</f>
        <v>4.4000000439938791E-3</v>
      </c>
      <c r="AN149" s="24">
        <f>T149-'1.1 Risk free BASE'!T149</f>
        <v>3.8000000118909583E-3</v>
      </c>
      <c r="AO149" s="24">
        <f>U149-'1.1 Risk free BASE'!U149</f>
        <v>3.8000000064566386E-3</v>
      </c>
      <c r="AP149" s="4"/>
    </row>
    <row r="150" spans="2:42">
      <c r="B150" s="13"/>
      <c r="C150" s="19">
        <v>143</v>
      </c>
      <c r="D150" s="22">
        <v>4.7074052696026492E-2</v>
      </c>
      <c r="E150" s="22">
        <v>4.9608496486182263E-2</v>
      </c>
      <c r="F150" s="22">
        <v>5.296584746435129E-2</v>
      </c>
      <c r="G150" s="22">
        <v>5.8261714338644799E-2</v>
      </c>
      <c r="H150" s="22">
        <v>4.8422122892639141E-2</v>
      </c>
      <c r="I150" s="22">
        <v>4.16169049670716E-2</v>
      </c>
      <c r="J150" s="43">
        <v>4.9823941177227216E-2</v>
      </c>
      <c r="K150" s="43">
        <v>4.4971752598776726E-2</v>
      </c>
      <c r="L150" s="27">
        <v>4.3804214700259081E-2</v>
      </c>
      <c r="M150" s="28">
        <f t="shared" si="11"/>
        <v>4.1799999999993842E-2</v>
      </c>
      <c r="N150" s="22">
        <f t="shared" si="11"/>
        <v>4.1800000000010051E-2</v>
      </c>
      <c r="O150" s="22">
        <f t="shared" si="11"/>
        <v>5.0600000000007306E-2</v>
      </c>
      <c r="P150" s="22">
        <f t="shared" si="11"/>
        <v>5.5000000000009708E-2</v>
      </c>
      <c r="Q150" s="22">
        <f t="shared" si="11"/>
        <v>4.180000000684192E-2</v>
      </c>
      <c r="R150" s="22">
        <f t="shared" si="11"/>
        <v>4.1800000000103754E-2</v>
      </c>
      <c r="S150" s="22">
        <f t="shared" si="11"/>
        <v>4.8400000000003551E-2</v>
      </c>
      <c r="T150" s="22">
        <f t="shared" si="11"/>
        <v>4.1800000000009829E-2</v>
      </c>
      <c r="U150" s="22">
        <f t="shared" si="11"/>
        <v>4.1799999999997173E-2</v>
      </c>
      <c r="W150" s="19">
        <v>143</v>
      </c>
      <c r="X150" s="24">
        <f>D150-'1.1 Risk free BASE'!D150</f>
        <v>9.2351602107278996E-3</v>
      </c>
      <c r="Y150" s="24">
        <f>E150-'1.1 Risk free BASE'!E150</f>
        <v>1.0316174586407989E-2</v>
      </c>
      <c r="Z150" s="24">
        <f>F150-'1.1 Risk free BASE'!F150</f>
        <v>9.4963702135535399E-3</v>
      </c>
      <c r="AA150" s="24">
        <f>G150-'1.1 Risk free BASE'!G150</f>
        <v>1.0608270996758984E-2</v>
      </c>
      <c r="AB150" s="24">
        <f>H150-'1.1 Risk free BASE'!H150</f>
        <v>1.1797207525914954E-2</v>
      </c>
      <c r="AC150" s="24">
        <f>I150-'1.1 Risk free BASE'!I150</f>
        <v>6.9630483709581803E-3</v>
      </c>
      <c r="AD150" s="44">
        <f>J150-'1.1 Risk free BASE'!J150</f>
        <v>8.7328487762863283E-3</v>
      </c>
      <c r="AE150" s="44">
        <f>K150-'1.1 Risk free BASE'!K150</f>
        <v>8.3690665783211493E-3</v>
      </c>
      <c r="AF150" s="23">
        <f>L150-'1.1 Risk free BASE'!L150</f>
        <v>7.8809252437572752E-3</v>
      </c>
      <c r="AG150" s="24">
        <f>M150-'1.1 Risk free BASE'!M150</f>
        <v>3.8000104464070983E-3</v>
      </c>
      <c r="AH150" s="24">
        <f>N150-'1.1 Risk free BASE'!N150</f>
        <v>3.8000000064244421E-3</v>
      </c>
      <c r="AI150" s="24">
        <f>O150-'1.1 Risk free BASE'!O150</f>
        <v>4.600000051485198E-3</v>
      </c>
      <c r="AJ150" s="24">
        <f>P150-'1.1 Risk free BASE'!P150</f>
        <v>5.0000000670664679E-3</v>
      </c>
      <c r="AK150" s="24">
        <f>Q150-'1.1 Risk free BASE'!Q150</f>
        <v>3.8000000189264416E-3</v>
      </c>
      <c r="AL150" s="24">
        <f>R150-'1.1 Risk free BASE'!R150</f>
        <v>3.8000000004922985E-3</v>
      </c>
      <c r="AM150" s="24">
        <f>S150-'1.1 Risk free BASE'!S150</f>
        <v>4.4000000378339177E-3</v>
      </c>
      <c r="AN150" s="24">
        <f>T150-'1.1 Risk free BASE'!T150</f>
        <v>3.8000000100786302E-3</v>
      </c>
      <c r="AO150" s="24">
        <f>U150-'1.1 Risk free BASE'!U150</f>
        <v>3.8000000053961536E-3</v>
      </c>
      <c r="AP150" s="4"/>
    </row>
    <row r="151" spans="2:42">
      <c r="B151" s="13"/>
      <c r="C151" s="19">
        <v>144</v>
      </c>
      <c r="D151" s="22">
        <v>4.7037335423010918E-2</v>
      </c>
      <c r="E151" s="22">
        <v>4.9554069517105281E-2</v>
      </c>
      <c r="F151" s="22">
        <v>5.2949399611602832E-2</v>
      </c>
      <c r="G151" s="22">
        <v>5.8239028809391913E-2</v>
      </c>
      <c r="H151" s="22">
        <v>4.8375991095467086E-2</v>
      </c>
      <c r="I151" s="22">
        <v>4.1618176349394131E-2</v>
      </c>
      <c r="J151" s="43">
        <v>4.9814046031214643E-2</v>
      </c>
      <c r="K151" s="43">
        <v>4.4949693276786773E-2</v>
      </c>
      <c r="L151" s="27">
        <v>4.3790283256291529E-2</v>
      </c>
      <c r="M151" s="28">
        <f t="shared" si="11"/>
        <v>4.1799999999983628E-2</v>
      </c>
      <c r="N151" s="22">
        <f t="shared" si="11"/>
        <v>4.1800000000004944E-2</v>
      </c>
      <c r="O151" s="22">
        <f t="shared" si="11"/>
        <v>5.0600000000002865E-2</v>
      </c>
      <c r="P151" s="22">
        <f t="shared" si="11"/>
        <v>5.4999999999983284E-2</v>
      </c>
      <c r="Q151" s="22">
        <f t="shared" si="11"/>
        <v>4.1800000005409954E-2</v>
      </c>
      <c r="R151" s="22">
        <f t="shared" si="11"/>
        <v>4.1800000000088655E-2</v>
      </c>
      <c r="S151" s="22">
        <f t="shared" si="11"/>
        <v>4.8400000000029308E-2</v>
      </c>
      <c r="T151" s="22">
        <f t="shared" si="11"/>
        <v>4.1800000000016269E-2</v>
      </c>
      <c r="U151" s="22">
        <f t="shared" si="11"/>
        <v>4.1800000000031146E-2</v>
      </c>
      <c r="W151" s="19">
        <v>144</v>
      </c>
      <c r="X151" s="24">
        <f>D151-'1.1 Risk free BASE'!D151</f>
        <v>9.1973242884653139E-3</v>
      </c>
      <c r="Y151" s="24">
        <f>E151-'1.1 Risk free BASE'!E151</f>
        <v>1.027072762054404E-2</v>
      </c>
      <c r="Z151" s="24">
        <f>F151-'1.1 Risk free BASE'!F151</f>
        <v>9.4623704127343444E-3</v>
      </c>
      <c r="AA151" s="24">
        <f>G151-'1.1 Risk free BASE'!G151</f>
        <v>1.0569308031446401E-2</v>
      </c>
      <c r="AB151" s="24">
        <f>H151-'1.1 Risk free BASE'!H151</f>
        <v>1.1741532813961841E-2</v>
      </c>
      <c r="AC151" s="24">
        <f>I151-'1.1 Risk free BASE'!I151</f>
        <v>6.9411198806137442E-3</v>
      </c>
      <c r="AD151" s="44">
        <f>J151-'1.1 Risk free BASE'!J151</f>
        <v>8.7027808567921028E-3</v>
      </c>
      <c r="AE151" s="44">
        <f>K151-'1.1 Risk free BASE'!K151</f>
        <v>8.3373101759423029E-3</v>
      </c>
      <c r="AF151" s="23">
        <f>L151-'1.1 Risk free BASE'!L151</f>
        <v>7.8525865348075818E-3</v>
      </c>
      <c r="AG151" s="24">
        <f>M151-'1.1 Risk free BASE'!M151</f>
        <v>3.8000096080721413E-3</v>
      </c>
      <c r="AH151" s="24">
        <f>N151-'1.1 Risk free BASE'!N151</f>
        <v>3.8000000054010385E-3</v>
      </c>
      <c r="AI151" s="24">
        <f>O151-'1.1 Risk free BASE'!O151</f>
        <v>4.6000000443937594E-3</v>
      </c>
      <c r="AJ151" s="24">
        <f>P151-'1.1 Risk free BASE'!P151</f>
        <v>5.000000057991949E-3</v>
      </c>
      <c r="AK151" s="24">
        <f>Q151-'1.1 Risk free BASE'!Q151</f>
        <v>3.8000000151086066E-3</v>
      </c>
      <c r="AL151" s="24">
        <f>R151-'1.1 Risk free BASE'!R151</f>
        <v>3.8000000004037027E-3</v>
      </c>
      <c r="AM151" s="24">
        <f>S151-'1.1 Risk free BASE'!S151</f>
        <v>4.4000000324966315E-3</v>
      </c>
      <c r="AN151" s="24">
        <f>T151-'1.1 Risk free BASE'!T151</f>
        <v>3.8000000085292029E-3</v>
      </c>
      <c r="AO151" s="24">
        <f>U151-'1.1 Risk free BASE'!U151</f>
        <v>3.8000000045714799E-3</v>
      </c>
      <c r="AP151" s="4"/>
    </row>
    <row r="152" spans="2:42">
      <c r="B152" s="13"/>
      <c r="C152" s="19">
        <v>145</v>
      </c>
      <c r="D152" s="22">
        <v>4.7001125856172221E-2</v>
      </c>
      <c r="E152" s="22">
        <v>4.9500396029005689E-2</v>
      </c>
      <c r="F152" s="22">
        <v>5.2933178877421438E-2</v>
      </c>
      <c r="G152" s="22">
        <v>5.8216656660276422E-2</v>
      </c>
      <c r="H152" s="22">
        <v>4.8330497586987597E-2</v>
      </c>
      <c r="I152" s="22">
        <v>4.1619430196928375E-2</v>
      </c>
      <c r="J152" s="43">
        <v>4.9804287461320706E-2</v>
      </c>
      <c r="K152" s="43">
        <v>4.4927938677388424E-2</v>
      </c>
      <c r="L152" s="27">
        <v>4.3776544152282604E-2</v>
      </c>
      <c r="M152" s="28">
        <f t="shared" si="11"/>
        <v>4.1800000000004056E-2</v>
      </c>
      <c r="N152" s="22">
        <f t="shared" si="11"/>
        <v>4.1799999999987847E-2</v>
      </c>
      <c r="O152" s="22">
        <f t="shared" si="11"/>
        <v>5.0600000000029288E-2</v>
      </c>
      <c r="P152" s="22">
        <f t="shared" si="11"/>
        <v>5.5000000000023475E-2</v>
      </c>
      <c r="Q152" s="22">
        <f t="shared" si="11"/>
        <v>4.1800000004340365E-2</v>
      </c>
      <c r="R152" s="22">
        <f t="shared" si="11"/>
        <v>4.1800000000050019E-2</v>
      </c>
      <c r="S152" s="22">
        <f t="shared" si="11"/>
        <v>4.8400000000009102E-2</v>
      </c>
      <c r="T152" s="22">
        <f t="shared" si="11"/>
        <v>4.1800000000023152E-2</v>
      </c>
      <c r="U152" s="22">
        <f t="shared" si="11"/>
        <v>4.1800000000012272E-2</v>
      </c>
      <c r="W152" s="19">
        <v>145</v>
      </c>
      <c r="X152" s="24">
        <f>D152-'1.1 Risk free BASE'!D152</f>
        <v>9.1600114955265877E-3</v>
      </c>
      <c r="Y152" s="24">
        <f>E152-'1.1 Risk free BASE'!E152</f>
        <v>1.0225910197544819E-2</v>
      </c>
      <c r="Z152" s="24">
        <f>F152-'1.1 Risk free BASE'!F152</f>
        <v>9.4288395371189271E-3</v>
      </c>
      <c r="AA152" s="24">
        <f>G152-'1.1 Risk free BASE'!G152</f>
        <v>1.0530882714882006E-2</v>
      </c>
      <c r="AB152" s="24">
        <f>H152-'1.1 Risk free BASE'!H152</f>
        <v>1.1686627931058347E-2</v>
      </c>
      <c r="AC152" s="24">
        <f>I152-'1.1 Risk free BASE'!I152</f>
        <v>6.9194933442309203E-3</v>
      </c>
      <c r="AD152" s="44">
        <f>J152-'1.1 Risk free BASE'!J152</f>
        <v>8.6731273757074678E-3</v>
      </c>
      <c r="AE152" s="44">
        <f>K152-'1.1 Risk free BASE'!K152</f>
        <v>8.3059921601340569E-3</v>
      </c>
      <c r="AF152" s="23">
        <f>L152-'1.1 Risk free BASE'!L152</f>
        <v>7.824638690463015E-3</v>
      </c>
      <c r="AG152" s="24">
        <f>M152-'1.1 Risk free BASE'!M152</f>
        <v>3.8000088370002683E-3</v>
      </c>
      <c r="AH152" s="24">
        <f>N152-'1.1 Risk free BASE'!N152</f>
        <v>3.800000004566817E-3</v>
      </c>
      <c r="AI152" s="24">
        <f>O152-'1.1 Risk free BASE'!O152</f>
        <v>4.6000000383488171E-3</v>
      </c>
      <c r="AJ152" s="24">
        <f>P152-'1.1 Risk free BASE'!P152</f>
        <v>5.0000000502068431E-3</v>
      </c>
      <c r="AK152" s="24">
        <f>Q152-'1.1 Risk free BASE'!Q152</f>
        <v>3.8000000121243271E-3</v>
      </c>
      <c r="AL152" s="24">
        <f>R152-'1.1 Risk free BASE'!R152</f>
        <v>3.8000000003011181E-3</v>
      </c>
      <c r="AM152" s="24">
        <f>S152-'1.1 Risk free BASE'!S152</f>
        <v>4.4000000279178497E-3</v>
      </c>
      <c r="AN152" s="24">
        <f>T152-'1.1 Risk free BASE'!T152</f>
        <v>3.8000000072146989E-3</v>
      </c>
      <c r="AO152" s="24">
        <f>U152-'1.1 Risk free BASE'!U152</f>
        <v>3.8000000038085346E-3</v>
      </c>
      <c r="AP152" s="4"/>
    </row>
    <row r="153" spans="2:42">
      <c r="B153" s="13"/>
      <c r="C153" s="19">
        <v>146</v>
      </c>
      <c r="D153" s="22">
        <v>4.6965413537415124E-2</v>
      </c>
      <c r="E153" s="22">
        <v>4.9447460482851646E-2</v>
      </c>
      <c r="F153" s="22">
        <v>5.2917180589848067E-2</v>
      </c>
      <c r="G153" s="22">
        <v>5.8194591442250587E-2</v>
      </c>
      <c r="H153" s="22">
        <v>4.8285629211026526E-2</v>
      </c>
      <c r="I153" s="22">
        <v>4.1620666869947476E-2</v>
      </c>
      <c r="J153" s="43">
        <v>4.9794662659321975E-2</v>
      </c>
      <c r="K153" s="43">
        <v>4.4906482529841751E-2</v>
      </c>
      <c r="L153" s="27">
        <v>4.3762993432322483E-2</v>
      </c>
      <c r="M153" s="28">
        <f t="shared" ref="M153:U157" si="12">IF($C153=1,D153,(1+D153)^$C153/(1+D152)^($C152)-1)</f>
        <v>4.1800000000009829E-2</v>
      </c>
      <c r="N153" s="22">
        <f t="shared" si="12"/>
        <v>4.1800000000036031E-2</v>
      </c>
      <c r="O153" s="22">
        <f t="shared" si="12"/>
        <v>5.060000000000886E-2</v>
      </c>
      <c r="P153" s="22">
        <f t="shared" si="12"/>
        <v>5.4999999999981286E-2</v>
      </c>
      <c r="Q153" s="22">
        <f t="shared" si="12"/>
        <v>4.1800000003442195E-2</v>
      </c>
      <c r="R153" s="22">
        <f t="shared" si="12"/>
        <v>4.1800000000051352E-2</v>
      </c>
      <c r="S153" s="22">
        <f t="shared" si="12"/>
        <v>4.8399999999988452E-2</v>
      </c>
      <c r="T153" s="22">
        <f t="shared" si="12"/>
        <v>4.179999999999362E-2</v>
      </c>
      <c r="U153" s="22">
        <f t="shared" si="12"/>
        <v>4.1799999999991178E-2</v>
      </c>
      <c r="W153" s="19">
        <v>146</v>
      </c>
      <c r="X153" s="24">
        <f>D153-'1.1 Risk free BASE'!D153</f>
        <v>9.1232110573504777E-3</v>
      </c>
      <c r="Y153" s="24">
        <f>E153-'1.1 Risk free BASE'!E153</f>
        <v>1.0181709326603894E-2</v>
      </c>
      <c r="Z153" s="24">
        <f>F153-'1.1 Risk free BASE'!F153</f>
        <v>9.3957679520202397E-3</v>
      </c>
      <c r="AA153" s="24">
        <f>G153-'1.1 Risk free BASE'!G153</f>
        <v>1.0492983994817129E-2</v>
      </c>
      <c r="AB153" s="24">
        <f>H153-'1.1 Risk free BASE'!H153</f>
        <v>1.1632477019904108E-2</v>
      </c>
      <c r="AC153" s="24">
        <f>I153-'1.1 Risk free BASE'!I153</f>
        <v>6.8981625676318714E-3</v>
      </c>
      <c r="AD153" s="44">
        <f>J153-'1.1 Risk free BASE'!J153</f>
        <v>8.643879823119649E-3</v>
      </c>
      <c r="AE153" s="44">
        <f>K153-'1.1 Risk free BASE'!K153</f>
        <v>8.2751035154502439E-3</v>
      </c>
      <c r="AF153" s="23">
        <f>L153-'1.1 Risk free BASE'!L153</f>
        <v>7.7970736795431872E-3</v>
      </c>
      <c r="AG153" s="24">
        <f>M153-'1.1 Risk free BASE'!M153</f>
        <v>3.8000081278690701E-3</v>
      </c>
      <c r="AH153" s="24">
        <f>N153-'1.1 Risk free BASE'!N153</f>
        <v>3.8000000038498349E-3</v>
      </c>
      <c r="AI153" s="24">
        <f>O153-'1.1 Risk free BASE'!O153</f>
        <v>4.6000000329828872E-3</v>
      </c>
      <c r="AJ153" s="24">
        <f>P153-'1.1 Risk free BASE'!P153</f>
        <v>5.0000000433754188E-3</v>
      </c>
      <c r="AK153" s="24">
        <f>Q153-'1.1 Risk free BASE'!Q153</f>
        <v>3.8000000096809483E-3</v>
      </c>
      <c r="AL153" s="24">
        <f>R153-'1.1 Risk free BASE'!R153</f>
        <v>3.8000000002638146E-3</v>
      </c>
      <c r="AM153" s="24">
        <f>S153-'1.1 Risk free BASE'!S153</f>
        <v>4.4000000239772241E-3</v>
      </c>
      <c r="AN153" s="24">
        <f>T153-'1.1 Risk free BASE'!T153</f>
        <v>3.8000000060991468E-3</v>
      </c>
      <c r="AO153" s="24">
        <f>U153-'1.1 Risk free BASE'!U153</f>
        <v>3.8000000031814807E-3</v>
      </c>
      <c r="AP153" s="4"/>
    </row>
    <row r="154" spans="2:42">
      <c r="B154" s="13"/>
      <c r="C154" s="19">
        <v>147</v>
      </c>
      <c r="D154" s="22">
        <v>4.6930188293916153E-2</v>
      </c>
      <c r="E154" s="22">
        <v>4.9395247763973193E-2</v>
      </c>
      <c r="F154" s="22">
        <v>5.2901400204191207E-2</v>
      </c>
      <c r="G154" s="22">
        <v>5.8172826882014972E-2</v>
      </c>
      <c r="H154" s="22">
        <v>4.8241373170501589E-2</v>
      </c>
      <c r="I154" s="22">
        <v>4.1621886718921752E-2</v>
      </c>
      <c r="J154" s="43">
        <v>4.978516889345963E-2</v>
      </c>
      <c r="K154" s="43">
        <v>4.488531873429169E-2</v>
      </c>
      <c r="L154" s="27">
        <v>4.374962724824627E-2</v>
      </c>
      <c r="M154" s="28">
        <f t="shared" si="12"/>
        <v>4.1800000000011384E-2</v>
      </c>
      <c r="N154" s="22">
        <f t="shared" si="12"/>
        <v>4.1799999999992732E-2</v>
      </c>
      <c r="O154" s="22">
        <f t="shared" si="12"/>
        <v>5.0600000000004419E-2</v>
      </c>
      <c r="P154" s="22">
        <f t="shared" si="12"/>
        <v>5.5000000000025251E-2</v>
      </c>
      <c r="Q154" s="22">
        <f t="shared" si="12"/>
        <v>4.1800000002729432E-2</v>
      </c>
      <c r="R154" s="22">
        <f t="shared" si="12"/>
        <v>4.1800000000060011E-2</v>
      </c>
      <c r="S154" s="22">
        <f t="shared" si="12"/>
        <v>4.8400000000006438E-2</v>
      </c>
      <c r="T154" s="22">
        <f t="shared" si="12"/>
        <v>4.1799999999993176E-2</v>
      </c>
      <c r="U154" s="22">
        <f t="shared" si="12"/>
        <v>4.1800000000010273E-2</v>
      </c>
      <c r="W154" s="19">
        <v>147</v>
      </c>
      <c r="X154" s="24">
        <f>D154-'1.1 Risk free BASE'!D154</f>
        <v>9.0869124932240197E-3</v>
      </c>
      <c r="Y154" s="24">
        <f>E154-'1.1 Risk free BASE'!E154</f>
        <v>1.0138112371895769E-2</v>
      </c>
      <c r="Z154" s="24">
        <f>F154-'1.1 Risk free BASE'!F154</f>
        <v>9.3631462848999814E-3</v>
      </c>
      <c r="AA154" s="24">
        <f>G154-'1.1 Risk free BASE'!G154</f>
        <v>1.0455601119871538E-2</v>
      </c>
      <c r="AB154" s="24">
        <f>H154-'1.1 Risk free BASE'!H154</f>
        <v>1.1579064655742544E-2</v>
      </c>
      <c r="AC154" s="24">
        <f>I154-'1.1 Risk free BASE'!I154</f>
        <v>6.8771215249081585E-3</v>
      </c>
      <c r="AD154" s="44">
        <f>J154-'1.1 Risk free BASE'!J154</f>
        <v>8.6150299205167702E-3</v>
      </c>
      <c r="AE154" s="44">
        <f>K154-'1.1 Risk free BASE'!K154</f>
        <v>8.2446354719656334E-3</v>
      </c>
      <c r="AF154" s="23">
        <f>L154-'1.1 Risk free BASE'!L154</f>
        <v>7.7698836893962397E-3</v>
      </c>
      <c r="AG154" s="24">
        <f>M154-'1.1 Risk free BASE'!M154</f>
        <v>3.8000074755684121E-3</v>
      </c>
      <c r="AH154" s="24">
        <f>N154-'1.1 Risk free BASE'!N154</f>
        <v>3.8000000031874759E-3</v>
      </c>
      <c r="AI154" s="24">
        <f>O154-'1.1 Risk free BASE'!O154</f>
        <v>4.6000000284758258E-3</v>
      </c>
      <c r="AJ154" s="24">
        <f>P154-'1.1 Risk free BASE'!P154</f>
        <v>5.0000000375760578E-3</v>
      </c>
      <c r="AK154" s="24">
        <f>Q154-'1.1 Risk free BASE'!Q154</f>
        <v>3.8000000077746954E-3</v>
      </c>
      <c r="AL154" s="24">
        <f>R154-'1.1 Risk free BASE'!R154</f>
        <v>3.8000000002496037E-3</v>
      </c>
      <c r="AM154" s="24">
        <f>S154-'1.1 Risk free BASE'!S154</f>
        <v>4.4000000205790535E-3</v>
      </c>
      <c r="AN154" s="24">
        <f>T154-'1.1 Risk free BASE'!T154</f>
        <v>3.8000000051201521E-3</v>
      </c>
      <c r="AO154" s="24">
        <f>U154-'1.1 Risk free BASE'!U154</f>
        <v>3.8000000026774394E-3</v>
      </c>
      <c r="AP154" s="4"/>
    </row>
    <row r="155" spans="2:42">
      <c r="B155" s="13"/>
      <c r="C155" s="19">
        <v>148</v>
      </c>
      <c r="D155" s="22">
        <v>4.6895440228462482E-2</v>
      </c>
      <c r="E155" s="22">
        <v>4.9343743167675758E-2</v>
      </c>
      <c r="F155" s="22">
        <v>5.2885833298722096E-2</v>
      </c>
      <c r="G155" s="22">
        <v>5.8151356876070759E-2</v>
      </c>
      <c r="H155" s="22">
        <v>4.8197717015254105E-2</v>
      </c>
      <c r="I155" s="22">
        <v>4.162309008484999E-2</v>
      </c>
      <c r="J155" s="43">
        <v>4.9775803505854421E-2</v>
      </c>
      <c r="K155" s="43">
        <v>4.4864441355985996E-2</v>
      </c>
      <c r="L155" s="27">
        <v>4.3736441855989572E-2</v>
      </c>
      <c r="M155" s="28">
        <f t="shared" si="12"/>
        <v>4.1799999999994952E-2</v>
      </c>
      <c r="N155" s="22">
        <f t="shared" si="12"/>
        <v>4.1800000000006277E-2</v>
      </c>
      <c r="O155" s="22">
        <f t="shared" si="12"/>
        <v>5.0599999999992651E-2</v>
      </c>
      <c r="P155" s="22">
        <f t="shared" si="12"/>
        <v>5.5000000000010596E-2</v>
      </c>
      <c r="Q155" s="22">
        <f t="shared" si="12"/>
        <v>4.1800000002168991E-2</v>
      </c>
      <c r="R155" s="22">
        <f t="shared" si="12"/>
        <v>4.180000000002293E-2</v>
      </c>
      <c r="S155" s="22">
        <f t="shared" si="12"/>
        <v>4.8399999999992449E-2</v>
      </c>
      <c r="T155" s="22">
        <f t="shared" si="12"/>
        <v>4.1800000000026039E-2</v>
      </c>
      <c r="U155" s="22">
        <f t="shared" si="12"/>
        <v>4.1800000000020487E-2</v>
      </c>
      <c r="W155" s="19">
        <v>148</v>
      </c>
      <c r="X155" s="24">
        <f>D155-'1.1 Risk free BASE'!D155</f>
        <v>9.0511056063351525E-3</v>
      </c>
      <c r="Y155" s="24">
        <f>E155-'1.1 Risk free BASE'!E155</f>
        <v>1.0095107040534401E-2</v>
      </c>
      <c r="Z155" s="24">
        <f>F155-'1.1 Risk free BASE'!F155</f>
        <v>9.3309654165107947E-3</v>
      </c>
      <c r="AA155" s="24">
        <f>G155-'1.1 Risk free BASE'!G155</f>
        <v>1.041872362936247E-2</v>
      </c>
      <c r="AB155" s="24">
        <f>H155-'1.1 Risk free BASE'!H155</f>
        <v>1.1526375831713009E-2</v>
      </c>
      <c r="AC155" s="24">
        <f>I155-'1.1 Risk free BASE'!I155</f>
        <v>6.856364352744837E-3</v>
      </c>
      <c r="AD155" s="44">
        <f>J155-'1.1 Risk free BASE'!J155</f>
        <v>8.5865696129767688E-3</v>
      </c>
      <c r="AE155" s="44">
        <f>K155-'1.1 Risk free BASE'!K155</f>
        <v>8.2145794969756825E-3</v>
      </c>
      <c r="AF155" s="23">
        <f>L155-'1.1 Risk free BASE'!L155</f>
        <v>7.7430611185151932E-3</v>
      </c>
      <c r="AG155" s="24">
        <f>M155-'1.1 Risk free BASE'!M155</f>
        <v>3.8000068756369743E-3</v>
      </c>
      <c r="AH155" s="24">
        <f>N155-'1.1 Risk free BASE'!N155</f>
        <v>3.800000002724957E-3</v>
      </c>
      <c r="AI155" s="24">
        <f>O155-'1.1 Risk free BASE'!O155</f>
        <v>4.6000000245733919E-3</v>
      </c>
      <c r="AJ155" s="24">
        <f>P155-'1.1 Risk free BASE'!P155</f>
        <v>5.0000000324676996E-3</v>
      </c>
      <c r="AK155" s="24">
        <f>Q155-'1.1 Risk free BASE'!Q155</f>
        <v>3.8000000062390349E-3</v>
      </c>
      <c r="AL155" s="24">
        <f>R155-'1.1 Risk free BASE'!R155</f>
        <v>3.8000000001370271E-3</v>
      </c>
      <c r="AM155" s="24">
        <f>S155-'1.1 Risk free BASE'!S155</f>
        <v>4.4000000177217835E-3</v>
      </c>
      <c r="AN155" s="24">
        <f>T155-'1.1 Risk free BASE'!T155</f>
        <v>3.8000000043898474E-3</v>
      </c>
      <c r="AO155" s="24">
        <f>U155-'1.1 Risk free BASE'!U155</f>
        <v>3.8000000022808678E-3</v>
      </c>
      <c r="AP155" s="4"/>
    </row>
    <row r="156" spans="2:42">
      <c r="B156" s="13"/>
      <c r="C156" s="19">
        <v>149</v>
      </c>
      <c r="D156" s="22">
        <v>4.6861159710181344E-2</v>
      </c>
      <c r="E156" s="22">
        <v>4.9292932385432309E-2</v>
      </c>
      <c r="F156" s="22">
        <v>5.2870475570544251E-2</v>
      </c>
      <c r="G156" s="22">
        <v>5.8130175485014091E-2</v>
      </c>
      <c r="H156" s="22">
        <v>4.8154648630371666E-2</v>
      </c>
      <c r="I156" s="22">
        <v>4.162427729957785E-2</v>
      </c>
      <c r="J156" s="43">
        <v>4.9766563910026207E-2</v>
      </c>
      <c r="K156" s="43">
        <v>4.4843844619726125E-2</v>
      </c>
      <c r="L156" s="27">
        <v>4.3723433612092188E-2</v>
      </c>
      <c r="M156" s="28">
        <f t="shared" si="12"/>
        <v>4.1799999999996063E-2</v>
      </c>
      <c r="N156" s="22">
        <f t="shared" si="12"/>
        <v>4.179999999999251E-2</v>
      </c>
      <c r="O156" s="22">
        <f t="shared" si="12"/>
        <v>5.0600000000012191E-2</v>
      </c>
      <c r="P156" s="22">
        <f t="shared" si="12"/>
        <v>5.5000000000007265E-2</v>
      </c>
      <c r="Q156" s="22">
        <f t="shared" si="12"/>
        <v>4.1800000001750881E-2</v>
      </c>
      <c r="R156" s="22">
        <f t="shared" si="12"/>
        <v>4.1800000000035586E-2</v>
      </c>
      <c r="S156" s="22">
        <f t="shared" si="12"/>
        <v>4.8400000000009769E-2</v>
      </c>
      <c r="T156" s="22">
        <f t="shared" si="12"/>
        <v>4.1800000000007831E-2</v>
      </c>
      <c r="U156" s="22">
        <f t="shared" si="12"/>
        <v>4.1799999999981186E-2</v>
      </c>
      <c r="W156" s="19">
        <v>149</v>
      </c>
      <c r="X156" s="24">
        <f>D156-'1.1 Risk free BASE'!D156</f>
        <v>9.0157804742256875E-3</v>
      </c>
      <c r="Y156" s="24">
        <f>E156-'1.1 Risk free BASE'!E156</f>
        <v>1.0052681371015559E-2</v>
      </c>
      <c r="Z156" s="24">
        <f>F156-'1.1 Risk free BASE'!F156</f>
        <v>9.2992164723979531E-3</v>
      </c>
      <c r="AA156" s="24">
        <f>G156-'1.1 Risk free BASE'!G156</f>
        <v>1.0382341343547763E-2</v>
      </c>
      <c r="AB156" s="24">
        <f>H156-'1.1 Risk free BASE'!H156</f>
        <v>1.1474395944793159E-2</v>
      </c>
      <c r="AC156" s="24">
        <f>I156-'1.1 Risk free BASE'!I156</f>
        <v>6.8358853449748125E-3</v>
      </c>
      <c r="AD156" s="44">
        <f>J156-'1.1 Risk free BASE'!J156</f>
        <v>8.558491061668283E-3</v>
      </c>
      <c r="AE156" s="44">
        <f>K156-'1.1 Risk free BASE'!K156</f>
        <v>8.1849272870271328E-3</v>
      </c>
      <c r="AF156" s="23">
        <f>L156-'1.1 Risk free BASE'!L156</f>
        <v>7.7165985694529482E-3</v>
      </c>
      <c r="AG156" s="24">
        <f>M156-'1.1 Risk free BASE'!M156</f>
        <v>3.800006323835925E-3</v>
      </c>
      <c r="AH156" s="24">
        <f>N156-'1.1 Risk free BASE'!N156</f>
        <v>3.8000000022748726E-3</v>
      </c>
      <c r="AI156" s="24">
        <f>O156-'1.1 Risk free BASE'!O156</f>
        <v>4.6000000211425807E-3</v>
      </c>
      <c r="AJ156" s="24">
        <f>P156-'1.1 Risk free BASE'!P156</f>
        <v>5.0000000280949752E-3</v>
      </c>
      <c r="AK156" s="24">
        <f>Q156-'1.1 Risk free BASE'!Q156</f>
        <v>3.8000000049831506E-3</v>
      </c>
      <c r="AL156" s="24">
        <f>R156-'1.1 Risk free BASE'!R156</f>
        <v>3.8000000001452428E-3</v>
      </c>
      <c r="AM156" s="24">
        <f>S156-'1.1 Risk free BASE'!S156</f>
        <v>4.4000000152233376E-3</v>
      </c>
      <c r="AN156" s="24">
        <f>T156-'1.1 Risk free BASE'!T156</f>
        <v>3.8000000036817472E-3</v>
      </c>
      <c r="AO156" s="24">
        <f>U156-'1.1 Risk free BASE'!U156</f>
        <v>3.8000000018676428E-3</v>
      </c>
      <c r="AP156" s="4"/>
    </row>
    <row r="157" spans="2:42">
      <c r="B157" s="13"/>
      <c r="C157" s="19">
        <v>150</v>
      </c>
      <c r="D157" s="22">
        <v>4.6827337365640265E-2</v>
      </c>
      <c r="E157" s="22">
        <v>4.9242801491631516E-2</v>
      </c>
      <c r="F157" s="22">
        <v>5.2855322831627749E-2</v>
      </c>
      <c r="G157" s="22">
        <v>5.8109276928058007E-2</v>
      </c>
      <c r="H157" s="22">
        <v>4.8112156224979552E-2</v>
      </c>
      <c r="I157" s="22">
        <v>4.1625448686102073E-2</v>
      </c>
      <c r="J157" s="43">
        <v>4.9757447588512083E-2</v>
      </c>
      <c r="K157" s="43">
        <v>4.482352290454239E-2</v>
      </c>
      <c r="L157" s="27">
        <v>4.3710598970342573E-2</v>
      </c>
      <c r="M157" s="28">
        <f t="shared" si="12"/>
        <v>4.1800000000025817E-2</v>
      </c>
      <c r="N157" s="22">
        <f t="shared" si="12"/>
        <v>4.1800000000010495E-2</v>
      </c>
      <c r="O157" s="22">
        <f t="shared" si="12"/>
        <v>5.0599999999995093E-2</v>
      </c>
      <c r="P157" s="22">
        <f t="shared" si="12"/>
        <v>5.5000000000001714E-2</v>
      </c>
      <c r="Q157" s="22">
        <f t="shared" si="12"/>
        <v>4.1800000001370519E-2</v>
      </c>
      <c r="R157" s="22">
        <f t="shared" si="12"/>
        <v>4.1800000000009163E-2</v>
      </c>
      <c r="S157" s="22">
        <f t="shared" si="12"/>
        <v>4.8400000000000665E-2</v>
      </c>
      <c r="T157" s="22">
        <f t="shared" si="12"/>
        <v>4.1799999999980963E-2</v>
      </c>
      <c r="U157" s="22">
        <f t="shared" si="12"/>
        <v>4.1800000000011162E-2</v>
      </c>
      <c r="W157" s="19">
        <v>150</v>
      </c>
      <c r="X157" s="24">
        <f>D157-'1.1 Risk free BASE'!D157</f>
        <v>8.9809274396275285E-3</v>
      </c>
      <c r="Y157" s="24">
        <f>E157-'1.1 Risk free BASE'!E157</f>
        <v>1.0010823722126139E-2</v>
      </c>
      <c r="Z157" s="24">
        <f>F157-'1.1 Risk free BASE'!F157</f>
        <v>9.2678908147409977E-3</v>
      </c>
      <c r="AA157" s="24">
        <f>G157-'1.1 Risk free BASE'!G157</f>
        <v>1.0346444354256246E-2</v>
      </c>
      <c r="AB157" s="24">
        <f>H157-'1.1 Risk free BASE'!H157</f>
        <v>1.14231107823064E-2</v>
      </c>
      <c r="AC157" s="24">
        <f>I157-'1.1 Risk free BASE'!I157</f>
        <v>6.8156789473472479E-3</v>
      </c>
      <c r="AD157" s="44">
        <f>J157-'1.1 Risk free BASE'!J157</f>
        <v>8.5307866366535201E-3</v>
      </c>
      <c r="AE157" s="44">
        <f>K157-'1.1 Risk free BASE'!K157</f>
        <v>8.1556707602725709E-3</v>
      </c>
      <c r="AF157" s="23">
        <f>L157-'1.1 Risk free BASE'!L157</f>
        <v>7.6904888420217254E-3</v>
      </c>
      <c r="AG157" s="24">
        <f>M157-'1.1 Risk free BASE'!M157</f>
        <v>3.8000058164031625E-3</v>
      </c>
      <c r="AH157" s="24">
        <f>N157-'1.1 Risk free BASE'!N157</f>
        <v>3.8000000019198232E-3</v>
      </c>
      <c r="AI157" s="24">
        <f>O157-'1.1 Risk free BASE'!O157</f>
        <v>4.6000000182688794E-3</v>
      </c>
      <c r="AJ157" s="24">
        <f>P157-'1.1 Risk free BASE'!P157</f>
        <v>5.0000000243113352E-3</v>
      </c>
      <c r="AK157" s="24">
        <f>Q157-'1.1 Risk free BASE'!Q157</f>
        <v>3.8000000039914994E-3</v>
      </c>
      <c r="AL157" s="24">
        <f>R157-'1.1 Risk free BASE'!R157</f>
        <v>3.8000000000948386E-3</v>
      </c>
      <c r="AM157" s="24">
        <f>S157-'1.1 Risk free BASE'!S157</f>
        <v>4.4000000130608452E-3</v>
      </c>
      <c r="AN157" s="24">
        <f>T157-'1.1 Risk free BASE'!T157</f>
        <v>3.8000000031008785E-3</v>
      </c>
      <c r="AO157" s="24">
        <f>U157-'1.1 Risk free BASE'!U157</f>
        <v>3.800000001589865E-3</v>
      </c>
      <c r="AP157" s="4"/>
    </row>
    <row r="158" spans="2:42" ht="12" thickBot="1"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Q158"/>
  <sheetViews>
    <sheetView showGridLines="0" zoomScaleNormal="100" workbookViewId="0">
      <selection activeCell="D8" sqref="D8:L157"/>
    </sheetView>
  </sheetViews>
  <sheetFormatPr defaultColWidth="9" defaultRowHeight="11.25"/>
  <cols>
    <col min="1" max="2" width="2.625" style="1" customWidth="1"/>
    <col min="3" max="21" width="10.625" style="1" customWidth="1"/>
    <col min="22" max="22" width="2.625" style="1" customWidth="1"/>
    <col min="23" max="41" width="10.625" style="1" customWidth="1"/>
    <col min="42" max="43" width="2.625" style="1" customWidth="1"/>
    <col min="44" max="68" width="10.625" style="11" customWidth="1"/>
    <col min="69" max="16384" width="9" style="11"/>
  </cols>
  <sheetData>
    <row r="1" spans="1:43" ht="3.75" customHeight="1"/>
    <row r="2" spans="1:43" ht="12" thickBot="1"/>
    <row r="3" spans="1:43"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3"/>
    </row>
    <row r="4" spans="1:43">
      <c r="B4" s="4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W4" s="1" t="s">
        <v>30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4"/>
    </row>
    <row r="5" spans="1:43">
      <c r="B5" s="13"/>
      <c r="C5" s="19"/>
      <c r="D5" s="20">
        <f>'1.2 Risk free UP'!D5</f>
        <v>45473</v>
      </c>
      <c r="E5" s="20">
        <f>D5</f>
        <v>45473</v>
      </c>
      <c r="F5" s="20">
        <f t="shared" ref="F5:U5" si="0">E5</f>
        <v>45473</v>
      </c>
      <c r="G5" s="20">
        <f t="shared" si="0"/>
        <v>45473</v>
      </c>
      <c r="H5" s="20">
        <f t="shared" si="0"/>
        <v>45473</v>
      </c>
      <c r="I5" s="20">
        <f t="shared" si="0"/>
        <v>45473</v>
      </c>
      <c r="J5" s="20">
        <f t="shared" si="0"/>
        <v>45473</v>
      </c>
      <c r="K5" s="20">
        <f t="shared" si="0"/>
        <v>45473</v>
      </c>
      <c r="L5" s="21">
        <f t="shared" si="0"/>
        <v>45473</v>
      </c>
      <c r="M5" s="26">
        <f t="shared" si="0"/>
        <v>45473</v>
      </c>
      <c r="N5" s="20">
        <f t="shared" si="0"/>
        <v>45473</v>
      </c>
      <c r="O5" s="20">
        <f t="shared" si="0"/>
        <v>45473</v>
      </c>
      <c r="P5" s="20">
        <f t="shared" si="0"/>
        <v>45473</v>
      </c>
      <c r="Q5" s="20">
        <f t="shared" si="0"/>
        <v>45473</v>
      </c>
      <c r="R5" s="20">
        <f t="shared" si="0"/>
        <v>45473</v>
      </c>
      <c r="S5" s="20">
        <f t="shared" si="0"/>
        <v>45473</v>
      </c>
      <c r="T5" s="20">
        <f t="shared" si="0"/>
        <v>45473</v>
      </c>
      <c r="U5" s="20">
        <f t="shared" si="0"/>
        <v>45473</v>
      </c>
      <c r="W5" s="19"/>
      <c r="X5" s="20">
        <f>D5</f>
        <v>45473</v>
      </c>
      <c r="Y5" s="20">
        <f t="shared" ref="Y5:AO5" si="1">E5</f>
        <v>45473</v>
      </c>
      <c r="Z5" s="20">
        <f t="shared" si="1"/>
        <v>45473</v>
      </c>
      <c r="AA5" s="20">
        <f t="shared" si="1"/>
        <v>45473</v>
      </c>
      <c r="AB5" s="20">
        <f t="shared" si="1"/>
        <v>45473</v>
      </c>
      <c r="AC5" s="20">
        <f t="shared" si="1"/>
        <v>45473</v>
      </c>
      <c r="AD5" s="41">
        <f t="shared" si="1"/>
        <v>45473</v>
      </c>
      <c r="AE5" s="41">
        <f t="shared" si="1"/>
        <v>45473</v>
      </c>
      <c r="AF5" s="21">
        <f t="shared" si="1"/>
        <v>45473</v>
      </c>
      <c r="AG5" s="20">
        <f t="shared" si="1"/>
        <v>45473</v>
      </c>
      <c r="AH5" s="20">
        <f t="shared" si="1"/>
        <v>45473</v>
      </c>
      <c r="AI5" s="20">
        <f t="shared" si="1"/>
        <v>45473</v>
      </c>
      <c r="AJ5" s="20">
        <f t="shared" si="1"/>
        <v>45473</v>
      </c>
      <c r="AK5" s="20">
        <f t="shared" si="1"/>
        <v>45473</v>
      </c>
      <c r="AL5" s="20">
        <f t="shared" si="1"/>
        <v>45473</v>
      </c>
      <c r="AM5" s="20">
        <f t="shared" si="1"/>
        <v>45473</v>
      </c>
      <c r="AN5" s="20">
        <f t="shared" si="1"/>
        <v>45473</v>
      </c>
      <c r="AO5" s="20">
        <f t="shared" si="1"/>
        <v>45473</v>
      </c>
      <c r="AP5" s="4"/>
    </row>
    <row r="6" spans="1:43">
      <c r="B6" s="13"/>
      <c r="C6" s="19"/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8" t="s">
        <v>0</v>
      </c>
      <c r="M6" s="25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W6" s="19"/>
      <c r="X6" s="17" t="s">
        <v>0</v>
      </c>
      <c r="Y6" s="17" t="s">
        <v>0</v>
      </c>
      <c r="Z6" s="17" t="s">
        <v>0</v>
      </c>
      <c r="AA6" s="17" t="s">
        <v>0</v>
      </c>
      <c r="AB6" s="17" t="s">
        <v>0</v>
      </c>
      <c r="AC6" s="17" t="s">
        <v>0</v>
      </c>
      <c r="AD6" s="42" t="s">
        <v>0</v>
      </c>
      <c r="AE6" s="42" t="s">
        <v>0</v>
      </c>
      <c r="AF6" s="18" t="s">
        <v>0</v>
      </c>
      <c r="AG6" s="17" t="s">
        <v>1</v>
      </c>
      <c r="AH6" s="17" t="s">
        <v>1</v>
      </c>
      <c r="AI6" s="17" t="s">
        <v>1</v>
      </c>
      <c r="AJ6" s="17" t="s">
        <v>1</v>
      </c>
      <c r="AK6" s="17" t="s">
        <v>1</v>
      </c>
      <c r="AL6" s="17" t="s">
        <v>1</v>
      </c>
      <c r="AM6" s="17" t="s">
        <v>1</v>
      </c>
      <c r="AN6" s="17" t="s">
        <v>1</v>
      </c>
      <c r="AO6" s="17" t="s">
        <v>1</v>
      </c>
      <c r="AP6" s="4"/>
    </row>
    <row r="7" spans="1:43" s="33" customFormat="1">
      <c r="A7" s="30"/>
      <c r="B7" s="31"/>
      <c r="C7" s="17" t="s">
        <v>5</v>
      </c>
      <c r="D7" s="17" t="s">
        <v>2</v>
      </c>
      <c r="E7" s="17" t="s">
        <v>3</v>
      </c>
      <c r="F7" s="17" t="s">
        <v>4</v>
      </c>
      <c r="G7" s="17" t="s">
        <v>8</v>
      </c>
      <c r="H7" s="17" t="s">
        <v>9</v>
      </c>
      <c r="I7" s="17" t="s">
        <v>10</v>
      </c>
      <c r="J7" s="42" t="s">
        <v>11</v>
      </c>
      <c r="K7" s="42" t="s">
        <v>25</v>
      </c>
      <c r="L7" s="18" t="s">
        <v>26</v>
      </c>
      <c r="M7" s="25" t="s">
        <v>2</v>
      </c>
      <c r="N7" s="17" t="s">
        <v>3</v>
      </c>
      <c r="O7" s="17" t="s">
        <v>4</v>
      </c>
      <c r="P7" s="17" t="s">
        <v>8</v>
      </c>
      <c r="Q7" s="17" t="s">
        <v>9</v>
      </c>
      <c r="R7" s="17" t="s">
        <v>10</v>
      </c>
      <c r="S7" s="17" t="s">
        <v>11</v>
      </c>
      <c r="T7" s="17" t="s">
        <v>25</v>
      </c>
      <c r="U7" s="17" t="s">
        <v>26</v>
      </c>
      <c r="V7" s="30"/>
      <c r="W7" s="17" t="s">
        <v>5</v>
      </c>
      <c r="X7" s="17" t="s">
        <v>2</v>
      </c>
      <c r="Y7" s="17" t="s">
        <v>3</v>
      </c>
      <c r="Z7" s="17" t="s">
        <v>4</v>
      </c>
      <c r="AA7" s="17" t="s">
        <v>8</v>
      </c>
      <c r="AB7" s="17" t="s">
        <v>9</v>
      </c>
      <c r="AC7" s="17" t="s">
        <v>10</v>
      </c>
      <c r="AD7" s="42" t="s">
        <v>11</v>
      </c>
      <c r="AE7" s="42" t="s">
        <v>25</v>
      </c>
      <c r="AF7" s="18" t="s">
        <v>26</v>
      </c>
      <c r="AG7" s="17" t="s">
        <v>2</v>
      </c>
      <c r="AH7" s="17" t="s">
        <v>3</v>
      </c>
      <c r="AI7" s="17" t="s">
        <v>4</v>
      </c>
      <c r="AJ7" s="17" t="s">
        <v>8</v>
      </c>
      <c r="AK7" s="17" t="s">
        <v>9</v>
      </c>
      <c r="AL7" s="17" t="s">
        <v>10</v>
      </c>
      <c r="AM7" s="17" t="s">
        <v>11</v>
      </c>
      <c r="AN7" s="17" t="s">
        <v>25</v>
      </c>
      <c r="AO7" s="17" t="s">
        <v>26</v>
      </c>
      <c r="AP7" s="32"/>
      <c r="AQ7" s="30"/>
    </row>
    <row r="8" spans="1:43">
      <c r="B8" s="13"/>
      <c r="C8" s="19">
        <v>1</v>
      </c>
      <c r="D8" s="22">
        <v>2.5641939121426E-2</v>
      </c>
      <c r="E8" s="22">
        <v>3.0110000000014087E-2</v>
      </c>
      <c r="F8" s="22">
        <v>3.7663691421216949E-3</v>
      </c>
      <c r="G8" s="22">
        <v>5.7190292330027148E-3</v>
      </c>
      <c r="H8" s="22">
        <v>2.8518768152524316E-2</v>
      </c>
      <c r="I8" s="22">
        <v>4.0535575532008039E-4</v>
      </c>
      <c r="J8" s="43">
        <v>3.478468287825276E-3</v>
      </c>
      <c r="K8" s="43">
        <v>1.4880000000012234E-2</v>
      </c>
      <c r="L8" s="27">
        <v>1.4388000000014074E-2</v>
      </c>
      <c r="M8" s="28">
        <f>IF($C8=1,D8,(1+D8)^$C8/(1+D7)^($C7)-1)</f>
        <v>2.5641939121426E-2</v>
      </c>
      <c r="N8" s="22">
        <f t="shared" ref="N8:U23" si="2">IF($C8=1,E8,(1+E8)^$C8/(1+E7)^($C7)-1)</f>
        <v>3.0110000000014087E-2</v>
      </c>
      <c r="O8" s="22">
        <f t="shared" si="2"/>
        <v>3.7663691421216949E-3</v>
      </c>
      <c r="P8" s="22">
        <f t="shared" si="2"/>
        <v>5.7190292330027148E-3</v>
      </c>
      <c r="Q8" s="22">
        <f t="shared" si="2"/>
        <v>2.8518768152524316E-2</v>
      </c>
      <c r="R8" s="22">
        <f t="shared" si="2"/>
        <v>4.0535575532008039E-4</v>
      </c>
      <c r="S8" s="22">
        <f t="shared" si="2"/>
        <v>3.478468287825276E-3</v>
      </c>
      <c r="T8" s="22">
        <f t="shared" si="2"/>
        <v>1.4880000000012234E-2</v>
      </c>
      <c r="U8" s="22">
        <f t="shared" si="2"/>
        <v>1.4388000000014074E-2</v>
      </c>
      <c r="W8" s="19">
        <v>1</v>
      </c>
      <c r="X8" s="24">
        <f>D8-'1.1 Risk free BASE'!D8</f>
        <v>-0.02</v>
      </c>
      <c r="Y8" s="24">
        <f>E8-'1.1 Risk free BASE'!E8</f>
        <v>-0.02</v>
      </c>
      <c r="Z8" s="24">
        <f>F8-'1.1 Risk free BASE'!F8</f>
        <v>-1.1564630857886726E-2</v>
      </c>
      <c r="AA8" s="24">
        <f>G8-'1.1 Risk free BASE'!G8</f>
        <v>-1.7560270767059682E-2</v>
      </c>
      <c r="AB8" s="24">
        <f>H8-'1.1 Risk free BASE'!H8</f>
        <v>-0.02</v>
      </c>
      <c r="AC8" s="24">
        <f>I8-'1.1 Risk free BASE'!I8</f>
        <v>-1.2446442446329975E-3</v>
      </c>
      <c r="AD8" s="44">
        <f>J8-'1.1 Risk free BASE'!J8</f>
        <v>-1.0680631712144617E-2</v>
      </c>
      <c r="AE8" s="44">
        <f>K8-'1.1 Risk free BASE'!K8</f>
        <v>-0.02</v>
      </c>
      <c r="AF8" s="23">
        <f>L8-'1.1 Risk free BASE'!L8</f>
        <v>-0.02</v>
      </c>
      <c r="AG8" s="24">
        <f>M8-'1.1 Risk free BASE'!M8</f>
        <v>-0.02</v>
      </c>
      <c r="AH8" s="24">
        <f>N8-'1.1 Risk free BASE'!N8</f>
        <v>-0.02</v>
      </c>
      <c r="AI8" s="24">
        <f>O8-'1.1 Risk free BASE'!O8</f>
        <v>-1.1564630857886726E-2</v>
      </c>
      <c r="AJ8" s="24">
        <f>P8-'1.1 Risk free BASE'!P8</f>
        <v>-1.7560270767059682E-2</v>
      </c>
      <c r="AK8" s="24">
        <f>Q8-'1.1 Risk free BASE'!Q8</f>
        <v>-0.02</v>
      </c>
      <c r="AL8" s="24">
        <f>R8-'1.1 Risk free BASE'!R8</f>
        <v>-1.2446442446329975E-3</v>
      </c>
      <c r="AM8" s="24">
        <f>S8-'1.1 Risk free BASE'!S8</f>
        <v>-1.0680631712144617E-2</v>
      </c>
      <c r="AN8" s="24">
        <f>T8-'1.1 Risk free BASE'!T8</f>
        <v>-0.02</v>
      </c>
      <c r="AO8" s="24">
        <f>U8-'1.1 Risk free BASE'!U8</f>
        <v>-0.02</v>
      </c>
      <c r="AP8" s="4"/>
    </row>
    <row r="9" spans="1:43">
      <c r="B9" s="13"/>
      <c r="C9" s="19">
        <v>2</v>
      </c>
      <c r="D9" s="22">
        <v>2.1742070782294416E-2</v>
      </c>
      <c r="E9" s="22">
        <v>2.658000000001139E-2</v>
      </c>
      <c r="F9" s="22">
        <v>5.5752517084024511E-3</v>
      </c>
      <c r="G9" s="22">
        <v>8.047551476491499E-3</v>
      </c>
      <c r="H9" s="22">
        <v>2.4596329885468355E-2</v>
      </c>
      <c r="I9" s="22">
        <v>1.1869494644272116E-3</v>
      </c>
      <c r="J9" s="43">
        <v>5.0054477500083294E-3</v>
      </c>
      <c r="K9" s="43">
        <v>1.3240000000008151E-2</v>
      </c>
      <c r="L9" s="27">
        <v>1.10926326903187E-2</v>
      </c>
      <c r="M9" s="28">
        <f t="shared" ref="M9:U24" si="3">IF($C9=1,D9,(1+D9)^$C9/(1+D8)^($C8)-1)</f>
        <v>1.7857031178691862E-2</v>
      </c>
      <c r="N9" s="22">
        <f t="shared" si="2"/>
        <v>2.3062096669296261E-2</v>
      </c>
      <c r="O9" s="22">
        <f t="shared" si="2"/>
        <v>7.3873940532922511E-3</v>
      </c>
      <c r="P9" s="22">
        <f t="shared" si="2"/>
        <v>1.0381464903482573E-2</v>
      </c>
      <c r="Q9" s="22">
        <f t="shared" si="2"/>
        <v>2.0688850530622194E-2</v>
      </c>
      <c r="R9" s="22">
        <f t="shared" si="2"/>
        <v>1.9691538147337262E-3</v>
      </c>
      <c r="S9" s="22">
        <f t="shared" si="2"/>
        <v>6.5347507959567785E-3</v>
      </c>
      <c r="T9" s="22">
        <f t="shared" si="2"/>
        <v>1.1602650165540851E-2</v>
      </c>
      <c r="U9" s="22">
        <f t="shared" si="2"/>
        <v>7.807970796801289E-3</v>
      </c>
      <c r="W9" s="19">
        <v>2</v>
      </c>
      <c r="X9" s="24">
        <f>D9-'1.1 Risk free BASE'!D9</f>
        <v>-0.02</v>
      </c>
      <c r="Y9" s="24">
        <f>E9-'1.1 Risk free BASE'!E9</f>
        <v>-0.02</v>
      </c>
      <c r="Z9" s="24">
        <f>F9-'1.1 Risk free BASE'!F9</f>
        <v>-1.0770748291607068E-2</v>
      </c>
      <c r="AA9" s="24">
        <f>G9-'1.1 Risk free BASE'!G9</f>
        <v>-1.5546948523562643E-2</v>
      </c>
      <c r="AB9" s="24">
        <f>H9-'1.1 Risk free BASE'!H9</f>
        <v>-0.02</v>
      </c>
      <c r="AC9" s="24">
        <f>I9-'1.1 Risk free BASE'!I9</f>
        <v>-2.2930505355340802E-3</v>
      </c>
      <c r="AD9" s="44">
        <f>J9-'1.1 Risk free BASE'!J9</f>
        <v>-9.6699522499676949E-3</v>
      </c>
      <c r="AE9" s="44">
        <f>K9-'1.1 Risk free BASE'!K9</f>
        <v>-0.02</v>
      </c>
      <c r="AF9" s="23">
        <f>L9-'1.1 Risk free BASE'!L9</f>
        <v>-0.02</v>
      </c>
      <c r="AG9" s="24">
        <f>M9-'1.1 Risk free BASE'!M9</f>
        <v>-1.999971637068132E-2</v>
      </c>
      <c r="AH9" s="24">
        <f>N9-'1.1 Risk free BASE'!N9</f>
        <v>-1.999976961138783E-2</v>
      </c>
      <c r="AI9" s="24">
        <f>O9-'1.1 Risk free BASE'!O9</f>
        <v>-9.974620615826213E-3</v>
      </c>
      <c r="AJ9" s="24">
        <f>P9-'1.1 Risk free BASE'!P9</f>
        <v>-1.3528332187396686E-2</v>
      </c>
      <c r="AK9" s="24">
        <f>Q9-'1.1 Risk free BASE'!Q9</f>
        <v>-1.9999714665818624E-2</v>
      </c>
      <c r="AL9" s="24">
        <f>R9-'1.1 Risk free BASE'!R9</f>
        <v>-3.344189568653233E-3</v>
      </c>
      <c r="AM9" s="24">
        <f>S9-'1.1 Risk free BASE'!S9</f>
        <v>-8.6572120480801207E-3</v>
      </c>
      <c r="AN9" s="24">
        <f>T9-'1.1 Risk free BASE'!T9</f>
        <v>-1.9999948783133714E-2</v>
      </c>
      <c r="AO9" s="24">
        <f>U9-'1.1 Risk free BASE'!U9</f>
        <v>-1.9999793009660038E-2</v>
      </c>
      <c r="AP9" s="4"/>
    </row>
    <row r="10" spans="1:43">
      <c r="B10" s="13"/>
      <c r="C10" s="19">
        <v>3</v>
      </c>
      <c r="D10" s="22">
        <v>1.9420151505321854E-2</v>
      </c>
      <c r="E10" s="22">
        <v>2.4460000000010602E-2</v>
      </c>
      <c r="F10" s="22">
        <v>6.4047004874265845E-3</v>
      </c>
      <c r="G10" s="22">
        <v>8.5093308282053748E-3</v>
      </c>
      <c r="H10" s="22">
        <v>2.1956497272112924E-2</v>
      </c>
      <c r="I10" s="22">
        <v>1.3877622035214365E-3</v>
      </c>
      <c r="J10" s="43">
        <v>5.3219968831634823E-3</v>
      </c>
      <c r="K10" s="43">
        <v>1.2360000000006827E-2</v>
      </c>
      <c r="L10" s="27">
        <v>1.0432001557099779E-2</v>
      </c>
      <c r="M10" s="28">
        <f t="shared" si="3"/>
        <v>1.479213071599994E-2</v>
      </c>
      <c r="N10" s="22">
        <f t="shared" si="2"/>
        <v>2.0233125054629708E-2</v>
      </c>
      <c r="O10" s="22">
        <f t="shared" si="2"/>
        <v>8.06565112237001E-3</v>
      </c>
      <c r="P10" s="22">
        <f t="shared" si="2"/>
        <v>9.4335242419620879E-3</v>
      </c>
      <c r="Q10" s="22">
        <f t="shared" si="2"/>
        <v>1.6697218800111102E-2</v>
      </c>
      <c r="R10" s="22">
        <f t="shared" si="2"/>
        <v>1.7895085236334651E-3</v>
      </c>
      <c r="S10" s="22">
        <f t="shared" si="2"/>
        <v>5.9553942937451421E-3</v>
      </c>
      <c r="T10" s="22">
        <f t="shared" si="2"/>
        <v>1.0602292178987005E-2</v>
      </c>
      <c r="U10" s="22">
        <f t="shared" si="2"/>
        <v>9.1120339448624854E-3</v>
      </c>
      <c r="W10" s="19">
        <v>3</v>
      </c>
      <c r="X10" s="24">
        <f>D10-'1.1 Risk free BASE'!D10</f>
        <v>-0.02</v>
      </c>
      <c r="Y10" s="24">
        <f>E10-'1.1 Risk free BASE'!E10</f>
        <v>-0.02</v>
      </c>
      <c r="Z10" s="24">
        <f>F10-'1.1 Risk free BASE'!F10</f>
        <v>-1.1594299512579509E-2</v>
      </c>
      <c r="AA10" s="24">
        <f>G10-'1.1 Risk free BASE'!G10</f>
        <v>-1.5404269171842788E-2</v>
      </c>
      <c r="AB10" s="24">
        <f>H10-'1.1 Risk free BASE'!H10</f>
        <v>-0.02</v>
      </c>
      <c r="AC10" s="24">
        <f>I10-'1.1 Risk free BASE'!I10</f>
        <v>-2.5122377964441611E-3</v>
      </c>
      <c r="AD10" s="44">
        <f>J10-'1.1 Risk free BASE'!J10</f>
        <v>-9.6343031168104609E-3</v>
      </c>
      <c r="AE10" s="44">
        <f>K10-'1.1 Risk free BASE'!K10</f>
        <v>-0.02</v>
      </c>
      <c r="AF10" s="23">
        <f>L10-'1.1 Risk free BASE'!L10</f>
        <v>-1.8884841032850819E-2</v>
      </c>
      <c r="AG10" s="24">
        <f>M10-'1.1 Risk free BASE'!M10</f>
        <v>-1.9999696546694645E-2</v>
      </c>
      <c r="AH10" s="24">
        <f>N10-'1.1 Risk free BASE'!N10</f>
        <v>-1.9999749351482299E-2</v>
      </c>
      <c r="AI10" s="24">
        <f>O10-'1.1 Risk free BASE'!O10</f>
        <v>-1.3247418640318198E-2</v>
      </c>
      <c r="AJ10" s="24">
        <f>P10-'1.1 Risk free BASE'!P10</f>
        <v>-1.5118574222137138E-2</v>
      </c>
      <c r="AK10" s="24">
        <f>Q10-'1.1 Risk free BASE'!Q10</f>
        <v>-1.9999610001183887E-2</v>
      </c>
      <c r="AL10" s="24">
        <f>R10-'1.1 Risk free BASE'!R10</f>
        <v>-2.9510189146861876E-3</v>
      </c>
      <c r="AM10" s="24">
        <f>S10-'1.1 Risk free BASE'!S10</f>
        <v>-9.5629390185469898E-3</v>
      </c>
      <c r="AN10" s="24">
        <f>T10-'1.1 Risk free BASE'!T10</f>
        <v>-1.9999955643837941E-2</v>
      </c>
      <c r="AO10" s="24">
        <f>U10-'1.1 Risk free BASE'!U10</f>
        <v>-1.6662398193193484E-2</v>
      </c>
      <c r="AP10" s="4"/>
    </row>
    <row r="11" spans="1:43">
      <c r="B11" s="13"/>
      <c r="C11" s="19">
        <v>4</v>
      </c>
      <c r="D11" s="22">
        <v>1.799228651024622E-2</v>
      </c>
      <c r="E11" s="22">
        <v>2.3510000000009707E-2</v>
      </c>
      <c r="F11" s="22">
        <v>6.9829251054840391E-3</v>
      </c>
      <c r="G11" s="22">
        <v>8.901073606171872E-3</v>
      </c>
      <c r="H11" s="22">
        <v>2.0166675155831166E-2</v>
      </c>
      <c r="I11" s="22">
        <v>1.8311417455780798E-3</v>
      </c>
      <c r="J11" s="43">
        <v>5.5652764498737017E-3</v>
      </c>
      <c r="K11" s="43">
        <v>1.1780000000005914E-2</v>
      </c>
      <c r="L11" s="27">
        <v>1.0380755865327496E-2</v>
      </c>
      <c r="M11" s="28">
        <f t="shared" si="3"/>
        <v>1.3720680077493386E-2</v>
      </c>
      <c r="N11" s="22">
        <f t="shared" si="2"/>
        <v>2.0665282444571664E-2</v>
      </c>
      <c r="O11" s="22">
        <f t="shared" si="2"/>
        <v>8.7195930190491211E-3</v>
      </c>
      <c r="P11" s="22">
        <f t="shared" si="2"/>
        <v>1.0077215181884425E-2</v>
      </c>
      <c r="Q11" s="22">
        <f t="shared" si="2"/>
        <v>1.4815994682265909E-2</v>
      </c>
      <c r="R11" s="22">
        <f t="shared" si="2"/>
        <v>3.1624585973641928E-3</v>
      </c>
      <c r="S11" s="22">
        <f t="shared" si="2"/>
        <v>6.2954684367912961E-3</v>
      </c>
      <c r="T11" s="22">
        <f t="shared" si="2"/>
        <v>1.0041992995766469E-2</v>
      </c>
      <c r="U11" s="22">
        <f t="shared" si="2"/>
        <v>1.0227034383532008E-2</v>
      </c>
      <c r="W11" s="19">
        <v>4</v>
      </c>
      <c r="X11" s="24">
        <f>D11-'1.1 Risk free BASE'!D11</f>
        <v>-0.02</v>
      </c>
      <c r="Y11" s="24">
        <f>E11-'1.1 Risk free BASE'!E11</f>
        <v>-0.02</v>
      </c>
      <c r="Z11" s="24">
        <f>F11-'1.1 Risk free BASE'!F11</f>
        <v>-1.2046074894520364E-2</v>
      </c>
      <c r="AA11" s="24">
        <f>G11-'1.1 Risk free BASE'!G11</f>
        <v>-1.5355026393871984E-2</v>
      </c>
      <c r="AB11" s="24">
        <f>H11-'1.1 Risk free BASE'!H11</f>
        <v>-0.02</v>
      </c>
      <c r="AC11" s="24">
        <f>I11-'1.1 Risk free BASE'!I11</f>
        <v>-3.1588582543924382E-3</v>
      </c>
      <c r="AD11" s="44">
        <f>J11-'1.1 Risk free BASE'!J11</f>
        <v>-9.6005235501006592E-3</v>
      </c>
      <c r="AE11" s="44">
        <f>K11-'1.1 Risk free BASE'!K11</f>
        <v>-0.02</v>
      </c>
      <c r="AF11" s="23">
        <f>L11-'1.1 Risk free BASE'!L11</f>
        <v>-1.7907590404589335E-2</v>
      </c>
      <c r="AG11" s="24">
        <f>M11-'1.1 Risk free BASE'!M11</f>
        <v>-1.9999769533607825E-2</v>
      </c>
      <c r="AH11" s="24">
        <f>N11-'1.1 Risk free BASE'!N11</f>
        <v>-1.9999898909658143E-2</v>
      </c>
      <c r="AI11" s="24">
        <f>O11-'1.1 Risk free BASE'!O11</f>
        <v>-1.3405664054594757E-2</v>
      </c>
      <c r="AJ11" s="24">
        <f>P11-'1.1 Risk free BASE'!P11</f>
        <v>-1.5207072370757801E-2</v>
      </c>
      <c r="AK11" s="24">
        <f>Q11-'1.1 Risk free BASE'!Q11</f>
        <v>-1.9999639824581639E-2</v>
      </c>
      <c r="AL11" s="24">
        <f>R11-'1.1 Risk free BASE'!R11</f>
        <v>-5.1046474504272688E-3</v>
      </c>
      <c r="AM11" s="24">
        <f>S11-'1.1 Risk free BASE'!S11</f>
        <v>-9.4990910598147238E-3</v>
      </c>
      <c r="AN11" s="24">
        <f>T11-'1.1 Risk free BASE'!T11</f>
        <v>-1.9999961403982969E-2</v>
      </c>
      <c r="AO11" s="24">
        <f>U11-'1.1 Risk free BASE'!U11</f>
        <v>-1.4981984878590149E-2</v>
      </c>
      <c r="AP11" s="4"/>
    </row>
    <row r="12" spans="1:43">
      <c r="B12" s="13"/>
      <c r="C12" s="19">
        <v>5</v>
      </c>
      <c r="D12" s="22">
        <v>1.7148902023054875E-2</v>
      </c>
      <c r="E12" s="22">
        <v>2.2760000000008569E-2</v>
      </c>
      <c r="F12" s="22">
        <v>7.6854719419554574E-3</v>
      </c>
      <c r="G12" s="22">
        <v>9.5457151632161175E-3</v>
      </c>
      <c r="H12" s="22">
        <v>1.8984555680735999E-2</v>
      </c>
      <c r="I12" s="22">
        <v>2.2786383639563645E-3</v>
      </c>
      <c r="J12" s="43">
        <v>6.0083322075894507E-3</v>
      </c>
      <c r="K12" s="43">
        <v>1.2197872260659048E-2</v>
      </c>
      <c r="L12" s="27">
        <v>1.0710471977448233E-2</v>
      </c>
      <c r="M12" s="28">
        <f t="shared" si="3"/>
        <v>1.3782345545095165E-2</v>
      </c>
      <c r="N12" s="22">
        <f t="shared" si="2"/>
        <v>1.9765491768198196E-2</v>
      </c>
      <c r="O12" s="22">
        <f t="shared" si="2"/>
        <v>1.0500564202494234E-2</v>
      </c>
      <c r="P12" s="22">
        <f t="shared" si="2"/>
        <v>1.2128402988230702E-2</v>
      </c>
      <c r="Q12" s="22">
        <f t="shared" si="2"/>
        <v>1.4269759742124632E-2</v>
      </c>
      <c r="R12" s="22">
        <f t="shared" si="2"/>
        <v>4.0706246025392634E-3</v>
      </c>
      <c r="S12" s="22">
        <f t="shared" si="2"/>
        <v>7.7825082187104044E-3</v>
      </c>
      <c r="T12" s="22">
        <f t="shared" si="2"/>
        <v>1.3871087858049247E-2</v>
      </c>
      <c r="U12" s="22">
        <f t="shared" si="2"/>
        <v>1.2030412734993723E-2</v>
      </c>
      <c r="W12" s="19">
        <v>5</v>
      </c>
      <c r="X12" s="24">
        <f>D12-'1.1 Risk free BASE'!D12</f>
        <v>-0.02</v>
      </c>
      <c r="Y12" s="24">
        <f>E12-'1.1 Risk free BASE'!E12</f>
        <v>-0.02</v>
      </c>
      <c r="Z12" s="24">
        <f>F12-'1.1 Risk free BASE'!F12</f>
        <v>-1.2180528058048257E-2</v>
      </c>
      <c r="AA12" s="24">
        <f>G12-'1.1 Risk free BASE'!G12</f>
        <v>-1.5128784836824227E-2</v>
      </c>
      <c r="AB12" s="24">
        <f>H12-'1.1 Risk free BASE'!H12</f>
        <v>-0.02</v>
      </c>
      <c r="AC12" s="24">
        <f>I12-'1.1 Risk free BASE'!I12</f>
        <v>-3.611361636017385E-3</v>
      </c>
      <c r="AD12" s="44">
        <f>J12-'1.1 Risk free BASE'!J12</f>
        <v>-9.5224677923864132E-3</v>
      </c>
      <c r="AE12" s="44">
        <f>K12-'1.1 Risk free BASE'!K12</f>
        <v>-1.9332127739346339E-2</v>
      </c>
      <c r="AF12" s="23">
        <f>L12-'1.1 Risk free BASE'!L12</f>
        <v>-1.6974781174285525E-2</v>
      </c>
      <c r="AG12" s="24">
        <f>M12-'1.1 Risk free BASE'!M12</f>
        <v>-1.9999865590557775E-2</v>
      </c>
      <c r="AH12" s="24">
        <f>N12-'1.1 Risk free BASE'!N12</f>
        <v>-1.9999894819962227E-2</v>
      </c>
      <c r="AI12" s="24">
        <f>O12-'1.1 Risk free BASE'!O12</f>
        <v>-1.2720316314771773E-2</v>
      </c>
      <c r="AJ12" s="24">
        <f>P12-'1.1 Risk free BASE'!P12</f>
        <v>-1.4221406838903494E-2</v>
      </c>
      <c r="AK12" s="24">
        <f>Q12-'1.1 Risk free BASE'!Q12</f>
        <v>-1.9999737226489511E-2</v>
      </c>
      <c r="AL12" s="24">
        <f>R12-'1.1 Risk free BASE'!R12</f>
        <v>-5.4274424001559129E-3</v>
      </c>
      <c r="AM12" s="24">
        <f>S12-'1.1 Risk free BASE'!S12</f>
        <v>-9.2096046004115362E-3</v>
      </c>
      <c r="AN12" s="24">
        <f>T12-'1.1 Risk free BASE'!T12</f>
        <v>-1.6659517744486152E-2</v>
      </c>
      <c r="AO12" s="24">
        <f>U12-'1.1 Risk free BASE'!U12</f>
        <v>-1.3246003022955088E-2</v>
      </c>
      <c r="AP12" s="4"/>
    </row>
    <row r="13" spans="1:43">
      <c r="B13" s="13"/>
      <c r="C13" s="19">
        <v>6</v>
      </c>
      <c r="D13" s="22">
        <v>1.673530133166003E-2</v>
      </c>
      <c r="E13" s="22">
        <v>2.2960000000008324E-2</v>
      </c>
      <c r="F13" s="22">
        <v>8.4728354430534392E-3</v>
      </c>
      <c r="G13" s="22">
        <v>1.0364523792015357E-2</v>
      </c>
      <c r="H13" s="22">
        <v>1.8260858123542629E-2</v>
      </c>
      <c r="I13" s="22">
        <v>2.7030005595800599E-3</v>
      </c>
      <c r="J13" s="43">
        <v>6.5621107182218807E-3</v>
      </c>
      <c r="K13" s="43">
        <v>1.3012310620627909E-2</v>
      </c>
      <c r="L13" s="27">
        <v>1.1275555530424919E-2</v>
      </c>
      <c r="M13" s="28">
        <f t="shared" si="3"/>
        <v>1.4669819228441128E-2</v>
      </c>
      <c r="N13" s="22">
        <f t="shared" si="2"/>
        <v>2.3960586800881867E-2</v>
      </c>
      <c r="O13" s="22">
        <f t="shared" si="2"/>
        <v>1.2418890764417156E-2</v>
      </c>
      <c r="P13" s="22">
        <f t="shared" si="2"/>
        <v>1.4468539338029274E-2</v>
      </c>
      <c r="Q13" s="22">
        <f t="shared" si="2"/>
        <v>1.4650072747689702E-2</v>
      </c>
      <c r="R13" s="22">
        <f t="shared" si="2"/>
        <v>4.8275081675703824E-3</v>
      </c>
      <c r="S13" s="22">
        <f t="shared" si="2"/>
        <v>9.3355792148384076E-3</v>
      </c>
      <c r="T13" s="22">
        <f t="shared" si="2"/>
        <v>1.709434271815069E-2</v>
      </c>
      <c r="U13" s="22">
        <f t="shared" si="2"/>
        <v>1.4105715863589108E-2</v>
      </c>
      <c r="W13" s="19">
        <v>6</v>
      </c>
      <c r="X13" s="24">
        <f>D13-'1.1 Risk free BASE'!D13</f>
        <v>-0.02</v>
      </c>
      <c r="Y13" s="24">
        <f>E13-'1.1 Risk free BASE'!E13</f>
        <v>-0.02</v>
      </c>
      <c r="Z13" s="24">
        <f>F13-'1.1 Risk free BASE'!F13</f>
        <v>-1.209016455695E-2</v>
      </c>
      <c r="AA13" s="24">
        <f>G13-'1.1 Risk free BASE'!G13</f>
        <v>-1.4789476208021624E-2</v>
      </c>
      <c r="AB13" s="24">
        <f>H13-'1.1 Risk free BASE'!H13</f>
        <v>-0.02</v>
      </c>
      <c r="AC13" s="24">
        <f>I13-'1.1 Risk free BASE'!I13</f>
        <v>-3.8569994403963026E-3</v>
      </c>
      <c r="AD13" s="44">
        <f>J13-'1.1 Risk free BASE'!J13</f>
        <v>-9.3636892817552386E-3</v>
      </c>
      <c r="AE13" s="44">
        <f>K13-'1.1 Risk free BASE'!K13</f>
        <v>-1.8567689379376917E-2</v>
      </c>
      <c r="AF13" s="23">
        <f>L13-'1.1 Risk free BASE'!L13</f>
        <v>-1.608945703592557E-2</v>
      </c>
      <c r="AG13" s="24">
        <f>M13-'1.1 Risk free BASE'!M13</f>
        <v>-1.9999951404988003E-2</v>
      </c>
      <c r="AH13" s="24">
        <f>N13-'1.1 Risk free BASE'!N13</f>
        <v>-1.9999988742357866E-2</v>
      </c>
      <c r="AI13" s="24">
        <f>O13-'1.1 Risk free BASE'!O13</f>
        <v>-1.1636260938521215E-2</v>
      </c>
      <c r="AJ13" s="24">
        <f>P13-'1.1 Risk free BASE'!P13</f>
        <v>-1.3086328518168377E-2</v>
      </c>
      <c r="AK13" s="24">
        <f>Q13-'1.1 Risk free BASE'!Q13</f>
        <v>-1.9999851869646479E-2</v>
      </c>
      <c r="AL13" s="24">
        <f>R13-'1.1 Risk free BASE'!R13</f>
        <v>-5.0891918523277013E-3</v>
      </c>
      <c r="AM13" s="24">
        <f>S13-'1.1 Risk free BASE'!S13</f>
        <v>-8.5675265636613318E-3</v>
      </c>
      <c r="AN13" s="24">
        <f>T13-'1.1 Risk free BASE'!T13</f>
        <v>-1.4735693637966563E-2</v>
      </c>
      <c r="AO13" s="24">
        <f>U13-'1.1 Risk free BASE'!U13</f>
        <v>-1.1659590023346933E-2</v>
      </c>
      <c r="AP13" s="4"/>
    </row>
    <row r="14" spans="1:43">
      <c r="B14" s="13"/>
      <c r="C14" s="19">
        <v>7</v>
      </c>
      <c r="D14" s="22">
        <v>1.6481682980988861E-2</v>
      </c>
      <c r="E14" s="22">
        <v>2.2810000000007786E-2</v>
      </c>
      <c r="F14" s="22">
        <v>9.13561321567391E-3</v>
      </c>
      <c r="G14" s="22">
        <v>1.1081485017581105E-2</v>
      </c>
      <c r="H14" s="22">
        <v>1.7889076521287368E-2</v>
      </c>
      <c r="I14" s="22">
        <v>3.211536681383631E-3</v>
      </c>
      <c r="J14" s="43">
        <v>7.0599418062480268E-3</v>
      </c>
      <c r="K14" s="43">
        <v>1.3644714314295703E-2</v>
      </c>
      <c r="L14" s="27">
        <v>1.1748591879013226E-2</v>
      </c>
      <c r="M14" s="28">
        <f t="shared" si="3"/>
        <v>1.4961300858979065E-2</v>
      </c>
      <c r="N14" s="22">
        <f t="shared" si="2"/>
        <v>2.1910461782032264E-2</v>
      </c>
      <c r="O14" s="22">
        <f t="shared" si="2"/>
        <v>1.3121437136099923E-2</v>
      </c>
      <c r="P14" s="22">
        <f t="shared" si="2"/>
        <v>1.5393948982780126E-2</v>
      </c>
      <c r="Q14" s="22">
        <f t="shared" si="2"/>
        <v>1.5661235772114424E-2</v>
      </c>
      <c r="R14" s="22">
        <f t="shared" si="2"/>
        <v>6.2681741415420156E-3</v>
      </c>
      <c r="S14" s="22">
        <f t="shared" si="2"/>
        <v>1.0052103220150821E-2</v>
      </c>
      <c r="T14" s="22">
        <f t="shared" si="2"/>
        <v>1.7447435849299309E-2</v>
      </c>
      <c r="U14" s="22">
        <f t="shared" si="2"/>
        <v>1.4591460232480813E-2</v>
      </c>
      <c r="W14" s="19">
        <v>7</v>
      </c>
      <c r="X14" s="24">
        <f>D14-'1.1 Risk free BASE'!D14</f>
        <v>-0.02</v>
      </c>
      <c r="Y14" s="24">
        <f>E14-'1.1 Risk free BASE'!E14</f>
        <v>-0.02</v>
      </c>
      <c r="Z14" s="24">
        <f>F14-'1.1 Risk free BASE'!F14</f>
        <v>-1.2028386784328937E-2</v>
      </c>
      <c r="AA14" s="24">
        <f>G14-'1.1 Risk free BASE'!G14</f>
        <v>-1.4590414982452948E-2</v>
      </c>
      <c r="AB14" s="24">
        <f>H14-'1.1 Risk free BASE'!H14</f>
        <v>-0.02</v>
      </c>
      <c r="AC14" s="24">
        <f>I14-'1.1 Risk free BASE'!I14</f>
        <v>-4.2284633185947218E-3</v>
      </c>
      <c r="AD14" s="44">
        <f>J14-'1.1 Risk free BASE'!J14</f>
        <v>-9.2954581937305658E-3</v>
      </c>
      <c r="AE14" s="44">
        <f>K14-'1.1 Risk free BASE'!K14</f>
        <v>-1.7965285685708654E-2</v>
      </c>
      <c r="AF14" s="23">
        <f>L14-'1.1 Risk free BASE'!L14</f>
        <v>-1.5468759891146933E-2</v>
      </c>
      <c r="AG14" s="24">
        <f>M14-'1.1 Risk free BASE'!M14</f>
        <v>-1.9999974391907926E-2</v>
      </c>
      <c r="AH14" s="24">
        <f>N14-'1.1 Risk free BASE'!N14</f>
        <v>-1.9999991146901763E-2</v>
      </c>
      <c r="AI14" s="24">
        <f>O14-'1.1 Risk free BASE'!O14</f>
        <v>-1.1656002551759581E-2</v>
      </c>
      <c r="AJ14" s="24">
        <f>P14-'1.1 Risk free BASE'!P14</f>
        <v>-1.339085006772911E-2</v>
      </c>
      <c r="AK14" s="24">
        <f>Q14-'1.1 Risk free BASE'!Q14</f>
        <v>-1.9999945155125154E-2</v>
      </c>
      <c r="AL14" s="24">
        <f>R14-'1.1 Risk free BASE'!R14</f>
        <v>-6.4680058346058278E-3</v>
      </c>
      <c r="AM14" s="24">
        <f>S14-'1.1 Risk free BASE'!S14</f>
        <v>-8.8847143932888617E-3</v>
      </c>
      <c r="AN14" s="24">
        <f>T14-'1.1 Risk free BASE'!T14</f>
        <v>-1.4342582473000576E-2</v>
      </c>
      <c r="AO14" s="24">
        <f>U14-'1.1 Risk free BASE'!U14</f>
        <v>-1.1740372335627525E-2</v>
      </c>
      <c r="AP14" s="4"/>
    </row>
    <row r="15" spans="1:43">
      <c r="B15" s="13"/>
      <c r="C15" s="19">
        <v>8</v>
      </c>
      <c r="D15" s="22">
        <v>1.6254175236957397E-2</v>
      </c>
      <c r="E15" s="22">
        <v>2.3190000000007389E-2</v>
      </c>
      <c r="F15" s="22">
        <v>9.7193124210772641E-3</v>
      </c>
      <c r="G15" s="22">
        <v>1.1746895626534304E-2</v>
      </c>
      <c r="H15" s="22">
        <v>1.7735284273318514E-2</v>
      </c>
      <c r="I15" s="22">
        <v>3.7916343762096627E-3</v>
      </c>
      <c r="J15" s="43">
        <v>7.5011614926161485E-3</v>
      </c>
      <c r="K15" s="43">
        <v>1.4180533293514097E-2</v>
      </c>
      <c r="L15" s="27">
        <v>1.2180115532630653E-2</v>
      </c>
      <c r="M15" s="28">
        <f t="shared" si="3"/>
        <v>1.4663046165182658E-2</v>
      </c>
      <c r="N15" s="22">
        <f t="shared" si="2"/>
        <v>2.5853955970027487E-2</v>
      </c>
      <c r="O15" s="22">
        <f t="shared" si="2"/>
        <v>1.3814671173761006E-2</v>
      </c>
      <c r="P15" s="22">
        <f t="shared" si="2"/>
        <v>1.6417047759553993E-2</v>
      </c>
      <c r="Q15" s="22">
        <f t="shared" si="2"/>
        <v>1.6659388959559651E-2</v>
      </c>
      <c r="R15" s="22">
        <f t="shared" si="2"/>
        <v>7.8617213197300639E-3</v>
      </c>
      <c r="S15" s="22">
        <f t="shared" si="2"/>
        <v>1.0595116724180009E-2</v>
      </c>
      <c r="T15" s="22">
        <f t="shared" si="2"/>
        <v>1.7939205181987772E-2</v>
      </c>
      <c r="U15" s="22">
        <f t="shared" si="2"/>
        <v>1.5205938915564765E-2</v>
      </c>
      <c r="W15" s="19">
        <v>8</v>
      </c>
      <c r="X15" s="24">
        <f>D15-'1.1 Risk free BASE'!D15</f>
        <v>-0.02</v>
      </c>
      <c r="Y15" s="24">
        <f>E15-'1.1 Risk free BASE'!E15</f>
        <v>-0.02</v>
      </c>
      <c r="Z15" s="24">
        <f>F15-'1.1 Risk free BASE'!F15</f>
        <v>-1.1966687578925495E-2</v>
      </c>
      <c r="AA15" s="24">
        <f>G15-'1.1 Risk free BASE'!G15</f>
        <v>-1.4463104373497293E-2</v>
      </c>
      <c r="AB15" s="24">
        <f>H15-'1.1 Risk free BASE'!H15</f>
        <v>-0.02</v>
      </c>
      <c r="AC15" s="24">
        <f>I15-'1.1 Risk free BASE'!I15</f>
        <v>-4.6683656237704874E-3</v>
      </c>
      <c r="AD15" s="44">
        <f>J15-'1.1 Risk free BASE'!J15</f>
        <v>-9.2356385073639746E-3</v>
      </c>
      <c r="AE15" s="44">
        <f>K15-'1.1 Risk free BASE'!K15</f>
        <v>-1.745946670648979E-2</v>
      </c>
      <c r="AF15" s="23">
        <f>L15-'1.1 Risk free BASE'!L15</f>
        <v>-1.4996496762242018E-2</v>
      </c>
      <c r="AG15" s="24">
        <f>M15-'1.1 Risk free BASE'!M15</f>
        <v>-1.9999972512569908E-2</v>
      </c>
      <c r="AH15" s="24">
        <f>N15-'1.1 Risk free BASE'!N15</f>
        <v>-1.9999924073347719E-2</v>
      </c>
      <c r="AI15" s="24">
        <f>O15-'1.1 Risk free BASE'!O15</f>
        <v>-1.1532807896356578E-2</v>
      </c>
      <c r="AJ15" s="24">
        <f>P15-'1.1 Risk free BASE'!P15</f>
        <v>-1.3567565060833342E-2</v>
      </c>
      <c r="AK15" s="24">
        <f>Q15-'1.1 Risk free BASE'!Q15</f>
        <v>-1.9999987470158409E-2</v>
      </c>
      <c r="AL15" s="24">
        <f>R15-'1.1 Risk free BASE'!R15</f>
        <v>-7.7672533720436476E-3</v>
      </c>
      <c r="AM15" s="24">
        <f>S15-'1.1 Risk free BASE'!S15</f>
        <v>-8.8154937875246642E-3</v>
      </c>
      <c r="AN15" s="24">
        <f>T15-'1.1 Risk free BASE'!T15</f>
        <v>-1.391081924726989E-2</v>
      </c>
      <c r="AO15" s="24">
        <f>U15-'1.1 Risk free BASE'!U15</f>
        <v>-1.1685542289118889E-2</v>
      </c>
      <c r="AP15" s="4"/>
    </row>
    <row r="16" spans="1:43">
      <c r="B16" s="13"/>
      <c r="C16" s="19">
        <v>9</v>
      </c>
      <c r="D16" s="22">
        <v>1.6656829485029556E-2</v>
      </c>
      <c r="E16" s="22">
        <v>2.3210000000006854E-2</v>
      </c>
      <c r="F16" s="22">
        <v>1.0156145985463105E-2</v>
      </c>
      <c r="G16" s="22">
        <v>1.2351732919003267E-2</v>
      </c>
      <c r="H16" s="22">
        <v>1.7782371222221611E-2</v>
      </c>
      <c r="I16" s="22">
        <v>4.4317560241773357E-3</v>
      </c>
      <c r="J16" s="43">
        <v>7.8788874606925408E-3</v>
      </c>
      <c r="K16" s="43">
        <v>1.4600353353312334E-2</v>
      </c>
      <c r="L16" s="27">
        <v>1.2543216422104431E-2</v>
      </c>
      <c r="M16" s="28">
        <f t="shared" si="3"/>
        <v>1.9883812125149669E-2</v>
      </c>
      <c r="N16" s="22">
        <f t="shared" si="2"/>
        <v>2.3370014074276968E-2</v>
      </c>
      <c r="O16" s="22">
        <f t="shared" si="2"/>
        <v>1.3657624895644371E-2</v>
      </c>
      <c r="P16" s="22">
        <f t="shared" si="2"/>
        <v>1.7203466337530227E-2</v>
      </c>
      <c r="Q16" s="22">
        <f t="shared" si="2"/>
        <v>1.8159145249485142E-2</v>
      </c>
      <c r="R16" s="22">
        <f t="shared" si="2"/>
        <v>9.5674465815303034E-3</v>
      </c>
      <c r="S16" s="22">
        <f t="shared" si="2"/>
        <v>1.090579779442491E-2</v>
      </c>
      <c r="T16" s="22">
        <f t="shared" si="2"/>
        <v>1.796517612116677E-2</v>
      </c>
      <c r="U16" s="22">
        <f t="shared" si="2"/>
        <v>1.5452716671203293E-2</v>
      </c>
      <c r="W16" s="19">
        <v>9</v>
      </c>
      <c r="X16" s="24">
        <f>D16-'1.1 Risk free BASE'!D16</f>
        <v>-1.9462516994797951E-2</v>
      </c>
      <c r="Y16" s="24">
        <f>E16-'1.1 Risk free BASE'!E16</f>
        <v>-0.02</v>
      </c>
      <c r="Z16" s="24">
        <f>F16-'1.1 Risk free BASE'!F16</f>
        <v>-1.1866854014539463E-2</v>
      </c>
      <c r="AA16" s="24">
        <f>G16-'1.1 Risk free BASE'!G16</f>
        <v>-1.4432267081026184E-2</v>
      </c>
      <c r="AB16" s="24">
        <f>H16-'1.1 Risk free BASE'!H16</f>
        <v>-0.02</v>
      </c>
      <c r="AC16" s="24">
        <f>I16-'1.1 Risk free BASE'!I16</f>
        <v>-5.178243975804353E-3</v>
      </c>
      <c r="AD16" s="44">
        <f>J16-'1.1 Risk free BASE'!J16</f>
        <v>-9.206012539288988E-3</v>
      </c>
      <c r="AE16" s="44">
        <f>K16-'1.1 Risk free BASE'!K16</f>
        <v>-1.7059646646691684E-2</v>
      </c>
      <c r="AF16" s="23">
        <f>L16-'1.1 Risk free BASE'!L16</f>
        <v>-1.4656004193585481E-2</v>
      </c>
      <c r="AG16" s="24">
        <f>M16-'1.1 Risk free BASE'!M16</f>
        <v>-1.5157535646536768E-2</v>
      </c>
      <c r="AH16" s="24">
        <f>N16-'1.1 Risk free BASE'!N16</f>
        <v>-1.9999999730156759E-2</v>
      </c>
      <c r="AI16" s="24">
        <f>O16-'1.1 Risk free BASE'!O16</f>
        <v>-1.1065379888830718E-2</v>
      </c>
      <c r="AJ16" s="24">
        <f>P16-'1.1 Risk free BASE'!P16</f>
        <v>-1.4184106955738462E-2</v>
      </c>
      <c r="AK16" s="24">
        <f>Q16-'1.1 Risk free BASE'!Q16</f>
        <v>-1.9999998488163806E-2</v>
      </c>
      <c r="AL16" s="24">
        <f>R16-'1.1 Risk free BASE'!R16</f>
        <v>-9.2898898509568006E-3</v>
      </c>
      <c r="AM16" s="24">
        <f>S16-'1.1 Risk free BASE'!S16</f>
        <v>-8.9681960764993462E-3</v>
      </c>
      <c r="AN16" s="24">
        <f>T16-'1.1 Risk free BASE'!T16</f>
        <v>-1.3854837837826928E-2</v>
      </c>
      <c r="AO16" s="24">
        <f>U16-'1.1 Risk free BASE'!U16</f>
        <v>-1.1927388426003604E-2</v>
      </c>
      <c r="AP16" s="4"/>
    </row>
    <row r="17" spans="2:42">
      <c r="B17" s="13"/>
      <c r="C17" s="19">
        <v>10</v>
      </c>
      <c r="D17" s="22">
        <v>1.7052704984951816E-2</v>
      </c>
      <c r="E17" s="22">
        <v>2.317000000000637E-2</v>
      </c>
      <c r="F17" s="22">
        <v>1.055763417689648E-2</v>
      </c>
      <c r="G17" s="22">
        <v>1.2916141148665794E-2</v>
      </c>
      <c r="H17" s="22">
        <v>1.792965242322932E-2</v>
      </c>
      <c r="I17" s="22">
        <v>5.1000100747338184E-3</v>
      </c>
      <c r="J17" s="43">
        <v>8.1692159527144703E-3</v>
      </c>
      <c r="K17" s="43">
        <v>1.4941472624118157E-2</v>
      </c>
      <c r="L17" s="27">
        <v>1.2883899472122318E-2</v>
      </c>
      <c r="M17" s="28">
        <f t="shared" si="3"/>
        <v>2.0622528431508025E-2</v>
      </c>
      <c r="N17" s="22">
        <f t="shared" si="2"/>
        <v>2.2810070359454482E-2</v>
      </c>
      <c r="O17" s="22">
        <f t="shared" si="2"/>
        <v>1.4178216261608423E-2</v>
      </c>
      <c r="P17" s="22">
        <f t="shared" si="2"/>
        <v>1.8009996435310649E-2</v>
      </c>
      <c r="Q17" s="22">
        <f t="shared" si="2"/>
        <v>1.9256142676722154E-2</v>
      </c>
      <c r="R17" s="22">
        <f t="shared" si="2"/>
        <v>1.1134338757585294E-2</v>
      </c>
      <c r="S17" s="22">
        <f t="shared" si="2"/>
        <v>1.0785938700153208E-2</v>
      </c>
      <c r="T17" s="22">
        <f t="shared" si="2"/>
        <v>1.8016711645509886E-2</v>
      </c>
      <c r="U17" s="22">
        <f t="shared" si="2"/>
        <v>1.595520977477527E-2</v>
      </c>
      <c r="W17" s="19">
        <v>10</v>
      </c>
      <c r="X17" s="24">
        <f>D17-'1.1 Risk free BASE'!D17</f>
        <v>-1.9092270845732617E-2</v>
      </c>
      <c r="Y17" s="24">
        <f>E17-'1.1 Risk free BASE'!E17</f>
        <v>-0.02</v>
      </c>
      <c r="Z17" s="24">
        <f>F17-'1.1 Risk free BASE'!F17</f>
        <v>-1.1820365823105972E-2</v>
      </c>
      <c r="AA17" s="24">
        <f>G17-'1.1 Risk free BASE'!G17</f>
        <v>-1.4460958851361561E-2</v>
      </c>
      <c r="AB17" s="24">
        <f>H17-'1.1 Risk free BASE'!H17</f>
        <v>-0.02</v>
      </c>
      <c r="AC17" s="24">
        <f>I17-'1.1 Risk free BASE'!I17</f>
        <v>-5.7099899252492925E-3</v>
      </c>
      <c r="AD17" s="44">
        <f>J17-'1.1 Risk free BASE'!J17</f>
        <v>-9.1462840472684714E-3</v>
      </c>
      <c r="AE17" s="44">
        <f>K17-'1.1 Risk free BASE'!K17</f>
        <v>-1.6728527375885482E-2</v>
      </c>
      <c r="AF17" s="23">
        <f>L17-'1.1 Risk free BASE'!L17</f>
        <v>-1.4424860952430674E-2</v>
      </c>
      <c r="AG17" s="24">
        <f>M17-'1.1 Risk free BASE'!M17</f>
        <v>-1.5753140087204409E-2</v>
      </c>
      <c r="AH17" s="24">
        <f>N17-'1.1 Risk free BASE'!N17</f>
        <v>-1.9999998651234252E-2</v>
      </c>
      <c r="AI17" s="24">
        <f>O17-'1.1 Risk free BASE'!O17</f>
        <v>-1.1400337802413896E-2</v>
      </c>
      <c r="AJ17" s="24">
        <f>P17-'1.1 Risk free BASE'!P17</f>
        <v>-1.4720443959217011E-2</v>
      </c>
      <c r="AK17" s="24">
        <f>Q17-'1.1 Risk free BASE'!Q17</f>
        <v>-1.9999981502718311E-2</v>
      </c>
      <c r="AL17" s="24">
        <f>R17-'1.1 Risk free BASE'!R17</f>
        <v>-1.0540048296871163E-2</v>
      </c>
      <c r="AM17" s="24">
        <f>S17-'1.1 Risk free BASE'!S17</f>
        <v>-8.607315462756393E-3</v>
      </c>
      <c r="AN17" s="24">
        <f>T17-'1.1 Risk free BASE'!T17</f>
        <v>-1.374329271650554E-2</v>
      </c>
      <c r="AO17" s="24">
        <f>U17-'1.1 Risk free BASE'!U17</f>
        <v>-1.2339934735252855E-2</v>
      </c>
      <c r="AP17" s="4"/>
    </row>
    <row r="18" spans="2:42">
      <c r="B18" s="13"/>
      <c r="C18" s="19">
        <v>11</v>
      </c>
      <c r="D18" s="22">
        <v>1.7360832200917775E-2</v>
      </c>
      <c r="E18" s="22">
        <v>2.3206734757236908E-2</v>
      </c>
      <c r="F18" s="22">
        <v>1.095502514524016E-2</v>
      </c>
      <c r="G18" s="22">
        <v>1.3420735218439006E-2</v>
      </c>
      <c r="H18" s="22">
        <v>1.8256981865303334E-2</v>
      </c>
      <c r="I18" s="22">
        <v>5.6706067915397451E-3</v>
      </c>
      <c r="J18" s="43">
        <v>8.4936476835848485E-3</v>
      </c>
      <c r="K18" s="43">
        <v>1.5184686383313828E-2</v>
      </c>
      <c r="L18" s="27">
        <v>1.3148752331684221E-2</v>
      </c>
      <c r="M18" s="28">
        <f t="shared" si="3"/>
        <v>2.0447243307507135E-2</v>
      </c>
      <c r="N18" s="22">
        <f t="shared" si="2"/>
        <v>2.3574154875967812E-2</v>
      </c>
      <c r="O18" s="22">
        <f t="shared" si="2"/>
        <v>1.4937539811998413E-2</v>
      </c>
      <c r="P18" s="22">
        <f t="shared" si="2"/>
        <v>1.8480521863902144E-2</v>
      </c>
      <c r="Q18" s="22">
        <f t="shared" si="2"/>
        <v>2.1536071027876025E-2</v>
      </c>
      <c r="R18" s="22">
        <f t="shared" si="2"/>
        <v>1.1394420408288308E-2</v>
      </c>
      <c r="S18" s="22">
        <f t="shared" si="2"/>
        <v>1.1743712707524834E-2</v>
      </c>
      <c r="T18" s="22">
        <f t="shared" si="2"/>
        <v>1.7620031796984792E-2</v>
      </c>
      <c r="U18" s="22">
        <f t="shared" si="2"/>
        <v>1.5801092928970917E-2</v>
      </c>
      <c r="W18" s="19">
        <v>11</v>
      </c>
      <c r="X18" s="24">
        <f>D18-'1.1 Risk free BASE'!D18</f>
        <v>-1.8972713145136488E-2</v>
      </c>
      <c r="Y18" s="24">
        <f>E18-'1.1 Risk free BASE'!E18</f>
        <v>-0.02</v>
      </c>
      <c r="Z18" s="24">
        <f>F18-'1.1 Risk free BASE'!F18</f>
        <v>-1.1957605349838918E-2</v>
      </c>
      <c r="AA18" s="24">
        <f>G18-'1.1 Risk free BASE'!G18</f>
        <v>-1.464519089344285E-2</v>
      </c>
      <c r="AB18" s="24">
        <f>H18-'1.1 Risk free BASE'!H18</f>
        <v>-1.9845174130630028E-2</v>
      </c>
      <c r="AC18" s="24">
        <f>I18-'1.1 Risk free BASE'!I18</f>
        <v>-6.2206054822391277E-3</v>
      </c>
      <c r="AD18" s="44">
        <f>J18-'1.1 Risk free BASE'!J18</f>
        <v>-9.2776666298508559E-3</v>
      </c>
      <c r="AE18" s="44">
        <f>K18-'1.1 Risk free BASE'!K18</f>
        <v>-1.6528336265028809E-2</v>
      </c>
      <c r="AF18" s="23">
        <f>L18-'1.1 Risk free BASE'!L18</f>
        <v>-1.4252521775363514E-2</v>
      </c>
      <c r="AG18" s="24">
        <f>M18-'1.1 Risk free BASE'!M18</f>
        <v>-1.7773885715205884E-2</v>
      </c>
      <c r="AH18" s="24">
        <f>N18-'1.1 Risk free BASE'!N18</f>
        <v>-1.9999998608968506E-2</v>
      </c>
      <c r="AI18" s="24">
        <f>O18-'1.1 Risk free BASE'!O18</f>
        <v>-1.3336796322496181E-2</v>
      </c>
      <c r="AJ18" s="24">
        <f>P18-'1.1 Risk free BASE'!P18</f>
        <v>-1.6499117597156054E-2</v>
      </c>
      <c r="AK18" s="24">
        <f>Q18-'1.1 Risk free BASE'!Q18</f>
        <v>-1.8292698333667978E-2</v>
      </c>
      <c r="AL18" s="24">
        <f>R18-'1.1 Risk free BASE'!R18</f>
        <v>-1.1372727648281344E-2</v>
      </c>
      <c r="AM18" s="24">
        <f>S18-'1.1 Risk free BASE'!S18</f>
        <v>-1.0596992521157089E-2</v>
      </c>
      <c r="AN18" s="24">
        <f>T18-'1.1 Risk free BASE'!T18</f>
        <v>-1.4523316024146471E-2</v>
      </c>
      <c r="AO18" s="24">
        <f>U18-'1.1 Risk free BASE'!U18</f>
        <v>-1.2525776346411721E-2</v>
      </c>
      <c r="AP18" s="4"/>
    </row>
    <row r="19" spans="2:42">
      <c r="B19" s="13"/>
      <c r="C19" s="19">
        <v>12</v>
      </c>
      <c r="D19" s="22">
        <v>1.7624762785660719E-2</v>
      </c>
      <c r="E19" s="22">
        <v>2.332756843696206E-2</v>
      </c>
      <c r="F19" s="22">
        <v>1.1381701086978335E-2</v>
      </c>
      <c r="G19" s="22">
        <v>1.3916670554645849E-2</v>
      </c>
      <c r="H19" s="22">
        <v>1.8564786327130323E-2</v>
      </c>
      <c r="I19" s="22">
        <v>6.1812357034001231E-3</v>
      </c>
      <c r="J19" s="43">
        <v>8.8894028271571113E-3</v>
      </c>
      <c r="K19" s="43">
        <v>1.5375341311317792E-2</v>
      </c>
      <c r="L19" s="27">
        <v>1.3362204599829619E-2</v>
      </c>
      <c r="M19" s="28">
        <f t="shared" si="3"/>
        <v>2.0532522190647384E-2</v>
      </c>
      <c r="N19" s="22">
        <f t="shared" si="2"/>
        <v>2.4657681080131333E-2</v>
      </c>
      <c r="O19" s="22">
        <f t="shared" si="2"/>
        <v>1.6087038435121048E-2</v>
      </c>
      <c r="P19" s="22">
        <f t="shared" si="2"/>
        <v>1.9388003261707976E-2</v>
      </c>
      <c r="Q19" s="22">
        <f t="shared" si="2"/>
        <v>2.1956782560490717E-2</v>
      </c>
      <c r="R19" s="22">
        <f t="shared" si="2"/>
        <v>1.1815294658327202E-2</v>
      </c>
      <c r="S19" s="22">
        <f t="shared" si="2"/>
        <v>1.3252972826976794E-2</v>
      </c>
      <c r="T19" s="22">
        <f t="shared" si="2"/>
        <v>1.7474910169265723E-2</v>
      </c>
      <c r="U19" s="22">
        <f t="shared" si="2"/>
        <v>1.5713149692027972E-2</v>
      </c>
      <c r="W19" s="19">
        <v>12</v>
      </c>
      <c r="X19" s="24">
        <f>D19-'1.1 Risk free BASE'!D19</f>
        <v>-1.8923014459398368E-2</v>
      </c>
      <c r="Y19" s="24">
        <f>E19-'1.1 Risk free BASE'!E19</f>
        <v>-0.02</v>
      </c>
      <c r="Z19" s="24">
        <f>F19-'1.1 Risk free BASE'!F19</f>
        <v>-1.2197093491765232E-2</v>
      </c>
      <c r="AA19" s="24">
        <f>G19-'1.1 Risk free BASE'!G19</f>
        <v>-1.4904520470123028E-2</v>
      </c>
      <c r="AB19" s="24">
        <f>H19-'1.1 Risk free BASE'!H19</f>
        <v>-1.979581720704493E-2</v>
      </c>
      <c r="AC19" s="24">
        <f>I19-'1.1 Risk free BASE'!I19</f>
        <v>-6.681048571757664E-3</v>
      </c>
      <c r="AD19" s="44">
        <f>J19-'1.1 Risk free BASE'!J19</f>
        <v>-9.5418053124740609E-3</v>
      </c>
      <c r="AE19" s="44">
        <f>K19-'1.1 Risk free BASE'!K19</f>
        <v>-1.6384478971845695E-2</v>
      </c>
      <c r="AF19" s="23">
        <f>L19-'1.1 Risk free BASE'!L19</f>
        <v>-1.4129428369454411E-2</v>
      </c>
      <c r="AG19" s="24">
        <f>M19-'1.1 Risk free BASE'!M19</f>
        <v>-1.8374730849709975E-2</v>
      </c>
      <c r="AH19" s="24">
        <f>N19-'1.1 Risk free BASE'!N19</f>
        <v>-1.9999981930140187E-2</v>
      </c>
      <c r="AI19" s="24">
        <f>O19-'1.1 Risk free BASE'!O19</f>
        <v>-1.4848256375876945E-2</v>
      </c>
      <c r="AJ19" s="24">
        <f>P19-'1.1 Risk free BASE'!P19</f>
        <v>-1.7777811903677332E-2</v>
      </c>
      <c r="AK19" s="24">
        <f>Q19-'1.1 Risk free BASE'!Q19</f>
        <v>-1.9250994091764007E-2</v>
      </c>
      <c r="AL19" s="24">
        <f>R19-'1.1 Risk free BASE'!R19</f>
        <v>-1.1790484166616988E-2</v>
      </c>
      <c r="AM19" s="24">
        <f>S19-'1.1 Risk free BASE'!S19</f>
        <v>-1.2465367035434438E-2</v>
      </c>
      <c r="AN19" s="24">
        <f>T19-'1.1 Risk free BASE'!T19</f>
        <v>-1.4799824216399582E-2</v>
      </c>
      <c r="AO19" s="24">
        <f>U19-'1.1 Risk free BASE'!U19</f>
        <v>-1.2772955415470522E-2</v>
      </c>
      <c r="AP19" s="4"/>
    </row>
    <row r="20" spans="2:42">
      <c r="B20" s="13"/>
      <c r="C20" s="19">
        <v>13</v>
      </c>
      <c r="D20" s="22">
        <v>1.7904281833386326E-2</v>
      </c>
      <c r="E20" s="22">
        <v>2.3542162189038391E-2</v>
      </c>
      <c r="F20" s="22">
        <v>1.1867669185350094E-2</v>
      </c>
      <c r="G20" s="22">
        <v>1.4454673601789425E-2</v>
      </c>
      <c r="H20" s="22">
        <v>1.8883046434662321E-2</v>
      </c>
      <c r="I20" s="22">
        <v>6.6900979137414218E-3</v>
      </c>
      <c r="J20" s="43">
        <v>9.3646747087055004E-3</v>
      </c>
      <c r="K20" s="43">
        <v>1.5559935704139383E-2</v>
      </c>
      <c r="L20" s="27">
        <v>1.3559364785938E-2</v>
      </c>
      <c r="M20" s="28">
        <f t="shared" si="3"/>
        <v>2.1264505103043563E-2</v>
      </c>
      <c r="N20" s="22">
        <f t="shared" si="2"/>
        <v>2.612079997051775E-2</v>
      </c>
      <c r="O20" s="22">
        <f t="shared" si="2"/>
        <v>1.771753206164739E-2</v>
      </c>
      <c r="P20" s="22">
        <f t="shared" si="2"/>
        <v>2.0933020552923676E-2</v>
      </c>
      <c r="Q20" s="22">
        <f t="shared" si="2"/>
        <v>2.2709933200000698E-2</v>
      </c>
      <c r="R20" s="22">
        <f t="shared" si="2"/>
        <v>1.2816555008814623E-2</v>
      </c>
      <c r="S20" s="22">
        <f t="shared" si="2"/>
        <v>1.5085431148652573E-2</v>
      </c>
      <c r="T20" s="22">
        <f t="shared" si="2"/>
        <v>1.777768777403943E-2</v>
      </c>
      <c r="U20" s="22">
        <f t="shared" si="2"/>
        <v>1.5928281201271766E-2</v>
      </c>
      <c r="W20" s="19">
        <v>13</v>
      </c>
      <c r="X20" s="24">
        <f>D20-'1.1 Risk free BASE'!D20</f>
        <v>-1.8783083091790109E-2</v>
      </c>
      <c r="Y20" s="24">
        <f>E20-'1.1 Risk free BASE'!E20</f>
        <v>-0.02</v>
      </c>
      <c r="Z20" s="24">
        <f>F20-'1.1 Risk free BASE'!F20</f>
        <v>-1.2445666435366709E-2</v>
      </c>
      <c r="AA20" s="24">
        <f>G20-'1.1 Risk free BASE'!G20</f>
        <v>-1.5147036465040564E-2</v>
      </c>
      <c r="AB20" s="24">
        <f>H20-'1.1 Risk free BASE'!H20</f>
        <v>-1.9612601603637092E-2</v>
      </c>
      <c r="AC20" s="24">
        <f>I20-'1.1 Risk free BASE'!I20</f>
        <v>-7.0752458930876116E-3</v>
      </c>
      <c r="AD20" s="44">
        <f>J20-'1.1 Risk free BASE'!J20</f>
        <v>-9.8396020685191932E-3</v>
      </c>
      <c r="AE20" s="44">
        <f>K20-'1.1 Risk free BASE'!K20</f>
        <v>-1.6214404426805995E-2</v>
      </c>
      <c r="AF20" s="23">
        <f>L20-'1.1 Risk free BASE'!L20</f>
        <v>-1.4036759477265903E-2</v>
      </c>
      <c r="AG20" s="24">
        <f>M20-'1.1 Risk free BASE'!M20</f>
        <v>-1.7099378928840725E-2</v>
      </c>
      <c r="AH20" s="24">
        <f>N20-'1.1 Risk free BASE'!N20</f>
        <v>-1.9999932611643567E-2</v>
      </c>
      <c r="AI20" s="24">
        <f>O20-'1.1 Risk free BASE'!O20</f>
        <v>-1.5451519931885205E-2</v>
      </c>
      <c r="AJ20" s="24">
        <f>P20-'1.1 Risk free BASE'!P20</f>
        <v>-1.8081233950725695E-2</v>
      </c>
      <c r="AK20" s="24">
        <f>Q20-'1.1 Risk free BASE'!Q20</f>
        <v>-1.7407619477127545E-2</v>
      </c>
      <c r="AL20" s="24">
        <f>R20-'1.1 Risk free BASE'!R20</f>
        <v>-1.1848511453176114E-2</v>
      </c>
      <c r="AM20" s="24">
        <f>S20-'1.1 Risk free BASE'!S20</f>
        <v>-1.3441568825759198E-2</v>
      </c>
      <c r="AN20" s="24">
        <f>T20-'1.1 Risk free BASE'!T20</f>
        <v>-1.4170906469342714E-2</v>
      </c>
      <c r="AO20" s="24">
        <f>U20-'1.1 Risk free BASE'!U20</f>
        <v>-1.292256774922218E-2</v>
      </c>
      <c r="AP20" s="4"/>
    </row>
    <row r="21" spans="2:42">
      <c r="B21" s="13"/>
      <c r="C21" s="19">
        <v>14</v>
      </c>
      <c r="D21" s="22">
        <v>1.8241849252076392E-2</v>
      </c>
      <c r="E21" s="22">
        <v>2.3861736222787106E-2</v>
      </c>
      <c r="F21" s="22">
        <v>1.2435281872318349E-2</v>
      </c>
      <c r="G21" s="22">
        <v>1.5070547568424963E-2</v>
      </c>
      <c r="H21" s="22">
        <v>1.925866185282854E-2</v>
      </c>
      <c r="I21" s="22">
        <v>7.2374751481569799E-3</v>
      </c>
      <c r="J21" s="43">
        <v>9.9277228929732786E-3</v>
      </c>
      <c r="K21" s="43">
        <v>1.5769843681159301E-2</v>
      </c>
      <c r="L21" s="27">
        <v>1.3763434653392137E-2</v>
      </c>
      <c r="M21" s="28">
        <f t="shared" si="3"/>
        <v>2.2640426436494776E-2</v>
      </c>
      <c r="N21" s="22">
        <f t="shared" si="2"/>
        <v>2.8025289859996416E-2</v>
      </c>
      <c r="O21" s="22">
        <f t="shared" si="2"/>
        <v>1.9843286812130767E-2</v>
      </c>
      <c r="P21" s="22">
        <f t="shared" si="2"/>
        <v>2.3111016451602184E-2</v>
      </c>
      <c r="Q21" s="22">
        <f t="shared" si="2"/>
        <v>2.4154281856541449E-2</v>
      </c>
      <c r="R21" s="22">
        <f t="shared" si="2"/>
        <v>1.4380522581081134E-2</v>
      </c>
      <c r="S21" s="22">
        <f t="shared" si="2"/>
        <v>1.7275994620511437E-2</v>
      </c>
      <c r="T21" s="22">
        <f t="shared" si="2"/>
        <v>1.8502598799158276E-2</v>
      </c>
      <c r="U21" s="22">
        <f t="shared" si="2"/>
        <v>1.6420084895822695E-2</v>
      </c>
      <c r="W21" s="19">
        <v>14</v>
      </c>
      <c r="X21" s="24">
        <f>D21-'1.1 Risk free BASE'!D21</f>
        <v>-1.8526611869255305E-2</v>
      </c>
      <c r="Y21" s="24">
        <f>E21-'1.1 Risk free BASE'!E21</f>
        <v>-0.02</v>
      </c>
      <c r="Z21" s="24">
        <f>F21-'1.1 Risk free BASE'!F21</f>
        <v>-1.2641369933124702E-2</v>
      </c>
      <c r="AA21" s="24">
        <f>G21-'1.1 Risk free BASE'!G21</f>
        <v>-1.5311631828591077E-2</v>
      </c>
      <c r="AB21" s="24">
        <f>H21-'1.1 Risk free BASE'!H21</f>
        <v>-1.943312333684144E-2</v>
      </c>
      <c r="AC21" s="24">
        <f>I21-'1.1 Risk free BASE'!I21</f>
        <v>-7.3950150240398305E-3</v>
      </c>
      <c r="AD21" s="44">
        <f>J21-'1.1 Risk free BASE'!J21</f>
        <v>-1.010572590190506E-2</v>
      </c>
      <c r="AE21" s="44">
        <f>K21-'1.1 Risk free BASE'!K21</f>
        <v>-1.5961045315489031E-2</v>
      </c>
      <c r="AF21" s="23">
        <f>L21-'1.1 Risk free BASE'!L21</f>
        <v>-1.388704434488508E-2</v>
      </c>
      <c r="AG21" s="24">
        <f>M21-'1.1 Risk free BASE'!M21</f>
        <v>-1.5182862706222711E-2</v>
      </c>
      <c r="AH21" s="24">
        <f>N21-'1.1 Risk free BASE'!N21</f>
        <v>-1.9999825549168682E-2</v>
      </c>
      <c r="AI21" s="24">
        <f>O21-'1.1 Risk free BASE'!O21</f>
        <v>-1.5208392775266644E-2</v>
      </c>
      <c r="AJ21" s="24">
        <f>P21-'1.1 Risk free BASE'!P21</f>
        <v>-1.7471265188071516E-2</v>
      </c>
      <c r="AK21" s="24">
        <f>Q21-'1.1 Risk free BASE'!Q21</f>
        <v>-1.7090659830971466E-2</v>
      </c>
      <c r="AL21" s="24">
        <f>R21-'1.1 Risk free BASE'!R21</f>
        <v>-1.1592599495415579E-2</v>
      </c>
      <c r="AM21" s="24">
        <f>S21-'1.1 Risk free BASE'!S21</f>
        <v>-1.3598276626866523E-2</v>
      </c>
      <c r="AN21" s="24">
        <f>T21-'1.1 Risk free BASE'!T21</f>
        <v>-1.2663591940707875E-2</v>
      </c>
      <c r="AO21" s="24">
        <f>U21-'1.1 Risk free BASE'!U21</f>
        <v>-1.1937267347483349E-2</v>
      </c>
      <c r="AP21" s="4"/>
    </row>
    <row r="22" spans="2:42">
      <c r="B22" s="13"/>
      <c r="C22" s="19">
        <v>15</v>
      </c>
      <c r="D22" s="22">
        <v>1.8670973831348192E-2</v>
      </c>
      <c r="E22" s="22">
        <v>2.4300000000004891E-2</v>
      </c>
      <c r="F22" s="22">
        <v>1.3104203619740185E-2</v>
      </c>
      <c r="G22" s="22">
        <v>1.5793300944975996E-2</v>
      </c>
      <c r="H22" s="22">
        <v>1.9729716066014813E-2</v>
      </c>
      <c r="I22" s="22">
        <v>7.8542802537269196E-3</v>
      </c>
      <c r="J22" s="43">
        <v>1.0588590119609664E-2</v>
      </c>
      <c r="K22" s="43">
        <v>1.6028005088461805E-2</v>
      </c>
      <c r="L22" s="27">
        <v>1.3990777612384431E-2</v>
      </c>
      <c r="M22" s="28">
        <f t="shared" si="3"/>
        <v>2.4697741796563033E-2</v>
      </c>
      <c r="N22" s="22">
        <f t="shared" si="2"/>
        <v>3.0455427329529883E-2</v>
      </c>
      <c r="O22" s="22">
        <f t="shared" si="2"/>
        <v>2.251564705220388E-2</v>
      </c>
      <c r="P22" s="22">
        <f t="shared" si="2"/>
        <v>2.59660500669332E-2</v>
      </c>
      <c r="Q22" s="22">
        <f t="shared" si="2"/>
        <v>2.6347379336473908E-2</v>
      </c>
      <c r="R22" s="22">
        <f t="shared" si="2"/>
        <v>1.6529317225732809E-2</v>
      </c>
      <c r="S22" s="22">
        <f t="shared" si="2"/>
        <v>1.9886267787087464E-2</v>
      </c>
      <c r="T22" s="22">
        <f t="shared" si="2"/>
        <v>1.96491617081338E-2</v>
      </c>
      <c r="U22" s="22">
        <f t="shared" si="2"/>
        <v>1.7178937471337141E-2</v>
      </c>
      <c r="W22" s="19">
        <v>15</v>
      </c>
      <c r="X22" s="24">
        <f>D22-'1.1 Risk free BASE'!D22</f>
        <v>-1.8151417948019111E-2</v>
      </c>
      <c r="Y22" s="24">
        <f>E22-'1.1 Risk free BASE'!E22</f>
        <v>-0.02</v>
      </c>
      <c r="Z22" s="24">
        <f>F22-'1.1 Risk free BASE'!F22</f>
        <v>-1.2739553861865316E-2</v>
      </c>
      <c r="AA22" s="24">
        <f>G22-'1.1 Risk free BASE'!G22</f>
        <v>-1.5353821863838713E-2</v>
      </c>
      <c r="AB22" s="24">
        <f>H22-'1.1 Risk free BASE'!H22</f>
        <v>-1.9180698636606097E-2</v>
      </c>
      <c r="AC22" s="24">
        <f>I22-'1.1 Risk free BASE'!I22</f>
        <v>-7.6357197462610937E-3</v>
      </c>
      <c r="AD22" s="44">
        <f>J22-'1.1 Risk free BASE'!J22</f>
        <v>-1.0293942162710623E-2</v>
      </c>
      <c r="AE22" s="44">
        <f>K22-'1.1 Risk free BASE'!K22</f>
        <v>-1.5581994911540775E-2</v>
      </c>
      <c r="AF22" s="23">
        <f>L22-'1.1 Risk free BASE'!L22</f>
        <v>-1.3601457221993574E-2</v>
      </c>
      <c r="AG22" s="24">
        <f>M22-'1.1 Risk free BASE'!M22</f>
        <v>-1.2879973825230318E-2</v>
      </c>
      <c r="AH22" s="24">
        <f>N22-'1.1 Risk free BASE'!N22</f>
        <v>-1.9999621206980844E-2</v>
      </c>
      <c r="AI22" s="24">
        <f>O22-'1.1 Risk free BASE'!O22</f>
        <v>-1.4128061649008261E-2</v>
      </c>
      <c r="AJ22" s="24">
        <f>P22-'1.1 Risk free BASE'!P22</f>
        <v>-1.5950100667478484E-2</v>
      </c>
      <c r="AK22" s="24">
        <f>Q22-'1.1 Risk free BASE'!Q22</f>
        <v>-1.562868488237168E-2</v>
      </c>
      <c r="AL22" s="24">
        <f>R22-'1.1 Risk free BASE'!R22</f>
        <v>-1.1042195214615136E-2</v>
      </c>
      <c r="AM22" s="24">
        <f>S22-'1.1 Risk free BASE'!S22</f>
        <v>-1.2957913943255628E-2</v>
      </c>
      <c r="AN22" s="24">
        <f>T22-'1.1 Risk free BASE'!T22</f>
        <v>-1.0269878876515426E-2</v>
      </c>
      <c r="AO22" s="24">
        <f>U22-'1.1 Risk free BASE'!U22</f>
        <v>-9.5982255994127019E-3</v>
      </c>
      <c r="AP22" s="4"/>
    </row>
    <row r="23" spans="2:42">
      <c r="B23" s="13"/>
      <c r="C23" s="19">
        <v>16</v>
      </c>
      <c r="D23" s="22">
        <v>1.920045499935652E-2</v>
      </c>
      <c r="E23" s="22">
        <v>2.4853721908559629E-2</v>
      </c>
      <c r="F23" s="22">
        <v>1.38741122646866E-2</v>
      </c>
      <c r="G23" s="22">
        <v>1.6626587040898588E-2</v>
      </c>
      <c r="H23" s="22">
        <v>2.0308171199606484E-2</v>
      </c>
      <c r="I23" s="22">
        <v>8.5481759604237872E-3</v>
      </c>
      <c r="J23" s="43">
        <v>1.1342412749062003E-2</v>
      </c>
      <c r="K23" s="43">
        <v>1.6341000756940005E-2</v>
      </c>
      <c r="L23" s="27">
        <v>1.4246738160015537E-2</v>
      </c>
      <c r="M23" s="28">
        <f t="shared" si="3"/>
        <v>2.717577818232253E-2</v>
      </c>
      <c r="N23" s="22">
        <f t="shared" si="2"/>
        <v>3.3195561409020469E-2</v>
      </c>
      <c r="O23" s="22">
        <f t="shared" si="2"/>
        <v>2.549320261244481E-2</v>
      </c>
      <c r="P23" s="22">
        <f t="shared" si="2"/>
        <v>2.9208221727468064E-2</v>
      </c>
      <c r="Q23" s="22">
        <f t="shared" si="2"/>
        <v>2.9024478990774316E-2</v>
      </c>
      <c r="R23" s="22">
        <f t="shared" si="2"/>
        <v>1.9014124842297919E-2</v>
      </c>
      <c r="S23" s="22">
        <f t="shared" si="2"/>
        <v>2.2717462999560123E-2</v>
      </c>
      <c r="T23" s="22">
        <f t="shared" si="2"/>
        <v>2.1047522937129193E-2</v>
      </c>
      <c r="U23" s="22">
        <f t="shared" si="2"/>
        <v>1.8093908935378433E-2</v>
      </c>
      <c r="W23" s="19">
        <v>16</v>
      </c>
      <c r="X23" s="24">
        <f>D23-'1.1 Risk free BASE'!D23</f>
        <v>-1.7668548101353654E-2</v>
      </c>
      <c r="Y23" s="24">
        <f>E23-'1.1 Risk free BASE'!E23</f>
        <v>-0.02</v>
      </c>
      <c r="Z23" s="24">
        <f>F23-'1.1 Risk free BASE'!F23</f>
        <v>-1.2724840274110916E-2</v>
      </c>
      <c r="AA23" s="24">
        <f>G23-'1.1 Risk free BASE'!G23</f>
        <v>-1.5260687883286161E-2</v>
      </c>
      <c r="AB23" s="24">
        <f>H23-'1.1 Risk free BASE'!H23</f>
        <v>-1.876528902474961E-2</v>
      </c>
      <c r="AC23" s="24">
        <f>I23-'1.1 Risk free BASE'!I23</f>
        <v>-7.8020026111389473E-3</v>
      </c>
      <c r="AD23" s="44">
        <f>J23-'1.1 Risk free BASE'!J23</f>
        <v>-1.0386133746906445E-2</v>
      </c>
      <c r="AE23" s="44">
        <f>K23-'1.1 Risk free BASE'!K23</f>
        <v>-1.5068031438295604E-2</v>
      </c>
      <c r="AF23" s="23">
        <f>L23-'1.1 Risk free BASE'!L23</f>
        <v>-1.3153137734539744E-2</v>
      </c>
      <c r="AG23" s="24">
        <f>M23-'1.1 Risk free BASE'!M23</f>
        <v>-1.0392646245962922E-2</v>
      </c>
      <c r="AH23" s="24">
        <f>N23-'1.1 Risk free BASE'!N23</f>
        <v>-1.9999308626573509E-2</v>
      </c>
      <c r="AI23" s="24">
        <f>O23-'1.1 Risk free BASE'!O23</f>
        <v>-1.2500619730674067E-2</v>
      </c>
      <c r="AJ23" s="24">
        <f>P23-'1.1 Risk free BASE'!P23</f>
        <v>-1.3845302268305826E-2</v>
      </c>
      <c r="AK23" s="24">
        <f>Q23-'1.1 Risk free BASE'!Q23</f>
        <v>-1.249773689298328E-2</v>
      </c>
      <c r="AL23" s="24">
        <f>R23-'1.1 Risk free BASE'!R23</f>
        <v>-1.0326513379844249E-2</v>
      </c>
      <c r="AM23" s="24">
        <f>S23-'1.1 Risk free BASE'!S23</f>
        <v>-1.1785754861610043E-2</v>
      </c>
      <c r="AN23" s="24">
        <f>T23-'1.1 Risk free BASE'!T23</f>
        <v>-7.3516859795463851E-3</v>
      </c>
      <c r="AO23" s="24">
        <f>U23-'1.1 Risk free BASE'!U23</f>
        <v>-6.4249000985312499E-3</v>
      </c>
      <c r="AP23" s="4"/>
    </row>
    <row r="24" spans="2:42">
      <c r="B24" s="13"/>
      <c r="C24" s="19">
        <v>17</v>
      </c>
      <c r="D24" s="22">
        <v>1.9763930284828257E-2</v>
      </c>
      <c r="E24" s="22">
        <v>2.5448769378282571E-2</v>
      </c>
      <c r="F24" s="22">
        <v>1.4675634852046038E-2</v>
      </c>
      <c r="G24" s="22">
        <v>1.7492729144523267E-2</v>
      </c>
      <c r="H24" s="22">
        <v>2.0923780682055915E-2</v>
      </c>
      <c r="I24" s="22">
        <v>9.2589269974228117E-3</v>
      </c>
      <c r="J24" s="43">
        <v>1.2125766368365376E-2</v>
      </c>
      <c r="K24" s="43">
        <v>1.6671474035760081E-2</v>
      </c>
      <c r="L24" s="27">
        <v>1.4509549706144931E-2</v>
      </c>
      <c r="M24" s="28">
        <f t="shared" si="3"/>
        <v>2.88220193246711E-2</v>
      </c>
      <c r="N24" s="22">
        <f t="shared" si="3"/>
        <v>3.5016652853677943E-2</v>
      </c>
      <c r="O24" s="22">
        <f t="shared" si="3"/>
        <v>2.7586513842961402E-2</v>
      </c>
      <c r="P24" s="22">
        <f t="shared" si="3"/>
        <v>3.1451790463332907E-2</v>
      </c>
      <c r="Q24" s="22">
        <f t="shared" si="3"/>
        <v>3.0824199858236145E-2</v>
      </c>
      <c r="R24" s="22">
        <f t="shared" si="3"/>
        <v>2.0699304625688031E-2</v>
      </c>
      <c r="S24" s="22">
        <f t="shared" si="3"/>
        <v>2.4742264193712948E-2</v>
      </c>
      <c r="T24" s="22">
        <f t="shared" si="3"/>
        <v>2.1973684386445314E-2</v>
      </c>
      <c r="U24" s="22">
        <f t="shared" si="3"/>
        <v>1.8723808014945886E-2</v>
      </c>
      <c r="W24" s="19">
        <v>17</v>
      </c>
      <c r="X24" s="24">
        <f>D24-'1.1 Risk free BASE'!D24</f>
        <v>-1.7148247115926551E-2</v>
      </c>
      <c r="Y24" s="24">
        <f>E24-'1.1 Risk free BASE'!E24</f>
        <v>-0.02</v>
      </c>
      <c r="Z24" s="24">
        <f>F24-'1.1 Risk free BASE'!F24</f>
        <v>-1.2656908199989658E-2</v>
      </c>
      <c r="AA24" s="24">
        <f>G24-'1.1 Risk free BASE'!G24</f>
        <v>-1.5104625363010493E-2</v>
      </c>
      <c r="AB24" s="24">
        <f>H24-'1.1 Risk free BASE'!H24</f>
        <v>-1.8258587042059071E-2</v>
      </c>
      <c r="AC24" s="24">
        <f>I24-'1.1 Risk free BASE'!I24</f>
        <v>-7.9267205724720124E-3</v>
      </c>
      <c r="AD24" s="44">
        <f>J24-'1.1 Risk free BASE'!J24</f>
        <v>-1.0431268192187648E-2</v>
      </c>
      <c r="AE24" s="44">
        <f>K24-'1.1 Risk free BASE'!K24</f>
        <v>-1.450156256320434E-2</v>
      </c>
      <c r="AF24" s="23">
        <f>L24-'1.1 Risk free BASE'!L24</f>
        <v>-1.2635424954280383E-2</v>
      </c>
      <c r="AG24" s="24">
        <f>M24-'1.1 Risk free BASE'!M24</f>
        <v>-8.7811914202566843E-3</v>
      </c>
      <c r="AH24" s="24">
        <f>N24-'1.1 Risk free BASE'!N24</f>
        <v>-1.9999095408369527E-2</v>
      </c>
      <c r="AI24" s="24">
        <f>O24-'1.1 Risk free BASE'!O24</f>
        <v>-1.1555025554802256E-2</v>
      </c>
      <c r="AJ24" s="24">
        <f>P24-'1.1 Risk free BASE'!P24</f>
        <v>-1.257352051154581E-2</v>
      </c>
      <c r="AK24" s="24">
        <f>Q24-'1.1 Risk free BASE'!Q24</f>
        <v>-1.0102241092313502E-2</v>
      </c>
      <c r="AL24" s="24">
        <f>R24-'1.1 Risk free BASE'!R24</f>
        <v>-9.9476339293298466E-3</v>
      </c>
      <c r="AM24" s="24">
        <f>S24-'1.1 Risk free BASE'!S24</f>
        <v>-1.1162315041386206E-2</v>
      </c>
      <c r="AN24" s="24">
        <f>T24-'1.1 Risk free BASE'!T24</f>
        <v>-5.4307579917256543E-3</v>
      </c>
      <c r="AO24" s="24">
        <f>U24-'1.1 Risk free BASE'!U24</f>
        <v>-4.3513371267906997E-3</v>
      </c>
      <c r="AP24" s="4"/>
    </row>
    <row r="25" spans="2:42">
      <c r="B25" s="13"/>
      <c r="C25" s="19">
        <v>18</v>
      </c>
      <c r="D25" s="22">
        <v>2.0296777681136247E-2</v>
      </c>
      <c r="E25" s="22">
        <v>2.600846630123212E-2</v>
      </c>
      <c r="F25" s="22">
        <v>1.5445295270929638E-2</v>
      </c>
      <c r="G25" s="22">
        <v>1.8319859828418661E-2</v>
      </c>
      <c r="H25" s="22">
        <v>2.1508013672009829E-2</v>
      </c>
      <c r="I25" s="22">
        <v>9.92971895099104E-3</v>
      </c>
      <c r="J25" s="43">
        <v>1.2881670251777777E-2</v>
      </c>
      <c r="K25" s="43">
        <v>1.6983250533382899E-2</v>
      </c>
      <c r="L25" s="27">
        <v>1.4757979438665192E-2</v>
      </c>
      <c r="M25" s="28">
        <f t="shared" ref="M25:U40" si="4">IF($C25=1,D25,(1+D25)^$C25/(1+D24)^($C24)-1)</f>
        <v>2.939790117590535E-2</v>
      </c>
      <c r="N25" s="22">
        <f t="shared" si="4"/>
        <v>3.5570189745404157E-2</v>
      </c>
      <c r="O25" s="22">
        <f t="shared" si="4"/>
        <v>2.8619207612453179E-2</v>
      </c>
      <c r="P25" s="22">
        <f t="shared" si="4"/>
        <v>3.2484403485166791E-2</v>
      </c>
      <c r="Q25" s="22">
        <f t="shared" si="4"/>
        <v>3.1491283858419816E-2</v>
      </c>
      <c r="R25" s="22">
        <f t="shared" si="4"/>
        <v>2.1401637147998365E-2</v>
      </c>
      <c r="S25" s="22">
        <f t="shared" si="4"/>
        <v>2.5818756691065037E-2</v>
      </c>
      <c r="T25" s="22">
        <f t="shared" si="4"/>
        <v>2.2298103369929656E-2</v>
      </c>
      <c r="U25" s="22">
        <f t="shared" si="4"/>
        <v>1.8990604759862695E-2</v>
      </c>
      <c r="W25" s="19">
        <v>18</v>
      </c>
      <c r="X25" s="24">
        <f>D25-'1.1 Risk free BASE'!D25</f>
        <v>-1.6655553418714719E-2</v>
      </c>
      <c r="Y25" s="24">
        <f>E25-'1.1 Risk free BASE'!E25</f>
        <v>-0.02</v>
      </c>
      <c r="Z25" s="24">
        <f>F25-'1.1 Risk free BASE'!F25</f>
        <v>-1.2593475739018478E-2</v>
      </c>
      <c r="AA25" s="24">
        <f>G25-'1.1 Risk free BASE'!G25</f>
        <v>-1.4954799666835328E-2</v>
      </c>
      <c r="AB25" s="24">
        <f>H25-'1.1 Risk free BASE'!H25</f>
        <v>-1.77434296250496E-2</v>
      </c>
      <c r="AC25" s="24">
        <f>I25-'1.1 Risk free BASE'!I25</f>
        <v>-8.0396249509913087E-3</v>
      </c>
      <c r="AD25" s="44">
        <f>J25-'1.1 Risk free BASE'!J25</f>
        <v>-1.047745040323611E-2</v>
      </c>
      <c r="AE25" s="44">
        <f>K25-'1.1 Risk free BASE'!K25</f>
        <v>-1.3962538998505414E-2</v>
      </c>
      <c r="AF25" s="23">
        <f>L25-'1.1 Risk free BASE'!L25</f>
        <v>-1.2139430729897205E-2</v>
      </c>
      <c r="AG25" s="24">
        <f>M25-'1.1 Risk free BASE'!M25</f>
        <v>-8.2372807610826548E-3</v>
      </c>
      <c r="AH25" s="24">
        <f>N25-'1.1 Risk free BASE'!N25</f>
        <v>-1.9999100678066428E-2</v>
      </c>
      <c r="AI25" s="24">
        <f>O25-'1.1 Risk free BASE'!O25</f>
        <v>-1.1499991429688272E-2</v>
      </c>
      <c r="AJ25" s="24">
        <f>P25-'1.1 Risk free BASE'!P25</f>
        <v>-1.2372651001593127E-2</v>
      </c>
      <c r="AK25" s="24">
        <f>Q25-'1.1 Risk free BASE'!Q25</f>
        <v>-8.9351469315643861E-3</v>
      </c>
      <c r="AL25" s="24">
        <f>R25-'1.1 Risk free BASE'!R25</f>
        <v>-9.9833069930643781E-3</v>
      </c>
      <c r="AM25" s="24">
        <f>S25-'1.1 Risk free BASE'!S25</f>
        <v>-1.1272491455146971E-2</v>
      </c>
      <c r="AN25" s="24">
        <f>T25-'1.1 Risk free BASE'!T25</f>
        <v>-4.7921392757470649E-3</v>
      </c>
      <c r="AO25" s="24">
        <f>U25-'1.1 Risk free BASE'!U25</f>
        <v>-3.7073265995768434E-3</v>
      </c>
      <c r="AP25" s="4"/>
    </row>
    <row r="26" spans="2:42">
      <c r="B26" s="13"/>
      <c r="C26" s="19">
        <v>19</v>
      </c>
      <c r="D26" s="22">
        <v>2.0750478115228121E-2</v>
      </c>
      <c r="E26" s="22">
        <v>2.646813475742717E-2</v>
      </c>
      <c r="F26" s="22">
        <v>1.6138038408965771E-2</v>
      </c>
      <c r="G26" s="22">
        <v>1.9056662239256505E-2</v>
      </c>
      <c r="H26" s="22">
        <v>2.2009471276493775E-2</v>
      </c>
      <c r="I26" s="22">
        <v>1.0519655472213563E-2</v>
      </c>
      <c r="J26" s="43">
        <v>1.3570122441795673E-2</v>
      </c>
      <c r="K26" s="43">
        <v>1.7249679674617102E-2</v>
      </c>
      <c r="L26" s="27">
        <v>1.4976455477510919E-2</v>
      </c>
      <c r="M26" s="28">
        <f t="shared" si="4"/>
        <v>2.8951672132873973E-2</v>
      </c>
      <c r="N26" s="22">
        <f t="shared" si="4"/>
        <v>3.4777472090855133E-2</v>
      </c>
      <c r="O26" s="22">
        <f t="shared" si="4"/>
        <v>2.8688541683388857E-2</v>
      </c>
      <c r="P26" s="22">
        <f t="shared" si="4"/>
        <v>3.241064251890613E-2</v>
      </c>
      <c r="Q26" s="22">
        <f t="shared" si="4"/>
        <v>3.1077919733668802E-2</v>
      </c>
      <c r="R26" s="22">
        <f t="shared" si="4"/>
        <v>2.1197635527663738E-2</v>
      </c>
      <c r="S26" s="22">
        <f t="shared" si="4"/>
        <v>2.6042588396693489E-2</v>
      </c>
      <c r="T26" s="22">
        <f t="shared" si="4"/>
        <v>2.2057357595844485E-2</v>
      </c>
      <c r="U26" s="22">
        <f t="shared" si="4"/>
        <v>1.8917077427917262E-2</v>
      </c>
      <c r="W26" s="19">
        <v>19</v>
      </c>
      <c r="X26" s="24">
        <f>D26-'1.1 Risk free BASE'!D26</f>
        <v>-1.6239326923294772E-2</v>
      </c>
      <c r="Y26" s="24">
        <f>E26-'1.1 Risk free BASE'!E26</f>
        <v>-0.02</v>
      </c>
      <c r="Z26" s="24">
        <f>F26-'1.1 Risk free BASE'!F26</f>
        <v>-1.2576440509274311E-2</v>
      </c>
      <c r="AA26" s="24">
        <f>G26-'1.1 Risk free BASE'!G26</f>
        <v>-1.4861500270495709E-2</v>
      </c>
      <c r="AB26" s="24">
        <f>H26-'1.1 Risk free BASE'!H26</f>
        <v>-1.7281455963598313E-2</v>
      </c>
      <c r="AC26" s="24">
        <f>I26-'1.1 Risk free BASE'!I26</f>
        <v>-8.1625643828466821E-3</v>
      </c>
      <c r="AD26" s="44">
        <f>J26-'1.1 Risk free BASE'!J26</f>
        <v>-1.0559498133638101E-2</v>
      </c>
      <c r="AE26" s="44">
        <f>K26-'1.1 Risk free BASE'!K26</f>
        <v>-1.351010266788899E-2</v>
      </c>
      <c r="AF26" s="23">
        <f>L26-'1.1 Risk free BASE'!L26</f>
        <v>-1.1729762890749784E-2</v>
      </c>
      <c r="AG26" s="24">
        <f>M26-'1.1 Risk free BASE'!M26</f>
        <v>-8.7128954264805714E-3</v>
      </c>
      <c r="AH26" s="24">
        <f>N26-'1.1 Risk free BASE'!N26</f>
        <v>-1.9999323272624103E-2</v>
      </c>
      <c r="AI26" s="24">
        <f>O26-'1.1 Risk free BASE'!O26</f>
        <v>-1.226490914616285E-2</v>
      </c>
      <c r="AJ26" s="24">
        <f>P26-'1.1 Risk free BASE'!P26</f>
        <v>-1.3159346825945883E-2</v>
      </c>
      <c r="AK26" s="24">
        <f>Q26-'1.1 Risk free BASE'!Q26</f>
        <v>-8.9239750534548801E-3</v>
      </c>
      <c r="AL26" s="24">
        <f>R26-'1.1 Risk free BASE'!R26</f>
        <v>-1.0402058063665232E-2</v>
      </c>
      <c r="AM26" s="24">
        <f>S26-'1.1 Risk free BASE'!S26</f>
        <v>-1.2055655621231454E-2</v>
      </c>
      <c r="AN26" s="24">
        <f>T26-'1.1 Risk free BASE'!T26</f>
        <v>-5.3600282568670998E-3</v>
      </c>
      <c r="AO26" s="24">
        <f>U26-'1.1 Risk free BASE'!U26</f>
        <v>-4.3537691775086262E-3</v>
      </c>
      <c r="AP26" s="4"/>
    </row>
    <row r="27" spans="2:42">
      <c r="B27" s="13"/>
      <c r="C27" s="19">
        <v>20</v>
      </c>
      <c r="D27" s="22">
        <v>2.1086046659150703E-2</v>
      </c>
      <c r="E27" s="22">
        <v>2.6770000000004197E-2</v>
      </c>
      <c r="F27" s="22">
        <v>1.671981190125793E-2</v>
      </c>
      <c r="G27" s="22">
        <v>1.9664000668957682E-2</v>
      </c>
      <c r="H27" s="22">
        <v>2.2386398135804564E-2</v>
      </c>
      <c r="I27" s="22">
        <v>1.0997241162195248E-2</v>
      </c>
      <c r="J27" s="43">
        <v>1.41613289548006E-2</v>
      </c>
      <c r="K27" s="43">
        <v>1.7449791258915548E-2</v>
      </c>
      <c r="L27" s="27">
        <v>1.5152759248222125E-2</v>
      </c>
      <c r="M27" s="28">
        <f t="shared" si="4"/>
        <v>2.7482850647022605E-2</v>
      </c>
      <c r="N27" s="22">
        <f t="shared" si="4"/>
        <v>3.2522336271842978E-2</v>
      </c>
      <c r="O27" s="22">
        <f t="shared" si="4"/>
        <v>2.7837012346424439E-2</v>
      </c>
      <c r="P27" s="22">
        <f t="shared" si="4"/>
        <v>3.1272450194799628E-2</v>
      </c>
      <c r="Q27" s="22">
        <f t="shared" si="4"/>
        <v>2.9574479705221979E-2</v>
      </c>
      <c r="R27" s="22">
        <f t="shared" si="4"/>
        <v>2.0114376722123239E-2</v>
      </c>
      <c r="S27" s="22">
        <f t="shared" si="4"/>
        <v>2.5460003230622252E-2</v>
      </c>
      <c r="T27" s="22">
        <f t="shared" si="4"/>
        <v>2.1259399660461975E-2</v>
      </c>
      <c r="U27" s="22">
        <f t="shared" si="4"/>
        <v>1.8508355591719816E-2</v>
      </c>
      <c r="W27" s="19">
        <v>20</v>
      </c>
      <c r="X27" s="24">
        <f>D27-'1.1 Risk free BASE'!D27</f>
        <v>-1.5938835762085324E-2</v>
      </c>
      <c r="Y27" s="24">
        <f>E27-'1.1 Risk free BASE'!E27</f>
        <v>-0.02</v>
      </c>
      <c r="Z27" s="24">
        <f>F27-'1.1 Risk free BASE'!F27</f>
        <v>-1.2638421045678472E-2</v>
      </c>
      <c r="AA27" s="24">
        <f>G27-'1.1 Risk free BASE'!G27</f>
        <v>-1.486391840795287E-2</v>
      </c>
      <c r="AB27" s="24">
        <f>H27-'1.1 Risk free BASE'!H27</f>
        <v>-1.6921764850484688E-2</v>
      </c>
      <c r="AC27" s="24">
        <f>I27-'1.1 Risk free BASE'!I27</f>
        <v>-8.3127588377958084E-3</v>
      </c>
      <c r="AD27" s="44">
        <f>J27-'1.1 Risk free BASE'!J27</f>
        <v>-1.0704476758118586E-2</v>
      </c>
      <c r="AE27" s="44">
        <f>K27-'1.1 Risk free BASE'!K27</f>
        <v>-1.3190208741086451E-2</v>
      </c>
      <c r="AF27" s="23">
        <f>L27-'1.1 Risk free BASE'!L27</f>
        <v>-1.1453893890295497E-2</v>
      </c>
      <c r="AG27" s="24">
        <f>M27-'1.1 Risk free BASE'!M27</f>
        <v>-1.0208727532822426E-2</v>
      </c>
      <c r="AH27" s="24">
        <f>N27-'1.1 Risk free BASE'!N27</f>
        <v>-1.9999676513269948E-2</v>
      </c>
      <c r="AI27" s="24">
        <f>O27-'1.1 Risk free BASE'!O27</f>
        <v>-1.3829377103359297E-2</v>
      </c>
      <c r="AJ27" s="24">
        <f>P27-'1.1 Risk free BASE'!P27</f>
        <v>-1.4909411155980212E-2</v>
      </c>
      <c r="AK27" s="24">
        <f>Q27-'1.1 Risk free BASE'!Q27</f>
        <v>-1.0061216773823878E-2</v>
      </c>
      <c r="AL27" s="24">
        <f>R27-'1.1 Risk free BASE'!R27</f>
        <v>-1.1197225770098518E-2</v>
      </c>
      <c r="AM27" s="24">
        <f>S27-'1.1 Risk free BASE'!S27</f>
        <v>-1.3494302933641178E-2</v>
      </c>
      <c r="AN27" s="24">
        <f>T27-'1.1 Risk free BASE'!T27</f>
        <v>-7.1073787212658779E-3</v>
      </c>
      <c r="AO27" s="24">
        <f>U27-'1.1 Risk free BASE'!U27</f>
        <v>-6.2083916362112301E-3</v>
      </c>
      <c r="AP27" s="4"/>
    </row>
    <row r="28" spans="2:42">
      <c r="B28" s="13"/>
      <c r="C28" s="19">
        <v>21</v>
      </c>
      <c r="D28" s="22">
        <v>2.128432811435621E-2</v>
      </c>
      <c r="E28" s="22">
        <v>2.6918484647439289E-2</v>
      </c>
      <c r="F28" s="22">
        <v>1.7175228460964087E-2</v>
      </c>
      <c r="G28" s="22">
        <v>2.0124313385162962E-2</v>
      </c>
      <c r="H28" s="22">
        <v>2.2616731602400852E-2</v>
      </c>
      <c r="I28" s="22">
        <v>1.1349016869446338E-2</v>
      </c>
      <c r="J28" s="43">
        <v>1.4641899670479797E-2</v>
      </c>
      <c r="K28" s="43">
        <v>1.7574475195092365E-2</v>
      </c>
      <c r="L28" s="27">
        <v>1.5282257517218678E-2</v>
      </c>
      <c r="M28" s="28">
        <f t="shared" si="4"/>
        <v>2.5258052937057407E-2</v>
      </c>
      <c r="N28" s="22">
        <f t="shared" si="4"/>
        <v>2.9892691029852259E-2</v>
      </c>
      <c r="O28" s="22">
        <f t="shared" si="4"/>
        <v>2.6326520065236281E-2</v>
      </c>
      <c r="P28" s="22">
        <f t="shared" si="4"/>
        <v>2.9374331062249626E-2</v>
      </c>
      <c r="Q28" s="22">
        <f t="shared" si="4"/>
        <v>2.7234313784010089E-2</v>
      </c>
      <c r="R28" s="22">
        <f t="shared" si="4"/>
        <v>1.841029176449438E-2</v>
      </c>
      <c r="S28" s="22">
        <f t="shared" si="4"/>
        <v>2.4301279712594104E-2</v>
      </c>
      <c r="T28" s="22">
        <f t="shared" si="4"/>
        <v>2.0071365097046989E-2</v>
      </c>
      <c r="U28" s="22">
        <f t="shared" si="4"/>
        <v>1.7875694793519914E-2</v>
      </c>
      <c r="W28" s="19">
        <v>21</v>
      </c>
      <c r="X28" s="24">
        <f>D28-'1.1 Risk free BASE'!D28</f>
        <v>-1.57734735963031E-2</v>
      </c>
      <c r="Y28" s="24">
        <f>E28-'1.1 Risk free BASE'!E28</f>
        <v>-1.9960216736029546E-2</v>
      </c>
      <c r="Z28" s="24">
        <f>F28-'1.1 Risk free BASE'!F28</f>
        <v>-1.279451028230727E-2</v>
      </c>
      <c r="AA28" s="24">
        <f>G28-'1.1 Risk free BASE'!G28</f>
        <v>-1.498036214086107E-2</v>
      </c>
      <c r="AB28" s="24">
        <f>H28-'1.1 Risk free BASE'!H28</f>
        <v>-1.6691080921646506E-2</v>
      </c>
      <c r="AC28" s="24">
        <f>I28-'1.1 Risk free BASE'!I28</f>
        <v>-8.4980166198374008E-3</v>
      </c>
      <c r="AD28" s="44">
        <f>J28-'1.1 Risk free BASE'!J28</f>
        <v>-1.0924682205098568E-2</v>
      </c>
      <c r="AE28" s="44">
        <f>K28-'1.1 Risk free BASE'!K28</f>
        <v>-1.3025000230834305E-2</v>
      </c>
      <c r="AF28" s="23">
        <f>L28-'1.1 Risk free BASE'!L28</f>
        <v>-1.1333216040061656E-2</v>
      </c>
      <c r="AG28" s="24">
        <f>M28-'1.1 Risk free BASE'!M28</f>
        <v>-1.245835405388851E-2</v>
      </c>
      <c r="AH28" s="24">
        <f>N28-'1.1 Risk free BASE'!N28</f>
        <v>-1.9162410072899982E-2</v>
      </c>
      <c r="AI28" s="24">
        <f>O28-'1.1 Risk free BASE'!O28</f>
        <v>-1.5949909991238798E-2</v>
      </c>
      <c r="AJ28" s="24">
        <f>P28-'1.1 Risk free BASE'!P28</f>
        <v>-1.7333237062900242E-2</v>
      </c>
      <c r="AK28" s="24">
        <f>Q28-'1.1 Risk free BASE'!Q28</f>
        <v>-1.2066489520017543E-2</v>
      </c>
      <c r="AL28" s="24">
        <f>R28-'1.1 Risk free BASE'!R28</f>
        <v>-1.2237027933087896E-2</v>
      </c>
      <c r="AM28" s="24">
        <f>S28-'1.1 Risk free BASE'!S28</f>
        <v>-1.5381888696001766E-2</v>
      </c>
      <c r="AN28" s="24">
        <f>T28-'1.1 Risk free BASE'!T28</f>
        <v>-9.7179533819991004E-3</v>
      </c>
      <c r="AO28" s="24">
        <f>U28-'1.1 Risk free BASE'!U28</f>
        <v>-8.9162030544029935E-3</v>
      </c>
      <c r="AP28" s="4"/>
    </row>
    <row r="29" spans="2:42">
      <c r="B29" s="13"/>
      <c r="C29" s="19">
        <v>22</v>
      </c>
      <c r="D29" s="22">
        <v>2.1381113501124815E-2</v>
      </c>
      <c r="E29" s="22">
        <v>2.6986963979026557E-2</v>
      </c>
      <c r="F29" s="22">
        <v>1.7536390175868943E-2</v>
      </c>
      <c r="G29" s="22">
        <v>2.0475918120794301E-2</v>
      </c>
      <c r="H29" s="22">
        <v>2.2734115370405705E-2</v>
      </c>
      <c r="I29" s="22">
        <v>1.1609718534165037E-2</v>
      </c>
      <c r="J29" s="43">
        <v>1.5039135074057963E-2</v>
      </c>
      <c r="K29" s="43">
        <v>1.7647269079890782E-2</v>
      </c>
      <c r="L29" s="27">
        <v>1.5381689134091214E-2</v>
      </c>
      <c r="M29" s="28">
        <f t="shared" si="4"/>
        <v>2.3415726737741505E-2</v>
      </c>
      <c r="N29" s="22">
        <f t="shared" si="4"/>
        <v>2.8426085271967105E-2</v>
      </c>
      <c r="O29" s="22">
        <f t="shared" si="4"/>
        <v>2.5150478783470431E-2</v>
      </c>
      <c r="P29" s="22">
        <f t="shared" si="4"/>
        <v>2.7887676215563095E-2</v>
      </c>
      <c r="Q29" s="22">
        <f t="shared" si="4"/>
        <v>2.5202289423378543E-2</v>
      </c>
      <c r="R29" s="22">
        <f t="shared" si="4"/>
        <v>1.7100004021379345E-2</v>
      </c>
      <c r="S29" s="22">
        <f t="shared" si="4"/>
        <v>2.3417097348348292E-2</v>
      </c>
      <c r="T29" s="22">
        <f t="shared" si="4"/>
        <v>1.9177144151278691E-2</v>
      </c>
      <c r="U29" s="22">
        <f t="shared" si="4"/>
        <v>1.747200399658011E-2</v>
      </c>
      <c r="W29" s="19">
        <v>22</v>
      </c>
      <c r="X29" s="24">
        <f>D29-'1.1 Risk free BASE'!D29</f>
        <v>-1.5707652571297803E-2</v>
      </c>
      <c r="Y29" s="24">
        <f>E29-'1.1 Risk free BASE'!E29</f>
        <v>-1.9843214918085605E-2</v>
      </c>
      <c r="Z29" s="24">
        <f>F29-'1.1 Risk free BASE'!F29</f>
        <v>-1.3013057546301443E-2</v>
      </c>
      <c r="AA29" s="24">
        <f>G29-'1.1 Risk free BASE'!G29</f>
        <v>-1.5173688678084662E-2</v>
      </c>
      <c r="AB29" s="24">
        <f>H29-'1.1 Risk free BASE'!H29</f>
        <v>-1.655674822485631E-2</v>
      </c>
      <c r="AC29" s="24">
        <f>I29-'1.1 Risk free BASE'!I29</f>
        <v>-8.7008795280842932E-3</v>
      </c>
      <c r="AD29" s="44">
        <f>J29-'1.1 Risk free BASE'!J29</f>
        <v>-1.1192801770385508E-2</v>
      </c>
      <c r="AE29" s="44">
        <f>K29-'1.1 Risk free BASE'!K29</f>
        <v>-1.2975138690858756E-2</v>
      </c>
      <c r="AF29" s="23">
        <f>L29-'1.1 Risk free BASE'!L29</f>
        <v>-1.1327515657291176E-2</v>
      </c>
      <c r="AG29" s="24">
        <f>M29-'1.1 Risk free BASE'!M29</f>
        <v>-1.4323504540801446E-2</v>
      </c>
      <c r="AH29" s="24">
        <f>N29-'1.1 Risk free BASE'!N29</f>
        <v>-1.7385640770487099E-2</v>
      </c>
      <c r="AI29" s="24">
        <f>O29-'1.1 Risk free BASE'!O29</f>
        <v>-1.764851263909839E-2</v>
      </c>
      <c r="AJ29" s="24">
        <f>P29-'1.1 Risk free BASE'!P29</f>
        <v>-1.9271989594149108E-2</v>
      </c>
      <c r="AK29" s="24">
        <f>Q29-'1.1 Risk free BASE'!Q29</f>
        <v>-1.3732710509183566E-2</v>
      </c>
      <c r="AL29" s="24">
        <f>R29-'1.1 Risk free BASE'!R29</f>
        <v>-1.2994271931321411E-2</v>
      </c>
      <c r="AM29" s="24">
        <f>S29-'1.1 Risk free BASE'!S29</f>
        <v>-1.6887440170492818E-2</v>
      </c>
      <c r="AN29" s="24">
        <f>T29-'1.1 Risk free BASE'!T29</f>
        <v>-1.1926960752500548E-2</v>
      </c>
      <c r="AO29" s="24">
        <f>U29-'1.1 Risk free BASE'!U29</f>
        <v>-1.1207534760752313E-2</v>
      </c>
      <c r="AP29" s="4"/>
    </row>
    <row r="30" spans="2:42">
      <c r="B30" s="13"/>
      <c r="C30" s="19">
        <v>23</v>
      </c>
      <c r="D30" s="22">
        <v>2.1414691724608526E-2</v>
      </c>
      <c r="E30" s="22">
        <v>2.6915719397156312E-2</v>
      </c>
      <c r="F30" s="22">
        <v>1.7837125142492249E-2</v>
      </c>
      <c r="G30" s="22">
        <v>2.0758873578913706E-2</v>
      </c>
      <c r="H30" s="22">
        <v>2.2774573661977104E-2</v>
      </c>
      <c r="I30" s="22">
        <v>1.1815136071479326E-2</v>
      </c>
      <c r="J30" s="43">
        <v>1.5381974662579179E-2</v>
      </c>
      <c r="K30" s="43">
        <v>1.7692448457064192E-2</v>
      </c>
      <c r="L30" s="27">
        <v>1.5468000503122914E-2</v>
      </c>
      <c r="M30" s="28">
        <f t="shared" si="4"/>
        <v>2.2153691990864033E-2</v>
      </c>
      <c r="N30" s="22">
        <f t="shared" si="4"/>
        <v>2.5349588418688063E-2</v>
      </c>
      <c r="O30" s="22">
        <f t="shared" si="4"/>
        <v>2.4475828357847229E-2</v>
      </c>
      <c r="P30" s="22">
        <f t="shared" si="4"/>
        <v>2.7003781936591364E-2</v>
      </c>
      <c r="Q30" s="22">
        <f t="shared" si="4"/>
        <v>2.3665061112084551E-2</v>
      </c>
      <c r="R30" s="22">
        <f t="shared" si="4"/>
        <v>1.6344890069138529E-2</v>
      </c>
      <c r="S30" s="22">
        <f t="shared" si="4"/>
        <v>2.2953811758906317E-2</v>
      </c>
      <c r="T30" s="22">
        <f t="shared" si="4"/>
        <v>1.8686902374856595E-2</v>
      </c>
      <c r="U30" s="22">
        <f t="shared" si="4"/>
        <v>1.736870793719536E-2</v>
      </c>
      <c r="W30" s="19">
        <v>23</v>
      </c>
      <c r="X30" s="24">
        <f>D30-'1.1 Risk free BASE'!D30</f>
        <v>-1.5703258689876209E-2</v>
      </c>
      <c r="Y30" s="24">
        <f>E30-'1.1 Risk free BASE'!E30</f>
        <v>-1.975279948930142E-2</v>
      </c>
      <c r="Z30" s="24">
        <f>F30-'1.1 Risk free BASE'!F30</f>
        <v>-1.3261164291369365E-2</v>
      </c>
      <c r="AA30" s="24">
        <f>G30-'1.1 Risk free BASE'!G30</f>
        <v>-1.5405266547663166E-2</v>
      </c>
      <c r="AB30" s="24">
        <f>H30-'1.1 Risk free BASE'!H30</f>
        <v>-1.6482468446652909E-2</v>
      </c>
      <c r="AC30" s="24">
        <f>I30-'1.1 Risk free BASE'!I30</f>
        <v>-8.9040382606639934E-3</v>
      </c>
      <c r="AD30" s="44">
        <f>J30-'1.1 Risk free BASE'!J30</f>
        <v>-1.148059041621341E-2</v>
      </c>
      <c r="AE30" s="44">
        <f>K30-'1.1 Risk free BASE'!K30</f>
        <v>-1.2998594982681189E-2</v>
      </c>
      <c r="AF30" s="23">
        <f>L30-'1.1 Risk free BASE'!L30</f>
        <v>-1.1394358118691716E-2</v>
      </c>
      <c r="AG30" s="24">
        <f>M30-'1.1 Risk free BASE'!M30</f>
        <v>-1.5606521770240578E-2</v>
      </c>
      <c r="AH30" s="24">
        <f>N30-'1.1 Risk free BASE'!N30</f>
        <v>-1.7768719518156395E-2</v>
      </c>
      <c r="AI30" s="24">
        <f>O30-'1.1 Risk free BASE'!O30</f>
        <v>-1.877120647553765E-2</v>
      </c>
      <c r="AJ30" s="24">
        <f>P30-'1.1 Risk free BASE'!P30</f>
        <v>-2.0544991622768904E-2</v>
      </c>
      <c r="AK30" s="24">
        <f>Q30-'1.1 Risk free BASE'!Q30</f>
        <v>-1.4848186691052812E-2</v>
      </c>
      <c r="AL30" s="24">
        <f>R30-'1.1 Risk free BASE'!R30</f>
        <v>-1.3404472178802251E-2</v>
      </c>
      <c r="AM30" s="24">
        <f>S30-'1.1 Risk free BASE'!S30</f>
        <v>-1.7881041696957478E-2</v>
      </c>
      <c r="AN30" s="24">
        <f>T30-'1.1 Risk free BASE'!T30</f>
        <v>-1.3515282755628633E-2</v>
      </c>
      <c r="AO30" s="24">
        <f>U30-'1.1 Risk free BASE'!U30</f>
        <v>-1.2868821006739362E-2</v>
      </c>
      <c r="AP30" s="4"/>
    </row>
    <row r="31" spans="2:42">
      <c r="B31" s="13"/>
      <c r="C31" s="19">
        <v>24</v>
      </c>
      <c r="D31" s="22">
        <v>2.1413378801071525E-2</v>
      </c>
      <c r="E31" s="22">
        <v>2.6760158025219916E-2</v>
      </c>
      <c r="F31" s="22">
        <v>1.8102512908119817E-2</v>
      </c>
      <c r="G31" s="22">
        <v>2.1002630171530701E-2</v>
      </c>
      <c r="H31" s="22">
        <v>2.2763796902368849E-2</v>
      </c>
      <c r="I31" s="22">
        <v>1.1991508429092246E-2</v>
      </c>
      <c r="J31" s="43">
        <v>1.569206204159479E-2</v>
      </c>
      <c r="K31" s="43">
        <v>1.772786936747428E-2</v>
      </c>
      <c r="L31" s="27">
        <v>1.5553767240368277E-2</v>
      </c>
      <c r="M31" s="28">
        <f t="shared" si="4"/>
        <v>2.1383182025502823E-2</v>
      </c>
      <c r="N31" s="22">
        <f t="shared" si="4"/>
        <v>2.3188743210504681E-2</v>
      </c>
      <c r="O31" s="22">
        <f t="shared" si="4"/>
        <v>2.4225566291475653E-2</v>
      </c>
      <c r="P31" s="22">
        <f t="shared" si="4"/>
        <v>2.6625125634368585E-2</v>
      </c>
      <c r="Q31" s="22">
        <f t="shared" si="4"/>
        <v>2.2515962769429354E-2</v>
      </c>
      <c r="R31" s="22">
        <f t="shared" si="4"/>
        <v>1.6056568845052688E-2</v>
      </c>
      <c r="S31" s="22">
        <f t="shared" si="4"/>
        <v>2.2850266909401062E-2</v>
      </c>
      <c r="T31" s="22">
        <f t="shared" si="4"/>
        <v>1.8542890654606792E-2</v>
      </c>
      <c r="U31" s="22">
        <f t="shared" si="4"/>
        <v>1.7528402748093086E-2</v>
      </c>
      <c r="W31" s="19">
        <v>24</v>
      </c>
      <c r="X31" s="24">
        <f>D31-'1.1 Risk free BASE'!D31</f>
        <v>-1.5732127916661787E-2</v>
      </c>
      <c r="Y31" s="24">
        <f>E31-'1.1 Risk free BASE'!E31</f>
        <v>-1.9668348427938742E-2</v>
      </c>
      <c r="Z31" s="24">
        <f>F31-'1.1 Risk free BASE'!F31</f>
        <v>-1.3514975691976572E-2</v>
      </c>
      <c r="AA31" s="24">
        <f>G31-'1.1 Risk free BASE'!G31</f>
        <v>-1.5647206056307539E-2</v>
      </c>
      <c r="AB31" s="24">
        <f>H31-'1.1 Risk free BASE'!H31</f>
        <v>-1.6441693045057271E-2</v>
      </c>
      <c r="AC31" s="24">
        <f>I31-'1.1 Risk free BASE'!I31</f>
        <v>-9.0957201242456431E-3</v>
      </c>
      <c r="AD31" s="44">
        <f>J31-'1.1 Risk free BASE'!J31</f>
        <v>-1.1767548933166339E-2</v>
      </c>
      <c r="AE31" s="44">
        <f>K31-'1.1 Risk free BASE'!K31</f>
        <v>-1.3064311016718122E-2</v>
      </c>
      <c r="AF31" s="23">
        <f>L31-'1.1 Risk free BASE'!L31</f>
        <v>-1.1502529502559922E-2</v>
      </c>
      <c r="AG31" s="24">
        <f>M31-'1.1 Risk free BASE'!M31</f>
        <v>-1.6396321786100065E-2</v>
      </c>
      <c r="AH31" s="24">
        <f>N31-'1.1 Risk free BASE'!N31</f>
        <v>-1.7734642099926035E-2</v>
      </c>
      <c r="AI31" s="24">
        <f>O31-'1.1 Risk free BASE'!O31</f>
        <v>-1.9405927039801485E-2</v>
      </c>
      <c r="AJ31" s="24">
        <f>P31-'1.1 Risk free BASE'!P31</f>
        <v>-2.1258773629426297E-2</v>
      </c>
      <c r="AK31" s="24">
        <f>Q31-'1.1 Risk free BASE'!Q31</f>
        <v>-1.5504533010709309E-2</v>
      </c>
      <c r="AL31" s="24">
        <f>R31-'1.1 Risk free BASE'!R31</f>
        <v>-1.3532632950995716E-2</v>
      </c>
      <c r="AM31" s="24">
        <f>S31-'1.1 Risk free BASE'!S31</f>
        <v>-1.8437619737413424E-2</v>
      </c>
      <c r="AN31" s="24">
        <f>T31-'1.1 Risk free BASE'!T31</f>
        <v>-1.4578180475610658E-2</v>
      </c>
      <c r="AO31" s="24">
        <f>U31-'1.1 Risk free BASE'!U31</f>
        <v>-1.3998594145469889E-2</v>
      </c>
      <c r="AP31" s="4"/>
    </row>
    <row r="32" spans="2:42">
      <c r="B32" s="13"/>
      <c r="C32" s="19">
        <v>25</v>
      </c>
      <c r="D32" s="22">
        <v>2.1398357993001715E-2</v>
      </c>
      <c r="E32" s="22">
        <v>2.6561549633827397E-2</v>
      </c>
      <c r="F32" s="22">
        <v>1.8351532163607187E-2</v>
      </c>
      <c r="G32" s="22">
        <v>2.1229221601443804E-2</v>
      </c>
      <c r="H32" s="22">
        <v>2.2719984353085421E-2</v>
      </c>
      <c r="I32" s="22">
        <v>1.2158443717668943E-2</v>
      </c>
      <c r="J32" s="43">
        <v>1.5985978326579664E-2</v>
      </c>
      <c r="K32" s="43">
        <v>1.7766985962295312E-2</v>
      </c>
      <c r="L32" s="27">
        <v>1.5648669601286525E-2</v>
      </c>
      <c r="M32" s="28">
        <f t="shared" si="4"/>
        <v>2.1037924860227708E-2</v>
      </c>
      <c r="N32" s="22">
        <f t="shared" si="4"/>
        <v>2.1806456339481084E-2</v>
      </c>
      <c r="O32" s="22">
        <f t="shared" si="4"/>
        <v>2.4346301006398008E-2</v>
      </c>
      <c r="P32" s="22">
        <f t="shared" si="4"/>
        <v>2.668252787132519E-2</v>
      </c>
      <c r="Q32" s="22">
        <f t="shared" si="4"/>
        <v>2.1669046030216688E-2</v>
      </c>
      <c r="R32" s="22">
        <f t="shared" si="4"/>
        <v>1.6173162254124129E-2</v>
      </c>
      <c r="S32" s="22">
        <f t="shared" si="4"/>
        <v>2.3065541505750797E-2</v>
      </c>
      <c r="T32" s="22">
        <f t="shared" si="4"/>
        <v>1.8706235407417893E-2</v>
      </c>
      <c r="U32" s="22">
        <f t="shared" si="4"/>
        <v>1.7928988726202411E-2</v>
      </c>
      <c r="W32" s="19">
        <v>25</v>
      </c>
      <c r="X32" s="24">
        <f>D32-'1.1 Risk free BASE'!D32</f>
        <v>-1.5773210138971372E-2</v>
      </c>
      <c r="Y32" s="24">
        <f>E32-'1.1 Risk free BASE'!E32</f>
        <v>-1.9576014959352239E-2</v>
      </c>
      <c r="Z32" s="24">
        <f>F32-'1.1 Risk free BASE'!F32</f>
        <v>-1.3756907553537756E-2</v>
      </c>
      <c r="AA32" s="24">
        <f>G32-'1.1 Risk free BASE'!G32</f>
        <v>-1.587908786748593E-2</v>
      </c>
      <c r="AB32" s="24">
        <f>H32-'1.1 Risk free BASE'!H32</f>
        <v>-1.6414766484861287E-2</v>
      </c>
      <c r="AC32" s="24">
        <f>I32-'1.1 Risk free BASE'!I32</f>
        <v>-9.2678769419447526E-3</v>
      </c>
      <c r="AD32" s="44">
        <f>J32-'1.1 Risk free BASE'!J32</f>
        <v>-1.2038514172834525E-2</v>
      </c>
      <c r="AE32" s="44">
        <f>K32-'1.1 Risk free BASE'!K32</f>
        <v>-1.3148979208312817E-2</v>
      </c>
      <c r="AF32" s="23">
        <f>L32-'1.1 Risk free BASE'!L32</f>
        <v>-1.1628670122774132E-2</v>
      </c>
      <c r="AG32" s="24">
        <f>M32-'1.1 Risk free BASE'!M32</f>
        <v>-1.6759313712883417E-2</v>
      </c>
      <c r="AH32" s="24">
        <f>N32-'1.1 Risk free BASE'!N32</f>
        <v>-1.7372719413397464E-2</v>
      </c>
      <c r="AI32" s="24">
        <f>O32-'1.1 Risk free BASE'!O32</f>
        <v>-1.9615315647146581E-2</v>
      </c>
      <c r="AJ32" s="24">
        <f>P32-'1.1 Risk free BASE'!P32</f>
        <v>-2.149017604967951E-2</v>
      </c>
      <c r="AK32" s="24">
        <f>Q32-'1.1 Risk free BASE'!Q32</f>
        <v>-1.5769409997978601E-2</v>
      </c>
      <c r="AL32" s="24">
        <f>R32-'1.1 Risk free BASE'!R32</f>
        <v>-1.3425237779067345E-2</v>
      </c>
      <c r="AM32" s="24">
        <f>S32-'1.1 Risk free BASE'!S32</f>
        <v>-1.8609670441912307E-2</v>
      </c>
      <c r="AN32" s="24">
        <f>T32-'1.1 Risk free BASE'!T32</f>
        <v>-1.5185028230329634E-2</v>
      </c>
      <c r="AO32" s="24">
        <f>U32-'1.1 Risk free BASE'!U32</f>
        <v>-1.4667677978051907E-2</v>
      </c>
      <c r="AP32" s="4"/>
    </row>
    <row r="33" spans="2:42">
      <c r="B33" s="13"/>
      <c r="C33" s="19">
        <v>26</v>
      </c>
      <c r="D33" s="22">
        <v>2.1385832106250557E-2</v>
      </c>
      <c r="E33" s="22">
        <v>2.6350830729524155E-2</v>
      </c>
      <c r="F33" s="22">
        <v>1.8599038095354681E-2</v>
      </c>
      <c r="G33" s="22">
        <v>2.1455651815720955E-2</v>
      </c>
      <c r="H33" s="22">
        <v>2.2655922735847378E-2</v>
      </c>
      <c r="I33" s="22">
        <v>1.2331097050277462E-2</v>
      </c>
      <c r="J33" s="43">
        <v>1.6276908246399158E-2</v>
      </c>
      <c r="K33" s="43">
        <v>1.7820353097300012E-2</v>
      </c>
      <c r="L33" s="27">
        <v>1.5760589844268091E-2</v>
      </c>
      <c r="M33" s="28">
        <f t="shared" si="4"/>
        <v>2.1072734856089514E-2</v>
      </c>
      <c r="N33" s="22">
        <f t="shared" si="4"/>
        <v>2.1096892476780926E-2</v>
      </c>
      <c r="O33" s="22">
        <f t="shared" si="4"/>
        <v>2.4806274910182724E-2</v>
      </c>
      <c r="P33" s="22">
        <f t="shared" si="4"/>
        <v>2.7132752722221376E-2</v>
      </c>
      <c r="Q33" s="22">
        <f t="shared" si="4"/>
        <v>2.1055685786212974E-2</v>
      </c>
      <c r="R33" s="22">
        <f t="shared" si="4"/>
        <v>1.6657015045540735E-2</v>
      </c>
      <c r="S33" s="22">
        <f t="shared" si="4"/>
        <v>2.3577293615238082E-2</v>
      </c>
      <c r="T33" s="22">
        <f t="shared" si="4"/>
        <v>1.915544131230984E-2</v>
      </c>
      <c r="U33" s="22">
        <f t="shared" si="4"/>
        <v>1.8562607726244629E-2</v>
      </c>
      <c r="W33" s="19">
        <v>26</v>
      </c>
      <c r="X33" s="24">
        <f>D33-'1.1 Risk free BASE'!D33</f>
        <v>-1.5810420059708008E-2</v>
      </c>
      <c r="Y33" s="24">
        <f>E33-'1.1 Risk free BASE'!E33</f>
        <v>-1.9466504574444654E-2</v>
      </c>
      <c r="Z33" s="24">
        <f>F33-'1.1 Risk free BASE'!F33</f>
        <v>-1.3973583110908461E-2</v>
      </c>
      <c r="AA33" s="24">
        <f>G33-'1.1 Risk free BASE'!G33</f>
        <v>-1.6085522832822496E-2</v>
      </c>
      <c r="AB33" s="24">
        <f>H33-'1.1 Risk free BASE'!H33</f>
        <v>-1.6388401145762677E-2</v>
      </c>
      <c r="AC33" s="24">
        <f>I33-'1.1 Risk free BASE'!I33</f>
        <v>-9.4148453462503667E-3</v>
      </c>
      <c r="AD33" s="44">
        <f>J33-'1.1 Risk free BASE'!J33</f>
        <v>-1.2281871674338252E-2</v>
      </c>
      <c r="AE33" s="44">
        <f>K33-'1.1 Risk free BASE'!K33</f>
        <v>-1.3234675190002099E-2</v>
      </c>
      <c r="AF33" s="23">
        <f>L33-'1.1 Risk free BASE'!L33</f>
        <v>-1.1754841494878487E-2</v>
      </c>
      <c r="AG33" s="24">
        <f>M33-'1.1 Risk free BASE'!M33</f>
        <v>-1.6740809121842171E-2</v>
      </c>
      <c r="AH33" s="24">
        <f>N33-'1.1 Risk free BASE'!N33</f>
        <v>-1.6746490583845475E-2</v>
      </c>
      <c r="AI33" s="24">
        <f>O33-'1.1 Risk free BASE'!O33</f>
        <v>-1.9438975738256481E-2</v>
      </c>
      <c r="AJ33" s="24">
        <f>P33-'1.1 Risk free BASE'!P33</f>
        <v>-2.1288965039005348E-2</v>
      </c>
      <c r="AK33" s="24">
        <f>Q33-'1.1 Risk free BASE'!Q33</f>
        <v>-1.5730519858432102E-2</v>
      </c>
      <c r="AL33" s="24">
        <f>R33-'1.1 Risk free BASE'!R33</f>
        <v>-1.3112057198390481E-2</v>
      </c>
      <c r="AM33" s="24">
        <f>S33-'1.1 Risk free BASE'!S33</f>
        <v>-1.8429294568789167E-2</v>
      </c>
      <c r="AN33" s="24">
        <f>T33-'1.1 Risk free BASE'!T33</f>
        <v>-1.5382268024706436E-2</v>
      </c>
      <c r="AO33" s="24">
        <f>U33-'1.1 Risk free BASE'!U33</f>
        <v>-1.4923081563600782E-2</v>
      </c>
      <c r="AP33" s="4"/>
    </row>
    <row r="34" spans="2:42">
      <c r="B34" s="13"/>
      <c r="C34" s="19">
        <v>27</v>
      </c>
      <c r="D34" s="22">
        <v>2.138866764863101E-2</v>
      </c>
      <c r="E34" s="22">
        <v>2.6151615954055796E-2</v>
      </c>
      <c r="F34" s="22">
        <v>1.8857263185623641E-2</v>
      </c>
      <c r="G34" s="22">
        <v>2.169570260081688E-2</v>
      </c>
      <c r="H34" s="22">
        <v>2.2580498025627449E-2</v>
      </c>
      <c r="I34" s="22">
        <v>1.2521818496549653E-2</v>
      </c>
      <c r="J34" s="43">
        <v>1.6575908345735302E-2</v>
      </c>
      <c r="K34" s="43">
        <v>1.7896768334296764E-2</v>
      </c>
      <c r="L34" s="27">
        <v>1.5896453905216212E-2</v>
      </c>
      <c r="M34" s="28">
        <f t="shared" si="4"/>
        <v>2.1462394513643401E-2</v>
      </c>
      <c r="N34" s="22">
        <f t="shared" si="4"/>
        <v>2.0985582192929231E-2</v>
      </c>
      <c r="O34" s="22">
        <f t="shared" si="4"/>
        <v>2.5594141540046911E-2</v>
      </c>
      <c r="P34" s="22">
        <f t="shared" si="4"/>
        <v>2.7956863154241507E-2</v>
      </c>
      <c r="Q34" s="22">
        <f t="shared" si="4"/>
        <v>2.0621406922572749E-2</v>
      </c>
      <c r="R34" s="22">
        <f t="shared" si="4"/>
        <v>1.7493207912197439E-2</v>
      </c>
      <c r="S34" s="22">
        <f t="shared" si="4"/>
        <v>2.4380863952473186E-2</v>
      </c>
      <c r="T34" s="22">
        <f t="shared" si="4"/>
        <v>1.9885579461949243E-2</v>
      </c>
      <c r="U34" s="22">
        <f t="shared" si="4"/>
        <v>1.9435305199084096E-2</v>
      </c>
      <c r="W34" s="19">
        <v>27</v>
      </c>
      <c r="X34" s="24">
        <f>D34-'1.1 Risk free BASE'!D34</f>
        <v>-1.583099555445E-2</v>
      </c>
      <c r="Y34" s="24">
        <f>E34-'1.1 Risk free BASE'!E34</f>
        <v>-1.9333353167113154E-2</v>
      </c>
      <c r="Z34" s="24">
        <f>F34-'1.1 Risk free BASE'!F34</f>
        <v>-1.4154273777333692E-2</v>
      </c>
      <c r="AA34" s="24">
        <f>G34-'1.1 Risk free BASE'!G34</f>
        <v>-1.6254309497571784E-2</v>
      </c>
      <c r="AB34" s="24">
        <f>H34-'1.1 Risk free BASE'!H34</f>
        <v>-1.6358371606101985E-2</v>
      </c>
      <c r="AC34" s="24">
        <f>I34-'1.1 Risk free BASE'!I34</f>
        <v>-9.5323455604223728E-3</v>
      </c>
      <c r="AD34" s="44">
        <f>J34-'1.1 Risk free BASE'!J34</f>
        <v>-1.2488204306811967E-2</v>
      </c>
      <c r="AE34" s="44">
        <f>K34-'1.1 Risk free BASE'!K34</f>
        <v>-1.3307087258548789E-2</v>
      </c>
      <c r="AF34" s="23">
        <f>L34-'1.1 Risk free BASE'!L34</f>
        <v>-1.1866729174139445E-2</v>
      </c>
      <c r="AG34" s="24">
        <f>M34-'1.1 Risk free BASE'!M34</f>
        <v>-1.6366141165412573E-2</v>
      </c>
      <c r="AH34" s="24">
        <f>N34-'1.1 Risk free BASE'!N34</f>
        <v>-1.589484349558723E-2</v>
      </c>
      <c r="AI34" s="24">
        <f>O34-'1.1 Risk free BASE'!O34</f>
        <v>-1.8894923716749945E-2</v>
      </c>
      <c r="AJ34" s="24">
        <f>P34-'1.1 Risk free BASE'!P34</f>
        <v>-2.0679654920738866E-2</v>
      </c>
      <c r="AK34" s="24">
        <f>Q34-'1.1 Risk free BASE'!Q34</f>
        <v>-1.5579405691118486E-2</v>
      </c>
      <c r="AL34" s="24">
        <f>R34-'1.1 Risk free BASE'!R34</f>
        <v>-1.2607437023442136E-2</v>
      </c>
      <c r="AM34" s="24">
        <f>S34-'1.1 Risk free BASE'!S34</f>
        <v>-1.7909400631591854E-2</v>
      </c>
      <c r="AN34" s="24">
        <f>T34-'1.1 Risk free BASE'!T34</f>
        <v>-1.5195335485669759E-2</v>
      </c>
      <c r="AO34" s="24">
        <f>U34-'1.1 Risk free BASE'!U34</f>
        <v>-1.4790433084917121E-2</v>
      </c>
      <c r="AP34" s="4"/>
    </row>
    <row r="35" spans="2:42">
      <c r="B35" s="13"/>
      <c r="C35" s="19">
        <v>28</v>
      </c>
      <c r="D35" s="22">
        <v>2.1417674621149185E-2</v>
      </c>
      <c r="E35" s="22">
        <v>2.5982578529550882E-2</v>
      </c>
      <c r="F35" s="22">
        <v>1.9136991474140608E-2</v>
      </c>
      <c r="G35" s="22">
        <v>2.1961339735897312E-2</v>
      </c>
      <c r="H35" s="22">
        <v>2.2499790091798477E-2</v>
      </c>
      <c r="I35" s="22">
        <v>1.2741437259133237E-2</v>
      </c>
      <c r="J35" s="43">
        <v>1.6892906481583925E-2</v>
      </c>
      <c r="K35" s="43">
        <v>1.8004171008888292E-2</v>
      </c>
      <c r="L35" s="27">
        <v>1.6062909308285134E-2</v>
      </c>
      <c r="M35" s="28">
        <f t="shared" si="4"/>
        <v>2.2201174346447861E-2</v>
      </c>
      <c r="N35" s="22">
        <f t="shared" si="4"/>
        <v>2.1429078635608612E-2</v>
      </c>
      <c r="O35" s="22">
        <f t="shared" si="4"/>
        <v>2.6718754739039507E-2</v>
      </c>
      <c r="P35" s="22">
        <f t="shared" si="4"/>
        <v>2.915970775380794E-2</v>
      </c>
      <c r="Q35" s="22">
        <f t="shared" si="4"/>
        <v>2.0323082067376319E-2</v>
      </c>
      <c r="R35" s="22">
        <f t="shared" si="4"/>
        <v>1.8689184118610536E-2</v>
      </c>
      <c r="S35" s="22">
        <f t="shared" si="4"/>
        <v>2.548932236220991E-2</v>
      </c>
      <c r="T35" s="22">
        <f t="shared" si="4"/>
        <v>2.0908330834894961E-2</v>
      </c>
      <c r="U35" s="22">
        <f t="shared" si="4"/>
        <v>2.0567529359030834E-2</v>
      </c>
      <c r="W35" s="19">
        <v>28</v>
      </c>
      <c r="X35" s="24">
        <f>D35-'1.1 Risk free BASE'!D35</f>
        <v>-1.5824219887287105E-2</v>
      </c>
      <c r="Y35" s="24">
        <f>E35-'1.1 Risk free BASE'!E35</f>
        <v>-1.9171599410342077E-2</v>
      </c>
      <c r="Z35" s="24">
        <f>F35-'1.1 Risk free BASE'!F35</f>
        <v>-1.4289685538778851E-2</v>
      </c>
      <c r="AA35" s="24">
        <f>G35-'1.1 Risk free BASE'!G35</f>
        <v>-1.6375005702184975E-2</v>
      </c>
      <c r="AB35" s="24">
        <f>H35-'1.1 Risk free BASE'!H35</f>
        <v>-1.6322932030253368E-2</v>
      </c>
      <c r="AC35" s="24">
        <f>I35-'1.1 Risk free BASE'!I35</f>
        <v>-9.6167105720355028E-3</v>
      </c>
      <c r="AD35" s="44">
        <f>J35-'1.1 Risk free BASE'!J35</f>
        <v>-1.2649236179829826E-2</v>
      </c>
      <c r="AE35" s="44">
        <f>K35-'1.1 Risk free BASE'!K35</f>
        <v>-1.3354155868741335E-2</v>
      </c>
      <c r="AF35" s="23">
        <f>L35-'1.1 Risk free BASE'!L35</f>
        <v>-1.1952273670361002E-2</v>
      </c>
      <c r="AG35" s="24">
        <f>M35-'1.1 Risk free BASE'!M35</f>
        <v>-1.5641145555501446E-2</v>
      </c>
      <c r="AH35" s="24">
        <f>N35-'1.1 Risk free BASE'!N35</f>
        <v>-1.483319146814055E-2</v>
      </c>
      <c r="AI35" s="24">
        <f>O35-'1.1 Risk free BASE'!O35</f>
        <v>-1.797998700270198E-2</v>
      </c>
      <c r="AJ35" s="24">
        <f>P35-'1.1 Risk free BASE'!P35</f>
        <v>-1.9662168633059807E-2</v>
      </c>
      <c r="AK35" s="24">
        <f>Q35-'1.1 Risk free BASE'!Q35</f>
        <v>-1.536856073398396E-2</v>
      </c>
      <c r="AL35" s="24">
        <f>R35-'1.1 Risk free BASE'!R35</f>
        <v>-1.1910789674366651E-2</v>
      </c>
      <c r="AM35" s="24">
        <f>S35-'1.1 Risk free BASE'!S35</f>
        <v>-1.7043907657234403E-2</v>
      </c>
      <c r="AN35" s="24">
        <f>T35-'1.1 Risk free BASE'!T35</f>
        <v>-1.4629478768788617E-2</v>
      </c>
      <c r="AO35" s="24">
        <f>U35-'1.1 Risk free BASE'!U35</f>
        <v>-1.4275056662676144E-2</v>
      </c>
      <c r="AP35" s="4"/>
    </row>
    <row r="36" spans="2:42">
      <c r="B36" s="13"/>
      <c r="C36" s="19">
        <v>29</v>
      </c>
      <c r="D36" s="22">
        <v>2.1482637808911464E-2</v>
      </c>
      <c r="E36" s="22">
        <v>2.5859356717679027E-2</v>
      </c>
      <c r="F36" s="22">
        <v>1.9448525069714506E-2</v>
      </c>
      <c r="G36" s="22">
        <v>2.2263860264276181E-2</v>
      </c>
      <c r="H36" s="22">
        <v>2.2417862100611918E-2</v>
      </c>
      <c r="I36" s="22">
        <v>1.30003144404085E-2</v>
      </c>
      <c r="J36" s="43">
        <v>1.7237534160132073E-2</v>
      </c>
      <c r="K36" s="43">
        <v>1.8150390748808531E-2</v>
      </c>
      <c r="L36" s="27">
        <v>1.6266911643738613E-2</v>
      </c>
      <c r="M36" s="28">
        <f t="shared" si="4"/>
        <v>2.3303285506739657E-2</v>
      </c>
      <c r="N36" s="22">
        <f t="shared" si="4"/>
        <v>2.2415147928823265E-2</v>
      </c>
      <c r="O36" s="22">
        <f t="shared" si="4"/>
        <v>2.8210236012137679E-2</v>
      </c>
      <c r="P36" s="22">
        <f t="shared" si="4"/>
        <v>3.0770890217244107E-2</v>
      </c>
      <c r="Q36" s="22">
        <f t="shared" si="4"/>
        <v>2.0126541611813709E-2</v>
      </c>
      <c r="R36" s="22">
        <f t="shared" si="4"/>
        <v>2.0275804169546774E-2</v>
      </c>
      <c r="S36" s="22">
        <f t="shared" si="4"/>
        <v>2.6934672973774054E-2</v>
      </c>
      <c r="T36" s="22">
        <f t="shared" si="4"/>
        <v>2.2253081346953918E-2</v>
      </c>
      <c r="U36" s="22">
        <f t="shared" si="4"/>
        <v>2.1995636491733306E-2</v>
      </c>
      <c r="W36" s="19">
        <v>29</v>
      </c>
      <c r="X36" s="24">
        <f>D36-'1.1 Risk free BASE'!D36</f>
        <v>-1.5780392038619917E-2</v>
      </c>
      <c r="Y36" s="24">
        <f>E36-'1.1 Risk free BASE'!E36</f>
        <v>-1.8976740852661322E-2</v>
      </c>
      <c r="Z36" s="24">
        <f>F36-'1.1 Risk free BASE'!F36</f>
        <v>-1.4370966483500336E-2</v>
      </c>
      <c r="AA36" s="24">
        <f>G36-'1.1 Risk free BASE'!G36</f>
        <v>-1.6437767824241112E-2</v>
      </c>
      <c r="AB36" s="24">
        <f>H36-'1.1 Risk free BASE'!H36</f>
        <v>-1.6280741836821599E-2</v>
      </c>
      <c r="AC36" s="24">
        <f>I36-'1.1 Risk free BASE'!I36</f>
        <v>-9.6642574194683029E-3</v>
      </c>
      <c r="AD36" s="44">
        <f>J36-'1.1 Risk free BASE'!J36</f>
        <v>-1.2756962326485599E-2</v>
      </c>
      <c r="AE36" s="44">
        <f>K36-'1.1 Risk free BASE'!K36</f>
        <v>-1.3364983390392382E-2</v>
      </c>
      <c r="AF36" s="23">
        <f>L36-'1.1 Risk free BASE'!L36</f>
        <v>-1.2000579105403197E-2</v>
      </c>
      <c r="AG36" s="24">
        <f>M36-'1.1 Risk free BASE'!M36</f>
        <v>-1.4551708717035927E-2</v>
      </c>
      <c r="AH36" s="24">
        <f>N36-'1.1 Risk free BASE'!N36</f>
        <v>-1.3553894285979418E-2</v>
      </c>
      <c r="AI36" s="24">
        <f>O36-'1.1 Risk free BASE'!O36</f>
        <v>-1.666889133887417E-2</v>
      </c>
      <c r="AJ36" s="24">
        <f>P36-'1.1 Risk free BASE'!P36</f>
        <v>-1.8210990681288397E-2</v>
      </c>
      <c r="AK36" s="24">
        <f>Q36-'1.1 Risk free BASE'!Q36</f>
        <v>-1.5102767503986092E-2</v>
      </c>
      <c r="AL36" s="24">
        <f>R36-'1.1 Risk free BASE'!R36</f>
        <v>-1.1006029233435521E-2</v>
      </c>
      <c r="AM36" s="24">
        <f>S36-'1.1 Risk free BASE'!S36</f>
        <v>-1.5806744102155434E-2</v>
      </c>
      <c r="AN36" s="24">
        <f>T36-'1.1 Risk free BASE'!T36</f>
        <v>-1.3669338495327921E-2</v>
      </c>
      <c r="AO36" s="24">
        <f>U36-'1.1 Risk free BASE'!U36</f>
        <v>-1.3361668755820899E-2</v>
      </c>
      <c r="AP36" s="4"/>
    </row>
    <row r="37" spans="2:42">
      <c r="B37" s="13"/>
      <c r="C37" s="19">
        <v>30</v>
      </c>
      <c r="D37" s="22">
        <v>2.1593195825118539E-2</v>
      </c>
      <c r="E37" s="22">
        <v>2.5796132463616006E-2</v>
      </c>
      <c r="F37" s="22">
        <v>1.9802542051476912E-2</v>
      </c>
      <c r="G37" s="22">
        <v>2.2614900495585566E-2</v>
      </c>
      <c r="H37" s="22">
        <v>2.2337327381231509E-2</v>
      </c>
      <c r="I37" s="22">
        <v>1.3309275348311944E-2</v>
      </c>
      <c r="J37" s="43">
        <v>1.7619876468878637E-2</v>
      </c>
      <c r="K37" s="43">
        <v>1.8343822404801147E-2</v>
      </c>
      <c r="L37" s="27">
        <v>1.651628127395588E-2</v>
      </c>
      <c r="M37" s="28">
        <f t="shared" si="4"/>
        <v>2.4804588772977088E-2</v>
      </c>
      <c r="N37" s="22">
        <f t="shared" si="4"/>
        <v>2.3964323117915409E-2</v>
      </c>
      <c r="O37" s="22">
        <f t="shared" si="4"/>
        <v>3.0122685886359024E-2</v>
      </c>
      <c r="P37" s="22">
        <f t="shared" si="4"/>
        <v>3.2847672921453297E-2</v>
      </c>
      <c r="Q37" s="22">
        <f t="shared" si="4"/>
        <v>2.0004577970795134E-2</v>
      </c>
      <c r="R37" s="22">
        <f t="shared" si="4"/>
        <v>2.231024943659432E-2</v>
      </c>
      <c r="S37" s="22">
        <f t="shared" si="4"/>
        <v>2.8770536460630325E-2</v>
      </c>
      <c r="T37" s="22">
        <f t="shared" si="4"/>
        <v>2.3969354538712961E-2</v>
      </c>
      <c r="U37" s="22">
        <f t="shared" si="4"/>
        <v>2.377467919239673E-2</v>
      </c>
      <c r="W37" s="19">
        <v>30</v>
      </c>
      <c r="X37" s="24">
        <f>D37-'1.1 Risk free BASE'!D37</f>
        <v>-1.5689948979920931E-2</v>
      </c>
      <c r="Y37" s="24">
        <f>E37-'1.1 Risk free BASE'!E37</f>
        <v>-1.8743867536386905E-2</v>
      </c>
      <c r="Z37" s="24">
        <f>F37-'1.1 Risk free BASE'!F37</f>
        <v>-1.4388832342223656E-2</v>
      </c>
      <c r="AA37" s="24">
        <f>G37-'1.1 Risk free BASE'!G37</f>
        <v>-1.643233534467714E-2</v>
      </c>
      <c r="AB37" s="24">
        <f>H37-'1.1 Risk free BASE'!H37</f>
        <v>-1.623064644061456E-2</v>
      </c>
      <c r="AC37" s="24">
        <f>I37-'1.1 Risk free BASE'!I37</f>
        <v>-9.6707246516825052E-3</v>
      </c>
      <c r="AD37" s="44">
        <f>J37-'1.1 Risk free BASE'!J37</f>
        <v>-1.2802873880652932E-2</v>
      </c>
      <c r="AE37" s="44">
        <f>K37-'1.1 Risk free BASE'!K37</f>
        <v>-1.332890415846788E-2</v>
      </c>
      <c r="AF37" s="23">
        <f>L37-'1.1 Risk free BASE'!L37</f>
        <v>-1.2000984598346642E-2</v>
      </c>
      <c r="AG37" s="24">
        <f>M37-'1.1 Risk free BASE'!M37</f>
        <v>-1.30620595136135E-2</v>
      </c>
      <c r="AH37" s="24">
        <f>N37-'1.1 Risk free BASE'!N37</f>
        <v>-1.2025252486120186E-2</v>
      </c>
      <c r="AI37" s="24">
        <f>O37-'1.1 Risk free BASE'!O37</f>
        <v>-1.4911677859309025E-2</v>
      </c>
      <c r="AJ37" s="24">
        <f>P37-'1.1 Risk free BASE'!P37</f>
        <v>-1.6272365913211129E-2</v>
      </c>
      <c r="AK37" s="24">
        <f>Q37-'1.1 Risk free BASE'!Q37</f>
        <v>-1.4782260501492006E-2</v>
      </c>
      <c r="AL37" s="24">
        <f>R37-'1.1 Risk free BASE'!R37</f>
        <v>-9.8596098097318841E-3</v>
      </c>
      <c r="AM37" s="24">
        <f>S37-'1.1 Risk free BASE'!S37</f>
        <v>-1.4149333671559017E-2</v>
      </c>
      <c r="AN37" s="24">
        <f>T37-'1.1 Risk free BASE'!T37</f>
        <v>-1.2277048644599109E-2</v>
      </c>
      <c r="AO37" s="24">
        <f>U37-'1.1 Risk free BASE'!U37</f>
        <v>-1.20125177454804E-2</v>
      </c>
      <c r="AP37" s="4"/>
    </row>
    <row r="38" spans="2:42">
      <c r="B38" s="13"/>
      <c r="C38" s="19">
        <v>31</v>
      </c>
      <c r="D38" s="22">
        <v>2.1754531368196162E-2</v>
      </c>
      <c r="E38" s="22">
        <v>2.5800704027856058E-2</v>
      </c>
      <c r="F38" s="22">
        <v>2.0204886853014692E-2</v>
      </c>
      <c r="G38" s="22">
        <v>2.3020739108599475E-2</v>
      </c>
      <c r="H38" s="22">
        <v>2.2258325231572673E-2</v>
      </c>
      <c r="I38" s="22">
        <v>1.3674037104069114E-2</v>
      </c>
      <c r="J38" s="43">
        <v>1.8045525124800399E-2</v>
      </c>
      <c r="K38" s="43">
        <v>1.8588739467604753E-2</v>
      </c>
      <c r="L38" s="27">
        <v>1.6814946221826554E-2</v>
      </c>
      <c r="M38" s="28">
        <f t="shared" si="4"/>
        <v>2.6606463495334465E-2</v>
      </c>
      <c r="N38" s="22">
        <f t="shared" si="4"/>
        <v>2.593786042920887E-2</v>
      </c>
      <c r="O38" s="22">
        <f t="shared" si="4"/>
        <v>3.2349326322604677E-2</v>
      </c>
      <c r="P38" s="22">
        <f t="shared" si="4"/>
        <v>3.527107971186827E-2</v>
      </c>
      <c r="Q38" s="22">
        <f t="shared" si="4"/>
        <v>1.9891097433834437E-2</v>
      </c>
      <c r="R38" s="22">
        <f t="shared" si="4"/>
        <v>2.4678158937463612E-2</v>
      </c>
      <c r="S38" s="22">
        <f t="shared" si="4"/>
        <v>3.0898109007551744E-2</v>
      </c>
      <c r="T38" s="22">
        <f t="shared" si="4"/>
        <v>2.5963705426684136E-2</v>
      </c>
      <c r="U38" s="22">
        <f t="shared" si="4"/>
        <v>2.5815815200872061E-2</v>
      </c>
      <c r="W38" s="19">
        <v>31</v>
      </c>
      <c r="X38" s="24">
        <f>D38-'1.1 Risk free BASE'!D38</f>
        <v>-1.5547776501189103E-2</v>
      </c>
      <c r="Y38" s="24">
        <f>E38-'1.1 Risk free BASE'!E38</f>
        <v>-1.8471170462073916E-2</v>
      </c>
      <c r="Z38" s="24">
        <f>F38-'1.1 Risk free BASE'!F38</f>
        <v>-1.4338766147528048E-2</v>
      </c>
      <c r="AA38" s="24">
        <f>G38-'1.1 Risk free BASE'!G38</f>
        <v>-1.6353724479408083E-2</v>
      </c>
      <c r="AB38" s="24">
        <f>H38-'1.1 Risk free BASE'!H38</f>
        <v>-1.6173242260726139E-2</v>
      </c>
      <c r="AC38" s="24">
        <f>I38-'1.1 Risk free BASE'!I38</f>
        <v>-9.6345152487269381E-3</v>
      </c>
      <c r="AD38" s="44">
        <f>J38-'1.1 Risk free BASE'!J38</f>
        <v>-1.2782889356329319E-2</v>
      </c>
      <c r="AE38" s="44">
        <f>K38-'1.1 Risk free BASE'!K38</f>
        <v>-1.323997946009392E-2</v>
      </c>
      <c r="AF38" s="23">
        <f>L38-'1.1 Risk free BASE'!L38</f>
        <v>-1.1947545400421866E-2</v>
      </c>
      <c r="AG38" s="24">
        <f>M38-'1.1 Risk free BASE'!M38</f>
        <v>-1.1270900954948759E-2</v>
      </c>
      <c r="AH38" s="24">
        <f>N38-'1.1 Risk free BASE'!N38</f>
        <v>-1.032217347926756E-2</v>
      </c>
      <c r="AI38" s="24">
        <f>O38-'1.1 Risk free BASE'!O38</f>
        <v>-1.2818667819289198E-2</v>
      </c>
      <c r="AJ38" s="24">
        <f>P38-'1.1 Risk free BASE'!P38</f>
        <v>-1.3968282636460216E-2</v>
      </c>
      <c r="AK38" s="24">
        <f>Q38-'1.1 Risk free BASE'!Q38</f>
        <v>-1.4456600411728804E-2</v>
      </c>
      <c r="AL38" s="24">
        <f>R38-'1.1 Risk free BASE'!R38</f>
        <v>-8.5361842984905678E-3</v>
      </c>
      <c r="AM38" s="24">
        <f>S38-'1.1 Risk free BASE'!S38</f>
        <v>-1.2174775518948966E-2</v>
      </c>
      <c r="AN38" s="24">
        <f>T38-'1.1 Risk free BASE'!T38</f>
        <v>-1.0555768235307239E-2</v>
      </c>
      <c r="AO38" s="24">
        <f>U38-'1.1 Risk free BASE'!U38</f>
        <v>-1.0330699451639225E-2</v>
      </c>
      <c r="AP38" s="4"/>
    </row>
    <row r="39" spans="2:42">
      <c r="B39" s="13"/>
      <c r="C39" s="19">
        <v>32</v>
      </c>
      <c r="D39" s="22">
        <v>2.1954022662083128E-2</v>
      </c>
      <c r="E39" s="22">
        <v>2.5858354971464603E-2</v>
      </c>
      <c r="F39" s="22">
        <v>2.0640757034639634E-2</v>
      </c>
      <c r="G39" s="22">
        <v>2.3464912838694119E-2</v>
      </c>
      <c r="H39" s="22">
        <v>2.2176546360219929E-2</v>
      </c>
      <c r="I39" s="22">
        <v>1.4078285866413465E-2</v>
      </c>
      <c r="J39" s="43">
        <v>1.850065312112692E-2</v>
      </c>
      <c r="K39" s="43">
        <v>1.8871212412436833E-2</v>
      </c>
      <c r="L39" s="27">
        <v>1.7148841749071053E-2</v>
      </c>
      <c r="M39" s="28">
        <f t="shared" si="4"/>
        <v>2.8157609471909817E-2</v>
      </c>
      <c r="N39" s="22">
        <f t="shared" si="4"/>
        <v>2.7647142184776596E-2</v>
      </c>
      <c r="O39" s="22">
        <f t="shared" si="4"/>
        <v>3.4245493756586365E-2</v>
      </c>
      <c r="P39" s="22">
        <f t="shared" si="4"/>
        <v>3.7330369056254309E-2</v>
      </c>
      <c r="Q39" s="22">
        <f t="shared" si="4"/>
        <v>1.964464366831975E-2</v>
      </c>
      <c r="R39" s="22">
        <f t="shared" si="4"/>
        <v>2.6690278772568687E-2</v>
      </c>
      <c r="S39" s="22">
        <f t="shared" si="4"/>
        <v>3.2710994659252091E-2</v>
      </c>
      <c r="T39" s="22">
        <f t="shared" si="4"/>
        <v>2.7666835738753059E-2</v>
      </c>
      <c r="U39" s="22">
        <f t="shared" si="4"/>
        <v>2.755416482235451E-2</v>
      </c>
      <c r="W39" s="19">
        <v>32</v>
      </c>
      <c r="X39" s="24">
        <f>D39-'1.1 Risk free BASE'!D39</f>
        <v>-1.536655867058645E-2</v>
      </c>
      <c r="Y39" s="24">
        <f>E39-'1.1 Risk free BASE'!E39</f>
        <v>-1.8170993621785536E-2</v>
      </c>
      <c r="Z39" s="24">
        <f>F39-'1.1 Risk free BASE'!F39</f>
        <v>-1.423682612914301E-2</v>
      </c>
      <c r="AA39" s="24">
        <f>G39-'1.1 Risk free BASE'!G39</f>
        <v>-1.6219612065384359E-2</v>
      </c>
      <c r="AB39" s="24">
        <f>H39-'1.1 Risk free BASE'!H39</f>
        <v>-1.6113820472049012E-2</v>
      </c>
      <c r="AC39" s="24">
        <f>I39-'1.1 Risk free BASE'!I39</f>
        <v>-9.5665435848459879E-3</v>
      </c>
      <c r="AD39" s="44">
        <f>J39-'1.1 Risk free BASE'!J39</f>
        <v>-1.2712270813414861E-2</v>
      </c>
      <c r="AE39" s="44">
        <f>K39-'1.1 Risk free BASE'!K39</f>
        <v>-1.3110934401211694E-2</v>
      </c>
      <c r="AF39" s="23">
        <f>L39-'1.1 Risk free BASE'!L39</f>
        <v>-1.1852927242852473E-2</v>
      </c>
      <c r="AG39" s="24">
        <f>M39-'1.1 Risk free BASE'!M39</f>
        <v>-9.7296089187648427E-3</v>
      </c>
      <c r="AH39" s="24">
        <f>N39-'1.1 Risk free BASE'!N39</f>
        <v>-8.8917761314888377E-3</v>
      </c>
      <c r="AI39" s="24">
        <f>O39-'1.1 Risk free BASE'!O39</f>
        <v>-1.1037559307719436E-2</v>
      </c>
      <c r="AJ39" s="24">
        <f>P39-'1.1 Risk free BASE'!P39</f>
        <v>-1.2012071838494176E-2</v>
      </c>
      <c r="AK39" s="24">
        <f>Q39-'1.1 Risk free BASE'!Q39</f>
        <v>-1.4278012842737553E-2</v>
      </c>
      <c r="AL39" s="24">
        <f>R39-'1.1 Risk free BASE'!R39</f>
        <v>-7.434132523901571E-3</v>
      </c>
      <c r="AM39" s="24">
        <f>S39-'1.1 Risk free BASE'!S39</f>
        <v>-1.049312766606092E-2</v>
      </c>
      <c r="AN39" s="24">
        <f>T39-'1.1 Risk free BASE'!T39</f>
        <v>-9.0829081157992597E-3</v>
      </c>
      <c r="AO39" s="24">
        <f>U39-'1.1 Risk free BASE'!U39</f>
        <v>-8.8928708004514245E-3</v>
      </c>
      <c r="AP39" s="4"/>
    </row>
    <row r="40" spans="2:42">
      <c r="B40" s="13"/>
      <c r="C40" s="19">
        <v>33</v>
      </c>
      <c r="D40" s="22">
        <v>2.2178448434662101E-2</v>
      </c>
      <c r="E40" s="22">
        <v>2.5953293925136567E-2</v>
      </c>
      <c r="F40" s="22">
        <v>2.1094947464218805E-2</v>
      </c>
      <c r="G40" s="22">
        <v>2.3930581232343151E-2</v>
      </c>
      <c r="H40" s="22">
        <v>2.20921826931888E-2</v>
      </c>
      <c r="I40" s="22">
        <v>1.4505389590730333E-2</v>
      </c>
      <c r="J40" s="43">
        <v>1.8971039502806208E-2</v>
      </c>
      <c r="K40" s="43">
        <v>1.9177005950774539E-2</v>
      </c>
      <c r="L40" s="27">
        <v>1.7503708845328925E-2</v>
      </c>
      <c r="M40" s="28">
        <f t="shared" si="4"/>
        <v>2.9386154746340987E-2</v>
      </c>
      <c r="N40" s="22">
        <f t="shared" si="4"/>
        <v>2.8995983999987596E-2</v>
      </c>
      <c r="O40" s="22">
        <f t="shared" si="4"/>
        <v>3.573625140959602E-2</v>
      </c>
      <c r="P40" s="22">
        <f t="shared" si="4"/>
        <v>3.8944367814935488E-2</v>
      </c>
      <c r="Q40" s="22">
        <f t="shared" si="4"/>
        <v>1.9396218582176994E-2</v>
      </c>
      <c r="R40" s="22">
        <f t="shared" si="4"/>
        <v>2.8268102782570415E-2</v>
      </c>
      <c r="S40" s="22">
        <f t="shared" si="4"/>
        <v>3.4138657963477259E-2</v>
      </c>
      <c r="T40" s="22">
        <f t="shared" si="4"/>
        <v>2.901100844519422E-2</v>
      </c>
      <c r="U40" s="22">
        <f t="shared" si="4"/>
        <v>2.8925062572941806E-2</v>
      </c>
      <c r="W40" s="19">
        <v>33</v>
      </c>
      <c r="X40" s="24">
        <f>D40-'1.1 Risk free BASE'!D40</f>
        <v>-1.5159573608915622E-2</v>
      </c>
      <c r="Y40" s="24">
        <f>E40-'1.1 Risk free BASE'!E40</f>
        <v>-1.7855415608877712E-2</v>
      </c>
      <c r="Z40" s="24">
        <f>F40-'1.1 Risk free BASE'!F40</f>
        <v>-1.4099399418802117E-2</v>
      </c>
      <c r="AA40" s="24">
        <f>G40-'1.1 Risk free BASE'!G40</f>
        <v>-1.6047972283050216E-2</v>
      </c>
      <c r="AB40" s="24">
        <f>H40-'1.1 Risk free BASE'!H40</f>
        <v>-1.6052520530982495E-2</v>
      </c>
      <c r="AC40" s="24">
        <f>I40-'1.1 Risk free BASE'!I40</f>
        <v>-9.4774766518426201E-3</v>
      </c>
      <c r="AD40" s="44">
        <f>J40-'1.1 Risk free BASE'!J40</f>
        <v>-1.2606594438675733E-2</v>
      </c>
      <c r="AE40" s="44">
        <f>K40-'1.1 Risk free BASE'!K40</f>
        <v>-1.2955150687838035E-2</v>
      </c>
      <c r="AF40" s="23">
        <f>L40-'1.1 Risk free BASE'!L40</f>
        <v>-1.1730453158738552E-2</v>
      </c>
      <c r="AG40" s="24">
        <f>M40-'1.1 Risk free BASE'!M40</f>
        <v>-8.5101249011267921E-3</v>
      </c>
      <c r="AH40" s="24">
        <f>N40-'1.1 Risk free BASE'!N40</f>
        <v>-7.7768418434287501E-3</v>
      </c>
      <c r="AI40" s="24">
        <f>O40-'1.1 Risk free BASE'!O40</f>
        <v>-9.6458903986551547E-3</v>
      </c>
      <c r="AJ40" s="24">
        <f>P40-'1.1 Risk free BASE'!P40</f>
        <v>-1.0487134591045333E-2</v>
      </c>
      <c r="AK40" s="24">
        <f>Q40-'1.1 Risk free BASE'!Q40</f>
        <v>-1.4098023452546293E-2</v>
      </c>
      <c r="AL40" s="24">
        <f>R40-'1.1 Risk free BASE'!R40</f>
        <v>-6.5910827373756309E-3</v>
      </c>
      <c r="AM40" s="24">
        <f>S40-'1.1 Risk free BASE'!S40</f>
        <v>-9.1780510630632417E-3</v>
      </c>
      <c r="AN40" s="24">
        <f>T40-'1.1 Risk free BASE'!T40</f>
        <v>-7.9329932400369341E-3</v>
      </c>
      <c r="AO40" s="24">
        <f>U40-'1.1 Risk free BASE'!U40</f>
        <v>-7.7734523493304675E-3</v>
      </c>
      <c r="AP40" s="4"/>
    </row>
    <row r="41" spans="2:42">
      <c r="B41" s="13"/>
      <c r="C41" s="19">
        <v>34</v>
      </c>
      <c r="D41" s="22">
        <v>2.2418189790021525E-2</v>
      </c>
      <c r="E41" s="22">
        <v>2.6073930193236894E-2</v>
      </c>
      <c r="F41" s="22">
        <v>2.155667262783334E-2</v>
      </c>
      <c r="G41" s="22">
        <v>2.4405814865079867E-2</v>
      </c>
      <c r="H41" s="22">
        <v>2.2004949504988325E-2</v>
      </c>
      <c r="I41" s="22">
        <v>1.4943528783863957E-2</v>
      </c>
      <c r="J41" s="43">
        <v>1.9446614646783322E-2</v>
      </c>
      <c r="K41" s="43">
        <v>1.9495864968094967E-2</v>
      </c>
      <c r="L41" s="27">
        <v>1.7869328481500801E-2</v>
      </c>
      <c r="M41" s="28">
        <f t="shared" ref="M41:U56" si="5">IF($C41=1,D41,(1+D41)^$C41/(1+D40)^($C40)-1)</f>
        <v>3.0361277961086897E-2</v>
      </c>
      <c r="N41" s="22">
        <f t="shared" si="5"/>
        <v>3.0062894794620876E-2</v>
      </c>
      <c r="O41" s="22">
        <f t="shared" si="5"/>
        <v>3.6911298796742376E-2</v>
      </c>
      <c r="P41" s="22">
        <f t="shared" si="5"/>
        <v>4.021287857150968E-2</v>
      </c>
      <c r="Q41" s="22">
        <f t="shared" si="5"/>
        <v>1.9130427223379876E-2</v>
      </c>
      <c r="R41" s="22">
        <f t="shared" si="5"/>
        <v>2.9508765917088509E-2</v>
      </c>
      <c r="S41" s="22">
        <f t="shared" si="5"/>
        <v>3.5265736610474052E-2</v>
      </c>
      <c r="T41" s="22">
        <f t="shared" si="5"/>
        <v>3.0074364000581388E-2</v>
      </c>
      <c r="U41" s="22">
        <f t="shared" si="5"/>
        <v>3.0008762878847461E-2</v>
      </c>
      <c r="W41" s="19">
        <v>34</v>
      </c>
      <c r="X41" s="24">
        <f>D41-'1.1 Risk free BASE'!D41</f>
        <v>-1.493649225217375E-2</v>
      </c>
      <c r="Y41" s="24">
        <f>E41-'1.1 Risk free BASE'!E41</f>
        <v>-1.7532971649347528E-2</v>
      </c>
      <c r="Z41" s="24">
        <f>F41-'1.1 Risk free BASE'!F41</f>
        <v>-1.3938379840063631E-2</v>
      </c>
      <c r="AA41" s="24">
        <f>G41-'1.1 Risk free BASE'!G41</f>
        <v>-1.5851791157761586E-2</v>
      </c>
      <c r="AB41" s="24">
        <f>H41-'1.1 Risk free BASE'!H41</f>
        <v>-1.5989135551597089E-2</v>
      </c>
      <c r="AC41" s="24">
        <f>I41-'1.1 Risk free BASE'!I41</f>
        <v>-9.3748794425592141E-3</v>
      </c>
      <c r="AD41" s="44">
        <f>J41-'1.1 Risk free BASE'!J41</f>
        <v>-1.2477203780586699E-2</v>
      </c>
      <c r="AE41" s="44">
        <f>K41-'1.1 Risk free BASE'!K41</f>
        <v>-1.2782296813436567E-2</v>
      </c>
      <c r="AF41" s="23">
        <f>L41-'1.1 Risk free BASE'!L41</f>
        <v>-1.158975260867634E-2</v>
      </c>
      <c r="AG41" s="24">
        <f>M41-'1.1 Risk free BASE'!M41</f>
        <v>-7.5433341652839658E-3</v>
      </c>
      <c r="AH41" s="24">
        <f>N41-'1.1 Risk free BASE'!N41</f>
        <v>-6.9061967273911229E-3</v>
      </c>
      <c r="AI41" s="24">
        <f>O41-'1.1 Risk free BASE'!O41</f>
        <v>-8.5561932950781738E-3</v>
      </c>
      <c r="AJ41" s="24">
        <f>P41-'1.1 Risk free BASE'!P41</f>
        <v>-9.2955865782371472E-3</v>
      </c>
      <c r="AK41" s="24">
        <f>Q41-'1.1 Risk free BASE'!Q41</f>
        <v>-1.390549848348055E-2</v>
      </c>
      <c r="AL41" s="24">
        <f>R41-'1.1 Risk free BASE'!R41</f>
        <v>-5.9444266995332118E-3</v>
      </c>
      <c r="AM41" s="24">
        <f>S41-'1.1 Risk free BASE'!S41</f>
        <v>-8.1475780225646055E-3</v>
      </c>
      <c r="AN41" s="24">
        <f>T41-'1.1 Risk free BASE'!T41</f>
        <v>-7.0335718091540933E-3</v>
      </c>
      <c r="AO41" s="24">
        <f>U41-'1.1 Risk free BASE'!U41</f>
        <v>-6.9002865333176455E-3</v>
      </c>
      <c r="AP41" s="4"/>
    </row>
    <row r="42" spans="2:42">
      <c r="B42" s="13"/>
      <c r="C42" s="19">
        <v>35</v>
      </c>
      <c r="D42" s="22">
        <v>2.2666260425183715E-2</v>
      </c>
      <c r="E42" s="22">
        <v>2.6211741957903101E-2</v>
      </c>
      <c r="F42" s="22">
        <v>2.2018328376982366E-2</v>
      </c>
      <c r="G42" s="22">
        <v>2.488220692541665E-2</v>
      </c>
      <c r="H42" s="22">
        <v>2.1914141067961745E-2</v>
      </c>
      <c r="I42" s="22">
        <v>1.5384341053216621E-2</v>
      </c>
      <c r="J42" s="43">
        <v>1.9920300604133079E-2</v>
      </c>
      <c r="K42" s="43">
        <v>1.9820424073576648E-2</v>
      </c>
      <c r="L42" s="27">
        <v>1.8238407755059916E-2</v>
      </c>
      <c r="M42" s="28">
        <f t="shared" si="5"/>
        <v>3.1136570658172547E-2</v>
      </c>
      <c r="N42" s="22">
        <f t="shared" si="5"/>
        <v>3.0908371378341792E-2</v>
      </c>
      <c r="O42" s="22">
        <f t="shared" si="5"/>
        <v>3.7839377233148896E-2</v>
      </c>
      <c r="P42" s="22">
        <f t="shared" si="5"/>
        <v>4.1212031572064989E-2</v>
      </c>
      <c r="Q42" s="22">
        <f t="shared" si="5"/>
        <v>1.8831450350575984E-2</v>
      </c>
      <c r="R42" s="22">
        <f t="shared" si="5"/>
        <v>3.0486419741622361E-2</v>
      </c>
      <c r="S42" s="22">
        <f t="shared" si="5"/>
        <v>3.6157253439111692E-2</v>
      </c>
      <c r="T42" s="22">
        <f t="shared" si="5"/>
        <v>3.0917127407156242E-2</v>
      </c>
      <c r="U42" s="22">
        <f t="shared" si="5"/>
        <v>3.0867049297188309E-2</v>
      </c>
      <c r="W42" s="19">
        <v>35</v>
      </c>
      <c r="X42" s="24">
        <f>D42-'1.1 Risk free BASE'!D42</f>
        <v>-1.4704348673969969E-2</v>
      </c>
      <c r="Y42" s="24">
        <f>E42-'1.1 Risk free BASE'!E42</f>
        <v>-1.7209655519028422E-2</v>
      </c>
      <c r="Z42" s="24">
        <f>F42-'1.1 Risk free BASE'!F42</f>
        <v>-1.3762407758546091E-2</v>
      </c>
      <c r="AA42" s="24">
        <f>G42-'1.1 Risk free BASE'!G42</f>
        <v>-1.5640458470740803E-2</v>
      </c>
      <c r="AB42" s="24">
        <f>H42-'1.1 Risk free BASE'!H42</f>
        <v>-1.5923152741296409E-2</v>
      </c>
      <c r="AC42" s="24">
        <f>I42-'1.1 Risk free BASE'!I42</f>
        <v>-9.2641239511965789E-3</v>
      </c>
      <c r="AD42" s="44">
        <f>J42-'1.1 Risk free BASE'!J42</f>
        <v>-1.2332370089269018E-2</v>
      </c>
      <c r="AE42" s="44">
        <f>K42-'1.1 Risk free BASE'!K42</f>
        <v>-1.2599354310897537E-2</v>
      </c>
      <c r="AF42" s="23">
        <f>L42-'1.1 Risk free BASE'!L42</f>
        <v>-1.1437787111886033E-2</v>
      </c>
      <c r="AG42" s="24">
        <f>M42-'1.1 Risk free BASE'!M42</f>
        <v>-6.7757039013929266E-3</v>
      </c>
      <c r="AH42" s="24">
        <f>N42-'1.1 Risk free BASE'!N42</f>
        <v>-6.2254588752967965E-3</v>
      </c>
      <c r="AI42" s="24">
        <f>O42-'1.1 Risk free BASE'!O42</f>
        <v>-7.7016426656029147E-3</v>
      </c>
      <c r="AJ42" s="24">
        <f>P42-'1.1 Risk free BASE'!P42</f>
        <v>-8.3629502320692328E-3</v>
      </c>
      <c r="AK42" s="24">
        <f>Q42-'1.1 Risk free BASE'!Q42</f>
        <v>-1.36890094388471E-2</v>
      </c>
      <c r="AL42" s="24">
        <f>R42-'1.1 Risk free BASE'!R42</f>
        <v>-5.4474795367498441E-3</v>
      </c>
      <c r="AM42" s="24">
        <f>S42-'1.1 Risk free BASE'!S42</f>
        <v>-7.3389684012357126E-3</v>
      </c>
      <c r="AN42" s="24">
        <f>T42-'1.1 Risk free BASE'!T42</f>
        <v>-6.3291926944681887E-3</v>
      </c>
      <c r="AO42" s="24">
        <f>U42-'1.1 Risk free BASE'!U42</f>
        <v>-6.2183220303162479E-3</v>
      </c>
      <c r="AP42" s="4"/>
    </row>
    <row r="43" spans="2:42">
      <c r="B43" s="13"/>
      <c r="C43" s="19">
        <v>36</v>
      </c>
      <c r="D43" s="22">
        <v>2.291760845851365E-2</v>
      </c>
      <c r="E43" s="22">
        <v>2.6360464601709932E-2</v>
      </c>
      <c r="F43" s="22">
        <v>2.2474613141327371E-2</v>
      </c>
      <c r="G43" s="22">
        <v>2.5353892701843961E-2</v>
      </c>
      <c r="H43" s="22">
        <v>2.1818658827330362E-2</v>
      </c>
      <c r="I43" s="22">
        <v>1.5821962731294548E-2</v>
      </c>
      <c r="J43" s="43">
        <v>2.0387186197766693E-2</v>
      </c>
      <c r="K43" s="43">
        <v>2.014542763653604E-2</v>
      </c>
      <c r="L43" s="27">
        <v>1.8605784667059977E-2</v>
      </c>
      <c r="M43" s="28">
        <f t="shared" si="5"/>
        <v>3.175381688750134E-2</v>
      </c>
      <c r="N43" s="22">
        <f t="shared" si="5"/>
        <v>3.1579358150825465E-2</v>
      </c>
      <c r="O43" s="22">
        <f t="shared" si="5"/>
        <v>3.8573569223431692E-2</v>
      </c>
      <c r="P43" s="22">
        <f t="shared" si="5"/>
        <v>4.2000375067371198E-2</v>
      </c>
      <c r="Q43" s="22">
        <f t="shared" si="5"/>
        <v>1.8482394911479627E-2</v>
      </c>
      <c r="R43" s="22">
        <f t="shared" si="5"/>
        <v>3.1258128919863459E-2</v>
      </c>
      <c r="S43" s="22">
        <f t="shared" si="5"/>
        <v>3.6863529729587396E-2</v>
      </c>
      <c r="T43" s="22">
        <f t="shared" si="5"/>
        <v>3.1586040525840131E-2</v>
      </c>
      <c r="U43" s="22">
        <f t="shared" si="5"/>
        <v>3.1547824506645616E-2</v>
      </c>
      <c r="W43" s="19">
        <v>36</v>
      </c>
      <c r="X43" s="24">
        <f>D43-'1.1 Risk free BASE'!D43</f>
        <v>-1.4468238718129411E-2</v>
      </c>
      <c r="Y43" s="24">
        <f>E43-'1.1 Risk free BASE'!E43</f>
        <v>-1.6889629102915249E-2</v>
      </c>
      <c r="Z43" s="24">
        <f>F43-'1.1 Risk free BASE'!F43</f>
        <v>-1.3577751449557862E-2</v>
      </c>
      <c r="AA43" s="24">
        <f>G43-'1.1 Risk free BASE'!G43</f>
        <v>-1.5420752213428646E-2</v>
      </c>
      <c r="AB43" s="24">
        <f>H43-'1.1 Risk free BASE'!H43</f>
        <v>-1.5853773873241828E-2</v>
      </c>
      <c r="AC43" s="24">
        <f>I43-'1.1 Risk free BASE'!I43</f>
        <v>-9.1490188062832711E-3</v>
      </c>
      <c r="AD43" s="44">
        <f>J43-'1.1 Risk free BASE'!J43</f>
        <v>-1.2178119356487382E-2</v>
      </c>
      <c r="AE43" s="44">
        <f>K43-'1.1 Risk free BASE'!K43</f>
        <v>-1.2411348441192516E-2</v>
      </c>
      <c r="AF43" s="23">
        <f>L43-'1.1 Risk free BASE'!L43</f>
        <v>-1.1279578558067049E-2</v>
      </c>
      <c r="AG43" s="24">
        <f>M43-'1.1 Risk free BASE'!M43</f>
        <v>-6.1655040402865957E-3</v>
      </c>
      <c r="AH43" s="24">
        <f>N43-'1.1 Risk free BASE'!N43</f>
        <v>-5.6927885993312E-3</v>
      </c>
      <c r="AI43" s="24">
        <f>O43-'1.1 Risk free BASE'!O43</f>
        <v>-7.0308019144624812E-3</v>
      </c>
      <c r="AJ43" s="24">
        <f>P43-'1.1 Risk free BASE'!P43</f>
        <v>-7.6321019337699525E-3</v>
      </c>
      <c r="AK43" s="24">
        <f>Q43-'1.1 Risk free BASE'!Q43</f>
        <v>-1.3436367944767103E-2</v>
      </c>
      <c r="AL43" s="24">
        <f>R43-'1.1 Risk free BASE'!R43</f>
        <v>-5.0651142947031325E-3</v>
      </c>
      <c r="AM43" s="24">
        <f>S43-'1.1 Risk free BASE'!S43</f>
        <v>-6.7038538188395336E-3</v>
      </c>
      <c r="AN43" s="24">
        <f>T43-'1.1 Risk free BASE'!T43</f>
        <v>-5.7771248336964121E-3</v>
      </c>
      <c r="AO43" s="24">
        <f>U43-'1.1 Risk free BASE'!U43</f>
        <v>-5.6852619689757855E-3</v>
      </c>
      <c r="AP43" s="4"/>
    </row>
    <row r="44" spans="2:42">
      <c r="B44" s="13"/>
      <c r="C44" s="19">
        <v>37</v>
      </c>
      <c r="D44" s="22">
        <v>2.3168608965246973E-2</v>
      </c>
      <c r="E44" s="22">
        <v>2.6515502410924485E-2</v>
      </c>
      <c r="F44" s="22">
        <v>2.292189752323992E-2</v>
      </c>
      <c r="G44" s="22">
        <v>2.581684914185356E-2</v>
      </c>
      <c r="H44" s="22">
        <v>2.1717017133484839E-2</v>
      </c>
      <c r="I44" s="22">
        <v>1.6252343474867592E-2</v>
      </c>
      <c r="J44" s="43">
        <v>2.0843934166810074E-2</v>
      </c>
      <c r="K44" s="43">
        <v>2.0467166216914467E-2</v>
      </c>
      <c r="L44" s="27">
        <v>1.8967854553854524E-2</v>
      </c>
      <c r="M44" s="28">
        <f t="shared" si="5"/>
        <v>3.2245763661765459E-2</v>
      </c>
      <c r="N44" s="22">
        <f t="shared" si="5"/>
        <v>3.2112488370242165E-2</v>
      </c>
      <c r="O44" s="22">
        <f t="shared" si="5"/>
        <v>3.9155116248046573E-2</v>
      </c>
      <c r="P44" s="22">
        <f t="shared" si="5"/>
        <v>4.2623230417730307E-2</v>
      </c>
      <c r="Q44" s="22">
        <f t="shared" si="5"/>
        <v>1.8064641898897893E-2</v>
      </c>
      <c r="R44" s="22">
        <f t="shared" si="5"/>
        <v>3.1868092827773031E-2</v>
      </c>
      <c r="S44" s="22">
        <f t="shared" si="5"/>
        <v>3.7423738906927406E-2</v>
      </c>
      <c r="T44" s="22">
        <f t="shared" si="5"/>
        <v>3.2117584475573446E-2</v>
      </c>
      <c r="U44" s="22">
        <f t="shared" si="5"/>
        <v>3.2088441236173937E-2</v>
      </c>
      <c r="W44" s="19">
        <v>37</v>
      </c>
      <c r="X44" s="24">
        <f>D44-'1.1 Risk free BASE'!D44</f>
        <v>-1.4231827859884083E-2</v>
      </c>
      <c r="Y44" s="24">
        <f>E44-'1.1 Risk free BASE'!E44</f>
        <v>-1.6575729975573328E-2</v>
      </c>
      <c r="Z44" s="24">
        <f>F44-'1.1 Risk free BASE'!F44</f>
        <v>-1.3388940699146534E-2</v>
      </c>
      <c r="AA44" s="24">
        <f>G44-'1.1 Risk free BASE'!G44</f>
        <v>-1.5197543185744733E-2</v>
      </c>
      <c r="AB44" s="24">
        <f>H44-'1.1 Risk free BASE'!H44</f>
        <v>-1.5779919451522906E-2</v>
      </c>
      <c r="AC44" s="24">
        <f>I44-'1.1 Risk free BASE'!I44</f>
        <v>-9.032251188997531E-3</v>
      </c>
      <c r="AD44" s="44">
        <f>J44-'1.1 Risk free BASE'!J44</f>
        <v>-1.2018828254372727E-2</v>
      </c>
      <c r="AE44" s="44">
        <f>K44-'1.1 Risk free BASE'!K44</f>
        <v>-1.2221873863687671E-2</v>
      </c>
      <c r="AF44" s="23">
        <f>L44-'1.1 Risk free BASE'!L44</f>
        <v>-1.1118731944363747E-2</v>
      </c>
      <c r="AG44" s="24">
        <f>M44-'1.1 Risk free BASE'!M44</f>
        <v>-5.6800371857403942E-3</v>
      </c>
      <c r="AH44" s="24">
        <f>N44-'1.1 Risk free BASE'!N44</f>
        <v>-5.2758189647650333E-3</v>
      </c>
      <c r="AI44" s="24">
        <f>O44-'1.1 Risk free BASE'!O44</f>
        <v>-6.5038441995228791E-3</v>
      </c>
      <c r="AJ44" s="24">
        <f>P44-'1.1 Risk free BASE'!P44</f>
        <v>-7.058948952437083E-3</v>
      </c>
      <c r="AK44" s="24">
        <f>Q44-'1.1 Risk free BASE'!Q44</f>
        <v>-1.313416295176939E-2</v>
      </c>
      <c r="AL44" s="24">
        <f>R44-'1.1 Risk free BASE'!R44</f>
        <v>-4.7707105021035368E-3</v>
      </c>
      <c r="AM44" s="24">
        <f>S44-'1.1 Risk free BASE'!S44</f>
        <v>-6.2047325813674448E-3</v>
      </c>
      <c r="AN44" s="24">
        <f>T44-'1.1 Risk free BASE'!T44</f>
        <v>-5.3442600834676668E-3</v>
      </c>
      <c r="AO44" s="24">
        <f>U44-'1.1 Risk free BASE'!U44</f>
        <v>-5.2684272271323884E-3</v>
      </c>
      <c r="AP44" s="4"/>
    </row>
    <row r="45" spans="2:42">
      <c r="B45" s="13"/>
      <c r="C45" s="19">
        <v>38</v>
      </c>
      <c r="D45" s="22">
        <v>2.3416692219069724E-2</v>
      </c>
      <c r="E45" s="22">
        <v>2.6673498427351783E-2</v>
      </c>
      <c r="F45" s="22">
        <v>2.3357768153818848E-2</v>
      </c>
      <c r="G45" s="22">
        <v>2.6268389847034612E-2</v>
      </c>
      <c r="H45" s="22">
        <v>2.1607330397747315E-2</v>
      </c>
      <c r="I45" s="22">
        <v>1.6672751558348242E-2</v>
      </c>
      <c r="J45" s="43">
        <v>2.1288351549879403E-2</v>
      </c>
      <c r="K45" s="43">
        <v>2.0783065977668436E-2</v>
      </c>
      <c r="L45" s="27">
        <v>1.9322152953636706E-2</v>
      </c>
      <c r="M45" s="28">
        <f t="shared" si="5"/>
        <v>3.2638182532845894E-2</v>
      </c>
      <c r="N45" s="22">
        <f t="shared" si="5"/>
        <v>3.2536478163777804E-2</v>
      </c>
      <c r="O45" s="22">
        <f t="shared" si="5"/>
        <v>3.9616216981871011E-2</v>
      </c>
      <c r="P45" s="22">
        <f t="shared" si="5"/>
        <v>4.3115863513611297E-2</v>
      </c>
      <c r="Q45" s="22">
        <f t="shared" si="5"/>
        <v>1.7557188664003798E-2</v>
      </c>
      <c r="R45" s="22">
        <f t="shared" si="5"/>
        <v>3.2350723025951877E-2</v>
      </c>
      <c r="S45" s="22">
        <f t="shared" si="5"/>
        <v>3.7868520239279002E-2</v>
      </c>
      <c r="T45" s="22">
        <f t="shared" si="5"/>
        <v>3.2540360377701028E-2</v>
      </c>
      <c r="U45" s="22">
        <f t="shared" si="5"/>
        <v>3.2518159250616518E-2</v>
      </c>
      <c r="W45" s="19">
        <v>38</v>
      </c>
      <c r="X45" s="24">
        <f>D45-'1.1 Risk free BASE'!D45</f>
        <v>-1.3997723307720422E-2</v>
      </c>
      <c r="Y45" s="24">
        <f>E45-'1.1 Risk free BASE'!E45</f>
        <v>-1.6269837433369627E-2</v>
      </c>
      <c r="Z45" s="24">
        <f>F45-'1.1 Risk free BASE'!F45</f>
        <v>-1.3199226496760197E-2</v>
      </c>
      <c r="AA45" s="24">
        <f>G45-'1.1 Risk free BASE'!G45</f>
        <v>-1.4974304214214085E-2</v>
      </c>
      <c r="AB45" s="24">
        <f>H45-'1.1 Risk free BASE'!H45</f>
        <v>-1.5700219378337987E-2</v>
      </c>
      <c r="AC45" s="24">
        <f>I45-'1.1 Risk free BASE'!I45</f>
        <v>-8.9157003720437E-3</v>
      </c>
      <c r="AD45" s="44">
        <f>J45-'1.1 Risk free BASE'!J45</f>
        <v>-1.1857657415347944E-2</v>
      </c>
      <c r="AE45" s="44">
        <f>K45-'1.1 Risk free BASE'!K45</f>
        <v>-1.2033476034421842E-2</v>
      </c>
      <c r="AF45" s="23">
        <f>L45-'1.1 Risk free BASE'!L45</f>
        <v>-1.0957813864791222E-2</v>
      </c>
      <c r="AG45" s="24">
        <f>M45-'1.1 Risk free BASE'!M45</f>
        <v>-5.2935773933882047E-3</v>
      </c>
      <c r="AH45" s="24">
        <f>N45-'1.1 Risk free BASE'!N45</f>
        <v>-4.9494029397949557E-3</v>
      </c>
      <c r="AI45" s="24">
        <f>O45-'1.1 Risk free BASE'!O45</f>
        <v>-6.0897872556424648E-3</v>
      </c>
      <c r="AJ45" s="24">
        <f>P45-'1.1 Risk free BASE'!P45</f>
        <v>-6.6092854213426477E-3</v>
      </c>
      <c r="AK45" s="24">
        <f>Q45-'1.1 Risk free BASE'!Q45</f>
        <v>-1.2767299481542205E-2</v>
      </c>
      <c r="AL45" s="24">
        <f>R45-'1.1 Risk free BASE'!R45</f>
        <v>-4.5439802616082936E-3</v>
      </c>
      <c r="AM45" s="24">
        <f>S45-'1.1 Risk free BASE'!S45</f>
        <v>-5.8123971849843858E-3</v>
      </c>
      <c r="AN45" s="24">
        <f>T45-'1.1 Risk free BASE'!T45</f>
        <v>-5.0048362427919102E-3</v>
      </c>
      <c r="AO45" s="24">
        <f>U45-'1.1 Risk free BASE'!U45</f>
        <v>-4.9424585014770095E-3</v>
      </c>
      <c r="AP45" s="4"/>
    </row>
    <row r="46" spans="2:42">
      <c r="B46" s="13"/>
      <c r="C46" s="19">
        <v>39</v>
      </c>
      <c r="D46" s="22">
        <v>2.3660069606052714E-2</v>
      </c>
      <c r="E46" s="22">
        <v>2.6832017651867712E-2</v>
      </c>
      <c r="F46" s="22">
        <v>2.3780695387145556E-2</v>
      </c>
      <c r="G46" s="22">
        <v>2.6706798310697444E-2</v>
      </c>
      <c r="H46" s="22">
        <v>2.1487284890219227E-2</v>
      </c>
      <c r="I46" s="22">
        <v>1.7081414191676192E-2</v>
      </c>
      <c r="J46" s="43">
        <v>2.1719076336798704E-2</v>
      </c>
      <c r="K46" s="43">
        <v>2.1091387562031549E-2</v>
      </c>
      <c r="L46" s="27">
        <v>1.966705023284443E-2</v>
      </c>
      <c r="M46" s="28">
        <f t="shared" si="5"/>
        <v>3.2951423416248238E-2</v>
      </c>
      <c r="N46" s="22">
        <f t="shared" si="5"/>
        <v>3.2873919111707783E-2</v>
      </c>
      <c r="O46" s="22">
        <f t="shared" si="5"/>
        <v>3.9982108444655662E-2</v>
      </c>
      <c r="P46" s="22">
        <f t="shared" si="5"/>
        <v>4.3505830150879499E-2</v>
      </c>
      <c r="Q46" s="22">
        <f t="shared" si="5"/>
        <v>1.693599311262961E-2</v>
      </c>
      <c r="R46" s="22">
        <f t="shared" si="5"/>
        <v>3.2732921267329074E-2</v>
      </c>
      <c r="S46" s="22">
        <f t="shared" si="5"/>
        <v>3.822192866524099E-2</v>
      </c>
      <c r="T46" s="22">
        <f t="shared" si="5"/>
        <v>3.2876872447958227E-2</v>
      </c>
      <c r="U46" s="22">
        <f t="shared" si="5"/>
        <v>3.2859982955540712E-2</v>
      </c>
      <c r="W46" s="19">
        <v>39</v>
      </c>
      <c r="X46" s="24">
        <f>D46-'1.1 Risk free BASE'!D46</f>
        <v>-1.3767748388392009E-2</v>
      </c>
      <c r="Y46" s="24">
        <f>E46-'1.1 Risk free BASE'!E46</f>
        <v>-1.5973138124198982E-2</v>
      </c>
      <c r="Z46" s="24">
        <f>F46-'1.1 Risk free BASE'!F46</f>
        <v>-1.3010917057030058E-2</v>
      </c>
      <c r="AA46" s="24">
        <f>G46-'1.1 Risk free BASE'!G46</f>
        <v>-1.4753481074157859E-2</v>
      </c>
      <c r="AB46" s="24">
        <f>H46-'1.1 Risk free BASE'!H46</f>
        <v>-1.5612992461874198E-2</v>
      </c>
      <c r="AC46" s="24">
        <f>I46-'1.1 Risk free BASE'!I46</f>
        <v>-8.800662130075132E-3</v>
      </c>
      <c r="AD46" s="44">
        <f>J46-'1.1 Risk free BASE'!J46</f>
        <v>-1.1696868763343637E-2</v>
      </c>
      <c r="AE46" s="44">
        <f>K46-'1.1 Risk free BASE'!K46</f>
        <v>-1.1847929833937121E-2</v>
      </c>
      <c r="AF46" s="23">
        <f>L46-'1.1 Risk free BASE'!L46</f>
        <v>-1.0798628512520558E-2</v>
      </c>
      <c r="AG46" s="24">
        <f>M46-'1.1 Risk free BASE'!M46</f>
        <v>-4.9858166721172825E-3</v>
      </c>
      <c r="AH46" s="24">
        <f>N46-'1.1 Risk free BASE'!N46</f>
        <v>-4.6939372000520674E-3</v>
      </c>
      <c r="AI46" s="24">
        <f>O46-'1.1 Risk free BASE'!O46</f>
        <v>-5.7644404263466065E-3</v>
      </c>
      <c r="AJ46" s="24">
        <f>P46-'1.1 Risk free BASE'!P46</f>
        <v>-6.2564704222360934E-3</v>
      </c>
      <c r="AK46" s="24">
        <f>Q46-'1.1 Risk free BASE'!Q46</f>
        <v>-1.2318546407382946E-2</v>
      </c>
      <c r="AL46" s="24">
        <f>R46-'1.1 Risk free BASE'!R46</f>
        <v>-4.3693940261806397E-3</v>
      </c>
      <c r="AM46" s="24">
        <f>S46-'1.1 Risk free BASE'!S46</f>
        <v>-5.5040194658269037E-3</v>
      </c>
      <c r="AN46" s="24">
        <f>T46-'1.1 Risk free BASE'!T46</f>
        <v>-4.7387401864789069E-3</v>
      </c>
      <c r="AO46" s="24">
        <f>U46-'1.1 Risk free BASE'!U46</f>
        <v>-4.6876094374534993E-3</v>
      </c>
      <c r="AP46" s="4"/>
    </row>
    <row r="47" spans="2:42">
      <c r="B47" s="13"/>
      <c r="C47" s="19">
        <v>40</v>
      </c>
      <c r="D47" s="22">
        <v>2.389753051753285E-2</v>
      </c>
      <c r="E47" s="22">
        <v>2.6989312344412264E-2</v>
      </c>
      <c r="F47" s="22">
        <v>2.4189789950830987E-2</v>
      </c>
      <c r="G47" s="22">
        <v>2.7131060060226586E-2</v>
      </c>
      <c r="H47" s="22">
        <v>2.1354098266221699E-2</v>
      </c>
      <c r="I47" s="22">
        <v>1.7477254531480524E-2</v>
      </c>
      <c r="J47" s="43">
        <v>2.2135347799233651E-2</v>
      </c>
      <c r="K47" s="43">
        <v>2.1391004098299637E-2</v>
      </c>
      <c r="L47" s="27">
        <v>2.0001526879331211E-2</v>
      </c>
      <c r="M47" s="28">
        <f t="shared" si="5"/>
        <v>3.3201598403435284E-2</v>
      </c>
      <c r="N47" s="22">
        <f t="shared" si="5"/>
        <v>3.3142636050521146E-2</v>
      </c>
      <c r="O47" s="22">
        <f t="shared" si="5"/>
        <v>4.0272633014860837E-2</v>
      </c>
      <c r="P47" s="22">
        <f t="shared" si="5"/>
        <v>4.3814733199408096E-2</v>
      </c>
      <c r="Q47" s="22">
        <f t="shared" si="5"/>
        <v>1.6173342706978344E-2</v>
      </c>
      <c r="R47" s="22">
        <f t="shared" si="5"/>
        <v>3.3035787585005361E-2</v>
      </c>
      <c r="S47" s="22">
        <f t="shared" si="5"/>
        <v>3.8502906864599451E-2</v>
      </c>
      <c r="T47" s="22">
        <f t="shared" si="5"/>
        <v>3.314487890569584E-2</v>
      </c>
      <c r="U47" s="22">
        <f t="shared" si="5"/>
        <v>3.3132051874222634E-2</v>
      </c>
      <c r="W47" s="19">
        <v>40</v>
      </c>
      <c r="X47" s="24">
        <f>D47-'1.1 Risk free BASE'!D47</f>
        <v>-1.354314591561967E-2</v>
      </c>
      <c r="Y47" s="24">
        <f>E47-'1.1 Risk free BASE'!E47</f>
        <v>-1.568631973478718E-2</v>
      </c>
      <c r="Z47" s="24">
        <f>F47-'1.1 Risk free BASE'!F47</f>
        <v>-1.2825624922393697E-2</v>
      </c>
      <c r="AA47" s="24">
        <f>G47-'1.1 Risk free BASE'!G47</f>
        <v>-1.4536764380794542E-2</v>
      </c>
      <c r="AB47" s="24">
        <f>H47-'1.1 Risk free BASE'!H47</f>
        <v>-1.5516217007593536E-2</v>
      </c>
      <c r="AC47" s="24">
        <f>I47-'1.1 Risk free BASE'!I47</f>
        <v>-8.6880104812765424E-3</v>
      </c>
      <c r="AD47" s="44">
        <f>J47-'1.1 Risk free BASE'!J47</f>
        <v>-1.1538059301638537E-2</v>
      </c>
      <c r="AE47" s="44">
        <f>K47-'1.1 Risk free BASE'!K47</f>
        <v>-1.1666444229845974E-2</v>
      </c>
      <c r="AF47" s="23">
        <f>L47-'1.1 Risk free BASE'!L47</f>
        <v>-1.0642420093083027E-2</v>
      </c>
      <c r="AG47" s="24">
        <f>M47-'1.1 Risk free BASE'!M47</f>
        <v>-4.740681470879915E-3</v>
      </c>
      <c r="AH47" s="24">
        <f>N47-'1.1 Risk free BASE'!N47</f>
        <v>-4.4941005757459518E-3</v>
      </c>
      <c r="AI47" s="24">
        <f>O47-'1.1 Risk free BASE'!O47</f>
        <v>-5.5088617220580005E-3</v>
      </c>
      <c r="AJ47" s="24">
        <f>P47-'1.1 Risk free BASE'!P47</f>
        <v>-5.9796909316855995E-3</v>
      </c>
      <c r="AK47" s="24">
        <f>Q47-'1.1 Risk free BASE'!Q47</f>
        <v>-1.1768112847219792E-2</v>
      </c>
      <c r="AL47" s="24">
        <f>R47-'1.1 Risk free BASE'!R47</f>
        <v>-4.2350247254949736E-3</v>
      </c>
      <c r="AM47" s="24">
        <f>S47-'1.1 Risk free BASE'!S47</f>
        <v>-5.2617082696191364E-3</v>
      </c>
      <c r="AN47" s="24">
        <f>T47-'1.1 Risk free BASE'!T47</f>
        <v>-4.5302287883015602E-3</v>
      </c>
      <c r="AO47" s="24">
        <f>U47-'1.1 Risk free BASE'!U47</f>
        <v>-4.4884639492650535E-3</v>
      </c>
      <c r="AP47" s="4"/>
    </row>
    <row r="48" spans="2:42">
      <c r="B48" s="13"/>
      <c r="C48" s="19">
        <v>41</v>
      </c>
      <c r="D48" s="22">
        <v>2.4128291244817301E-2</v>
      </c>
      <c r="E48" s="22">
        <v>2.7144147311253475E-2</v>
      </c>
      <c r="F48" s="22">
        <v>2.4584624070508099E-2</v>
      </c>
      <c r="G48" s="22">
        <v>2.7540666232392708E-2</v>
      </c>
      <c r="H48" s="22">
        <v>2.120678187470304E-2</v>
      </c>
      <c r="I48" s="22">
        <v>1.7859698590655393E-2</v>
      </c>
      <c r="J48" s="43">
        <v>2.2536837568634338E-2</v>
      </c>
      <c r="K48" s="43">
        <v>2.1681236892785893E-2</v>
      </c>
      <c r="L48" s="27">
        <v>2.0325007521767802E-2</v>
      </c>
      <c r="M48" s="28">
        <f t="shared" si="5"/>
        <v>3.3401491832425023E-2</v>
      </c>
      <c r="N48" s="22">
        <f t="shared" si="5"/>
        <v>3.3356725499101625E-2</v>
      </c>
      <c r="O48" s="22">
        <f t="shared" si="5"/>
        <v>4.050343051837646E-2</v>
      </c>
      <c r="P48" s="22">
        <f t="shared" si="5"/>
        <v>4.4059553443701827E-2</v>
      </c>
      <c r="Q48" s="22">
        <f t="shared" si="5"/>
        <v>1.5331517258999394E-2</v>
      </c>
      <c r="R48" s="22">
        <f t="shared" si="5"/>
        <v>3.3275914894580705E-2</v>
      </c>
      <c r="S48" s="22">
        <f t="shared" si="5"/>
        <v>3.8726407790033113E-2</v>
      </c>
      <c r="T48" s="22">
        <f t="shared" si="5"/>
        <v>3.3358425329435448E-2</v>
      </c>
      <c r="U48" s="22">
        <f t="shared" si="5"/>
        <v>3.3348703090407161E-2</v>
      </c>
      <c r="W48" s="19">
        <v>41</v>
      </c>
      <c r="X48" s="24">
        <f>D48-'1.1 Risk free BASE'!D48</f>
        <v>-1.332472952538688E-2</v>
      </c>
      <c r="Y48" s="24">
        <f>E48-'1.1 Risk free BASE'!E48</f>
        <v>-1.5409712691836441E-2</v>
      </c>
      <c r="Z48" s="24">
        <f>F48-'1.1 Risk free BASE'!F48</f>
        <v>-1.264444953901922E-2</v>
      </c>
      <c r="AA48" s="24">
        <f>G48-'1.1 Risk free BASE'!G48</f>
        <v>-1.4325289874182356E-2</v>
      </c>
      <c r="AB48" s="24">
        <f>H48-'1.1 Risk free BASE'!H48</f>
        <v>-1.5409174646399126E-2</v>
      </c>
      <c r="AC48" s="24">
        <f>I48-'1.1 Risk free BASE'!I48</f>
        <v>-8.5783148924931663E-3</v>
      </c>
      <c r="AD48" s="44">
        <f>J48-'1.1 Risk free BASE'!J48</f>
        <v>-1.1382334160186636E-2</v>
      </c>
      <c r="AE48" s="44">
        <f>K48-'1.1 Risk free BASE'!K48</f>
        <v>-1.148981324292242E-2</v>
      </c>
      <c r="AF48" s="23">
        <f>L48-'1.1 Risk free BASE'!L48</f>
        <v>-1.0490021927280102E-2</v>
      </c>
      <c r="AG48" s="24">
        <f>M48-'1.1 Risk free BASE'!M48</f>
        <v>-4.5454228827412901E-3</v>
      </c>
      <c r="AH48" s="24">
        <f>N48-'1.1 Risk free BASE'!N48</f>
        <v>-4.3378954252417667E-3</v>
      </c>
      <c r="AI48" s="24">
        <f>O48-'1.1 Risk free BASE'!O48</f>
        <v>-5.3081863192019352E-3</v>
      </c>
      <c r="AJ48" s="24">
        <f>P48-'1.1 Risk free BASE'!P48</f>
        <v>-5.7626482474502083E-3</v>
      </c>
      <c r="AK48" s="24">
        <f>Q48-'1.1 Risk free BASE'!Q48</f>
        <v>-1.1161092515420412E-2</v>
      </c>
      <c r="AL48" s="24">
        <f>R48-'1.1 Risk free BASE'!R48</f>
        <v>-4.131689130098426E-3</v>
      </c>
      <c r="AM48" s="24">
        <f>S48-'1.1 Risk free BASE'!S48</f>
        <v>-5.0714122435617792E-3</v>
      </c>
      <c r="AN48" s="24">
        <f>T48-'1.1 Risk free BASE'!T48</f>
        <v>-4.3669555392651382E-3</v>
      </c>
      <c r="AO48" s="24">
        <f>U48-'1.1 Risk free BASE'!U48</f>
        <v>-4.3329629009722925E-3</v>
      </c>
      <c r="AP48" s="4"/>
    </row>
    <row r="49" spans="2:42">
      <c r="B49" s="13"/>
      <c r="C49" s="19">
        <v>42</v>
      </c>
      <c r="D49" s="22">
        <v>2.4351882233158983E-2</v>
      </c>
      <c r="E49" s="22">
        <v>2.7295669352654039E-2</v>
      </c>
      <c r="F49" s="22">
        <v>2.4965099669943092E-2</v>
      </c>
      <c r="G49" s="22">
        <v>2.7935469143964164E-2</v>
      </c>
      <c r="H49" s="22">
        <v>2.1052334488715907E-2</v>
      </c>
      <c r="I49" s="22">
        <v>1.8228533070876907E-2</v>
      </c>
      <c r="J49" s="43">
        <v>2.2923525129389777E-2</v>
      </c>
      <c r="K49" s="43">
        <v>2.1961733480602375E-2</v>
      </c>
      <c r="L49" s="27">
        <v>2.0637238008145653E-2</v>
      </c>
      <c r="M49" s="28">
        <f t="shared" si="5"/>
        <v>3.3561265169208099E-2</v>
      </c>
      <c r="N49" s="22">
        <f t="shared" si="5"/>
        <v>3.3527356200333314E-2</v>
      </c>
      <c r="O49" s="22">
        <f t="shared" si="5"/>
        <v>4.0686852863191625E-2</v>
      </c>
      <c r="P49" s="22">
        <f t="shared" si="5"/>
        <v>4.4253666633337962E-2</v>
      </c>
      <c r="Q49" s="22">
        <f t="shared" si="5"/>
        <v>1.4740062950400645E-2</v>
      </c>
      <c r="R49" s="22">
        <f t="shared" si="5"/>
        <v>3.3466378989921663E-2</v>
      </c>
      <c r="S49" s="22">
        <f t="shared" si="5"/>
        <v>3.890425777632478E-2</v>
      </c>
      <c r="T49" s="22">
        <f t="shared" si="5"/>
        <v>3.3528641429443562E-2</v>
      </c>
      <c r="U49" s="22">
        <f t="shared" si="5"/>
        <v>3.3521289631119888E-2</v>
      </c>
      <c r="W49" s="19">
        <v>42</v>
      </c>
      <c r="X49" s="24">
        <f>D49-'1.1 Risk free BASE'!D49</f>
        <v>-1.3112996625104012E-2</v>
      </c>
      <c r="Y49" s="24">
        <f>E49-'1.1 Risk free BASE'!E49</f>
        <v>-1.5143394036176705E-2</v>
      </c>
      <c r="Z49" s="24">
        <f>F49-'1.1 Risk free BASE'!F49</f>
        <v>-1.2468112643799101E-2</v>
      </c>
      <c r="AA49" s="24">
        <f>G49-'1.1 Risk free BASE'!G49</f>
        <v>-1.4119786507514442E-2</v>
      </c>
      <c r="AB49" s="24">
        <f>H49-'1.1 Risk free BASE'!H49</f>
        <v>-1.5296950794688291E-2</v>
      </c>
      <c r="AC49" s="24">
        <f>I49-'1.1 Risk free BASE'!I49</f>
        <v>-8.4719255520118164E-3</v>
      </c>
      <c r="AD49" s="44">
        <f>J49-'1.1 Risk free BASE'!J49</f>
        <v>-1.1230435146156958E-2</v>
      </c>
      <c r="AE49" s="44">
        <f>K49-'1.1 Risk free BASE'!K49</f>
        <v>-1.131852764875152E-2</v>
      </c>
      <c r="AF49" s="23">
        <f>L49-'1.1 Risk free BASE'!L49</f>
        <v>-1.0341966647129386E-2</v>
      </c>
      <c r="AG49" s="24">
        <f>M49-'1.1 Risk free BASE'!M49</f>
        <v>-4.3899120154293758E-3</v>
      </c>
      <c r="AH49" s="24">
        <f>N49-'1.1 Risk free BASE'!N49</f>
        <v>-4.2159133980121943E-3</v>
      </c>
      <c r="AI49" s="24">
        <f>O49-'1.1 Risk free BASE'!O49</f>
        <v>-5.150729552478861E-3</v>
      </c>
      <c r="AJ49" s="24">
        <f>P49-'1.1 Risk free BASE'!P49</f>
        <v>-5.5925557754019639E-3</v>
      </c>
      <c r="AK49" s="24">
        <f>Q49-'1.1 Risk free BASE'!Q49</f>
        <v>-1.073456550413332E-2</v>
      </c>
      <c r="AL49" s="24">
        <f>R49-'1.1 Risk free BASE'!R49</f>
        <v>-4.0523038235302788E-3</v>
      </c>
      <c r="AM49" s="24">
        <f>S49-'1.1 Risk free BASE'!S49</f>
        <v>-4.9220783162255977E-3</v>
      </c>
      <c r="AN49" s="24">
        <f>T49-'1.1 Risk free BASE'!T49</f>
        <v>-4.2392239419333233E-3</v>
      </c>
      <c r="AO49" s="24">
        <f>U49-'1.1 Risk free BASE'!U49</f>
        <v>-4.211659578717164E-3</v>
      </c>
      <c r="AP49" s="4"/>
    </row>
    <row r="50" spans="2:42">
      <c r="B50" s="13"/>
      <c r="C50" s="19">
        <v>43</v>
      </c>
      <c r="D50" s="22">
        <v>2.4568063792680839E-2</v>
      </c>
      <c r="E50" s="22">
        <v>2.7443309424251883E-2</v>
      </c>
      <c r="F50" s="22">
        <v>2.5331351150322146E-2</v>
      </c>
      <c r="G50" s="22">
        <v>2.8315575949878324E-2</v>
      </c>
      <c r="H50" s="22">
        <v>2.089782785805494E-2</v>
      </c>
      <c r="I50" s="22">
        <v>1.8583800529927252E-2</v>
      </c>
      <c r="J50" s="43">
        <v>2.3295605974306577E-2</v>
      </c>
      <c r="K50" s="43">
        <v>2.2232376960866329E-2</v>
      </c>
      <c r="L50" s="27">
        <v>2.0938194241238328E-2</v>
      </c>
      <c r="M50" s="28">
        <f t="shared" si="5"/>
        <v>3.3689006343986083E-2</v>
      </c>
      <c r="N50" s="22">
        <f t="shared" si="5"/>
        <v>3.3663390351849731E-2</v>
      </c>
      <c r="O50" s="22">
        <f t="shared" si="5"/>
        <v>4.0832670741432375E-2</v>
      </c>
      <c r="P50" s="22">
        <f t="shared" si="5"/>
        <v>4.4407626500502673E-2</v>
      </c>
      <c r="Q50" s="22">
        <f t="shared" si="5"/>
        <v>1.4429617999396349E-2</v>
      </c>
      <c r="R50" s="22">
        <f t="shared" si="5"/>
        <v>3.3617501176654185E-2</v>
      </c>
      <c r="S50" s="22">
        <f t="shared" si="5"/>
        <v>3.9045824726187783E-2</v>
      </c>
      <c r="T50" s="22">
        <f t="shared" si="5"/>
        <v>3.3664359452912462E-2</v>
      </c>
      <c r="U50" s="22">
        <f t="shared" si="5"/>
        <v>3.3658815067111325E-2</v>
      </c>
      <c r="W50" s="19">
        <v>43</v>
      </c>
      <c r="X50" s="24">
        <f>D50-'1.1 Risk free BASE'!D50</f>
        <v>-1.2908212862863033E-2</v>
      </c>
      <c r="Y50" s="24">
        <f>E50-'1.1 Risk free BASE'!E50</f>
        <v>-1.4887263617957336E-2</v>
      </c>
      <c r="Z50" s="24">
        <f>F50-'1.1 Risk free BASE'!F50</f>
        <v>-1.2297058919595649E-2</v>
      </c>
      <c r="AA50" s="24">
        <f>G50-'1.1 Risk free BASE'!G50</f>
        <v>-1.3920686231651436E-2</v>
      </c>
      <c r="AB50" s="24">
        <f>H50-'1.1 Risk free BASE'!H50</f>
        <v>-1.5184683894884143E-2</v>
      </c>
      <c r="AC50" s="24">
        <f>I50-'1.1 Risk free BASE'!I50</f>
        <v>-8.3690355793788473E-3</v>
      </c>
      <c r="AD50" s="44">
        <f>J50-'1.1 Risk free BASE'!J50</f>
        <v>-1.1082836491586923E-2</v>
      </c>
      <c r="AE50" s="44">
        <f>K50-'1.1 Risk free BASE'!K50</f>
        <v>-1.1152857796232318E-2</v>
      </c>
      <c r="AF50" s="23">
        <f>L50-'1.1 Risk free BASE'!L50</f>
        <v>-1.019856782197226E-2</v>
      </c>
      <c r="AG50" s="24">
        <f>M50-'1.1 Risk free BASE'!M50</f>
        <v>-4.2660908866234415E-3</v>
      </c>
      <c r="AH50" s="24">
        <f>N50-'1.1 Risk free BASE'!N50</f>
        <v>-4.1207693975957582E-3</v>
      </c>
      <c r="AI50" s="24">
        <f>O50-'1.1 Risk free BASE'!O50</f>
        <v>-5.0272953194974157E-3</v>
      </c>
      <c r="AJ50" s="24">
        <f>P50-'1.1 Risk free BASE'!P50</f>
        <v>-5.4593687727848561E-3</v>
      </c>
      <c r="AK50" s="24">
        <f>Q50-'1.1 Risk free BASE'!Q50</f>
        <v>-1.0510198641265234E-2</v>
      </c>
      <c r="AL50" s="24">
        <f>R50-'1.1 Risk free BASE'!R50</f>
        <v>-3.9913982958541538E-3</v>
      </c>
      <c r="AM50" s="24">
        <f>S50-'1.1 Risk free BASE'!S50</f>
        <v>-4.8050019363496954E-3</v>
      </c>
      <c r="AN50" s="24">
        <f>T50-'1.1 Risk free BASE'!T50</f>
        <v>-4.1394111367565323E-3</v>
      </c>
      <c r="AO50" s="24">
        <f>U50-'1.1 Risk free BASE'!U50</f>
        <v>-4.1171464119247325E-3</v>
      </c>
      <c r="AP50" s="4"/>
    </row>
    <row r="51" spans="2:42">
      <c r="B51" s="13"/>
      <c r="C51" s="19">
        <v>44</v>
      </c>
      <c r="D51" s="22">
        <v>2.4776763019117576E-2</v>
      </c>
      <c r="E51" s="22">
        <v>2.7586709159889811E-2</v>
      </c>
      <c r="F51" s="22">
        <v>2.5683673691378583E-2</v>
      </c>
      <c r="G51" s="22">
        <v>2.8681270342896026E-2</v>
      </c>
      <c r="H51" s="22">
        <v>2.0748479089576222E-2</v>
      </c>
      <c r="I51" s="22">
        <v>1.8925722061087891E-2</v>
      </c>
      <c r="J51" s="43">
        <v>2.3653423889940628E-2</v>
      </c>
      <c r="K51" s="43">
        <v>2.2493218548305771E-2</v>
      </c>
      <c r="L51" s="27">
        <v>2.1228014546398555E-2</v>
      </c>
      <c r="M51" s="28">
        <f t="shared" si="5"/>
        <v>3.3791160042674351E-2</v>
      </c>
      <c r="N51" s="22">
        <f t="shared" si="5"/>
        <v>3.3771868300024543E-2</v>
      </c>
      <c r="O51" s="22">
        <f t="shared" si="5"/>
        <v>4.0948622819176661E-2</v>
      </c>
      <c r="P51" s="22">
        <f t="shared" si="5"/>
        <v>4.4529771255693351E-2</v>
      </c>
      <c r="Q51" s="22">
        <f t="shared" si="5"/>
        <v>1.4347108429057398E-2</v>
      </c>
      <c r="R51" s="22">
        <f t="shared" si="5"/>
        <v>3.3737439295599803E-2</v>
      </c>
      <c r="S51" s="22">
        <f t="shared" si="5"/>
        <v>3.9158538294279621E-2</v>
      </c>
      <c r="T51" s="22">
        <f t="shared" si="5"/>
        <v>3.3772596744378935E-2</v>
      </c>
      <c r="U51" s="22">
        <f t="shared" si="5"/>
        <v>3.3768428296837794E-2</v>
      </c>
      <c r="W51" s="19">
        <v>44</v>
      </c>
      <c r="X51" s="24">
        <f>D51-'1.1 Risk free BASE'!D51</f>
        <v>-1.2710475367132767E-2</v>
      </c>
      <c r="Y51" s="24">
        <f>E51-'1.1 Risk free BASE'!E51</f>
        <v>-1.4641099948917935E-2</v>
      </c>
      <c r="Z51" s="24">
        <f>F51-'1.1 Risk free BASE'!F51</f>
        <v>-1.2131530952214975E-2</v>
      </c>
      <c r="AA51" s="24">
        <f>G51-'1.1 Risk free BASE'!G51</f>
        <v>-1.3728205516489123E-2</v>
      </c>
      <c r="AB51" s="24">
        <f>H51-'1.1 Risk free BASE'!H51</f>
        <v>-1.5076164777257928E-2</v>
      </c>
      <c r="AC51" s="24">
        <f>I51-'1.1 Risk free BASE'!I51</f>
        <v>-8.269726479278372E-3</v>
      </c>
      <c r="AD51" s="44">
        <f>J51-'1.1 Risk free BASE'!J51</f>
        <v>-1.0939816292977467E-2</v>
      </c>
      <c r="AE51" s="44">
        <f>K51-'1.1 Risk free BASE'!K51</f>
        <v>-1.0992915075844767E-2</v>
      </c>
      <c r="AF51" s="23">
        <f>L51-'1.1 Risk free BASE'!L51</f>
        <v>-1.0059980499929289E-2</v>
      </c>
      <c r="AG51" s="24">
        <f>M51-'1.1 Risk free BASE'!M51</f>
        <v>-4.1675423450082683E-3</v>
      </c>
      <c r="AH51" s="24">
        <f>N51-'1.1 Risk free BASE'!N51</f>
        <v>-4.0466629046134184E-3</v>
      </c>
      <c r="AI51" s="24">
        <f>O51-'1.1 Risk free BASE'!O51</f>
        <v>-4.9306398482562575E-3</v>
      </c>
      <c r="AJ51" s="24">
        <f>P51-'1.1 Risk free BASE'!P51</f>
        <v>-5.3551888357756816E-3</v>
      </c>
      <c r="AK51" s="24">
        <f>Q51-'1.1 Risk free BASE'!Q51</f>
        <v>-1.0449719664291202E-2</v>
      </c>
      <c r="AL51" s="24">
        <f>R51-'1.1 Risk free BASE'!R51</f>
        <v>-3.9447444491031991E-3</v>
      </c>
      <c r="AM51" s="24">
        <f>S51-'1.1 Risk free BASE'!S51</f>
        <v>-4.7133226275481999E-3</v>
      </c>
      <c r="AN51" s="24">
        <f>T51-'1.1 Risk free BASE'!T51</f>
        <v>-4.0615206052352359E-3</v>
      </c>
      <c r="AO51" s="24">
        <f>U51-'1.1 Risk free BASE'!U51</f>
        <v>-4.0436111889889936E-3</v>
      </c>
      <c r="AP51" s="4"/>
    </row>
    <row r="52" spans="2:42">
      <c r="B52" s="13"/>
      <c r="C52" s="19">
        <v>45</v>
      </c>
      <c r="D52" s="22">
        <v>2.4978026582836321E-2</v>
      </c>
      <c r="E52" s="22">
        <v>2.7725665615140782E-2</v>
      </c>
      <c r="F52" s="22">
        <v>2.6022470459163616E-2</v>
      </c>
      <c r="G52" s="22">
        <v>2.9032954979616443E-2</v>
      </c>
      <c r="H52" s="22">
        <v>2.0608150044824081E-2</v>
      </c>
      <c r="I52" s="22">
        <v>1.9254640326817229E-2</v>
      </c>
      <c r="J52" s="43">
        <v>2.3997421130992569E-2</v>
      </c>
      <c r="K52" s="43">
        <v>2.2744427419500779E-2</v>
      </c>
      <c r="L52" s="27">
        <v>2.1506949542126952E-2</v>
      </c>
      <c r="M52" s="28">
        <f t="shared" si="5"/>
        <v>3.3872866151024805E-2</v>
      </c>
      <c r="N52" s="22">
        <f t="shared" si="5"/>
        <v>3.38583883761292E-2</v>
      </c>
      <c r="O52" s="22">
        <f t="shared" si="5"/>
        <v>4.1040844524524722E-2</v>
      </c>
      <c r="P52" s="22">
        <f t="shared" si="5"/>
        <v>4.4626695674325312E-2</v>
      </c>
      <c r="Q52" s="22">
        <f t="shared" si="5"/>
        <v>1.4452733537677842E-2</v>
      </c>
      <c r="R52" s="22">
        <f t="shared" si="5"/>
        <v>3.383264799357022E-2</v>
      </c>
      <c r="S52" s="22">
        <f t="shared" si="5"/>
        <v>3.9248296702292018E-2</v>
      </c>
      <c r="T52" s="22">
        <f t="shared" si="5"/>
        <v>3.3858933961973259E-2</v>
      </c>
      <c r="U52" s="22">
        <f t="shared" si="5"/>
        <v>3.3855811040915063E-2</v>
      </c>
      <c r="W52" s="19">
        <v>45</v>
      </c>
      <c r="X52" s="24">
        <f>D52-'1.1 Risk free BASE'!D52</f>
        <v>-1.251976010112088E-2</v>
      </c>
      <c r="Y52" s="24">
        <f>E52-'1.1 Risk free BASE'!E52</f>
        <v>-1.440460105363206E-2</v>
      </c>
      <c r="Z52" s="24">
        <f>F52-'1.1 Risk free BASE'!F52</f>
        <v>-1.1971625091526272E-2</v>
      </c>
      <c r="AA52" s="24">
        <f>G52-'1.1 Risk free BASE'!G52</f>
        <v>-1.3542405925318413E-2</v>
      </c>
      <c r="AB52" s="24">
        <f>H52-'1.1 Risk free BASE'!H52</f>
        <v>-1.4974199529945276E-2</v>
      </c>
      <c r="AC52" s="24">
        <f>I52-'1.1 Risk free BASE'!I52</f>
        <v>-8.1740013644209242E-3</v>
      </c>
      <c r="AD52" s="44">
        <f>J52-'1.1 Risk free BASE'!J52</f>
        <v>-1.080150986140227E-2</v>
      </c>
      <c r="AE52" s="44">
        <f>K52-'1.1 Risk free BASE'!K52</f>
        <v>-1.0838697544442777E-2</v>
      </c>
      <c r="AF52" s="23">
        <f>L52-'1.1 Risk free BASE'!L52</f>
        <v>-9.9262461260096746E-3</v>
      </c>
      <c r="AG52" s="24">
        <f>M52-'1.1 Risk free BASE'!M52</f>
        <v>-4.0891518212651246E-3</v>
      </c>
      <c r="AH52" s="24">
        <f>N52-'1.1 Risk free BASE'!N52</f>
        <v>-3.9890365576729092E-3</v>
      </c>
      <c r="AI52" s="24">
        <f>O52-'1.1 Risk free BASE'!O52</f>
        <v>-4.8550540308831547E-3</v>
      </c>
      <c r="AJ52" s="24">
        <f>P52-'1.1 Risk free BASE'!P52</f>
        <v>-5.2738012724247163E-3</v>
      </c>
      <c r="AK52" s="24">
        <f>Q52-'1.1 Risk free BASE'!Q52</f>
        <v>-1.052458888631147E-2</v>
      </c>
      <c r="AL52" s="24">
        <f>R52-'1.1 Risk free BASE'!R52</f>
        <v>-3.9090732255011584E-3</v>
      </c>
      <c r="AM52" s="24">
        <f>S52-'1.1 Risk free BASE'!S52</f>
        <v>-4.641630627803206E-3</v>
      </c>
      <c r="AN52" s="24">
        <f>T52-'1.1 Risk free BASE'!T52</f>
        <v>-4.0008335736911871E-3</v>
      </c>
      <c r="AO52" s="24">
        <f>U52-'1.1 Risk free BASE'!U52</f>
        <v>-3.9864920372894019E-3</v>
      </c>
      <c r="AP52" s="4"/>
    </row>
    <row r="53" spans="2:42">
      <c r="B53" s="13"/>
      <c r="C53" s="19">
        <v>46</v>
      </c>
      <c r="D53" s="22">
        <v>2.5171985425354704E-2</v>
      </c>
      <c r="E53" s="22">
        <v>2.7860089687368861E-2</v>
      </c>
      <c r="F53" s="22">
        <v>2.6348213857778413E-2</v>
      </c>
      <c r="G53" s="22">
        <v>2.937110927036346E-2</v>
      </c>
      <c r="H53" s="22">
        <v>2.0479749606761466E-2</v>
      </c>
      <c r="I53" s="22">
        <v>1.9570977695788194E-2</v>
      </c>
      <c r="J53" s="43">
        <v>2.4328101890542797E-2</v>
      </c>
      <c r="K53" s="43">
        <v>2.2986253480138163E-2</v>
      </c>
      <c r="L53" s="27">
        <v>2.177532506537827E-2</v>
      </c>
      <c r="M53" s="28">
        <f t="shared" si="5"/>
        <v>3.3938226856908393E-2</v>
      </c>
      <c r="N53" s="22">
        <f t="shared" si="5"/>
        <v>3.3927405627744101E-2</v>
      </c>
      <c r="O53" s="22">
        <f t="shared" si="5"/>
        <v>4.1114204105023422E-2</v>
      </c>
      <c r="P53" s="22">
        <f t="shared" si="5"/>
        <v>4.4703620029258762E-2</v>
      </c>
      <c r="Q53" s="22">
        <f t="shared" si="5"/>
        <v>1.4718418240934339E-2</v>
      </c>
      <c r="R53" s="22">
        <f t="shared" si="5"/>
        <v>3.3908238589477113E-2</v>
      </c>
      <c r="S53" s="22">
        <f t="shared" si="5"/>
        <v>3.9319786072151031E-2</v>
      </c>
      <c r="T53" s="22">
        <f t="shared" si="5"/>
        <v>3.3927812573410598E-2</v>
      </c>
      <c r="U53" s="22">
        <f t="shared" si="5"/>
        <v>3.392548241208404E-2</v>
      </c>
      <c r="W53" s="19">
        <v>46</v>
      </c>
      <c r="X53" s="24">
        <f>D53-'1.1 Risk free BASE'!D53</f>
        <v>-1.2335957294833166E-2</v>
      </c>
      <c r="Y53" s="24">
        <f>E53-'1.1 Risk free BASE'!E53</f>
        <v>-1.4177414233221164E-2</v>
      </c>
      <c r="Z53" s="24">
        <f>F53-'1.1 Risk free BASE'!F53</f>
        <v>-1.1817333074529479E-2</v>
      </c>
      <c r="AA53" s="24">
        <f>G53-'1.1 Risk free BASE'!G53</f>
        <v>-1.3363239110147695E-2</v>
      </c>
      <c r="AB53" s="24">
        <f>H53-'1.1 Risk free BASE'!H53</f>
        <v>-1.4880901792151402E-2</v>
      </c>
      <c r="AC53" s="24">
        <f>I53-'1.1 Risk free BASE'!I53</f>
        <v>-8.0818092181340617E-3</v>
      </c>
      <c r="AD53" s="44">
        <f>J53-'1.1 Risk free BASE'!J53</f>
        <v>-1.0667949565223989E-2</v>
      </c>
      <c r="AE53" s="44">
        <f>K53-'1.1 Risk free BASE'!K53</f>
        <v>-1.0690123757500558E-2</v>
      </c>
      <c r="AF53" s="23">
        <f>L53-'1.1 Risk free BASE'!L53</f>
        <v>-9.7973258471344415E-3</v>
      </c>
      <c r="AG53" s="24">
        <f>M53-'1.1 Risk free BASE'!M53</f>
        <v>-4.0268404051830853E-3</v>
      </c>
      <c r="AH53" s="24">
        <f>N53-'1.1 Risk free BASE'!N53</f>
        <v>-3.9443095307027942E-3</v>
      </c>
      <c r="AI53" s="24">
        <f>O53-'1.1 Risk free BASE'!O53</f>
        <v>-4.7960369186481611E-3</v>
      </c>
      <c r="AJ53" s="24">
        <f>P53-'1.1 Risk free BASE'!P53</f>
        <v>-5.2103143222939075E-3</v>
      </c>
      <c r="AK53" s="24">
        <f>Q53-'1.1 Risk free BASE'!Q53</f>
        <v>-1.0714783803764449E-2</v>
      </c>
      <c r="AL53" s="24">
        <f>R53-'1.1 Risk free BASE'!R53</f>
        <v>-3.8818569856942098E-3</v>
      </c>
      <c r="AM53" s="24">
        <f>S53-'1.1 Risk free BASE'!S53</f>
        <v>-4.5856590665178665E-3</v>
      </c>
      <c r="AN53" s="24">
        <f>T53-'1.1 Risk free BASE'!T53</f>
        <v>-3.9536364218675235E-3</v>
      </c>
      <c r="AO53" s="24">
        <f>U53-'1.1 Risk free BASE'!U53</f>
        <v>-3.9422082697588845E-3</v>
      </c>
      <c r="AP53" s="4"/>
    </row>
    <row r="54" spans="2:42">
      <c r="B54" s="13"/>
      <c r="C54" s="19">
        <v>47</v>
      </c>
      <c r="D54" s="22">
        <v>2.5358828411401468E-2</v>
      </c>
      <c r="E54" s="22">
        <v>2.7989974831025721E-2</v>
      </c>
      <c r="F54" s="22">
        <v>2.6661417231488738E-2</v>
      </c>
      <c r="G54" s="22">
        <v>2.9696258579874568E-2</v>
      </c>
      <c r="H54" s="22">
        <v>2.0365557794899791E-2</v>
      </c>
      <c r="I54" s="22">
        <v>1.9875205609654278E-2</v>
      </c>
      <c r="J54" s="43">
        <v>2.464600566796693E-2</v>
      </c>
      <c r="K54" s="43">
        <v>2.3218999806103868E-2</v>
      </c>
      <c r="L54" s="27">
        <v>2.2033514853084579E-2</v>
      </c>
      <c r="M54" s="28">
        <f t="shared" si="5"/>
        <v>3.3990518027087413E-2</v>
      </c>
      <c r="N54" s="22">
        <f t="shared" si="5"/>
        <v>3.3982467445918374E-2</v>
      </c>
      <c r="O54" s="22">
        <f t="shared" si="5"/>
        <v>4.1172566818756584E-2</v>
      </c>
      <c r="P54" s="22">
        <f t="shared" si="5"/>
        <v>4.4764679337933044E-2</v>
      </c>
      <c r="Q54" s="22">
        <f t="shared" si="5"/>
        <v>1.512652439483575E-2</v>
      </c>
      <c r="R54" s="22">
        <f t="shared" si="5"/>
        <v>3.3968261337818495E-2</v>
      </c>
      <c r="S54" s="22">
        <f t="shared" si="5"/>
        <v>3.9376731841649137E-2</v>
      </c>
      <c r="T54" s="22">
        <f t="shared" si="5"/>
        <v>3.3982769537662216E-2</v>
      </c>
      <c r="U54" s="22">
        <f t="shared" si="5"/>
        <v>3.3981039009389313E-2</v>
      </c>
      <c r="W54" s="19">
        <v>47</v>
      </c>
      <c r="X54" s="24">
        <f>D54-'1.1 Risk free BASE'!D54</f>
        <v>-1.2158897908680855E-2</v>
      </c>
      <c r="Y54" s="24">
        <f>E54-'1.1 Risk free BASE'!E54</f>
        <v>-1.3959157622965623E-2</v>
      </c>
      <c r="Z54" s="24">
        <f>F54-'1.1 Risk free BASE'!F54</f>
        <v>-1.1668573004615546E-2</v>
      </c>
      <c r="AA54" s="24">
        <f>G54-'1.1 Risk free BASE'!G54</f>
        <v>-1.3190580189452072E-2</v>
      </c>
      <c r="AB54" s="24">
        <f>H54-'1.1 Risk free BASE'!H54</f>
        <v>-1.479792826120363E-2</v>
      </c>
      <c r="AC54" s="24">
        <f>I54-'1.1 Risk free BASE'!I54</f>
        <v>-7.9930625754660589E-3</v>
      </c>
      <c r="AD54" s="44">
        <f>J54-'1.1 Risk free BASE'!J54</f>
        <v>-1.0539094560308326E-2</v>
      </c>
      <c r="AE54" s="44">
        <f>K54-'1.1 Risk free BASE'!K54</f>
        <v>-1.0547057804505044E-2</v>
      </c>
      <c r="AF54" s="23">
        <f>L54-'1.1 Risk free BASE'!L54</f>
        <v>-9.673125164692209E-3</v>
      </c>
      <c r="AG54" s="24">
        <f>M54-'1.1 Risk free BASE'!M54</f>
        <v>-3.9773536335860893E-3</v>
      </c>
      <c r="AH54" s="24">
        <f>N54-'1.1 Risk free BASE'!N54</f>
        <v>-3.9096687674899933E-3</v>
      </c>
      <c r="AI54" s="24">
        <f>O54-'1.1 Risk free BASE'!O54</f>
        <v>-4.7500397395430216E-3</v>
      </c>
      <c r="AJ54" s="24">
        <f>P54-'1.1 Risk free BASE'!P54</f>
        <v>-5.1608769380466768E-3</v>
      </c>
      <c r="AK54" s="24">
        <f>Q54-'1.1 Risk free BASE'!Q54</f>
        <v>-1.1007827966980077E-2</v>
      </c>
      <c r="AL54" s="24">
        <f>R54-'1.1 Risk free BASE'!R54</f>
        <v>-3.8611418511371731E-3</v>
      </c>
      <c r="AM54" s="24">
        <f>S54-'1.1 Risk free BASE'!S54</f>
        <v>-4.5420424011410887E-3</v>
      </c>
      <c r="AN54" s="24">
        <f>T54-'1.1 Risk free BASE'!T54</f>
        <v>-3.9170069586840217E-3</v>
      </c>
      <c r="AO54" s="24">
        <f>U54-'1.1 Risk free BASE'!U54</f>
        <v>-3.9079498516028099E-3</v>
      </c>
      <c r="AP54" s="4"/>
    </row>
    <row r="55" spans="2:42">
      <c r="B55" s="13"/>
      <c r="C55" s="19">
        <v>48</v>
      </c>
      <c r="D55" s="22">
        <v>2.5538782727011489E-2</v>
      </c>
      <c r="E55" s="22">
        <v>2.811537354035365E-2</v>
      </c>
      <c r="F55" s="22">
        <v>2.6962614349894887E-2</v>
      </c>
      <c r="G55" s="22">
        <v>3.0008951911388193E-2</v>
      </c>
      <c r="H55" s="22">
        <v>2.0267490442422931E-2</v>
      </c>
      <c r="I55" s="22">
        <v>2.0167822308845507E-2</v>
      </c>
      <c r="J55" s="43">
        <v>2.4951688009844597E-2</v>
      </c>
      <c r="K55" s="43">
        <v>2.3443002337057761E-2</v>
      </c>
      <c r="L55" s="27">
        <v>2.2281920523217869E-2</v>
      </c>
      <c r="M55" s="28">
        <f t="shared" si="5"/>
        <v>3.4032356856394275E-2</v>
      </c>
      <c r="N55" s="22">
        <f t="shared" si="5"/>
        <v>3.4026399854589551E-2</v>
      </c>
      <c r="O55" s="22">
        <f t="shared" si="5"/>
        <v>4.1219003142377808E-2</v>
      </c>
      <c r="P55" s="22">
        <f t="shared" si="5"/>
        <v>4.4813150723406858E-2</v>
      </c>
      <c r="Q55" s="22">
        <f t="shared" si="5"/>
        <v>1.5668940912850315E-2</v>
      </c>
      <c r="R55" s="22">
        <f t="shared" si="5"/>
        <v>3.4015927393687972E-2</v>
      </c>
      <c r="S55" s="22">
        <f t="shared" si="5"/>
        <v>3.9422097186083249E-2</v>
      </c>
      <c r="T55" s="22">
        <f t="shared" si="5"/>
        <v>3.4026622868855494E-2</v>
      </c>
      <c r="U55" s="22">
        <f t="shared" si="5"/>
        <v>3.4025344634026178E-2</v>
      </c>
      <c r="W55" s="19">
        <v>48</v>
      </c>
      <c r="X55" s="24">
        <f>D55-'1.1 Risk free BASE'!D55</f>
        <v>-1.1988373339746117E-2</v>
      </c>
      <c r="Y55" s="24">
        <f>E55-'1.1 Risk free BASE'!E55</f>
        <v>-1.3749435673941157E-2</v>
      </c>
      <c r="Z55" s="24">
        <f>F55-'1.1 Risk free BASE'!F55</f>
        <v>-1.1525212358842962E-2</v>
      </c>
      <c r="AA55" s="24">
        <f>G55-'1.1 Risk free BASE'!G55</f>
        <v>-1.3024252445986262E-2</v>
      </c>
      <c r="AB55" s="24">
        <f>H55-'1.1 Risk free BASE'!H55</f>
        <v>-1.4726671011029424E-2</v>
      </c>
      <c r="AC55" s="24">
        <f>I55-'1.1 Risk free BASE'!I55</f>
        <v>-7.9076503617510063E-3</v>
      </c>
      <c r="AD55" s="44">
        <f>J55-'1.1 Risk free BASE'!J55</f>
        <v>-1.0414852934671703E-2</v>
      </c>
      <c r="AE55" s="44">
        <f>K55-'1.1 Risk free BASE'!K55</f>
        <v>-1.0409327772513688E-2</v>
      </c>
      <c r="AF55" s="23">
        <f>L55-'1.1 Risk free BASE'!L55</f>
        <v>-9.5535121301089099E-3</v>
      </c>
      <c r="AG55" s="24">
        <f>M55-'1.1 Risk free BASE'!M55</f>
        <v>-3.9380939924511527E-3</v>
      </c>
      <c r="AH55" s="24">
        <f>N55-'1.1 Risk free BASE'!N55</f>
        <v>-3.8829051827395933E-3</v>
      </c>
      <c r="AI55" s="24">
        <f>O55-'1.1 Risk free BASE'!O55</f>
        <v>-4.7142647477125266E-3</v>
      </c>
      <c r="AJ55" s="24">
        <f>P55-'1.1 Risk free BASE'!P55</f>
        <v>-5.1224574872565931E-3</v>
      </c>
      <c r="AK55" s="24">
        <f>Q55-'1.1 Risk free BASE'!Q55</f>
        <v>-1.1398128105996053E-2</v>
      </c>
      <c r="AL55" s="24">
        <f>R55-'1.1 Risk free BASE'!R55</f>
        <v>-3.8454182272673609E-3</v>
      </c>
      <c r="AM55" s="24">
        <f>S55-'1.1 Risk free BASE'!S55</f>
        <v>-4.5081264332977877E-3</v>
      </c>
      <c r="AN55" s="24">
        <f>T55-'1.1 Risk free BASE'!T55</f>
        <v>-3.8886465070007148E-3</v>
      </c>
      <c r="AO55" s="24">
        <f>U55-'1.1 Risk free BASE'!U55</f>
        <v>-3.8815123786368755E-3</v>
      </c>
      <c r="AP55" s="4"/>
    </row>
    <row r="56" spans="2:42">
      <c r="B56" s="13"/>
      <c r="C56" s="19">
        <v>49</v>
      </c>
      <c r="D56" s="22">
        <v>2.5712099363954799E-2</v>
      </c>
      <c r="E56" s="22">
        <v>2.823637970222137E-2</v>
      </c>
      <c r="F56" s="22">
        <v>2.7252344689397079E-2</v>
      </c>
      <c r="G56" s="22">
        <v>3.0309745898292384E-2</v>
      </c>
      <c r="H56" s="22">
        <v>2.0187321873216035E-2</v>
      </c>
      <c r="I56" s="22">
        <v>2.0449336782073724E-2</v>
      </c>
      <c r="J56" s="43">
        <v>2.5245706741783946E-2</v>
      </c>
      <c r="K56" s="43">
        <v>2.3658615010461848E-2</v>
      </c>
      <c r="L56" s="27">
        <v>2.2520957019257271E-2</v>
      </c>
      <c r="M56" s="28">
        <f t="shared" si="5"/>
        <v>3.4065835073440187E-2</v>
      </c>
      <c r="N56" s="22">
        <f t="shared" si="5"/>
        <v>3.4061455071365376E-2</v>
      </c>
      <c r="O56" s="22">
        <f t="shared" si="5"/>
        <v>4.1255953186575489E-2</v>
      </c>
      <c r="P56" s="22">
        <f t="shared" si="5"/>
        <v>4.485163250122115E-2</v>
      </c>
      <c r="Q56" s="22">
        <f t="shared" si="5"/>
        <v>1.6346629449715655E-2</v>
      </c>
      <c r="R56" s="22">
        <f t="shared" si="5"/>
        <v>3.405378372104928E-2</v>
      </c>
      <c r="S56" s="22">
        <f t="shared" si="5"/>
        <v>3.945823992123132E-2</v>
      </c>
      <c r="T56" s="22">
        <f t="shared" si="5"/>
        <v>3.4061618639387836E-2</v>
      </c>
      <c r="U56" s="22">
        <f t="shared" si="5"/>
        <v>3.406068048372779E-2</v>
      </c>
      <c r="W56" s="19">
        <v>49</v>
      </c>
      <c r="X56" s="24">
        <f>D56-'1.1 Risk free BASE'!D56</f>
        <v>-1.1824150031771063E-2</v>
      </c>
      <c r="Y56" s="24">
        <f>E56-'1.1 Risk free BASE'!E56</f>
        <v>-1.3547850138417861E-2</v>
      </c>
      <c r="Z56" s="24">
        <f>F56-'1.1 Risk free BASE'!F56</f>
        <v>-1.1387085017041887E-2</v>
      </c>
      <c r="AA56" s="24">
        <f>G56-'1.1 Risk free BASE'!G56</f>
        <v>-1.2864045531767454E-2</v>
      </c>
      <c r="AB56" s="24">
        <f>H56-'1.1 Risk free BASE'!H56</f>
        <v>-1.4668419292717338E-2</v>
      </c>
      <c r="AC56" s="24">
        <f>I56-'1.1 Risk free BASE'!I56</f>
        <v>-7.8254471650516244E-3</v>
      </c>
      <c r="AD56" s="44">
        <f>J56-'1.1 Risk free BASE'!J56</f>
        <v>-1.0295098155642668E-2</v>
      </c>
      <c r="AE56" s="44">
        <f>K56-'1.1 Risk free BASE'!K56</f>
        <v>-1.0276739296403159E-2</v>
      </c>
      <c r="AF56" s="23">
        <f>L56-'1.1 Risk free BASE'!L56</f>
        <v>-9.4383307174858988E-3</v>
      </c>
      <c r="AG56" s="24">
        <f>M56-'1.1 Risk free BASE'!M56</f>
        <v>-3.9069878502431266E-3</v>
      </c>
      <c r="AH56" s="24">
        <f>N56-'1.1 Risk free BASE'!N56</f>
        <v>-3.862284944508243E-3</v>
      </c>
      <c r="AI56" s="24">
        <f>O56-'1.1 Risk free BASE'!O56</f>
        <v>-4.6865068780987951E-3</v>
      </c>
      <c r="AJ56" s="24">
        <f>P56-'1.1 Risk free BASE'!P56</f>
        <v>-5.0926698973552398E-3</v>
      </c>
      <c r="AK56" s="24">
        <f>Q56-'1.1 Risk free BASE'!Q56</f>
        <v>-1.1886662896091416E-2</v>
      </c>
      <c r="AL56" s="24">
        <f>R56-'1.1 Risk free BASE'!R56</f>
        <v>-3.8335206338178107E-3</v>
      </c>
      <c r="AM56" s="24">
        <f>S56-'1.1 Risk free BASE'!S56</f>
        <v>-4.4818186349646627E-3</v>
      </c>
      <c r="AN56" s="24">
        <f>T56-'1.1 Risk free BASE'!T56</f>
        <v>-3.8667477717009291E-3</v>
      </c>
      <c r="AO56" s="24">
        <f>U56-'1.1 Risk free BASE'!U56</f>
        <v>-3.8611675265487477E-3</v>
      </c>
      <c r="AP56" s="4"/>
    </row>
    <row r="57" spans="2:42">
      <c r="B57" s="13"/>
      <c r="C57" s="19">
        <v>50</v>
      </c>
      <c r="D57" s="22">
        <v>2.5879042440168254E-2</v>
      </c>
      <c r="E57" s="22">
        <v>2.8353115390361339E-2</v>
      </c>
      <c r="F57" s="22">
        <v>2.7531143027062388E-2</v>
      </c>
      <c r="G57" s="22">
        <v>3.0599193481506193E-2</v>
      </c>
      <c r="H57" s="22">
        <v>2.0126881708892874E-2</v>
      </c>
      <c r="I57" s="22">
        <v>2.0720257346614979E-2</v>
      </c>
      <c r="J57" s="43">
        <v>2.5528612284471563E-2</v>
      </c>
      <c r="K57" s="43">
        <v>2.3866198976133512E-2</v>
      </c>
      <c r="L57" s="27">
        <v>2.2751042141884614E-2</v>
      </c>
      <c r="M57" s="28">
        <f t="shared" ref="M57:U72" si="6">IF($C57=1,D57,(1+D57)^$C57/(1+D56)^($C56)-1)</f>
        <v>3.4092624932527071E-2</v>
      </c>
      <c r="N57" s="22">
        <f t="shared" si="6"/>
        <v>3.408942856897057E-2</v>
      </c>
      <c r="O57" s="22">
        <f t="shared" si="6"/>
        <v>4.1285356736757262E-2</v>
      </c>
      <c r="P57" s="22">
        <f t="shared" si="6"/>
        <v>4.4882185477062464E-2</v>
      </c>
      <c r="Q57" s="22">
        <f t="shared" si="6"/>
        <v>1.716969589404127E-2</v>
      </c>
      <c r="R57" s="22">
        <f t="shared" si="6"/>
        <v>3.4083851148160926E-2</v>
      </c>
      <c r="S57" s="22">
        <f t="shared" si="6"/>
        <v>3.9487036769001893E-2</v>
      </c>
      <c r="T57" s="22">
        <f t="shared" si="6"/>
        <v>3.4089547611938276E-2</v>
      </c>
      <c r="U57" s="22">
        <f t="shared" si="6"/>
        <v>3.4088864241100136E-2</v>
      </c>
      <c r="W57" s="19">
        <v>50</v>
      </c>
      <c r="X57" s="24">
        <f>D57-'1.1 Risk free BASE'!D57</f>
        <v>-1.1665980240370244E-2</v>
      </c>
      <c r="Y57" s="24">
        <f>E57-'1.1 Risk free BASE'!E57</f>
        <v>-1.3354007733365592E-2</v>
      </c>
      <c r="Z57" s="24">
        <f>F57-'1.1 Risk free BASE'!F57</f>
        <v>-1.1254003805318158E-2</v>
      </c>
      <c r="AA57" s="24">
        <f>G57-'1.1 Risk free BASE'!G57</f>
        <v>-1.2709728813798948E-2</v>
      </c>
      <c r="AB57" s="24">
        <f>H57-'1.1 Risk free BASE'!H57</f>
        <v>-1.4624502537537998E-2</v>
      </c>
      <c r="AC57" s="24">
        <f>I57-'1.1 Risk free BASE'!I57</f>
        <v>-7.7463198824150314E-3</v>
      </c>
      <c r="AD57" s="44">
        <f>J57-'1.1 Risk free BASE'!J57</f>
        <v>-1.0179681234722127E-2</v>
      </c>
      <c r="AE57" s="44">
        <f>K57-'1.1 Risk free BASE'!K57</f>
        <v>-1.0149085435611216E-2</v>
      </c>
      <c r="AF57" s="23">
        <f>L57-'1.1 Risk free BASE'!L57</f>
        <v>-9.327410593067631E-3</v>
      </c>
      <c r="AG57" s="24">
        <f>M57-'1.1 Risk free BASE'!M57</f>
        <v>-3.8823795938165429E-3</v>
      </c>
      <c r="AH57" s="24">
        <f>N57-'1.1 Risk free BASE'!N57</f>
        <v>-3.8464482095021957E-3</v>
      </c>
      <c r="AI57" s="24">
        <f>O57-'1.1 Risk free BASE'!O57</f>
        <v>-4.6650289284206892E-3</v>
      </c>
      <c r="AJ57" s="24">
        <f>P57-'1.1 Risk free BASE'!P57</f>
        <v>-5.0696368739748809E-3</v>
      </c>
      <c r="AK57" s="24">
        <f>Q57-'1.1 Risk free BASE'!Q57</f>
        <v>-1.2481069882738671E-2</v>
      </c>
      <c r="AL57" s="24">
        <f>R57-'1.1 Risk free BASE'!R57</f>
        <v>-3.8245501105875768E-3</v>
      </c>
      <c r="AM57" s="24">
        <f>S57-'1.1 Risk free BASE'!S57</f>
        <v>-4.4614700791572037E-3</v>
      </c>
      <c r="AN57" s="24">
        <f>T57-'1.1 Risk free BASE'!T57</f>
        <v>-3.8498907451842701E-3</v>
      </c>
      <c r="AO57" s="24">
        <f>U57-'1.1 Risk free BASE'!U57</f>
        <v>-3.8455612300409836E-3</v>
      </c>
      <c r="AP57" s="4"/>
    </row>
    <row r="58" spans="2:42">
      <c r="B58" s="13"/>
      <c r="C58" s="19">
        <v>51</v>
      </c>
      <c r="D58" s="22">
        <v>2.603988141204816E-2</v>
      </c>
      <c r="E58" s="22">
        <v>2.8465721022144397E-2</v>
      </c>
      <c r="F58" s="22">
        <v>2.779953223637821E-2</v>
      </c>
      <c r="G58" s="22">
        <v>3.0877836061140362E-2</v>
      </c>
      <c r="H58" s="22">
        <v>2.0131253470280441E-2</v>
      </c>
      <c r="I58" s="22">
        <v>2.0981083668466738E-2</v>
      </c>
      <c r="J58" s="43">
        <v>2.5800941000576838E-2</v>
      </c>
      <c r="K58" s="43">
        <v>2.4066114868413369E-2</v>
      </c>
      <c r="L58" s="27">
        <v>2.2972589134265142E-2</v>
      </c>
      <c r="M58" s="28">
        <f t="shared" si="6"/>
        <v>3.4114063649586246E-2</v>
      </c>
      <c r="N58" s="22">
        <f t="shared" si="6"/>
        <v>3.4111752054634126E-2</v>
      </c>
      <c r="O58" s="22">
        <f t="shared" si="6"/>
        <v>4.1308756238048305E-2</v>
      </c>
      <c r="P58" s="22">
        <f t="shared" si="6"/>
        <v>4.4906444577231586E-2</v>
      </c>
      <c r="Q58" s="22">
        <f t="shared" si="6"/>
        <v>2.0349865428733738E-2</v>
      </c>
      <c r="R58" s="22">
        <f t="shared" si="6"/>
        <v>3.4107733479158853E-2</v>
      </c>
      <c r="S58" s="22">
        <f t="shared" si="6"/>
        <v>3.950998189801247E-2</v>
      </c>
      <c r="T58" s="22">
        <f t="shared" si="6"/>
        <v>3.4111837888070706E-2</v>
      </c>
      <c r="U58" s="22">
        <f t="shared" si="6"/>
        <v>3.4111344614586869E-2</v>
      </c>
      <c r="W58" s="19">
        <v>51</v>
      </c>
      <c r="X58" s="24">
        <f>D58-'1.1 Risk free BASE'!D58</f>
        <v>-1.1513609898606614E-2</v>
      </c>
      <c r="Y58" s="24">
        <f>E58-'1.1 Risk free BASE'!E58</f>
        <v>-1.3167525356476695E-2</v>
      </c>
      <c r="Z58" s="24">
        <f>F58-'1.1 Risk free BASE'!F58</f>
        <v>-1.1125769674101393E-2</v>
      </c>
      <c r="AA58" s="24">
        <f>G58-'1.1 Risk free BASE'!G58</f>
        <v>-1.2561061083804503E-2</v>
      </c>
      <c r="AB58" s="24">
        <f>H58-'1.1 Risk free BASE'!H58</f>
        <v>-1.4551146439638396E-2</v>
      </c>
      <c r="AC58" s="24">
        <f>I58-'1.1 Risk free BASE'!I58</f>
        <v>-7.6701324337788979E-3</v>
      </c>
      <c r="AD58" s="44">
        <f>J58-'1.1 Risk free BASE'!J58</f>
        <v>-1.0068439673550644E-2</v>
      </c>
      <c r="AE58" s="44">
        <f>K58-'1.1 Risk free BASE'!K58</f>
        <v>-1.00261538062143E-2</v>
      </c>
      <c r="AF58" s="23">
        <f>L58-'1.1 Risk free BASE'!L58</f>
        <v>-9.2205741941420172E-3</v>
      </c>
      <c r="AG58" s="24">
        <f>M58-'1.1 Risk free BASE'!M58</f>
        <v>-3.8629473098086287E-3</v>
      </c>
      <c r="AH58" s="24">
        <f>N58-'1.1 Risk free BASE'!N58</f>
        <v>-3.8343293927665112E-3</v>
      </c>
      <c r="AI58" s="24">
        <f>O58-'1.1 Risk free BASE'!O58</f>
        <v>-4.648463069057307E-3</v>
      </c>
      <c r="AJ58" s="24">
        <f>P58-'1.1 Risk free BASE'!P58</f>
        <v>-5.0518821697249638E-3</v>
      </c>
      <c r="AK58" s="24">
        <f>Q58-'1.1 Risk free BASE'!Q58</f>
        <v>-1.0889175021665753E-2</v>
      </c>
      <c r="AL58" s="24">
        <f>R58-'1.1 Risk free BASE'!R58</f>
        <v>-3.8178140608671196E-3</v>
      </c>
      <c r="AM58" s="24">
        <f>S58-'1.1 Risk free BASE'!S58</f>
        <v>-4.4457822118997292E-3</v>
      </c>
      <c r="AN58" s="24">
        <f>T58-'1.1 Risk free BASE'!T58</f>
        <v>-3.8369606334398565E-3</v>
      </c>
      <c r="AO58" s="24">
        <f>U58-'1.1 Risk free BASE'!U58</f>
        <v>-3.8336335930291288E-3</v>
      </c>
      <c r="AP58" s="4"/>
    </row>
    <row r="59" spans="2:42">
      <c r="B59" s="13"/>
      <c r="C59" s="19">
        <v>52</v>
      </c>
      <c r="D59" s="22">
        <v>2.6194885464399853E-2</v>
      </c>
      <c r="E59" s="22">
        <v>2.8574348061386257E-2</v>
      </c>
      <c r="F59" s="22">
        <v>2.8058018452685296E-2</v>
      </c>
      <c r="G59" s="22">
        <v>3.1146198216241316E-2</v>
      </c>
      <c r="H59" s="22">
        <v>2.0194856566610131E-2</v>
      </c>
      <c r="I59" s="22">
        <v>2.1232301330702086E-2</v>
      </c>
      <c r="J59" s="43">
        <v>2.6063210782769852E-2</v>
      </c>
      <c r="K59" s="43">
        <v>2.4258717365271965E-2</v>
      </c>
      <c r="L59" s="27">
        <v>2.3186001543364476E-2</v>
      </c>
      <c r="M59" s="28">
        <f t="shared" si="6"/>
        <v>3.4131220729161083E-2</v>
      </c>
      <c r="N59" s="22">
        <f t="shared" si="6"/>
        <v>3.4129567394117766E-2</v>
      </c>
      <c r="O59" s="22">
        <f t="shared" si="6"/>
        <v>4.1327378436841311E-2</v>
      </c>
      <c r="P59" s="22">
        <f t="shared" si="6"/>
        <v>4.492570713471733E-2</v>
      </c>
      <c r="Q59" s="22">
        <f t="shared" si="6"/>
        <v>2.344387823104177E-2</v>
      </c>
      <c r="R59" s="22">
        <f t="shared" si="6"/>
        <v>3.4126703820955617E-2</v>
      </c>
      <c r="S59" s="22">
        <f t="shared" si="6"/>
        <v>3.9528265143109031E-2</v>
      </c>
      <c r="T59" s="22">
        <f t="shared" si="6"/>
        <v>3.4129628577239002E-2</v>
      </c>
      <c r="U59" s="22">
        <f t="shared" si="6"/>
        <v>3.4129276465728164E-2</v>
      </c>
      <c r="W59" s="19">
        <v>52</v>
      </c>
      <c r="X59" s="24">
        <f>D59-'1.1 Risk free BASE'!D59</f>
        <v>-1.1366784298000088E-2</v>
      </c>
      <c r="Y59" s="24">
        <f>E59-'1.1 Risk free BASE'!E59</f>
        <v>-1.2988033506384111E-2</v>
      </c>
      <c r="Z59" s="24">
        <f>F59-'1.1 Risk free BASE'!F59</f>
        <v>-1.1002178353035408E-2</v>
      </c>
      <c r="AA59" s="24">
        <f>G59-'1.1 Risk free BASE'!G59</f>
        <v>-1.2417797549783449E-2</v>
      </c>
      <c r="AB59" s="24">
        <f>H59-'1.1 Risk free BASE'!H59</f>
        <v>-1.4447366591910926E-2</v>
      </c>
      <c r="AC59" s="24">
        <f>I59-'1.1 Risk free BASE'!I59</f>
        <v>-7.5967490565811424E-3</v>
      </c>
      <c r="AD59" s="44">
        <f>J59-'1.1 Risk free BASE'!J59</f>
        <v>-9.961203991625478E-3</v>
      </c>
      <c r="AE59" s="44">
        <f>K59-'1.1 Risk free BASE'!K59</f>
        <v>-9.9077316653493064E-3</v>
      </c>
      <c r="AF59" s="23">
        <f>L59-'1.1 Risk free BASE'!L59</f>
        <v>-9.1176418013241278E-3</v>
      </c>
      <c r="AG59" s="24">
        <f>M59-'1.1 Risk free BASE'!M59</f>
        <v>-3.8476355655774341E-3</v>
      </c>
      <c r="AH59" s="24">
        <f>N59-'1.1 Risk free BASE'!N59</f>
        <v>-3.8250943605921961E-3</v>
      </c>
      <c r="AI59" s="24">
        <f>O59-'1.1 Risk free BASE'!O59</f>
        <v>-4.6357330711279676E-3</v>
      </c>
      <c r="AJ59" s="24">
        <f>P59-'1.1 Risk free BASE'!P59</f>
        <v>-5.038245665730523E-3</v>
      </c>
      <c r="AK59" s="24">
        <f>Q59-'1.1 Risk free BASE'!Q59</f>
        <v>-9.1513979136856882E-3</v>
      </c>
      <c r="AL59" s="24">
        <f>R59-'1.1 Risk free BASE'!R59</f>
        <v>-3.8127795917595186E-3</v>
      </c>
      <c r="AM59" s="24">
        <f>S59-'1.1 Risk free BASE'!S59</f>
        <v>-4.433733188942357E-3</v>
      </c>
      <c r="AN59" s="24">
        <f>T59-'1.1 Risk free BASE'!T59</f>
        <v>-3.827083109203766E-3</v>
      </c>
      <c r="AO59" s="24">
        <f>U59-'1.1 Risk free BASE'!U59</f>
        <v>-3.8245558603875462E-3</v>
      </c>
      <c r="AP59" s="4"/>
    </row>
    <row r="60" spans="2:42">
      <c r="B60" s="13"/>
      <c r="C60" s="19">
        <v>53</v>
      </c>
      <c r="D60" s="22">
        <v>2.6344319537067173E-2</v>
      </c>
      <c r="E60" s="22">
        <v>2.8679153648124345E-2</v>
      </c>
      <c r="F60" s="22">
        <v>2.8307087984234647E-2</v>
      </c>
      <c r="G60" s="22">
        <v>3.1404784314248424E-2</v>
      </c>
      <c r="H60" s="22">
        <v>2.0300841542234327E-2</v>
      </c>
      <c r="I60" s="22">
        <v>2.1474378281818307E-2</v>
      </c>
      <c r="J60" s="43">
        <v>2.6315918290435558E-2</v>
      </c>
      <c r="K60" s="43">
        <v>2.4444351453078106E-2</v>
      </c>
      <c r="L60" s="27">
        <v>2.3391669771860801E-2</v>
      </c>
      <c r="M60" s="28">
        <f t="shared" si="6"/>
        <v>3.414495168938525E-2</v>
      </c>
      <c r="N60" s="22">
        <f t="shared" si="6"/>
        <v>3.4143785431417939E-2</v>
      </c>
      <c r="O60" s="22">
        <f t="shared" si="6"/>
        <v>4.1342199155495862E-2</v>
      </c>
      <c r="P60" s="22">
        <f t="shared" si="6"/>
        <v>4.4941002771811567E-2</v>
      </c>
      <c r="Q60" s="22">
        <f t="shared" si="6"/>
        <v>2.5827259519621615E-2</v>
      </c>
      <c r="R60" s="22">
        <f t="shared" si="6"/>
        <v>3.4141772941069348E-2</v>
      </c>
      <c r="S60" s="22">
        <f t="shared" si="6"/>
        <v>3.9542834144462802E-2</v>
      </c>
      <c r="T60" s="22">
        <f t="shared" si="6"/>
        <v>3.4143828419819666E-2</v>
      </c>
      <c r="U60" s="22">
        <f t="shared" si="6"/>
        <v>3.4143580556752928E-2</v>
      </c>
      <c r="W60" s="19">
        <v>53</v>
      </c>
      <c r="X60" s="24">
        <f>D60-'1.1 Risk free BASE'!D60</f>
        <v>-1.1225252126695118E-2</v>
      </c>
      <c r="Y60" s="24">
        <f>E60-'1.1 Risk free BASE'!E60</f>
        <v>-1.2815178392860505E-2</v>
      </c>
      <c r="Z60" s="24">
        <f>F60-'1.1 Risk free BASE'!F60</f>
        <v>-1.0883025116967593E-2</v>
      </c>
      <c r="AA60" s="24">
        <f>G60-'1.1 Risk free BASE'!G60</f>
        <v>-1.2279694798985163E-2</v>
      </c>
      <c r="AB60" s="24">
        <f>H60-'1.1 Risk free BASE'!H60</f>
        <v>-1.4323122540672362E-2</v>
      </c>
      <c r="AC60" s="24">
        <f>I60-'1.1 Risk free BASE'!I60</f>
        <v>-7.5260365608389446E-3</v>
      </c>
      <c r="AD60" s="44">
        <f>J60-'1.1 Risk free BASE'!J60</f>
        <v>-9.8578024394622155E-3</v>
      </c>
      <c r="AE60" s="44">
        <f>K60-'1.1 Risk free BASE'!K60</f>
        <v>-9.7936094715878053E-3</v>
      </c>
      <c r="AF60" s="23">
        <f>L60-'1.1 Risk free BASE'!L60</f>
        <v>-9.0184351173965283E-3</v>
      </c>
      <c r="AG60" s="24">
        <f>M60-'1.1 Risk free BASE'!M60</f>
        <v>-3.8356017834453304E-3</v>
      </c>
      <c r="AH60" s="24">
        <f>N60-'1.1 Risk free BASE'!N60</f>
        <v>-3.8180909418263909E-3</v>
      </c>
      <c r="AI60" s="24">
        <f>O60-'1.1 Risk free BASE'!O60</f>
        <v>-4.6259928638006098E-3</v>
      </c>
      <c r="AJ60" s="24">
        <f>P60-'1.1 Risk free BASE'!P60</f>
        <v>-5.0278163982280244E-3</v>
      </c>
      <c r="AK60" s="24">
        <f>Q60-'1.1 Risk free BASE'!Q60</f>
        <v>-7.8476765325299347E-3</v>
      </c>
      <c r="AL60" s="24">
        <f>R60-'1.1 Risk free BASE'!R60</f>
        <v>-3.8090373168484515E-3</v>
      </c>
      <c r="AM60" s="24">
        <f>S60-'1.1 Risk free BASE'!S60</f>
        <v>-4.4245196451631053E-3</v>
      </c>
      <c r="AN60" s="24">
        <f>T60-'1.1 Risk free BASE'!T60</f>
        <v>-3.8195732196597554E-3</v>
      </c>
      <c r="AO60" s="24">
        <f>U60-'1.1 Risk free BASE'!U60</f>
        <v>-3.8176808039978027E-3</v>
      </c>
      <c r="AP60" s="4"/>
    </row>
    <row r="61" spans="2:42">
      <c r="B61" s="13"/>
      <c r="C61" s="19">
        <v>54</v>
      </c>
      <c r="D61" s="22">
        <v>2.648844157815855E-2</v>
      </c>
      <c r="E61" s="22">
        <v>2.8780296685364526E-2</v>
      </c>
      <c r="F61" s="22">
        <v>2.8547205500883965E-2</v>
      </c>
      <c r="G61" s="22">
        <v>3.165407650229568E-2</v>
      </c>
      <c r="H61" s="22">
        <v>2.043684093251863E-2</v>
      </c>
      <c r="I61" s="22">
        <v>2.1707762663231156E-2</v>
      </c>
      <c r="J61" s="43">
        <v>2.6559537390742793E-2</v>
      </c>
      <c r="K61" s="43">
        <v>2.4623349958380558E-2</v>
      </c>
      <c r="L61" s="27">
        <v>2.3589968879700329E-2</v>
      </c>
      <c r="M61" s="28">
        <f t="shared" si="6"/>
        <v>3.4155940959172293E-2</v>
      </c>
      <c r="N61" s="22">
        <f t="shared" si="6"/>
        <v>3.4155132820159473E-2</v>
      </c>
      <c r="O61" s="22">
        <f t="shared" si="6"/>
        <v>4.1353994718320131E-2</v>
      </c>
      <c r="P61" s="22">
        <f t="shared" si="6"/>
        <v>4.4953148752837624E-2</v>
      </c>
      <c r="Q61" s="22">
        <f t="shared" si="6"/>
        <v>2.7670809570222499E-2</v>
      </c>
      <c r="R61" s="22">
        <f t="shared" si="6"/>
        <v>3.415374343274169E-2</v>
      </c>
      <c r="S61" s="22">
        <f t="shared" si="6"/>
        <v>3.955444374359196E-2</v>
      </c>
      <c r="T61" s="22">
        <f t="shared" si="6"/>
        <v>3.4155162466823707E-2</v>
      </c>
      <c r="U61" s="22">
        <f t="shared" si="6"/>
        <v>3.4154991096938314E-2</v>
      </c>
      <c r="W61" s="19">
        <v>54</v>
      </c>
      <c r="X61" s="24">
        <f>D61-'1.1 Risk free BASE'!D61</f>
        <v>-1.1088768275518079E-2</v>
      </c>
      <c r="Y61" s="24">
        <f>E61-'1.1 Risk free BASE'!E61</f>
        <v>-1.2648623098928002E-2</v>
      </c>
      <c r="Z61" s="24">
        <f>F61-'1.1 Risk free BASE'!F61</f>
        <v>-1.0768108141087973E-2</v>
      </c>
      <c r="AA61" s="24">
        <f>G61-'1.1 Risk free BASE'!G61</f>
        <v>-1.2146514250880092E-2</v>
      </c>
      <c r="AB61" s="24">
        <f>H61-'1.1 Risk free BASE'!H61</f>
        <v>-1.4185494810541988E-2</v>
      </c>
      <c r="AC61" s="24">
        <f>I61-'1.1 Risk free BASE'!I61</f>
        <v>-7.4578658259261132E-3</v>
      </c>
      <c r="AD61" s="44">
        <f>J61-'1.1 Risk free BASE'!J61</f>
        <v>-9.7580643528381028E-3</v>
      </c>
      <c r="AE61" s="44">
        <f>K61-'1.1 Risk free BASE'!K61</f>
        <v>-9.683583314804789E-3</v>
      </c>
      <c r="AF61" s="23">
        <f>L61-'1.1 Risk free BASE'!L61</f>
        <v>-8.9227797379789475E-3</v>
      </c>
      <c r="AG61" s="24">
        <f>M61-'1.1 Risk free BASE'!M61</f>
        <v>-3.8261734345483855E-3</v>
      </c>
      <c r="AH61" s="24">
        <f>N61-'1.1 Risk free BASE'!N61</f>
        <v>-3.8128099310195118E-3</v>
      </c>
      <c r="AI61" s="24">
        <f>O61-'1.1 Risk free BASE'!O61</f>
        <v>-4.6185779779943648E-3</v>
      </c>
      <c r="AJ61" s="24">
        <f>P61-'1.1 Risk free BASE'!P61</f>
        <v>-5.0198797190839084E-3</v>
      </c>
      <c r="AK61" s="24">
        <f>Q61-'1.1 Risk free BASE'!Q61</f>
        <v>-6.8652278282013146E-3</v>
      </c>
      <c r="AL61" s="24">
        <f>R61-'1.1 Risk free BASE'!R61</f>
        <v>-3.8062732784480691E-3</v>
      </c>
      <c r="AM61" s="24">
        <f>S61-'1.1 Risk free BASE'!S61</f>
        <v>-4.4175106519199758E-3</v>
      </c>
      <c r="AN61" s="24">
        <f>T61-'1.1 Risk free BASE'!T61</f>
        <v>-3.8138950643911151E-3</v>
      </c>
      <c r="AO61" s="24">
        <f>U61-'1.1 Risk free BASE'!U61</f>
        <v>-3.812503666002387E-3</v>
      </c>
      <c r="AP61" s="4"/>
    </row>
    <row r="62" spans="2:42">
      <c r="B62" s="13"/>
      <c r="C62" s="19">
        <v>55</v>
      </c>
      <c r="D62" s="22">
        <v>2.6627500712889551E-2</v>
      </c>
      <c r="E62" s="22">
        <v>2.8877935025602319E-2</v>
      </c>
      <c r="F62" s="22">
        <v>2.8778813149726412E-2</v>
      </c>
      <c r="G62" s="22">
        <v>3.18945337003671E-2</v>
      </c>
      <c r="H62" s="22">
        <v>2.0593724468686014E-2</v>
      </c>
      <c r="I62" s="22">
        <v>2.1932881640677415E-2</v>
      </c>
      <c r="J62" s="43">
        <v>2.6794518471067397E-2</v>
      </c>
      <c r="K62" s="43">
        <v>2.4796032015681702E-2</v>
      </c>
      <c r="L62" s="27">
        <v>2.378125730325209E-2</v>
      </c>
      <c r="M62" s="28">
        <f t="shared" si="6"/>
        <v>3.416473614600779E-2</v>
      </c>
      <c r="N62" s="22">
        <f t="shared" si="6"/>
        <v>3.4164189328370176E-2</v>
      </c>
      <c r="O62" s="22">
        <f t="shared" si="6"/>
        <v>4.1363382801038462E-2</v>
      </c>
      <c r="P62" s="22">
        <f t="shared" si="6"/>
        <v>4.4962793851732963E-2</v>
      </c>
      <c r="Q62" s="22">
        <f t="shared" si="6"/>
        <v>2.9101350383371916E-2</v>
      </c>
      <c r="R62" s="22">
        <f t="shared" si="6"/>
        <v>3.4163252657272825E-2</v>
      </c>
      <c r="S62" s="22">
        <f t="shared" si="6"/>
        <v>3.9563695269694055E-2</v>
      </c>
      <c r="T62" s="22">
        <f t="shared" si="6"/>
        <v>3.4164209268076062E-2</v>
      </c>
      <c r="U62" s="22">
        <f t="shared" si="6"/>
        <v>3.4164093598417766E-2</v>
      </c>
      <c r="W62" s="19">
        <v>55</v>
      </c>
      <c r="X62" s="24">
        <f>D62-'1.1 Risk free BASE'!D62</f>
        <v>-1.0957095723474142E-2</v>
      </c>
      <c r="Y62" s="24">
        <f>E62-'1.1 Risk free BASE'!E62</f>
        <v>-1.248804806419046E-2</v>
      </c>
      <c r="Z62" s="24">
        <f>F62-'1.1 Risk free BASE'!F62</f>
        <v>-1.065723080568648E-2</v>
      </c>
      <c r="AA62" s="24">
        <f>G62-'1.1 Risk free BASE'!G62</f>
        <v>-1.2018024490254797E-2</v>
      </c>
      <c r="AB62" s="24">
        <f>H62-'1.1 Risk free BASE'!H62</f>
        <v>-1.4039544826472961E-2</v>
      </c>
      <c r="AC62" s="24">
        <f>I62-'1.1 Risk free BASE'!I62</f>
        <v>-7.3921127472433845E-3</v>
      </c>
      <c r="AD62" s="44">
        <f>J62-'1.1 Risk free BASE'!J62</f>
        <v>-9.6618224922029317E-3</v>
      </c>
      <c r="AE62" s="44">
        <f>K62-'1.1 Risk free BASE'!K62</f>
        <v>-9.577456511329574E-3</v>
      </c>
      <c r="AF62" s="23">
        <f>L62-'1.1 Risk free BASE'!L62</f>
        <v>-8.8305068033174283E-3</v>
      </c>
      <c r="AG62" s="24">
        <f>M62-'1.1 Risk free BASE'!M62</f>
        <v>-3.8188138548700401E-3</v>
      </c>
      <c r="AH62" s="24">
        <f>N62-'1.1 Risk free BASE'!N62</f>
        <v>-3.8088543628791438E-3</v>
      </c>
      <c r="AI62" s="24">
        <f>O62-'1.1 Risk free BASE'!O62</f>
        <v>-4.6129671687571427E-3</v>
      </c>
      <c r="AJ62" s="24">
        <f>P62-'1.1 Risk free BASE'!P62</f>
        <v>-5.0138756002702234E-3</v>
      </c>
      <c r="AK62" s="24">
        <f>Q62-'1.1 Risk free BASE'!Q62</f>
        <v>-6.1225023373396859E-3</v>
      </c>
      <c r="AL62" s="24">
        <f>R62-'1.1 Risk free BASE'!R62</f>
        <v>-3.8042471741428496E-3</v>
      </c>
      <c r="AM62" s="24">
        <f>S62-'1.1 Risk free BASE'!S62</f>
        <v>-4.4122113087416981E-3</v>
      </c>
      <c r="AN62" s="24">
        <f>T62-'1.1 Risk free BASE'!T62</f>
        <v>-3.8096299757739427E-3</v>
      </c>
      <c r="AO62" s="24">
        <f>U62-'1.1 Risk free BASE'!U62</f>
        <v>-3.8086314177223635E-3</v>
      </c>
      <c r="AP62" s="4"/>
    </row>
    <row r="63" spans="2:42">
      <c r="B63" s="13"/>
      <c r="C63" s="19">
        <v>56</v>
      </c>
      <c r="D63" s="22">
        <v>2.6761736092265176E-2</v>
      </c>
      <c r="E63" s="22">
        <v>2.897222348550299E-2</v>
      </c>
      <c r="F63" s="22">
        <v>2.9002330335198279E-2</v>
      </c>
      <c r="G63" s="22">
        <v>3.2126591312366504E-2</v>
      </c>
      <c r="H63" s="22">
        <v>2.0764727565857566E-2</v>
      </c>
      <c r="I63" s="22">
        <v>2.215014095871437E-2</v>
      </c>
      <c r="J63" s="43">
        <v>2.7021288373613617E-2</v>
      </c>
      <c r="K63" s="43">
        <v>2.4962702221544619E-2</v>
      </c>
      <c r="L63" s="27">
        <v>2.3965876242254547E-2</v>
      </c>
      <c r="M63" s="28">
        <f t="shared" si="6"/>
        <v>3.4171775421357742E-2</v>
      </c>
      <c r="N63" s="22">
        <f t="shared" si="6"/>
        <v>3.4171417566919438E-2</v>
      </c>
      <c r="O63" s="22">
        <f t="shared" si="6"/>
        <v>4.1370854892502917E-2</v>
      </c>
      <c r="P63" s="22">
        <f t="shared" si="6"/>
        <v>4.4970453131979671E-2</v>
      </c>
      <c r="Q63" s="22">
        <f t="shared" si="6"/>
        <v>3.0214155373974094E-2</v>
      </c>
      <c r="R63" s="22">
        <f t="shared" si="6"/>
        <v>3.4170806803443643E-2</v>
      </c>
      <c r="S63" s="22">
        <f t="shared" si="6"/>
        <v>3.9571067798483073E-2</v>
      </c>
      <c r="T63" s="22">
        <f t="shared" si="6"/>
        <v>3.4171430510434808E-2</v>
      </c>
      <c r="U63" s="22">
        <f t="shared" si="6"/>
        <v>3.4171355028923545E-2</v>
      </c>
      <c r="W63" s="19">
        <v>56</v>
      </c>
      <c r="X63" s="24">
        <f>D63-'1.1 Risk free BASE'!D63</f>
        <v>-1.0830006738958398E-2</v>
      </c>
      <c r="Y63" s="24">
        <f>E63-'1.1 Risk free BASE'!E63</f>
        <v>-1.2333151089351624E-2</v>
      </c>
      <c r="Z63" s="24">
        <f>F63-'1.1 Risk free BASE'!F63</f>
        <v>-1.0550203222333687E-2</v>
      </c>
      <c r="AA63" s="24">
        <f>G63-'1.1 Risk free BASE'!G63</f>
        <v>-1.1894002773877199E-2</v>
      </c>
      <c r="AB63" s="24">
        <f>H63-'1.1 Risk free BASE'!H63</f>
        <v>-1.3888899313326375E-2</v>
      </c>
      <c r="AC63" s="24">
        <f>I63-'1.1 Risk free BASE'!I63</f>
        <v>-7.3286587867857911E-3</v>
      </c>
      <c r="AD63" s="44">
        <f>J63-'1.1 Risk free BASE'!J63</f>
        <v>-9.5689146271011882E-3</v>
      </c>
      <c r="AE63" s="44">
        <f>K63-'1.1 Risk free BASE'!K63</f>
        <v>-9.4750405865846599E-3</v>
      </c>
      <c r="AF63" s="23">
        <f>L63-'1.1 Risk free BASE'!L63</f>
        <v>-8.7414540483012892E-3</v>
      </c>
      <c r="AG63" s="24">
        <f>M63-'1.1 Risk free BASE'!M63</f>
        <v>-3.8130949369088452E-3</v>
      </c>
      <c r="AH63" s="24">
        <f>N63-'1.1 Risk free BASE'!N63</f>
        <v>-3.8059153106602128E-3</v>
      </c>
      <c r="AI63" s="24">
        <f>O63-'1.1 Risk free BASE'!O63</f>
        <v>-4.6087520832072126E-3</v>
      </c>
      <c r="AJ63" s="24">
        <f>P63-'1.1 Risk free BASE'!P63</f>
        <v>-5.0093657310599227E-3</v>
      </c>
      <c r="AK63" s="24">
        <f>Q63-'1.1 Risk free BASE'!Q63</f>
        <v>-5.5597557053159719E-3</v>
      </c>
      <c r="AL63" s="24">
        <f>R63-'1.1 Risk free BASE'!R63</f>
        <v>-3.8027754811040815E-3</v>
      </c>
      <c r="AM63" s="24">
        <f>S63-'1.1 Risk free BASE'!S63</f>
        <v>-4.4082339544826432E-3</v>
      </c>
      <c r="AN63" s="24">
        <f>T63-'1.1 Risk free BASE'!T63</f>
        <v>-3.8064514151072704E-3</v>
      </c>
      <c r="AO63" s="24">
        <f>U63-'1.1 Risk free BASE'!U63</f>
        <v>-3.8057585700899121E-3</v>
      </c>
      <c r="AP63" s="4"/>
    </row>
    <row r="64" spans="2:42">
      <c r="B64" s="13"/>
      <c r="C64" s="19">
        <v>57</v>
      </c>
      <c r="D64" s="22">
        <v>2.6891376242954346E-2</v>
      </c>
      <c r="E64" s="22">
        <v>2.9063312482143333E-2</v>
      </c>
      <c r="F64" s="22">
        <v>2.9218153967696336E-2</v>
      </c>
      <c r="G64" s="22">
        <v>3.2350661443404816E-2</v>
      </c>
      <c r="H64" s="22">
        <v>2.0944830263459613E-2</v>
      </c>
      <c r="I64" s="22">
        <v>2.2359925008569315E-2</v>
      </c>
      <c r="J64" s="43">
        <v>2.7240250766265017E-2</v>
      </c>
      <c r="K64" s="43">
        <v>2.5123650286976495E-2</v>
      </c>
      <c r="L64" s="27">
        <v>2.4144149526898806E-2</v>
      </c>
      <c r="M64" s="28">
        <f t="shared" si="6"/>
        <v>3.417740941248204E-2</v>
      </c>
      <c r="N64" s="22">
        <f t="shared" si="6"/>
        <v>3.4177186687601724E-2</v>
      </c>
      <c r="O64" s="22">
        <f t="shared" si="6"/>
        <v>4.1376802099376775E-2</v>
      </c>
      <c r="P64" s="22">
        <f t="shared" si="6"/>
        <v>4.4976535531588313E-2</v>
      </c>
      <c r="Q64" s="22">
        <f t="shared" si="6"/>
        <v>3.1081462085833511E-2</v>
      </c>
      <c r="R64" s="22">
        <f t="shared" si="6"/>
        <v>3.4176807910224261E-2</v>
      </c>
      <c r="S64" s="22">
        <f t="shared" si="6"/>
        <v>3.9576943031725875E-2</v>
      </c>
      <c r="T64" s="22">
        <f t="shared" si="6"/>
        <v>3.4177194646787701E-2</v>
      </c>
      <c r="U64" s="22">
        <f t="shared" si="6"/>
        <v>3.4177147836361055E-2</v>
      </c>
      <c r="W64" s="19">
        <v>57</v>
      </c>
      <c r="X64" s="24">
        <f>D64-'1.1 Risk free BASE'!D64</f>
        <v>-1.070728357576356E-2</v>
      </c>
      <c r="Y64" s="24">
        <f>E64-'1.1 Risk free BASE'!E64</f>
        <v>-1.2183647009928134E-2</v>
      </c>
      <c r="Z64" s="24">
        <f>F64-'1.1 Risk free BASE'!F64</f>
        <v>-1.0446843186313171E-2</v>
      </c>
      <c r="AA64" s="24">
        <f>G64-'1.1 Risk free BASE'!G64</f>
        <v>-1.1774235931301114E-2</v>
      </c>
      <c r="AB64" s="24">
        <f>H64-'1.1 Risk free BASE'!H64</f>
        <v>-1.373615523868188E-2</v>
      </c>
      <c r="AC64" s="24">
        <f>I64-'1.1 Risk free BASE'!I64</f>
        <v>-7.267391241337684E-3</v>
      </c>
      <c r="AD64" s="44">
        <f>J64-'1.1 Risk free BASE'!J64</f>
        <v>-9.4791845617765436E-3</v>
      </c>
      <c r="AE64" s="44">
        <f>K64-'1.1 Risk free BASE'!K64</f>
        <v>-9.3761558119340727E-3</v>
      </c>
      <c r="AF64" s="23">
        <f>L64-'1.1 Risk free BASE'!L64</f>
        <v>-8.6554664135001236E-3</v>
      </c>
      <c r="AG64" s="24">
        <f>M64-'1.1 Risk free BASE'!M64</f>
        <v>-3.8086753085684322E-3</v>
      </c>
      <c r="AH64" s="24">
        <f>N64-'1.1 Risk free BASE'!N64</f>
        <v>-3.8037528308976221E-3</v>
      </c>
      <c r="AI64" s="24">
        <f>O64-'1.1 Risk free BASE'!O64</f>
        <v>-4.605613290682653E-3</v>
      </c>
      <c r="AJ64" s="24">
        <f>P64-'1.1 Risk free BASE'!P64</f>
        <v>-5.0060075554652084E-3</v>
      </c>
      <c r="AK64" s="24">
        <f>Q64-'1.1 Risk free BASE'!Q64</f>
        <v>-5.1327614480651818E-3</v>
      </c>
      <c r="AL64" s="24">
        <f>R64-'1.1 Risk free BASE'!R64</f>
        <v>-3.8017183853287229E-3</v>
      </c>
      <c r="AM64" s="24">
        <f>S64-'1.1 Risk free BASE'!S64</f>
        <v>-4.4052754080046164E-3</v>
      </c>
      <c r="AN64" s="24">
        <f>T64-'1.1 Risk free BASE'!T64</f>
        <v>-3.8041051740149712E-3</v>
      </c>
      <c r="AO64" s="24">
        <f>U64-'1.1 Risk free BASE'!U64</f>
        <v>-3.8036481482905948E-3</v>
      </c>
      <c r="AP64" s="4"/>
    </row>
    <row r="65" spans="2:42">
      <c r="B65" s="13"/>
      <c r="C65" s="19">
        <v>58</v>
      </c>
      <c r="D65" s="22">
        <v>2.7016638783164071E-2</v>
      </c>
      <c r="E65" s="22">
        <v>2.9151347133710148E-2</v>
      </c>
      <c r="F65" s="22">
        <v>2.9426659034844427E-2</v>
      </c>
      <c r="G65" s="22">
        <v>3.2567133465949416E-2</v>
      </c>
      <c r="H65" s="22">
        <v>2.1130308264131648E-2</v>
      </c>
      <c r="I65" s="22">
        <v>2.2562597253124039E-2</v>
      </c>
      <c r="J65" s="43">
        <v>2.7451786811343748E-2</v>
      </c>
      <c r="K65" s="43">
        <v>2.5279151046692316E-2</v>
      </c>
      <c r="L65" s="27">
        <v>2.4316383824428911E-2</v>
      </c>
      <c r="M65" s="28">
        <f t="shared" si="6"/>
        <v>3.4181918707245629E-2</v>
      </c>
      <c r="N65" s="22">
        <f t="shared" si="6"/>
        <v>3.4181791279348506E-2</v>
      </c>
      <c r="O65" s="22">
        <f t="shared" si="6"/>
        <v>4.1381535664628544E-2</v>
      </c>
      <c r="P65" s="22">
        <f t="shared" si="6"/>
        <v>4.4981365746699975E-2</v>
      </c>
      <c r="Q65" s="22">
        <f t="shared" si="6"/>
        <v>3.1758443691773053E-2</v>
      </c>
      <c r="R65" s="22">
        <f t="shared" si="6"/>
        <v>3.418157531306143E-2</v>
      </c>
      <c r="S65" s="22">
        <f t="shared" si="6"/>
        <v>3.9581625104472939E-2</v>
      </c>
      <c r="T65" s="22">
        <f t="shared" si="6"/>
        <v>3.4181795738857046E-2</v>
      </c>
      <c r="U65" s="22">
        <f t="shared" si="6"/>
        <v>3.4181769096051084E-2</v>
      </c>
      <c r="W65" s="19">
        <v>58</v>
      </c>
      <c r="X65" s="24">
        <f>D65-'1.1 Risk free BASE'!D65</f>
        <v>-1.0588718799462882E-2</v>
      </c>
      <c r="Y65" s="24">
        <f>E65-'1.1 Risk free BASE'!E65</f>
        <v>-1.2039267148244992E-2</v>
      </c>
      <c r="Z65" s="24">
        <f>F65-'1.1 Risk free BASE'!F65</f>
        <v>-1.0346976709509681E-2</v>
      </c>
      <c r="AA65" s="24">
        <f>G65-'1.1 Risk free BASE'!G65</f>
        <v>-1.1658520825412078E-2</v>
      </c>
      <c r="AB65" s="24">
        <f>H65-'1.1 Risk free BASE'!H65</f>
        <v>-1.3583164883496313E-2</v>
      </c>
      <c r="AC65" s="24">
        <f>I65-'1.1 Risk free BASE'!I65</f>
        <v>-7.2082033120866029E-3</v>
      </c>
      <c r="AD65" s="44">
        <f>J65-'1.1 Risk free BASE'!J65</f>
        <v>-9.3924827499216601E-3</v>
      </c>
      <c r="AE65" s="44">
        <f>K65-'1.1 Risk free BASE'!K65</f>
        <v>-9.2806314206179685E-3</v>
      </c>
      <c r="AF65" s="23">
        <f>L65-'1.1 Risk free BASE'!L65</f>
        <v>-8.5723963390762492E-3</v>
      </c>
      <c r="AG65" s="24">
        <f>M65-'1.1 Risk free BASE'!M65</f>
        <v>-3.8052828934092009E-3</v>
      </c>
      <c r="AH65" s="24">
        <f>N65-'1.1 Risk free BASE'!N65</f>
        <v>-3.8021809686576979E-3</v>
      </c>
      <c r="AI65" s="24">
        <f>O65-'1.1 Risk free BASE'!O65</f>
        <v>-4.6033013453987692E-3</v>
      </c>
      <c r="AJ65" s="24">
        <f>P65-'1.1 Risk free BASE'!P65</f>
        <v>-5.0035337911824573E-3</v>
      </c>
      <c r="AK65" s="24">
        <f>Q65-'1.1 Risk free BASE'!Q65</f>
        <v>-4.8085124131289625E-3</v>
      </c>
      <c r="AL65" s="24">
        <f>R65-'1.1 Risk free BASE'!R65</f>
        <v>-3.8009696663170445E-3</v>
      </c>
      <c r="AM65" s="24">
        <f>S65-'1.1 Risk free BASE'!S65</f>
        <v>-4.4030989813939048E-3</v>
      </c>
      <c r="AN65" s="24">
        <f>T65-'1.1 Risk free BASE'!T65</f>
        <v>-3.8023937674753761E-3</v>
      </c>
      <c r="AO65" s="24">
        <f>U65-'1.1 Risk free BASE'!U65</f>
        <v>-3.8021167362696229E-3</v>
      </c>
      <c r="AP65" s="4"/>
    </row>
    <row r="66" spans="2:42">
      <c r="B66" s="13"/>
      <c r="C66" s="19">
        <v>59</v>
      </c>
      <c r="D66" s="22">
        <v>2.7137730402399196E-2</v>
      </c>
      <c r="E66" s="22">
        <v>2.9236466705243602E-2</v>
      </c>
      <c r="F66" s="22">
        <v>2.9628199387319754E-2</v>
      </c>
      <c r="G66" s="22">
        <v>3.2776374818382914E-2</v>
      </c>
      <c r="H66" s="22">
        <v>2.131840461559964E-2</v>
      </c>
      <c r="I66" s="22">
        <v>2.2758500893124811E-2</v>
      </c>
      <c r="J66" s="43">
        <v>2.7656256029890525E-2</v>
      </c>
      <c r="K66" s="43">
        <v>2.5429464719239681E-2</v>
      </c>
      <c r="L66" s="27">
        <v>2.4482869080214353E-2</v>
      </c>
      <c r="M66" s="28">
        <f t="shared" si="6"/>
        <v>3.4185527853649811E-2</v>
      </c>
      <c r="N66" s="22">
        <f t="shared" si="6"/>
        <v>3.4185466438183543E-2</v>
      </c>
      <c r="O66" s="22">
        <f t="shared" si="6"/>
        <v>4.1385303285865094E-2</v>
      </c>
      <c r="P66" s="22">
        <f t="shared" si="6"/>
        <v>4.4985201596529301E-2</v>
      </c>
      <c r="Q66" s="22">
        <f t="shared" si="6"/>
        <v>3.2287483939716255E-2</v>
      </c>
      <c r="R66" s="22">
        <f t="shared" si="6"/>
        <v>3.4185362667382257E-2</v>
      </c>
      <c r="S66" s="22">
        <f t="shared" si="6"/>
        <v>3.9585356357617618E-2</v>
      </c>
      <c r="T66" s="22">
        <f t="shared" si="6"/>
        <v>3.4185468486360948E-2</v>
      </c>
      <c r="U66" s="22">
        <f t="shared" si="6"/>
        <v>3.418545577349752E-2</v>
      </c>
      <c r="W66" s="19">
        <v>59</v>
      </c>
      <c r="X66" s="24">
        <f>D66-'1.1 Risk free BASE'!D66</f>
        <v>-1.0474115346625679E-2</v>
      </c>
      <c r="Y66" s="24">
        <f>E66-'1.1 Risk free BASE'!E66</f>
        <v>-1.1899758623652668E-2</v>
      </c>
      <c r="Z66" s="24">
        <f>F66-'1.1 Risk free BASE'!F66</f>
        <v>-1.0250438249643778E-2</v>
      </c>
      <c r="AA66" s="24">
        <f>G66-'1.1 Risk free BASE'!G66</f>
        <v>-1.1546664496796089E-2</v>
      </c>
      <c r="AB66" s="24">
        <f>H66-'1.1 Risk free BASE'!H66</f>
        <v>-1.3431239109396254E-2</v>
      </c>
      <c r="AC66" s="24">
        <f>I66-'1.1 Risk free BASE'!I66</f>
        <v>-7.1509940371883296E-3</v>
      </c>
      <c r="AD66" s="44">
        <f>J66-'1.1 Risk free BASE'!J66</f>
        <v>-9.3086666100106186E-3</v>
      </c>
      <c r="AE66" s="44">
        <f>K66-'1.1 Risk free BASE'!K66</f>
        <v>-9.1883055960797488E-3</v>
      </c>
      <c r="AF66" s="23">
        <f>L66-'1.1 Risk free BASE'!L66</f>
        <v>-8.4921038325866949E-3</v>
      </c>
      <c r="AG66" s="24">
        <f>M66-'1.1 Risk free BASE'!M66</f>
        <v>-3.8027009710515092E-3</v>
      </c>
      <c r="AH66" s="24">
        <f>N66-'1.1 Risk free BASE'!N66</f>
        <v>-3.8010559660379695E-3</v>
      </c>
      <c r="AI66" s="24">
        <f>O66-'1.1 Risk free BASE'!O66</f>
        <v>-4.6016218307984857E-3</v>
      </c>
      <c r="AJ66" s="24">
        <f>P66-'1.1 Risk free BASE'!P66</f>
        <v>-5.0017362773573382E-3</v>
      </c>
      <c r="AK66" s="24">
        <f>Q66-'1.1 Risk free BASE'!Q66</f>
        <v>-4.5622181299702635E-3</v>
      </c>
      <c r="AL66" s="24">
        <f>R66-'1.1 Risk free BASE'!R66</f>
        <v>-3.8004488769667333E-3</v>
      </c>
      <c r="AM66" s="24">
        <f>S66-'1.1 Risk free BASE'!S66</f>
        <v>-4.4015202701923606E-3</v>
      </c>
      <c r="AN66" s="24">
        <f>T66-'1.1 Risk free BASE'!T66</f>
        <v>-3.8011641391748618E-3</v>
      </c>
      <c r="AO66" s="24">
        <f>U66-'1.1 Risk free BASE'!U66</f>
        <v>-3.8010227288285403E-3</v>
      </c>
      <c r="AP66" s="4"/>
    </row>
    <row r="67" spans="2:42">
      <c r="B67" s="13"/>
      <c r="C67" s="19">
        <v>60</v>
      </c>
      <c r="D67" s="22">
        <v>2.7254847028176821E-2</v>
      </c>
      <c r="E67" s="22">
        <v>2.9318804308770874E-2</v>
      </c>
      <c r="F67" s="22">
        <v>2.9823108659604136E-2</v>
      </c>
      <c r="G67" s="22">
        <v>3.2978731950276785E-2</v>
      </c>
      <c r="H67" s="22">
        <v>2.150708738279028E-2</v>
      </c>
      <c r="I67" s="22">
        <v>2.2947959689077146E-2</v>
      </c>
      <c r="J67" s="43">
        <v>2.7853997286144239E-2</v>
      </c>
      <c r="K67" s="43">
        <v>2.5574837338782297E-2</v>
      </c>
      <c r="L67" s="27">
        <v>2.4643879115183731E-2</v>
      </c>
      <c r="M67" s="28">
        <f t="shared" si="6"/>
        <v>3.4188416558058154E-2</v>
      </c>
      <c r="N67" s="22">
        <f t="shared" si="6"/>
        <v>3.4188399788104729E-2</v>
      </c>
      <c r="O67" s="22">
        <f t="shared" si="6"/>
        <v>4.1388302095671348E-2</v>
      </c>
      <c r="P67" s="22">
        <f t="shared" si="6"/>
        <v>4.4988247804734094E-2</v>
      </c>
      <c r="Q67" s="22">
        <f t="shared" si="6"/>
        <v>3.2701290380140469E-2</v>
      </c>
      <c r="R67" s="22">
        <f t="shared" si="6"/>
        <v>3.4188371464329181E-2</v>
      </c>
      <c r="S67" s="22">
        <f t="shared" si="6"/>
        <v>3.9588329899608699E-2</v>
      </c>
      <c r="T67" s="22">
        <f t="shared" si="6"/>
        <v>3.418840021656866E-2</v>
      </c>
      <c r="U67" s="22">
        <f t="shared" si="6"/>
        <v>3.4188396893198636E-2</v>
      </c>
      <c r="W67" s="19">
        <v>60</v>
      </c>
      <c r="X67" s="24">
        <f>D67-'1.1 Risk free BASE'!D67</f>
        <v>-1.0363286394096338E-2</v>
      </c>
      <c r="Y67" s="24">
        <f>E67-'1.1 Risk free BASE'!E67</f>
        <v>-1.1764883579101104E-2</v>
      </c>
      <c r="Z67" s="24">
        <f>F67-'1.1 Risk free BASE'!F67</f>
        <v>-1.0157070722748296E-2</v>
      </c>
      <c r="AA67" s="24">
        <f>G67-'1.1 Risk free BASE'!G67</f>
        <v>-1.1438484084662193E-2</v>
      </c>
      <c r="AB67" s="24">
        <f>H67-'1.1 Risk free BASE'!H67</f>
        <v>-1.3281293786026938E-2</v>
      </c>
      <c r="AC67" s="24">
        <f>I67-'1.1 Risk free BASE'!I67</f>
        <v>-7.0956681322680293E-3</v>
      </c>
      <c r="AD67" s="44">
        <f>J67-'1.1 Risk free BASE'!J67</f>
        <v>-9.2276006249789599E-3</v>
      </c>
      <c r="AE67" s="44">
        <f>K67-'1.1 Risk free BASE'!K67</f>
        <v>-9.0990253021463463E-3</v>
      </c>
      <c r="AF67" s="23">
        <f>L67-'1.1 Risk free BASE'!L67</f>
        <v>-8.4144563784362969E-3</v>
      </c>
      <c r="AG67" s="24">
        <f>M67-'1.1 Risk free BASE'!M67</f>
        <v>-3.8007570338771668E-3</v>
      </c>
      <c r="AH67" s="24">
        <f>N67-'1.1 Risk free BASE'!N67</f>
        <v>-3.8002669966530345E-3</v>
      </c>
      <c r="AI67" s="24">
        <f>O67-'1.1 Risk free BASE'!O67</f>
        <v>-4.600423553469124E-3</v>
      </c>
      <c r="AJ67" s="24">
        <f>P67-'1.1 Risk free BASE'!P67</f>
        <v>-5.0004532413647773E-3</v>
      </c>
      <c r="AK67" s="24">
        <f>Q67-'1.1 Risk free BASE'!Q67</f>
        <v>-4.3751686794513134E-3</v>
      </c>
      <c r="AL67" s="24">
        <f>R67-'1.1 Risk free BASE'!R67</f>
        <v>-3.8000953044321495E-3</v>
      </c>
      <c r="AM67" s="24">
        <f>S67-'1.1 Risk free BASE'!S67</f>
        <v>-4.4003959336589293E-3</v>
      </c>
      <c r="AN67" s="24">
        <f>T67-'1.1 Risk free BASE'!T67</f>
        <v>-3.8002979822560068E-3</v>
      </c>
      <c r="AO67" s="24">
        <f>U67-'1.1 Risk free BASE'!U67</f>
        <v>-3.8002571107795813E-3</v>
      </c>
      <c r="AP67" s="4"/>
    </row>
    <row r="68" spans="2:42">
      <c r="B68" s="13"/>
      <c r="C68" s="19">
        <v>61</v>
      </c>
      <c r="D68" s="22">
        <v>2.7368174121942035E-2</v>
      </c>
      <c r="E68" s="22">
        <v>2.939848678910284E-2</v>
      </c>
      <c r="F68" s="22">
        <v>3.0011701267446345E-2</v>
      </c>
      <c r="G68" s="22">
        <v>3.317453135179993E-2</v>
      </c>
      <c r="H68" s="22">
        <v>2.1694869460846533E-2</v>
      </c>
      <c r="I68" s="22">
        <v>2.3131278876120653E-2</v>
      </c>
      <c r="J68" s="43">
        <v>2.8045329837280697E-2</v>
      </c>
      <c r="K68" s="43">
        <v>2.5715501299655719E-2</v>
      </c>
      <c r="L68" s="27">
        <v>2.4799672321864197E-2</v>
      </c>
      <c r="M68" s="28">
        <f t="shared" si="6"/>
        <v>3.4190728643552326E-2</v>
      </c>
      <c r="N68" s="22">
        <f t="shared" si="6"/>
        <v>3.4190741070715402E-2</v>
      </c>
      <c r="O68" s="22">
        <f t="shared" si="6"/>
        <v>4.1390688988174551E-2</v>
      </c>
      <c r="P68" s="22">
        <f t="shared" si="6"/>
        <v>4.4990666938230728E-2</v>
      </c>
      <c r="Q68" s="22">
        <f t="shared" si="6"/>
        <v>3.3025194170279493E-2</v>
      </c>
      <c r="R68" s="22">
        <f t="shared" si="6"/>
        <v>3.4190761762538768E-2</v>
      </c>
      <c r="S68" s="22">
        <f t="shared" si="6"/>
        <v>3.9590699612174207E-2</v>
      </c>
      <c r="T68" s="22">
        <f t="shared" si="6"/>
        <v>3.4190740449770551E-2</v>
      </c>
      <c r="U68" s="22">
        <f t="shared" si="6"/>
        <v>3.4190743241435673E-2</v>
      </c>
      <c r="W68" s="19">
        <v>61</v>
      </c>
      <c r="X68" s="24">
        <f>D68-'1.1 Risk free BASE'!D68</f>
        <v>-1.0256055096360184E-2</v>
      </c>
      <c r="Y68" s="24">
        <f>E68-'1.1 Risk free BASE'!E68</f>
        <v>-1.1634418365925825E-2</v>
      </c>
      <c r="Z68" s="24">
        <f>F68-'1.1 Risk free BASE'!F68</f>
        <v>-1.00667253638409E-2</v>
      </c>
      <c r="AA68" s="24">
        <f>G68-'1.1 Risk free BASE'!G68</f>
        <v>-1.1333806593383677E-2</v>
      </c>
      <c r="AB68" s="24">
        <f>H68-'1.1 Risk free BASE'!H68</f>
        <v>-1.3133956124911528E-2</v>
      </c>
      <c r="AC68" s="24">
        <f>I68-'1.1 Risk free BASE'!I68</f>
        <v>-7.0421357715668709E-3</v>
      </c>
      <c r="AD68" s="44">
        <f>J68-'1.1 Risk free BASE'!J68</f>
        <v>-9.1491562890451128E-3</v>
      </c>
      <c r="AE68" s="44">
        <f>K68-'1.1 Risk free BASE'!K68</f>
        <v>-9.0126460065715897E-3</v>
      </c>
      <c r="AF68" s="23">
        <f>L68-'1.1 Risk free BASE'!L68</f>
        <v>-8.3393287392301563E-3</v>
      </c>
      <c r="AG68" s="24">
        <f>M68-'1.1 Risk free BASE'!M68</f>
        <v>-3.7993138792284942E-3</v>
      </c>
      <c r="AH68" s="24">
        <f>N68-'1.1 Risk free BASE'!N68</f>
        <v>-3.7997288919517924E-3</v>
      </c>
      <c r="AI68" s="24">
        <f>O68-'1.1 Risk free BASE'!O68</f>
        <v>-4.5995892290553453E-3</v>
      </c>
      <c r="AJ68" s="24">
        <f>P68-'1.1 Risk free BASE'!P68</f>
        <v>-4.9995592666496336E-3</v>
      </c>
      <c r="AK68" s="24">
        <f>Q68-'1.1 Risk free BASE'!Q68</f>
        <v>-4.2331914454201147E-3</v>
      </c>
      <c r="AL68" s="24">
        <f>R68-'1.1 Risk free BASE'!R68</f>
        <v>-3.7998633130442716E-3</v>
      </c>
      <c r="AM68" s="24">
        <f>S68-'1.1 Risk free BASE'!S68</f>
        <v>-4.3996148415215153E-3</v>
      </c>
      <c r="AN68" s="24">
        <f>T68-'1.1 Risk free BASE'!T68</f>
        <v>-3.7997041266850662E-3</v>
      </c>
      <c r="AO68" s="24">
        <f>U68-'1.1 Risk free BASE'!U68</f>
        <v>-3.7997362264980961E-3</v>
      </c>
      <c r="AP68" s="4"/>
    </row>
    <row r="69" spans="2:42">
      <c r="B69" s="13"/>
      <c r="C69" s="19">
        <v>62</v>
      </c>
      <c r="D69" s="22">
        <v>2.7477887061027495E-2</v>
      </c>
      <c r="E69" s="22">
        <v>2.947563474331405E-2</v>
      </c>
      <c r="F69" s="22">
        <v>3.0194273439904995E-2</v>
      </c>
      <c r="G69" s="22">
        <v>3.3364080622025005E-2</v>
      </c>
      <c r="H69" s="22">
        <v>2.1880673806503381E-2</v>
      </c>
      <c r="I69" s="22">
        <v>2.3308746126345481E-2</v>
      </c>
      <c r="J69" s="43">
        <v>2.8230554408779529E-2</v>
      </c>
      <c r="K69" s="43">
        <v>2.585167597020499E-2</v>
      </c>
      <c r="L69" s="27">
        <v>2.4950492416658365E-2</v>
      </c>
      <c r="M69" s="28">
        <f t="shared" si="6"/>
        <v>3.4192579217435126E-2</v>
      </c>
      <c r="N69" s="22">
        <f t="shared" si="6"/>
        <v>3.4192609796528828E-2</v>
      </c>
      <c r="O69" s="22">
        <f t="shared" si="6"/>
        <v>4.1392588834970434E-2</v>
      </c>
      <c r="P69" s="22">
        <f t="shared" si="6"/>
        <v>4.4992588090996044E-2</v>
      </c>
      <c r="Q69" s="22">
        <f t="shared" si="6"/>
        <v>3.3278869154786506E-2</v>
      </c>
      <c r="R69" s="22">
        <f t="shared" si="6"/>
        <v>3.4192660710636869E-2</v>
      </c>
      <c r="S69" s="22">
        <f t="shared" si="6"/>
        <v>3.9592588121067251E-2</v>
      </c>
      <c r="T69" s="22">
        <f t="shared" si="6"/>
        <v>3.4192608532257474E-2</v>
      </c>
      <c r="U69" s="22">
        <f t="shared" si="6"/>
        <v>3.41926151042522E-2</v>
      </c>
      <c r="W69" s="19">
        <v>62</v>
      </c>
      <c r="X69" s="24">
        <f>D69-'1.1 Risk free BASE'!D69</f>
        <v>-1.0152254234395697E-2</v>
      </c>
      <c r="Y69" s="24">
        <f>E69-'1.1 Risk free BASE'!E69</f>
        <v>-1.1508152716573239E-2</v>
      </c>
      <c r="Z69" s="24">
        <f>F69-'1.1 Risk free BASE'!F69</f>
        <v>-9.9792614841403005E-3</v>
      </c>
      <c r="AA69" s="24">
        <f>G69-'1.1 Risk free BASE'!G69</f>
        <v>-1.1232468555842923E-2</v>
      </c>
      <c r="AB69" s="24">
        <f>H69-'1.1 Risk free BASE'!H69</f>
        <v>-1.2989642378213873E-2</v>
      </c>
      <c r="AC69" s="24">
        <f>I69-'1.1 Risk free BASE'!I69</f>
        <v>-6.9903123333225903E-3</v>
      </c>
      <c r="AD69" s="44">
        <f>J69-'1.1 Risk free BASE'!J69</f>
        <v>-9.0732119485648077E-3</v>
      </c>
      <c r="AE69" s="44">
        <f>K69-'1.1 Risk free BASE'!K69</f>
        <v>-8.9290313358827422E-3</v>
      </c>
      <c r="AF69" s="23">
        <f>L69-'1.1 Risk free BASE'!L69</f>
        <v>-8.2666026860842567E-3</v>
      </c>
      <c r="AG69" s="24">
        <f>M69-'1.1 Risk free BASE'!M69</f>
        <v>-3.7982624884764782E-3</v>
      </c>
      <c r="AH69" s="24">
        <f>N69-'1.1 Risk free BASE'!N69</f>
        <v>-3.7993764366506255E-3</v>
      </c>
      <c r="AI69" s="24">
        <f>O69-'1.1 Risk free BASE'!O69</f>
        <v>-4.5990281385717147E-3</v>
      </c>
      <c r="AJ69" s="24">
        <f>P69-'1.1 Risk free BASE'!P69</f>
        <v>-4.9989573925972586E-3</v>
      </c>
      <c r="AK69" s="24">
        <f>Q69-'1.1 Risk free BASE'!Q69</f>
        <v>-4.1255218275177974E-3</v>
      </c>
      <c r="AL69" s="24">
        <f>R69-'1.1 Risk free BASE'!R69</f>
        <v>-3.7997187574752012E-3</v>
      </c>
      <c r="AM69" s="24">
        <f>S69-'1.1 Risk free BASE'!S69</f>
        <v>-4.3990910928584093E-3</v>
      </c>
      <c r="AN69" s="24">
        <f>T69-'1.1 Risk free BASE'!T69</f>
        <v>-3.7993125564703689E-3</v>
      </c>
      <c r="AO69" s="24">
        <f>U69-'1.1 Risk free BASE'!U69</f>
        <v>-3.7993961158921952E-3</v>
      </c>
      <c r="AP69" s="4"/>
    </row>
    <row r="70" spans="2:42">
      <c r="B70" s="13"/>
      <c r="C70" s="19">
        <v>63</v>
      </c>
      <c r="D70" s="22">
        <v>2.7584151574594484E-2</v>
      </c>
      <c r="E70" s="22">
        <v>2.9550362634691574E-2</v>
      </c>
      <c r="F70" s="22">
        <v>3.0371104255920267E-2</v>
      </c>
      <c r="G70" s="22">
        <v>3.3547669543868563E-2</v>
      </c>
      <c r="H70" s="22">
        <v>2.2063732175187756E-2</v>
      </c>
      <c r="I70" s="22">
        <v>2.3480632525878287E-2</v>
      </c>
      <c r="J70" s="43">
        <v>2.8409954267265558E-2</v>
      </c>
      <c r="K70" s="43">
        <v>2.5983568344036367E-2</v>
      </c>
      <c r="L70" s="27">
        <v>2.5096569217581521E-2</v>
      </c>
      <c r="M70" s="28">
        <f t="shared" si="6"/>
        <v>3.4194060406012916E-2</v>
      </c>
      <c r="N70" s="22">
        <f t="shared" si="6"/>
        <v>3.4194101349691808E-2</v>
      </c>
      <c r="O70" s="22">
        <f t="shared" si="6"/>
        <v>4.1394101022760754E-2</v>
      </c>
      <c r="P70" s="22">
        <f t="shared" si="6"/>
        <v>4.4994113777819811E-2</v>
      </c>
      <c r="Q70" s="22">
        <f t="shared" si="6"/>
        <v>3.3477629353322325E-2</v>
      </c>
      <c r="R70" s="22">
        <f t="shared" si="6"/>
        <v>3.4194169315623357E-2</v>
      </c>
      <c r="S70" s="22">
        <f t="shared" si="6"/>
        <v>3.9594093146479326E-2</v>
      </c>
      <c r="T70" s="22">
        <f t="shared" si="6"/>
        <v>3.419409972698717E-2</v>
      </c>
      <c r="U70" s="22">
        <f t="shared" si="6"/>
        <v>3.4194108438332371E-2</v>
      </c>
      <c r="W70" s="19">
        <v>63</v>
      </c>
      <c r="X70" s="24">
        <f>D70-'1.1 Risk free BASE'!D70</f>
        <v>-1.0051725808289058E-2</v>
      </c>
      <c r="Y70" s="24">
        <f>E70-'1.1 Risk free BASE'!E70</f>
        <v>-1.1385888925991683E-2</v>
      </c>
      <c r="Z70" s="24">
        <f>F70-'1.1 Risk free BASE'!F70</f>
        <v>-9.8945461606279039E-3</v>
      </c>
      <c r="AA70" s="24">
        <f>G70-'1.1 Risk free BASE'!G70</f>
        <v>-1.1134315631307068E-2</v>
      </c>
      <c r="AB70" s="24">
        <f>H70-'1.1 Risk free BASE'!H70</f>
        <v>-1.2848614876963538E-2</v>
      </c>
      <c r="AC70" s="24">
        <f>I70-'1.1 Risk free BASE'!I70</f>
        <v>-6.9401181262476186E-3</v>
      </c>
      <c r="AD70" s="44">
        <f>J70-'1.1 Risk free BASE'!J70</f>
        <v>-8.999652571780592E-3</v>
      </c>
      <c r="AE70" s="44">
        <f>K70-'1.1 Risk free BASE'!K70</f>
        <v>-8.8480526893028877E-3</v>
      </c>
      <c r="AF70" s="23">
        <f>L70-'1.1 Risk free BASE'!L70</f>
        <v>-8.1961666850449699E-3</v>
      </c>
      <c r="AG70" s="24">
        <f>M70-'1.1 Risk free BASE'!M70</f>
        <v>-3.7975163349650565E-3</v>
      </c>
      <c r="AH70" s="24">
        <f>N70-'1.1 Risk free BASE'!N70</f>
        <v>-3.7991599004743026E-3</v>
      </c>
      <c r="AI70" s="24">
        <f>O70-'1.1 Risk free BASE'!O70</f>
        <v>-4.5986703431886156E-3</v>
      </c>
      <c r="AJ70" s="24">
        <f>P70-'1.1 Risk free BASE'!P70</f>
        <v>-4.9985728986874367E-3</v>
      </c>
      <c r="AK70" s="24">
        <f>Q70-'1.1 Risk free BASE'!Q70</f>
        <v>-4.0439681381156944E-3</v>
      </c>
      <c r="AL70" s="24">
        <f>R70-'1.1 Risk free BASE'!R70</f>
        <v>-3.7996362252756821E-3</v>
      </c>
      <c r="AM70" s="24">
        <f>S70-'1.1 Risk free BASE'!S70</f>
        <v>-4.3987585155078612E-3</v>
      </c>
      <c r="AN70" s="24">
        <f>T70-'1.1 Risk free BASE'!T70</f>
        <v>-3.7990697138536866E-3</v>
      </c>
      <c r="AO70" s="24">
        <f>U70-'1.1 Risk free BASE'!U70</f>
        <v>-3.7991880830823277E-3</v>
      </c>
      <c r="AP70" s="4"/>
    </row>
    <row r="71" spans="2:42">
      <c r="B71" s="13"/>
      <c r="C71" s="19">
        <v>64</v>
      </c>
      <c r="D71" s="22">
        <v>2.7687124209932801E-2</v>
      </c>
      <c r="E71" s="22">
        <v>2.9622778971695407E-2</v>
      </c>
      <c r="F71" s="22">
        <v>3.0542456664362838E-2</v>
      </c>
      <c r="G71" s="22">
        <v>3.3725571143094157E-2</v>
      </c>
      <c r="H71" s="22">
        <v>2.2243508763448938E-2</v>
      </c>
      <c r="I71" s="22">
        <v>2.3647193543686162E-2</v>
      </c>
      <c r="J71" s="43">
        <v>2.8583796271234307E-2</v>
      </c>
      <c r="K71" s="43">
        <v>2.6111373705608454E-2</v>
      </c>
      <c r="L71" s="27">
        <v>2.5238119425412098E-2</v>
      </c>
      <c r="M71" s="28">
        <f t="shared" si="6"/>
        <v>3.4195245943846375E-2</v>
      </c>
      <c r="N71" s="22">
        <f t="shared" si="6"/>
        <v>3.4195291859592247E-2</v>
      </c>
      <c r="O71" s="22">
        <f t="shared" si="6"/>
        <v>4.1395304655542198E-2</v>
      </c>
      <c r="P71" s="22">
        <f t="shared" si="6"/>
        <v>4.4995325407812148E-2</v>
      </c>
      <c r="Q71" s="22">
        <f t="shared" si="6"/>
        <v>3.3633415987495141E-2</v>
      </c>
      <c r="R71" s="22">
        <f t="shared" si="6"/>
        <v>3.4195367818603772E-2</v>
      </c>
      <c r="S71" s="22">
        <f t="shared" si="6"/>
        <v>3.9595292562223605E-2</v>
      </c>
      <c r="T71" s="22">
        <f t="shared" si="6"/>
        <v>3.4195290074603202E-2</v>
      </c>
      <c r="U71" s="22">
        <f t="shared" si="6"/>
        <v>3.4195299792963318E-2</v>
      </c>
      <c r="W71" s="19">
        <v>64</v>
      </c>
      <c r="X71" s="24">
        <f>D71-'1.1 Risk free BASE'!D71</f>
        <v>-9.9543205974261806E-3</v>
      </c>
      <c r="Y71" s="24">
        <f>E71-'1.1 Risk free BASE'!E71</f>
        <v>-1.126744105575761E-2</v>
      </c>
      <c r="Z71" s="24">
        <f>F71-'1.1 Risk free BASE'!F71</f>
        <v>-9.8124538842794262E-3</v>
      </c>
      <c r="AA71" s="24">
        <f>G71-'1.1 Risk free BASE'!G71</f>
        <v>-1.1039202165405104E-2</v>
      </c>
      <c r="AB71" s="24">
        <f>H71-'1.1 Risk free BASE'!H71</f>
        <v>-1.2711024039518515E-2</v>
      </c>
      <c r="AC71" s="24">
        <f>I71-'1.1 Risk free BASE'!I71</f>
        <v>-6.891478108986826E-3</v>
      </c>
      <c r="AD71" s="44">
        <f>J71-'1.1 Risk free BASE'!J71</f>
        <v>-8.9283694732329444E-3</v>
      </c>
      <c r="AE71" s="44">
        <f>K71-'1.1 Risk free BASE'!K71</f>
        <v>-8.7695888318493065E-3</v>
      </c>
      <c r="AF71" s="23">
        <f>L71-'1.1 Risk free BASE'!L71</f>
        <v>-8.1279155593323438E-3</v>
      </c>
      <c r="AG71" s="24">
        <f>M71-'1.1 Risk free BASE'!M71</f>
        <v>-3.7970068340145158E-3</v>
      </c>
      <c r="AH71" s="24">
        <f>N71-'1.1 Risk free BASE'!N71</f>
        <v>-3.7990415422661794E-3</v>
      </c>
      <c r="AI71" s="24">
        <f>O71-'1.1 Risk free BASE'!O71</f>
        <v>-4.5984621302077588E-3</v>
      </c>
      <c r="AJ71" s="24">
        <f>P71-'1.1 Risk free BASE'!P71</f>
        <v>-4.9983484171378656E-3</v>
      </c>
      <c r="AK71" s="24">
        <f>Q71-'1.1 Risk free BASE'!Q71</f>
        <v>-3.9822887572418253E-3</v>
      </c>
      <c r="AL71" s="24">
        <f>R71-'1.1 Risk free BASE'!R71</f>
        <v>-3.7995969204578373E-3</v>
      </c>
      <c r="AM71" s="24">
        <f>S71-'1.1 Risk free BASE'!S71</f>
        <v>-4.3985663370171846E-3</v>
      </c>
      <c r="AN71" s="24">
        <f>T71-'1.1 Risk free BASE'!T71</f>
        <v>-3.7989348172822179E-3</v>
      </c>
      <c r="AO71" s="24">
        <f>U71-'1.1 Risk free BASE'!U71</f>
        <v>-3.7990752339673861E-3</v>
      </c>
      <c r="AP71" s="4"/>
    </row>
    <row r="72" spans="2:42">
      <c r="B72" s="13"/>
      <c r="C72" s="19">
        <v>65</v>
      </c>
      <c r="D72" s="22">
        <v>2.7786952811874821E-2</v>
      </c>
      <c r="E72" s="22">
        <v>2.9692986529895826E-2</v>
      </c>
      <c r="F72" s="22">
        <v>3.0708578473232162E-2</v>
      </c>
      <c r="G72" s="22">
        <v>3.3898042716000054E-2</v>
      </c>
      <c r="H72" s="22">
        <v>2.2419642477738089E-2</v>
      </c>
      <c r="I72" s="22">
        <v>2.3808669976218111E-2</v>
      </c>
      <c r="J72" s="43">
        <v>2.8752331886454208E-2</v>
      </c>
      <c r="K72" s="43">
        <v>2.6235276293687493E-2</v>
      </c>
      <c r="L72" s="27">
        <v>2.5375347392754044E-2</v>
      </c>
      <c r="M72" s="28">
        <f t="shared" si="6"/>
        <v>3.4196194845873773E-2</v>
      </c>
      <c r="N72" s="22">
        <f t="shared" si="6"/>
        <v>3.4196242088404327E-2</v>
      </c>
      <c r="O72" s="22">
        <f t="shared" si="6"/>
        <v>4.1396262694534336E-2</v>
      </c>
      <c r="P72" s="22">
        <f t="shared" si="6"/>
        <v>4.4996287630416854E-2</v>
      </c>
      <c r="Q72" s="22">
        <f t="shared" si="6"/>
        <v>3.3755553126266991E-2</v>
      </c>
      <c r="R72" s="22">
        <f t="shared" si="6"/>
        <v>3.4196319964689748E-2</v>
      </c>
      <c r="S72" s="22">
        <f t="shared" si="6"/>
        <v>3.9596248427251179E-2</v>
      </c>
      <c r="T72" s="22">
        <f t="shared" si="6"/>
        <v>3.4196240272674983E-2</v>
      </c>
      <c r="U72" s="22">
        <f t="shared" si="6"/>
        <v>3.4196250235898118E-2</v>
      </c>
      <c r="W72" s="19">
        <v>65</v>
      </c>
      <c r="X72" s="24">
        <f>D72-'1.1 Risk free BASE'!D72</f>
        <v>-9.8598977056816306E-3</v>
      </c>
      <c r="Y72" s="24">
        <f>E72-'1.1 Risk free BASE'!E72</f>
        <v>-1.1152634170117581E-2</v>
      </c>
      <c r="Z72" s="24">
        <f>F72-'1.1 Risk free BASE'!F72</f>
        <v>-9.7328661861515453E-3</v>
      </c>
      <c r="AA72" s="24">
        <f>G72-'1.1 Risk free BASE'!G72</f>
        <v>-1.0946990732159323E-2</v>
      </c>
      <c r="AB72" s="24">
        <f>H72-'1.1 Risk free BASE'!H72</f>
        <v>-1.2576939374744578E-2</v>
      </c>
      <c r="AC72" s="24">
        <f>I72-'1.1 Risk free BASE'!I72</f>
        <v>-6.8443216107889615E-3</v>
      </c>
      <c r="AD72" s="44">
        <f>J72-'1.1 Risk free BASE'!J72</f>
        <v>-8.8592600117145537E-3</v>
      </c>
      <c r="AE72" s="44">
        <f>K72-'1.1 Risk free BASE'!K72</f>
        <v>-8.6935254809896723E-3</v>
      </c>
      <c r="AF72" s="23">
        <f>L72-'1.1 Risk free BASE'!L72</f>
        <v>-8.06175014154209E-3</v>
      </c>
      <c r="AG72" s="24">
        <f>M72-'1.1 Risk free BASE'!M72</f>
        <v>-3.7966797069701741E-3</v>
      </c>
      <c r="AH72" s="24">
        <f>N72-'1.1 Risk free BASE'!N72</f>
        <v>-3.7989928790171934E-3</v>
      </c>
      <c r="AI72" s="24">
        <f>O72-'1.1 Risk free BASE'!O72</f>
        <v>-4.5983624322238903E-3</v>
      </c>
      <c r="AJ72" s="24">
        <f>P72-'1.1 Risk free BASE'!P72</f>
        <v>-4.998240093787798E-3</v>
      </c>
      <c r="AK72" s="24">
        <f>Q72-'1.1 Risk free BASE'!Q72</f>
        <v>-3.9357244135027614E-3</v>
      </c>
      <c r="AL72" s="24">
        <f>R72-'1.1 Risk free BASE'!R72</f>
        <v>-3.7995870426474898E-3</v>
      </c>
      <c r="AM72" s="24">
        <f>S72-'1.1 Risk free BASE'!S72</f>
        <v>-4.3984757800212826E-3</v>
      </c>
      <c r="AN72" s="24">
        <f>T72-'1.1 Risk free BASE'!T72</f>
        <v>-3.7988769788634968E-3</v>
      </c>
      <c r="AO72" s="24">
        <f>U72-'1.1 Risk free BASE'!U72</f>
        <v>-3.7990297744083801E-3</v>
      </c>
      <c r="AP72" s="4"/>
    </row>
    <row r="73" spans="2:42">
      <c r="B73" s="13"/>
      <c r="C73" s="19">
        <v>66</v>
      </c>
      <c r="D73" s="22">
        <v>2.7883777002925436E-2</v>
      </c>
      <c r="E73" s="22">
        <v>2.9761082600516575E-2</v>
      </c>
      <c r="F73" s="22">
        <v>3.08697032986327E-2</v>
      </c>
      <c r="G73" s="22">
        <v>3.4065326815732044E-2</v>
      </c>
      <c r="H73" s="22">
        <v>2.2591903202541452E-2</v>
      </c>
      <c r="I73" s="22">
        <v>2.3965288857313638E-2</v>
      </c>
      <c r="J73" s="43">
        <v>2.8915798157538752E-2</v>
      </c>
      <c r="K73" s="43">
        <v>2.6355449951156684E-2</v>
      </c>
      <c r="L73" s="27">
        <v>2.5508445870392915E-2</v>
      </c>
      <c r="M73" s="28">
        <f t="shared" ref="M73:U88" si="7">IF($C73=1,D73,(1+D73)^$C73/(1+D72)^($C72)-1)</f>
        <v>3.4196954346290109E-2</v>
      </c>
      <c r="N73" s="22">
        <f t="shared" si="7"/>
        <v>3.4197000533387367E-2</v>
      </c>
      <c r="O73" s="22">
        <f t="shared" si="7"/>
        <v>4.1397025252889907E-2</v>
      </c>
      <c r="P73" s="22">
        <f t="shared" si="7"/>
        <v>4.4997051786033415E-2</v>
      </c>
      <c r="Q73" s="22">
        <f t="shared" si="7"/>
        <v>3.38513291579563E-2</v>
      </c>
      <c r="R73" s="22">
        <f t="shared" si="7"/>
        <v>3.4197076394784309E-2</v>
      </c>
      <c r="S73" s="22">
        <f t="shared" si="7"/>
        <v>3.9597010197659932E-2</v>
      </c>
      <c r="T73" s="22">
        <f t="shared" si="7"/>
        <v>3.4196998772010989E-2</v>
      </c>
      <c r="U73" s="22">
        <f t="shared" si="7"/>
        <v>3.4197008484730729E-2</v>
      </c>
      <c r="W73" s="19">
        <v>66</v>
      </c>
      <c r="X73" s="24">
        <f>D73-'1.1 Risk free BASE'!D73</f>
        <v>-9.7683241041592872E-3</v>
      </c>
      <c r="Y73" s="24">
        <f>E73-'1.1 Risk free BASE'!E73</f>
        <v>-1.1041303609562236E-2</v>
      </c>
      <c r="Z73" s="24">
        <f>F73-'1.1 Risk free BASE'!F73</f>
        <v>-9.6556712551416624E-3</v>
      </c>
      <c r="AA73" s="24">
        <f>G73-'1.1 Risk free BASE'!G73</f>
        <v>-1.085755167231417E-2</v>
      </c>
      <c r="AB73" s="24">
        <f>H73-'1.1 Risk free BASE'!H73</f>
        <v>-1.2446372385529481E-2</v>
      </c>
      <c r="AC73" s="24">
        <f>I73-'1.1 Risk free BASE'!I73</f>
        <v>-6.7985820589433477E-3</v>
      </c>
      <c r="AD73" s="44">
        <f>J73-'1.1 Risk free BASE'!J73</f>
        <v>-8.7922272754812347E-3</v>
      </c>
      <c r="AE73" s="44">
        <f>K73-'1.1 Risk free BASE'!K73</f>
        <v>-8.619754896946441E-3</v>
      </c>
      <c r="AF73" s="23">
        <f>L73-'1.1 Risk free BASE'!L73</f>
        <v>-7.9975769258080476E-3</v>
      </c>
      <c r="AG73" s="24">
        <f>M73-'1.1 Risk free BASE'!M73</f>
        <v>-3.7964920756567988E-3</v>
      </c>
      <c r="AH73" s="24">
        <f>N73-'1.1 Risk free BASE'!N73</f>
        <v>-3.7989925560362181E-3</v>
      </c>
      <c r="AI73" s="24">
        <f>O73-'1.1 Risk free BASE'!O73</f>
        <v>-4.5983400142552977E-3</v>
      </c>
      <c r="AJ73" s="24">
        <f>P73-'1.1 Risk free BASE'!P73</f>
        <v>-4.9982145757869745E-3</v>
      </c>
      <c r="AK73" s="24">
        <f>Q73-'1.1 Risk free BASE'!Q73</f>
        <v>-3.9006450571930085E-3</v>
      </c>
      <c r="AL73" s="24">
        <f>R73-'1.1 Risk free BASE'!R73</f>
        <v>-3.7995965479797889E-3</v>
      </c>
      <c r="AM73" s="24">
        <f>S73-'1.1 Risk free BASE'!S73</f>
        <v>-4.3984573887114742E-3</v>
      </c>
      <c r="AN73" s="24">
        <f>T73-'1.1 Risk free BASE'!T73</f>
        <v>-3.7988729502993479E-3</v>
      </c>
      <c r="AO73" s="24">
        <f>U73-'1.1 Risk free BASE'!U73</f>
        <v>-3.7990309062669869E-3</v>
      </c>
      <c r="AP73" s="4"/>
    </row>
    <row r="74" spans="2:42">
      <c r="B74" s="13"/>
      <c r="C74" s="19">
        <v>67</v>
      </c>
      <c r="D74" s="22">
        <v>2.797772865534931E-2</v>
      </c>
      <c r="E74" s="22">
        <v>2.9827159253514646E-2</v>
      </c>
      <c r="F74" s="22">
        <v>3.1026051467814897E-2</v>
      </c>
      <c r="G74" s="22">
        <v>3.4227652191070712E-2</v>
      </c>
      <c r="H74" s="22">
        <v>2.2760158631924376E-2</v>
      </c>
      <c r="I74" s="22">
        <v>2.4117264326719345E-2</v>
      </c>
      <c r="J74" s="43">
        <v>2.9074418630649745E-2</v>
      </c>
      <c r="K74" s="43">
        <v>2.647205875337133E-2</v>
      </c>
      <c r="L74" s="27">
        <v>2.5637596723965927E-2</v>
      </c>
      <c r="M74" s="28">
        <f t="shared" si="7"/>
        <v>3.4197562250697144E-2</v>
      </c>
      <c r="N74" s="22">
        <f t="shared" si="7"/>
        <v>3.4197605902911654E-2</v>
      </c>
      <c r="O74" s="22">
        <f t="shared" si="7"/>
        <v>4.1397632217744729E-2</v>
      </c>
      <c r="P74" s="22">
        <f t="shared" si="7"/>
        <v>4.4997658646202199E-2</v>
      </c>
      <c r="Q74" s="22">
        <f t="shared" si="7"/>
        <v>3.3926446069623584E-2</v>
      </c>
      <c r="R74" s="22">
        <f t="shared" si="7"/>
        <v>3.4197677339564247E-2</v>
      </c>
      <c r="S74" s="22">
        <f t="shared" si="7"/>
        <v>3.9597617286448505E-2</v>
      </c>
      <c r="T74" s="22">
        <f t="shared" si="7"/>
        <v>3.4197604247907298E-2</v>
      </c>
      <c r="U74" s="22">
        <f t="shared" si="7"/>
        <v>3.4197613404832961E-2</v>
      </c>
      <c r="W74" s="19">
        <v>67</v>
      </c>
      <c r="X74" s="24">
        <f>D74-'1.1 Risk free BASE'!D74</f>
        <v>-9.67947418038273E-3</v>
      </c>
      <c r="Y74" s="24">
        <f>E74-'1.1 Risk free BASE'!E74</f>
        <v>-1.0933294304966701E-2</v>
      </c>
      <c r="Z74" s="24">
        <f>F74-'1.1 Risk free BASE'!F74</f>
        <v>-9.5807635572116023E-3</v>
      </c>
      <c r="AA74" s="24">
        <f>G74-'1.1 Risk free BASE'!G74</f>
        <v>-1.0770762637938303E-2</v>
      </c>
      <c r="AB74" s="24">
        <f>H74-'1.1 Risk free BASE'!H74</f>
        <v>-1.2319293487898841E-2</v>
      </c>
      <c r="AC74" s="24">
        <f>I74-'1.1 Risk free BASE'!I74</f>
        <v>-6.7541967166022676E-3</v>
      </c>
      <c r="AD74" s="44">
        <f>J74-'1.1 Risk free BASE'!J74</f>
        <v>-8.7271797645300797E-3</v>
      </c>
      <c r="AE74" s="44">
        <f>K74-'1.1 Risk free BASE'!K74</f>
        <v>-8.5481754835703416E-3</v>
      </c>
      <c r="AF74" s="23">
        <f>L74-'1.1 Risk free BASE'!L74</f>
        <v>-7.9353077268184968E-3</v>
      </c>
      <c r="AG74" s="24">
        <f>M74-'1.1 Risk free BASE'!M74</f>
        <v>-3.7964101406220419E-3</v>
      </c>
      <c r="AH74" s="24">
        <f>N74-'1.1 Risk free BASE'!N74</f>
        <v>-3.7990246883987666E-3</v>
      </c>
      <c r="AI74" s="24">
        <f>O74-'1.1 Risk free BASE'!O74</f>
        <v>-4.5983712672139632E-3</v>
      </c>
      <c r="AJ74" s="24">
        <f>P74-'1.1 Risk free BASE'!P74</f>
        <v>-4.9982466508529111E-3</v>
      </c>
      <c r="AK74" s="24">
        <f>Q74-'1.1 Risk free BASE'!Q74</f>
        <v>-3.8742821314017295E-3</v>
      </c>
      <c r="AL74" s="24">
        <f>R74-'1.1 Risk free BASE'!R74</f>
        <v>-3.7996182049384597E-3</v>
      </c>
      <c r="AM74" s="24">
        <f>S74-'1.1 Risk free BASE'!S74</f>
        <v>-4.3984889317287834E-3</v>
      </c>
      <c r="AN74" s="24">
        <f>T74-'1.1 Risk free BASE'!T74</f>
        <v>-3.7989053640070658E-3</v>
      </c>
      <c r="AO74" s="24">
        <f>U74-'1.1 Risk free BASE'!U74</f>
        <v>-3.7990631910387318E-3</v>
      </c>
      <c r="AP74" s="4"/>
    </row>
    <row r="75" spans="2:42">
      <c r="B75" s="13"/>
      <c r="C75" s="19">
        <v>68</v>
      </c>
      <c r="D75" s="22">
        <v>2.8068932349186948E-2</v>
      </c>
      <c r="E75" s="22">
        <v>2.9891303606394581E-2</v>
      </c>
      <c r="F75" s="22">
        <v>3.11778308732229E-2</v>
      </c>
      <c r="G75" s="22">
        <v>3.4385234674380039E-2</v>
      </c>
      <c r="H75" s="22">
        <v>2.2924349096860031E-2</v>
      </c>
      <c r="I75" s="22">
        <v>2.4264798453420111E-2</v>
      </c>
      <c r="J75" s="43">
        <v>2.9228404224792559E-2</v>
      </c>
      <c r="K75" s="43">
        <v>2.6585257609998525E-2</v>
      </c>
      <c r="L75" s="27">
        <v>2.5762971616643204E-2</v>
      </c>
      <c r="M75" s="28">
        <f t="shared" si="7"/>
        <v>3.4198048818067761E-2</v>
      </c>
      <c r="N75" s="22">
        <f t="shared" si="7"/>
        <v>3.419808909238542E-2</v>
      </c>
      <c r="O75" s="22">
        <f t="shared" si="7"/>
        <v>4.1398115337138996E-2</v>
      </c>
      <c r="P75" s="22">
        <f t="shared" si="7"/>
        <v>4.4998140589447733E-2</v>
      </c>
      <c r="Q75" s="22">
        <f t="shared" si="7"/>
        <v>3.3985367721287796E-2</v>
      </c>
      <c r="R75" s="22">
        <f t="shared" si="7"/>
        <v>3.4198154759744082E-2</v>
      </c>
      <c r="S75" s="22">
        <f t="shared" si="7"/>
        <v>3.9598101103064165E-2</v>
      </c>
      <c r="T75" s="22">
        <f t="shared" si="7"/>
        <v>3.4198087572505864E-2</v>
      </c>
      <c r="U75" s="22">
        <f t="shared" si="7"/>
        <v>3.4198096001986755E-2</v>
      </c>
      <c r="W75" s="19">
        <v>68</v>
      </c>
      <c r="X75" s="24">
        <f>D75-'1.1 Risk free BASE'!D75</f>
        <v>-9.59322930009332E-3</v>
      </c>
      <c r="Y75" s="24">
        <f>E75-'1.1 Risk free BASE'!E75</f>
        <v>-1.0828460133498252E-2</v>
      </c>
      <c r="Z75" s="24">
        <f>F75-'1.1 Risk free BASE'!F75</f>
        <v>-9.5080434628662669E-3</v>
      </c>
      <c r="AA75" s="24">
        <f>G75-'1.1 Risk free BASE'!G75</f>
        <v>-1.0686508150096419E-2</v>
      </c>
      <c r="AB75" s="24">
        <f>H75-'1.1 Risk free BASE'!H75</f>
        <v>-1.2195644496016733E-2</v>
      </c>
      <c r="AC75" s="24">
        <f>I75-'1.1 Risk free BASE'!I75</f>
        <v>-6.7111064331906167E-3</v>
      </c>
      <c r="AD75" s="44">
        <f>J75-'1.1 Risk free BASE'!J75</f>
        <v>-8.6640310768519857E-3</v>
      </c>
      <c r="AE75" s="44">
        <f>K75-'1.1 Risk free BASE'!K75</f>
        <v>-8.4786914043455397E-3</v>
      </c>
      <c r="AF75" s="23">
        <f>L75-'1.1 Risk free BASE'!L75</f>
        <v>-7.8748593503097375E-3</v>
      </c>
      <c r="AG75" s="24">
        <f>M75-'1.1 Risk free BASE'!M75</f>
        <v>-3.7964073274201482E-3</v>
      </c>
      <c r="AH75" s="24">
        <f>N75-'1.1 Risk free BASE'!N75</f>
        <v>-3.7990775724097148E-3</v>
      </c>
      <c r="AI75" s="24">
        <f>O75-'1.1 Risk free BASE'!O75</f>
        <v>-4.5984384791524224E-3</v>
      </c>
      <c r="AJ75" s="24">
        <f>P75-'1.1 Risk free BASE'!P75</f>
        <v>-4.9983173989958107E-3</v>
      </c>
      <c r="AK75" s="24">
        <f>Q75-'1.1 Risk free BASE'!Q75</f>
        <v>-3.8545249397290426E-3</v>
      </c>
      <c r="AL75" s="24">
        <f>R75-'1.1 Risk free BASE'!R75</f>
        <v>-3.7996468761936075E-3</v>
      </c>
      <c r="AM75" s="24">
        <f>S75-'1.1 Risk free BASE'!S75</f>
        <v>-4.3985537598525415E-3</v>
      </c>
      <c r="AN75" s="24">
        <f>T75-'1.1 Risk free BASE'!T75</f>
        <v>-3.7989613625706298E-3</v>
      </c>
      <c r="AO75" s="24">
        <f>U75-'1.1 Risk free BASE'!U75</f>
        <v>-3.7991152802432371E-3</v>
      </c>
      <c r="AP75" s="4"/>
    </row>
    <row r="76" spans="2:42">
      <c r="B76" s="13"/>
      <c r="C76" s="19">
        <v>69</v>
      </c>
      <c r="D76" s="22">
        <v>2.8157505812226535E-2</v>
      </c>
      <c r="E76" s="22">
        <v>2.9953598092429701E-2</v>
      </c>
      <c r="F76" s="22">
        <v>3.1325237776404613E-2</v>
      </c>
      <c r="G76" s="22">
        <v>3.45382780174468E-2</v>
      </c>
      <c r="H76" s="22">
        <v>2.308446845967338E-2</v>
      </c>
      <c r="I76" s="22">
        <v>2.4408082012052246E-2</v>
      </c>
      <c r="J76" s="43">
        <v>2.9377954050975985E-2</v>
      </c>
      <c r="K76" s="43">
        <v>2.6695192837317805E-2</v>
      </c>
      <c r="L76" s="27">
        <v>2.5884732655477638E-2</v>
      </c>
      <c r="M76" s="28">
        <f t="shared" si="7"/>
        <v>3.419843826747182E-2</v>
      </c>
      <c r="N76" s="22">
        <f t="shared" si="7"/>
        <v>3.4198474761425901E-2</v>
      </c>
      <c r="O76" s="22">
        <f t="shared" si="7"/>
        <v>4.1398499880884732E-2</v>
      </c>
      <c r="P76" s="22">
        <f t="shared" si="7"/>
        <v>4.4998523329161211E-2</v>
      </c>
      <c r="Q76" s="22">
        <f t="shared" si="7"/>
        <v>3.4031590522699995E-2</v>
      </c>
      <c r="R76" s="22">
        <f t="shared" si="7"/>
        <v>3.419853404622919E-2</v>
      </c>
      <c r="S76" s="22">
        <f t="shared" si="7"/>
        <v>3.9598486678798617E-2</v>
      </c>
      <c r="T76" s="22">
        <f t="shared" si="7"/>
        <v>3.4198473389547734E-2</v>
      </c>
      <c r="U76" s="22">
        <f t="shared" si="7"/>
        <v>3.4198481011851189E-2</v>
      </c>
      <c r="W76" s="19">
        <v>69</v>
      </c>
      <c r="X76" s="24">
        <f>D76-'1.1 Risk free BASE'!D76</f>
        <v>-9.5094773857433701E-3</v>
      </c>
      <c r="Y76" s="24">
        <f>E76-'1.1 Risk free BASE'!E76</f>
        <v>-1.0726663316201535E-2</v>
      </c>
      <c r="Z76" s="24">
        <f>F76-'1.1 Risk free BASE'!F76</f>
        <v>-9.4374168874422626E-3</v>
      </c>
      <c r="AA76" s="24">
        <f>G76-'1.1 Risk free BASE'!G76</f>
        <v>-1.0604679174053944E-2</v>
      </c>
      <c r="AB76" s="24">
        <f>H76-'1.1 Risk free BASE'!H76</f>
        <v>-1.207534781537789E-2</v>
      </c>
      <c r="AC76" s="24">
        <f>I76-'1.1 Risk free BASE'!I76</f>
        <v>-6.6692554086098532E-3</v>
      </c>
      <c r="AD76" s="44">
        <f>J76-'1.1 Risk free BASE'!J76</f>
        <v>-8.6026996033794489E-3</v>
      </c>
      <c r="AE76" s="44">
        <f>K76-'1.1 Risk free BASE'!K76</f>
        <v>-8.4112122163666481E-3</v>
      </c>
      <c r="AF76" s="23">
        <f>L76-'1.1 Risk free BASE'!L76</f>
        <v>-7.816153277983684E-3</v>
      </c>
      <c r="AG76" s="24">
        <f>M76-'1.1 Risk free BASE'!M76</f>
        <v>-3.7964628056084138E-3</v>
      </c>
      <c r="AH76" s="24">
        <f>N76-'1.1 Risk free BASE'!N76</f>
        <v>-3.7991426864336653E-3</v>
      </c>
      <c r="AI76" s="24">
        <f>O76-'1.1 Risk free BASE'!O76</f>
        <v>-4.5985284832235074E-3</v>
      </c>
      <c r="AJ76" s="24">
        <f>P76-'1.1 Risk free BASE'!P76</f>
        <v>-4.9984127485502849E-3</v>
      </c>
      <c r="AK76" s="24">
        <f>Q76-'1.1 Risk free BASE'!Q76</f>
        <v>-3.8397653978949897E-3</v>
      </c>
      <c r="AL76" s="24">
        <f>R76-'1.1 Risk free BASE'!R76</f>
        <v>-3.7996789742791304E-3</v>
      </c>
      <c r="AM76" s="24">
        <f>S76-'1.1 Risk free BASE'!S76</f>
        <v>-4.3986395219928198E-3</v>
      </c>
      <c r="AN76" s="24">
        <f>T76-'1.1 Risk free BASE'!T76</f>
        <v>-3.7990315332219193E-3</v>
      </c>
      <c r="AO76" s="24">
        <f>U76-'1.1 Risk free BASE'!U76</f>
        <v>-3.7991789326281555E-3</v>
      </c>
      <c r="AP76" s="4"/>
    </row>
    <row r="77" spans="2:42">
      <c r="B77" s="13"/>
      <c r="C77" s="19">
        <v>70</v>
      </c>
      <c r="D77" s="22">
        <v>2.8243560339466844E-2</v>
      </c>
      <c r="E77" s="22">
        <v>3.0014120723823812E-2</v>
      </c>
      <c r="F77" s="22">
        <v>3.1468457561998786E-2</v>
      </c>
      <c r="G77" s="22">
        <v>3.468697467538373E-2</v>
      </c>
      <c r="H77" s="22">
        <v>2.3240549620798578E-2</v>
      </c>
      <c r="I77" s="22">
        <v>2.4547295212138831E-2</v>
      </c>
      <c r="J77" s="43">
        <v>2.952325617977114E-2</v>
      </c>
      <c r="K77" s="43">
        <v>2.6802002699424232E-2</v>
      </c>
      <c r="L77" s="27">
        <v>2.6003033000502107E-2</v>
      </c>
      <c r="M77" s="28">
        <f t="shared" si="7"/>
        <v>3.4198749983698207E-2</v>
      </c>
      <c r="N77" s="22">
        <f t="shared" si="7"/>
        <v>3.4198782592425259E-2</v>
      </c>
      <c r="O77" s="22">
        <f t="shared" si="7"/>
        <v>4.1398805962582497E-2</v>
      </c>
      <c r="P77" s="22">
        <f t="shared" si="7"/>
        <v>4.4998827285682497E-2</v>
      </c>
      <c r="Q77" s="22">
        <f t="shared" si="7"/>
        <v>3.4067854234864692E-2</v>
      </c>
      <c r="R77" s="22">
        <f t="shared" si="7"/>
        <v>3.4198835370573111E-2</v>
      </c>
      <c r="S77" s="22">
        <f t="shared" si="7"/>
        <v>3.9598793962078105E-2</v>
      </c>
      <c r="T77" s="22">
        <f t="shared" si="7"/>
        <v>3.4198781370694986E-2</v>
      </c>
      <c r="U77" s="22">
        <f t="shared" si="7"/>
        <v>3.4198788168025906E-2</v>
      </c>
      <c r="W77" s="19">
        <v>70</v>
      </c>
      <c r="X77" s="24">
        <f>D77-'1.1 Risk free BASE'!D77</f>
        <v>-9.4281125142561262E-3</v>
      </c>
      <c r="Y77" s="24">
        <f>E77-'1.1 Risk free BASE'!E77</f>
        <v>-1.0627773856292544E-2</v>
      </c>
      <c r="Z77" s="24">
        <f>F77-'1.1 Risk free BASE'!F77</f>
        <v>-9.3687949471161769E-3</v>
      </c>
      <c r="AA77" s="24">
        <f>G77-'1.1 Risk free BASE'!G77</f>
        <v>-1.0525172714744402E-2</v>
      </c>
      <c r="AB77" s="24">
        <f>H77-'1.1 Risk free BASE'!H77</f>
        <v>-1.1958313189437408E-2</v>
      </c>
      <c r="AC77" s="24">
        <f>I77-'1.1 Risk free BASE'!I77</f>
        <v>-6.6285909717400671E-3</v>
      </c>
      <c r="AD77" s="44">
        <f>J77-'1.1 Risk free BASE'!J77</f>
        <v>-8.5431082347460219E-3</v>
      </c>
      <c r="AE77" s="44">
        <f>K77-'1.1 Risk free BASE'!K77</f>
        <v>-8.3456525238747581E-3</v>
      </c>
      <c r="AF77" s="23">
        <f>L77-'1.1 Risk free BASE'!L77</f>
        <v>-7.7591153685707681E-3</v>
      </c>
      <c r="AG77" s="24">
        <f>M77-'1.1 Risk free BASE'!M77</f>
        <v>-3.7965603070362341E-3</v>
      </c>
      <c r="AH77" s="24">
        <f>N77-'1.1 Risk free BASE'!N77</f>
        <v>-3.799213918272093E-3</v>
      </c>
      <c r="AI77" s="24">
        <f>O77-'1.1 Risk free BASE'!O77</f>
        <v>-4.5986316019741569E-3</v>
      </c>
      <c r="AJ77" s="24">
        <f>P77-'1.1 Risk free BASE'!P77</f>
        <v>-4.9985223493511644E-3</v>
      </c>
      <c r="AK77" s="24">
        <f>Q77-'1.1 Risk free BASE'!Q77</f>
        <v>-3.8287794714040313E-3</v>
      </c>
      <c r="AL77" s="24">
        <f>R77-'1.1 Risk free BASE'!R77</f>
        <v>-3.799712050770232E-3</v>
      </c>
      <c r="AM77" s="24">
        <f>S77-'1.1 Risk free BASE'!S77</f>
        <v>-4.3987371629921057E-3</v>
      </c>
      <c r="AN77" s="24">
        <f>T77-'1.1 Risk free BASE'!T77</f>
        <v>-3.7991090814342154E-3</v>
      </c>
      <c r="AO77" s="24">
        <f>U77-'1.1 Risk free BASE'!U77</f>
        <v>-3.799248255062615E-3</v>
      </c>
      <c r="AP77" s="4"/>
    </row>
    <row r="78" spans="2:42">
      <c r="B78" s="13"/>
      <c r="C78" s="19">
        <v>71</v>
      </c>
      <c r="D78" s="22">
        <v>2.8327201190723184E-2</v>
      </c>
      <c r="E78" s="22">
        <v>3.0072945346755198E-2</v>
      </c>
      <c r="F78" s="22">
        <v>3.1607665442942467E-2</v>
      </c>
      <c r="G78" s="22">
        <v>3.4831506539764412E-2</v>
      </c>
      <c r="H78" s="22">
        <v>2.3392653536741248E-2</v>
      </c>
      <c r="I78" s="22">
        <v>2.4682608380917292E-2</v>
      </c>
      <c r="J78" s="43">
        <v>2.9664488358673857E-2</v>
      </c>
      <c r="K78" s="43">
        <v>2.6905817917859842E-2</v>
      </c>
      <c r="L78" s="27">
        <v>2.6118017436657093E-2</v>
      </c>
      <c r="M78" s="28">
        <f t="shared" si="7"/>
        <v>3.4198999482233594E-2</v>
      </c>
      <c r="N78" s="22">
        <f t="shared" si="7"/>
        <v>3.4199028295258227E-2</v>
      </c>
      <c r="O78" s="22">
        <f t="shared" si="7"/>
        <v>4.1399049591662962E-2</v>
      </c>
      <c r="P78" s="22">
        <f t="shared" si="7"/>
        <v>4.4999068675859899E-2</v>
      </c>
      <c r="Q78" s="22">
        <f t="shared" si="7"/>
        <v>3.4096306407426447E-2</v>
      </c>
      <c r="R78" s="22">
        <f t="shared" si="7"/>
        <v>3.4199074757994108E-2</v>
      </c>
      <c r="S78" s="22">
        <f t="shared" si="7"/>
        <v>3.9599038850554269E-2</v>
      </c>
      <c r="T78" s="22">
        <f t="shared" si="7"/>
        <v>3.4199027218938971E-2</v>
      </c>
      <c r="U78" s="22">
        <f t="shared" si="7"/>
        <v>3.4199033213583974E-2</v>
      </c>
      <c r="W78" s="19">
        <v>71</v>
      </c>
      <c r="X78" s="24">
        <f>D78-'1.1 Risk free BASE'!D78</f>
        <v>-9.3490345354938498E-3</v>
      </c>
      <c r="Y78" s="24">
        <f>E78-'1.1 Risk free BASE'!E78</f>
        <v>-1.0531669016607514E-2</v>
      </c>
      <c r="Z78" s="24">
        <f>F78-'1.1 Risk free BASE'!F78</f>
        <v>-9.3020936323369163E-3</v>
      </c>
      <c r="AA78" s="24">
        <f>G78-'1.1 Risk free BASE'!G78</f>
        <v>-1.044789143398428E-2</v>
      </c>
      <c r="AB78" s="24">
        <f>H78-'1.1 Risk free BASE'!H78</f>
        <v>-1.1844442627140683E-2</v>
      </c>
      <c r="AC78" s="24">
        <f>I78-'1.1 Risk free BASE'!I78</f>
        <v>-6.5890633732417214E-3</v>
      </c>
      <c r="AD78" s="44">
        <f>J78-'1.1 Risk free BASE'!J78</f>
        <v>-8.485184081789221E-3</v>
      </c>
      <c r="AE78" s="44">
        <f>K78-'1.1 Risk free BASE'!K78</f>
        <v>-8.2819316520361674E-3</v>
      </c>
      <c r="AF78" s="23">
        <f>L78-'1.1 Risk free BASE'!L78</f>
        <v>-7.703675575883917E-3</v>
      </c>
      <c r="AG78" s="24">
        <f>M78-'1.1 Risk free BASE'!M78</f>
        <v>-3.7966871825576565E-3</v>
      </c>
      <c r="AH78" s="24">
        <f>N78-'1.1 Risk free BASE'!N78</f>
        <v>-3.7992869690524067E-3</v>
      </c>
      <c r="AI78" s="24">
        <f>O78-'1.1 Risk free BASE'!O78</f>
        <v>-4.5987408248140405E-3</v>
      </c>
      <c r="AJ78" s="24">
        <f>P78-'1.1 Risk free BASE'!P78</f>
        <v>-4.998638695168145E-3</v>
      </c>
      <c r="AK78" s="24">
        <f>Q78-'1.1 Risk free BASE'!Q78</f>
        <v>-3.8206365268838027E-3</v>
      </c>
      <c r="AL78" s="24">
        <f>R78-'1.1 Risk free BASE'!R78</f>
        <v>-3.7997444868358432E-3</v>
      </c>
      <c r="AM78" s="24">
        <f>S78-'1.1 Risk free BASE'!S78</f>
        <v>-4.39884014340719E-3</v>
      </c>
      <c r="AN78" s="24">
        <f>T78-'1.1 Risk free BASE'!T78</f>
        <v>-3.7991891915052367E-3</v>
      </c>
      <c r="AO78" s="24">
        <f>U78-'1.1 Risk free BASE'!U78</f>
        <v>-3.799319118050315E-3</v>
      </c>
      <c r="AP78" s="4"/>
    </row>
    <row r="79" spans="2:42">
      <c r="B79" s="13"/>
      <c r="C79" s="19">
        <v>72</v>
      </c>
      <c r="D79" s="22">
        <v>2.8408527965842145E-2</v>
      </c>
      <c r="E79" s="22">
        <v>3.013014188628782E-2</v>
      </c>
      <c r="F79" s="22">
        <v>3.1743027118680267E-2</v>
      </c>
      <c r="G79" s="22">
        <v>3.4972045622830183E-2</v>
      </c>
      <c r="H79" s="22">
        <v>2.354086091357166E-2</v>
      </c>
      <c r="I79" s="22">
        <v>2.4814182601224699E-2</v>
      </c>
      <c r="J79" s="43">
        <v>2.9801818681259862E-2</v>
      </c>
      <c r="K79" s="43">
        <v>2.7006762149943464E-2</v>
      </c>
      <c r="L79" s="27">
        <v>2.622982290934095E-2</v>
      </c>
      <c r="M79" s="28">
        <f t="shared" si="7"/>
        <v>3.4199199181664364E-2</v>
      </c>
      <c r="N79" s="22">
        <f t="shared" si="7"/>
        <v>3.4199224409056095E-2</v>
      </c>
      <c r="O79" s="22">
        <f t="shared" si="7"/>
        <v>4.1399243510978678E-2</v>
      </c>
      <c r="P79" s="22">
        <f t="shared" si="7"/>
        <v>4.4999260378420392E-2</v>
      </c>
      <c r="Q79" s="22">
        <f t="shared" si="7"/>
        <v>3.4118630814604645E-2</v>
      </c>
      <c r="R79" s="22">
        <f t="shared" si="7"/>
        <v>3.4199264939641649E-2</v>
      </c>
      <c r="S79" s="22">
        <f t="shared" si="7"/>
        <v>3.9599234013804274E-2</v>
      </c>
      <c r="T79" s="22">
        <f t="shared" si="7"/>
        <v>3.4199223469208784E-2</v>
      </c>
      <c r="U79" s="22">
        <f t="shared" si="7"/>
        <v>3.4199228708140739E-2</v>
      </c>
      <c r="W79" s="19">
        <v>72</v>
      </c>
      <c r="X79" s="24">
        <f>D79-'1.1 Risk free BASE'!D79</f>
        <v>-9.2721487120577262E-3</v>
      </c>
      <c r="Y79" s="24">
        <f>E79-'1.1 Risk free BASE'!E79</f>
        <v>-1.0438232834293792E-2</v>
      </c>
      <c r="Z79" s="24">
        <f>F79-'1.1 Risk free BASE'!F79</f>
        <v>-9.2372334995109995E-3</v>
      </c>
      <c r="AA79" s="24">
        <f>G79-'1.1 Risk free BASE'!G79</f>
        <v>-1.0372743290019582E-2</v>
      </c>
      <c r="AB79" s="24">
        <f>H79-'1.1 Risk free BASE'!H79</f>
        <v>-1.173363397825522E-2</v>
      </c>
      <c r="AC79" s="24">
        <f>I79-'1.1 Risk free BASE'!I79</f>
        <v>-6.550625592339987E-3</v>
      </c>
      <c r="AD79" s="44">
        <f>J79-'1.1 Risk free BASE'!J79</f>
        <v>-8.4288582108522636E-3</v>
      </c>
      <c r="AE79" s="44">
        <f>K79-'1.1 Risk free BASE'!K79</f>
        <v>-8.2199733410137643E-3</v>
      </c>
      <c r="AF79" s="23">
        <f>L79-'1.1 Risk free BASE'!L79</f>
        <v>-7.6497676840823203E-3</v>
      </c>
      <c r="AG79" s="24">
        <f>M79-'1.1 Risk free BASE'!M79</f>
        <v>-3.7968336498508393E-3</v>
      </c>
      <c r="AH79" s="24">
        <f>N79-'1.1 Risk free BASE'!N79</f>
        <v>-3.7993588950513413E-3</v>
      </c>
      <c r="AI79" s="24">
        <f>O79-'1.1 Risk free BASE'!O79</f>
        <v>-4.5988511685521871E-3</v>
      </c>
      <c r="AJ79" s="24">
        <f>P79-'1.1 Risk free BASE'!P79</f>
        <v>-4.9987564422371289E-3</v>
      </c>
      <c r="AK79" s="24">
        <f>Q79-'1.1 Risk free BASE'!Q79</f>
        <v>-3.8146299770285275E-3</v>
      </c>
      <c r="AL79" s="24">
        <f>R79-'1.1 Risk free BASE'!R79</f>
        <v>-3.7997752616552027E-3</v>
      </c>
      <c r="AM79" s="24">
        <f>S79-'1.1 Risk free BASE'!S79</f>
        <v>-4.3989438331741848E-3</v>
      </c>
      <c r="AN79" s="24">
        <f>T79-'1.1 Risk free BASE'!T79</f>
        <v>-3.7992685334795606E-3</v>
      </c>
      <c r="AO79" s="24">
        <f>U79-'1.1 Risk free BASE'!U79</f>
        <v>-3.7993887069700527E-3</v>
      </c>
      <c r="AP79" s="4"/>
    </row>
    <row r="80" spans="2:42">
      <c r="B80" s="13"/>
      <c r="C80" s="19">
        <v>73</v>
      </c>
      <c r="D80" s="22">
        <v>2.8487634957568675E-2</v>
      </c>
      <c r="E80" s="22">
        <v>3.0185776579914947E-2</v>
      </c>
      <c r="F80" s="22">
        <v>3.1874699388547256E-2</v>
      </c>
      <c r="G80" s="22">
        <v>3.51087546950275E-2</v>
      </c>
      <c r="H80" s="22">
        <v>2.368526594031195E-2</v>
      </c>
      <c r="I80" s="22">
        <v>2.4942170306358813E-2</v>
      </c>
      <c r="J80" s="43">
        <v>2.9935406210467086E-2</v>
      </c>
      <c r="K80" s="43">
        <v>2.7104952436600271E-2</v>
      </c>
      <c r="L80" s="27">
        <v>2.633857902484027E-2</v>
      </c>
      <c r="M80" s="28">
        <f t="shared" si="7"/>
        <v>3.4199359021761522E-2</v>
      </c>
      <c r="N80" s="22">
        <f t="shared" si="7"/>
        <v>3.4199380942183666E-2</v>
      </c>
      <c r="O80" s="22">
        <f t="shared" si="7"/>
        <v>4.1399397863360221E-2</v>
      </c>
      <c r="P80" s="22">
        <f t="shared" si="7"/>
        <v>4.4999412621077095E-2</v>
      </c>
      <c r="Q80" s="22">
        <f t="shared" si="7"/>
        <v>3.4136147872568356E-2</v>
      </c>
      <c r="R80" s="22">
        <f t="shared" si="7"/>
        <v>3.4199416029754515E-2</v>
      </c>
      <c r="S80" s="22">
        <f t="shared" si="7"/>
        <v>3.9599389548670372E-2</v>
      </c>
      <c r="T80" s="22">
        <f t="shared" si="7"/>
        <v>3.4199380127552859E-2</v>
      </c>
      <c r="U80" s="22">
        <f t="shared" si="7"/>
        <v>3.4199384671514732E-2</v>
      </c>
      <c r="W80" s="19">
        <v>73</v>
      </c>
      <c r="X80" s="24">
        <f>D80-'1.1 Risk free BASE'!D80</f>
        <v>-9.1973653804537925E-3</v>
      </c>
      <c r="Y80" s="24">
        <f>E80-'1.1 Risk free BASE'!E80</f>
        <v>-1.0347355670622616E-2</v>
      </c>
      <c r="Z80" s="24">
        <f>F80-'1.1 Risk free BASE'!F80</f>
        <v>-9.174139381142199E-3</v>
      </c>
      <c r="AA80" s="24">
        <f>G80-'1.1 Risk free BASE'!G80</f>
        <v>-1.0299641199347231E-2</v>
      </c>
      <c r="AB80" s="24">
        <f>H80-'1.1 Risk free BASE'!H80</f>
        <v>-1.1625783504519704E-2</v>
      </c>
      <c r="AC80" s="24">
        <f>I80-'1.1 Risk free BASE'!I80</f>
        <v>-6.5132331570558755E-3</v>
      </c>
      <c r="AD80" s="44">
        <f>J80-'1.1 Risk free BASE'!J80</f>
        <v>-8.3740653943327192E-3</v>
      </c>
      <c r="AE80" s="44">
        <f>K80-'1.1 Risk free BASE'!K80</f>
        <v>-8.1597054599347185E-3</v>
      </c>
      <c r="AF80" s="23">
        <f>L80-'1.1 Risk free BASE'!L80</f>
        <v>-7.5973290599362642E-3</v>
      </c>
      <c r="AG80" s="24">
        <f>M80-'1.1 Risk free BASE'!M80</f>
        <v>-3.7969921937313078E-3</v>
      </c>
      <c r="AH80" s="24">
        <f>N80-'1.1 Risk free BASE'!N80</f>
        <v>-3.7994277565926993E-3</v>
      </c>
      <c r="AI80" s="24">
        <f>O80-'1.1 Risk free BASE'!O80</f>
        <v>-4.598959181319362E-3</v>
      </c>
      <c r="AJ80" s="24">
        <f>P80-'1.1 Risk free BASE'!P80</f>
        <v>-4.9988718805147325E-3</v>
      </c>
      <c r="AK80" s="24">
        <f>Q80-'1.1 Risk free BASE'!Q80</f>
        <v>-3.8102242010977783E-3</v>
      </c>
      <c r="AL80" s="24">
        <f>R80-'1.1 Risk free BASE'!R80</f>
        <v>-3.7998037799740203E-3</v>
      </c>
      <c r="AM80" s="24">
        <f>S80-'1.1 Risk free BASE'!S80</f>
        <v>-4.3990450421018679E-3</v>
      </c>
      <c r="AN80" s="24">
        <f>T80-'1.1 Risk free BASE'!T80</f>
        <v>-3.7993448838216093E-3</v>
      </c>
      <c r="AO80" s="24">
        <f>U80-'1.1 Risk free BASE'!U80</f>
        <v>-3.7994551791709075E-3</v>
      </c>
      <c r="AP80" s="4"/>
    </row>
    <row r="81" spans="2:42">
      <c r="B81" s="13"/>
      <c r="C81" s="19">
        <v>74</v>
      </c>
      <c r="D81" s="22">
        <v>2.8564611482521096E-2</v>
      </c>
      <c r="E81" s="22">
        <v>3.0239912199071961E-2</v>
      </c>
      <c r="F81" s="22">
        <v>3.2002830722728026E-2</v>
      </c>
      <c r="G81" s="22">
        <v>3.5241787878383946E-2</v>
      </c>
      <c r="H81" s="22">
        <v>2.3825971577915661E-2</v>
      </c>
      <c r="I81" s="22">
        <v>2.5066715834110465E-2</v>
      </c>
      <c r="J81" s="43">
        <v>3.0065401558555083E-2</v>
      </c>
      <c r="K81" s="43">
        <v>2.7200499620839036E-2</v>
      </c>
      <c r="L81" s="27">
        <v>2.6444408517213303E-2</v>
      </c>
      <c r="M81" s="28">
        <f t="shared" si="7"/>
        <v>3.4199486958353953E-2</v>
      </c>
      <c r="N81" s="22">
        <f t="shared" si="7"/>
        <v>3.4199505883089953E-2</v>
      </c>
      <c r="O81" s="22">
        <f t="shared" si="7"/>
        <v>4.1399520721907335E-2</v>
      </c>
      <c r="P81" s="22">
        <f t="shared" si="7"/>
        <v>4.4999533526298263E-2</v>
      </c>
      <c r="Q81" s="22">
        <f t="shared" si="7"/>
        <v>3.4149893213902605E-2</v>
      </c>
      <c r="R81" s="22">
        <f t="shared" si="7"/>
        <v>3.4199536063537872E-2</v>
      </c>
      <c r="S81" s="22">
        <f t="shared" si="7"/>
        <v>3.959951350184876E-2</v>
      </c>
      <c r="T81" s="22">
        <f t="shared" si="7"/>
        <v>3.4199505181405465E-2</v>
      </c>
      <c r="U81" s="22">
        <f t="shared" si="7"/>
        <v>3.4199509097375458E-2</v>
      </c>
      <c r="W81" s="19">
        <v>74</v>
      </c>
      <c r="X81" s="24">
        <f>D81-'1.1 Risk free BASE'!D81</f>
        <v>-9.1245996332438573E-3</v>
      </c>
      <c r="Y81" s="24">
        <f>E81-'1.1 Risk free BASE'!E81</f>
        <v>-1.0258933793712455E-2</v>
      </c>
      <c r="Z81" s="24">
        <f>F81-'1.1 Risk free BASE'!F81</f>
        <v>-9.1127401142017117E-3</v>
      </c>
      <c r="AA81" s="24">
        <f>G81-'1.1 Risk free BASE'!G81</f>
        <v>-1.0228502720323274E-2</v>
      </c>
      <c r="AB81" s="24">
        <f>H81-'1.1 Risk free BASE'!H81</f>
        <v>-1.1520787706283064E-2</v>
      </c>
      <c r="AC81" s="24">
        <f>I81-'1.1 Risk free BASE'!I81</f>
        <v>-6.476843977210045E-3</v>
      </c>
      <c r="AD81" s="44">
        <f>J81-'1.1 Risk free BASE'!J81</f>
        <v>-8.3207438764634212E-3</v>
      </c>
      <c r="AE81" s="44">
        <f>K81-'1.1 Risk free BASE'!K81</f>
        <v>-8.1010597400679174E-3</v>
      </c>
      <c r="AF81" s="23">
        <f>L81-'1.1 Risk free BASE'!L81</f>
        <v>-7.5463004215787777E-3</v>
      </c>
      <c r="AG81" s="24">
        <f>M81-'1.1 Risk free BASE'!M81</f>
        <v>-3.7971570883785777E-3</v>
      </c>
      <c r="AH81" s="24">
        <f>N81-'1.1 Risk free BASE'!N81</f>
        <v>-3.799492350130329E-3</v>
      </c>
      <c r="AI81" s="24">
        <f>O81-'1.1 Risk free BASE'!O81</f>
        <v>-4.5990625595637713E-3</v>
      </c>
      <c r="AJ81" s="24">
        <f>P81-'1.1 Risk free BASE'!P81</f>
        <v>-4.9989825255052356E-3</v>
      </c>
      <c r="AK81" s="24">
        <f>Q81-'1.1 Risk free BASE'!Q81</f>
        <v>-3.807013921461655E-3</v>
      </c>
      <c r="AL81" s="24">
        <f>R81-'1.1 Risk free BASE'!R81</f>
        <v>-3.7998297441708129E-3</v>
      </c>
      <c r="AM81" s="24">
        <f>S81-'1.1 Risk free BASE'!S81</f>
        <v>-4.3991416568849306E-3</v>
      </c>
      <c r="AN81" s="24">
        <f>T81-'1.1 Risk free BASE'!T81</f>
        <v>-3.7994168350408142E-3</v>
      </c>
      <c r="AO81" s="24">
        <f>U81-'1.1 Risk free BASE'!U81</f>
        <v>-3.7995174023712774E-3</v>
      </c>
      <c r="AP81" s="4"/>
    </row>
    <row r="82" spans="2:42">
      <c r="B82" s="13"/>
      <c r="C82" s="19">
        <v>75</v>
      </c>
      <c r="D82" s="22">
        <v>2.8639542191002176E-2</v>
      </c>
      <c r="E82" s="22">
        <v>3.0292608258369658E-2</v>
      </c>
      <c r="F82" s="22">
        <v>3.2127561793315662E-2</v>
      </c>
      <c r="G82" s="22">
        <v>3.537129119834348E-2</v>
      </c>
      <c r="H82" s="22">
        <v>2.3963086034326286E-2</v>
      </c>
      <c r="I82" s="22">
        <v>2.5187955942302276E-2</v>
      </c>
      <c r="J82" s="43">
        <v>3.0191947426364329E-2</v>
      </c>
      <c r="K82" s="43">
        <v>2.7293508738246208E-2</v>
      </c>
      <c r="L82" s="27">
        <v>2.6547427683373037E-2</v>
      </c>
      <c r="M82" s="28">
        <f t="shared" si="7"/>
        <v>3.4199589359300342E-2</v>
      </c>
      <c r="N82" s="22">
        <f t="shared" si="7"/>
        <v>3.4199605607825534E-2</v>
      </c>
      <c r="O82" s="22">
        <f t="shared" si="7"/>
        <v>4.1399618512699687E-2</v>
      </c>
      <c r="P82" s="22">
        <f t="shared" si="7"/>
        <v>4.4999629544497877E-2</v>
      </c>
      <c r="Q82" s="22">
        <f t="shared" si="7"/>
        <v>3.4160679208329547E-2</v>
      </c>
      <c r="R82" s="22">
        <f t="shared" si="7"/>
        <v>3.4199631424609356E-2</v>
      </c>
      <c r="S82" s="22">
        <f t="shared" si="7"/>
        <v>3.959961228607134E-2</v>
      </c>
      <c r="T82" s="22">
        <f t="shared" si="7"/>
        <v>3.419960500669661E-2</v>
      </c>
      <c r="U82" s="22">
        <f t="shared" si="7"/>
        <v>3.4199608363006062E-2</v>
      </c>
      <c r="W82" s="19">
        <v>75</v>
      </c>
      <c r="X82" s="24">
        <f>D82-'1.1 Risk free BASE'!D82</f>
        <v>-9.0537710215170542E-3</v>
      </c>
      <c r="Y82" s="24">
        <f>E82-'1.1 Risk free BASE'!E82</f>
        <v>-1.0172868991946693E-2</v>
      </c>
      <c r="Z82" s="24">
        <f>F82-'1.1 Risk free BASE'!F82</f>
        <v>-9.0529682861881788E-3</v>
      </c>
      <c r="AA82" s="24">
        <f>G82-'1.1 Risk free BASE'!G82</f>
        <v>-1.0159249757773159E-2</v>
      </c>
      <c r="AB82" s="24">
        <f>H82-'1.1 Risk free BASE'!H82</f>
        <v>-1.1418544598484459E-2</v>
      </c>
      <c r="AC82" s="24">
        <f>I82-'1.1 Risk free BASE'!I82</f>
        <v>-6.4414181894625333E-3</v>
      </c>
      <c r="AD82" s="44">
        <f>J82-'1.1 Risk free BASE'!J82</f>
        <v>-8.2688351540245453E-3</v>
      </c>
      <c r="AE82" s="44">
        <f>K82-'1.1 Risk free BASE'!K82</f>
        <v>-8.0439715263376232E-3</v>
      </c>
      <c r="AF82" s="23">
        <f>L82-'1.1 Risk free BASE'!L82</f>
        <v>-7.4966256230533102E-3</v>
      </c>
      <c r="AG82" s="24">
        <f>M82-'1.1 Risk free BASE'!M82</f>
        <v>-3.7973240168389655E-3</v>
      </c>
      <c r="AH82" s="24">
        <f>N82-'1.1 Risk free BASE'!N82</f>
        <v>-3.7995520050599918E-3</v>
      </c>
      <c r="AI82" s="24">
        <f>O82-'1.1 Risk free BASE'!O82</f>
        <v>-4.5991598523058563E-3</v>
      </c>
      <c r="AJ82" s="24">
        <f>P82-'1.1 Risk free BASE'!P82</f>
        <v>-4.9990868036628999E-3</v>
      </c>
      <c r="AK82" s="24">
        <f>Q82-'1.1 Risk free BASE'!Q82</f>
        <v>-3.8046931218185254E-3</v>
      </c>
      <c r="AL82" s="24">
        <f>R82-'1.1 Risk free BASE'!R82</f>
        <v>-3.7998530602367797E-3</v>
      </c>
      <c r="AM82" s="24">
        <f>S82-'1.1 Risk free BASE'!S82</f>
        <v>-4.3992323621213636E-3</v>
      </c>
      <c r="AN82" s="24">
        <f>T82-'1.1 Risk free BASE'!T82</f>
        <v>-3.7994835744048494E-3</v>
      </c>
      <c r="AO82" s="24">
        <f>U82-'1.1 Risk free BASE'!U82</f>
        <v>-3.7995747569445903E-3</v>
      </c>
      <c r="AP82" s="4"/>
    </row>
    <row r="83" spans="2:42">
      <c r="B83" s="13"/>
      <c r="C83" s="19">
        <v>76</v>
      </c>
      <c r="D83" s="22">
        <v>2.8712507356559058E-2</v>
      </c>
      <c r="E83" s="22">
        <v>3.0343921212603098E-2</v>
      </c>
      <c r="F83" s="22">
        <v>3.2249025967998834E-2</v>
      </c>
      <c r="G83" s="22">
        <v>3.5497403096714564E-2</v>
      </c>
      <c r="H83" s="22">
        <v>2.4096720143407246E-2</v>
      </c>
      <c r="I83" s="22">
        <v>2.5306020288222486E-2</v>
      </c>
      <c r="J83" s="43">
        <v>3.031517910451198E-2</v>
      </c>
      <c r="K83" s="43">
        <v>2.7384079380996518E-2</v>
      </c>
      <c r="L83" s="27">
        <v>2.6647746788207138E-2</v>
      </c>
      <c r="M83" s="28">
        <f t="shared" si="7"/>
        <v>3.4199671321436975E-2</v>
      </c>
      <c r="N83" s="22">
        <f t="shared" si="7"/>
        <v>3.4199685205655417E-2</v>
      </c>
      <c r="O83" s="22">
        <f t="shared" si="7"/>
        <v>4.1399696350425286E-2</v>
      </c>
      <c r="P83" s="22">
        <f t="shared" si="7"/>
        <v>4.4999705798460132E-2</v>
      </c>
      <c r="Q83" s="22">
        <f t="shared" si="7"/>
        <v>3.4169143155424964E-2</v>
      </c>
      <c r="R83" s="22">
        <f t="shared" si="7"/>
        <v>3.4199707184435546E-2</v>
      </c>
      <c r="S83" s="22">
        <f t="shared" si="7"/>
        <v>3.9599691012008442E-2</v>
      </c>
      <c r="T83" s="22">
        <f t="shared" si="7"/>
        <v>3.4199684693081656E-2</v>
      </c>
      <c r="U83" s="22">
        <f t="shared" si="7"/>
        <v>3.4199687556035308E-2</v>
      </c>
      <c r="W83" s="19">
        <v>76</v>
      </c>
      <c r="X83" s="24">
        <f>D83-'1.1 Risk free BASE'!D83</f>
        <v>-8.9848032768338193E-3</v>
      </c>
      <c r="Y83" s="24">
        <f>E83-'1.1 Risk free BASE'!E83</f>
        <v>-1.0089068215897612E-2</v>
      </c>
      <c r="Z83" s="24">
        <f>F83-'1.1 Risk free BASE'!F83</f>
        <v>-8.9947599981594628E-3</v>
      </c>
      <c r="AA83" s="24">
        <f>G83-'1.1 Risk free BASE'!G83</f>
        <v>-1.0091808287629345E-2</v>
      </c>
      <c r="AB83" s="24">
        <f>H83-'1.1 Risk free BASE'!H83</f>
        <v>-1.1318954580694651E-2</v>
      </c>
      <c r="AC83" s="24">
        <f>I83-'1.1 Risk free BASE'!I83</f>
        <v>-6.4069180136145931E-3</v>
      </c>
      <c r="AD83" s="44">
        <f>J83-'1.1 Risk free BASE'!J83</f>
        <v>-8.2182837714614987E-3</v>
      </c>
      <c r="AE83" s="44">
        <f>K83-'1.1 Risk free BASE'!K83</f>
        <v>-7.9883795461828111E-3</v>
      </c>
      <c r="AF83" s="23">
        <f>L83-'1.1 Risk free BASE'!L83</f>
        <v>-7.4482514538392053E-3</v>
      </c>
      <c r="AG83" s="24">
        <f>M83-'1.1 Risk free BASE'!M83</f>
        <v>-3.7974897686259279E-3</v>
      </c>
      <c r="AH83" s="24">
        <f>N83-'1.1 Risk free BASE'!N83</f>
        <v>-3.7996064296923482E-3</v>
      </c>
      <c r="AI83" s="24">
        <f>O83-'1.1 Risk free BASE'!O83</f>
        <v>-4.5992502347300679E-3</v>
      </c>
      <c r="AJ83" s="24">
        <f>P83-'1.1 Risk free BASE'!P83</f>
        <v>-4.9991838108072173E-3</v>
      </c>
      <c r="AK83" s="24">
        <f>Q83-'1.1 Risk free BASE'!Q83</f>
        <v>-3.8030312779195885E-3</v>
      </c>
      <c r="AL83" s="24">
        <f>R83-'1.1 Risk free BASE'!R83</f>
        <v>-3.799873769296358E-3</v>
      </c>
      <c r="AM83" s="24">
        <f>S83-'1.1 Risk free BASE'!S83</f>
        <v>-4.3993164262625672E-3</v>
      </c>
      <c r="AN83" s="24">
        <f>T83-'1.1 Risk free BASE'!T83</f>
        <v>-3.7995447158294393E-3</v>
      </c>
      <c r="AO83" s="24">
        <f>U83-'1.1 Risk free BASE'!U83</f>
        <v>-3.7996269863760368E-3</v>
      </c>
      <c r="AP83" s="4"/>
    </row>
    <row r="84" spans="2:42">
      <c r="B84" s="13"/>
      <c r="C84" s="19">
        <v>77</v>
      </c>
      <c r="D84" s="22">
        <v>2.8783583146311909E-2</v>
      </c>
      <c r="E84" s="22">
        <v>3.03939046417947E-2</v>
      </c>
      <c r="F84" s="22">
        <v>3.2367349768888776E-2</v>
      </c>
      <c r="G84" s="22">
        <v>3.5620254908336868E-2</v>
      </c>
      <c r="H84" s="22">
        <v>2.4226985432044934E-2</v>
      </c>
      <c r="I84" s="22">
        <v>2.5421031874323985E-2</v>
      </c>
      <c r="J84" s="43">
        <v>3.0435224939100225E-2</v>
      </c>
      <c r="K84" s="43">
        <v>2.7472306036933958E-2</v>
      </c>
      <c r="L84" s="27">
        <v>2.6745470441603469E-2</v>
      </c>
      <c r="M84" s="28">
        <f t="shared" si="7"/>
        <v>3.4199736924223956E-2</v>
      </c>
      <c r="N84" s="22">
        <f t="shared" si="7"/>
        <v>3.4199748738763081E-2</v>
      </c>
      <c r="O84" s="22">
        <f t="shared" si="7"/>
        <v>4.1399758306325918E-2</v>
      </c>
      <c r="P84" s="22">
        <f t="shared" si="7"/>
        <v>4.4999766356416782E-2</v>
      </c>
      <c r="Q84" s="22">
        <f t="shared" si="7"/>
        <v>3.4175785050802876E-2</v>
      </c>
      <c r="R84" s="22">
        <f t="shared" si="7"/>
        <v>3.4199767371970502E-2</v>
      </c>
      <c r="S84" s="22">
        <f t="shared" si="7"/>
        <v>3.9599753752488809E-2</v>
      </c>
      <c r="T84" s="22">
        <f t="shared" si="7"/>
        <v>3.4199748303420208E-2</v>
      </c>
      <c r="U84" s="22">
        <f t="shared" si="7"/>
        <v>3.4199750735450563E-2</v>
      </c>
      <c r="W84" s="19">
        <v>77</v>
      </c>
      <c r="X84" s="24">
        <f>D84-'1.1 Risk free BASE'!D84</f>
        <v>-8.917624051675288E-3</v>
      </c>
      <c r="Y84" s="24">
        <f>E84-'1.1 Risk free BASE'!E84</f>
        <v>-1.0007443246667025E-2</v>
      </c>
      <c r="Z84" s="24">
        <f>F84-'1.1 Risk free BASE'!F84</f>
        <v>-8.938054643885307E-3</v>
      </c>
      <c r="AA84" s="24">
        <f>G84-'1.1 Risk free BASE'!G84</f>
        <v>-1.0026108100522846E-2</v>
      </c>
      <c r="AB84" s="24">
        <f>H84-'1.1 Risk free BASE'!H84</f>
        <v>-1.1221921009204383E-2</v>
      </c>
      <c r="AC84" s="24">
        <f>I84-'1.1 Risk free BASE'!I84</f>
        <v>-6.3733076194019134E-3</v>
      </c>
      <c r="AD84" s="44">
        <f>J84-'1.1 Risk free BASE'!J84</f>
        <v>-8.1690371297660214E-3</v>
      </c>
      <c r="AE84" s="44">
        <f>K84-'1.1 Risk free BASE'!K84</f>
        <v>-7.9342256947247947E-3</v>
      </c>
      <c r="AF84" s="23">
        <f>L84-'1.1 Risk free BASE'!L84</f>
        <v>-7.4011274524841131E-3</v>
      </c>
      <c r="AG84" s="24">
        <f>M84-'1.1 Risk free BASE'!M84</f>
        <v>-3.7976519991356206E-3</v>
      </c>
      <c r="AH84" s="24">
        <f>N84-'1.1 Risk free BASE'!N84</f>
        <v>-3.7996555962516165E-3</v>
      </c>
      <c r="AI84" s="24">
        <f>O84-'1.1 Risk free BASE'!O84</f>
        <v>-4.5993333348006704E-3</v>
      </c>
      <c r="AJ84" s="24">
        <f>P84-'1.1 Risk free BASE'!P84</f>
        <v>-4.9992731278800662E-3</v>
      </c>
      <c r="AK84" s="24">
        <f>Q84-'1.1 Risk free BASE'!Q84</f>
        <v>-3.801855193550141E-3</v>
      </c>
      <c r="AL84" s="24">
        <f>R84-'1.1 Risk free BASE'!R84</f>
        <v>-3.799891998330196E-3</v>
      </c>
      <c r="AM84" s="24">
        <f>S84-'1.1 Risk free BASE'!S84</f>
        <v>-4.3993935384685212E-3</v>
      </c>
      <c r="AN84" s="24">
        <f>T84-'1.1 Risk free BASE'!T84</f>
        <v>-3.7996001732225615E-3</v>
      </c>
      <c r="AO84" s="24">
        <f>U84-'1.1 Risk free BASE'!U84</f>
        <v>-3.7996740856729438E-3</v>
      </c>
      <c r="AP84" s="4"/>
    </row>
    <row r="85" spans="2:42">
      <c r="B85" s="13"/>
      <c r="C85" s="19">
        <v>78</v>
      </c>
      <c r="D85" s="22">
        <v>2.8852841873129753E-2</v>
      </c>
      <c r="E85" s="22">
        <v>3.0442609424672362E-2</v>
      </c>
      <c r="F85" s="22">
        <v>3.2482653298902209E-2</v>
      </c>
      <c r="G85" s="22">
        <v>3.5739971303997642E-2</v>
      </c>
      <c r="H85" s="22">
        <v>2.4353992710492767E-2</v>
      </c>
      <c r="I85" s="22">
        <v>2.5533107462504034E-2</v>
      </c>
      <c r="J85" s="43">
        <v>3.0552206764432155E-2</v>
      </c>
      <c r="K85" s="43">
        <v>2.755827840528835E-2</v>
      </c>
      <c r="L85" s="27">
        <v>2.6840697949216175E-2</v>
      </c>
      <c r="M85" s="28">
        <f t="shared" si="7"/>
        <v>3.419978943301949E-2</v>
      </c>
      <c r="N85" s="22">
        <f t="shared" si="7"/>
        <v>3.419979944931173E-2</v>
      </c>
      <c r="O85" s="22">
        <f t="shared" si="7"/>
        <v>4.1399807620908557E-2</v>
      </c>
      <c r="P85" s="22">
        <f t="shared" si="7"/>
        <v>4.4999814449222741E-2</v>
      </c>
      <c r="Q85" s="22">
        <f t="shared" si="7"/>
        <v>3.4180997191137541E-2</v>
      </c>
      <c r="R85" s="22">
        <f t="shared" si="7"/>
        <v>3.4199815188086902E-2</v>
      </c>
      <c r="S85" s="22">
        <f t="shared" si="7"/>
        <v>3.9599803753400886E-2</v>
      </c>
      <c r="T85" s="22">
        <f t="shared" si="7"/>
        <v>3.4199799080941284E-2</v>
      </c>
      <c r="U85" s="22">
        <f t="shared" si="7"/>
        <v>3.4199801139265462E-2</v>
      </c>
      <c r="W85" s="19">
        <v>78</v>
      </c>
      <c r="X85" s="24">
        <f>D85-'1.1 Risk free BASE'!D85</f>
        <v>-8.8521646773729312E-3</v>
      </c>
      <c r="Y85" s="24">
        <f>E85-'1.1 Risk free BASE'!E85</f>
        <v>-9.927910388640715E-3</v>
      </c>
      <c r="Z85" s="24">
        <f>F85-'1.1 Risk free BASE'!F85</f>
        <v>-8.8827947042131594E-3</v>
      </c>
      <c r="AA85" s="24">
        <f>G85-'1.1 Risk free BASE'!G85</f>
        <v>-9.9620825631967502E-3</v>
      </c>
      <c r="AB85" s="24">
        <f>H85-'1.1 Risk free BASE'!H85</f>
        <v>-1.1127350551656923E-2</v>
      </c>
      <c r="AC85" s="24">
        <f>I85-'1.1 Risk free BASE'!I85</f>
        <v>-6.3405530030158364E-3</v>
      </c>
      <c r="AD85" s="44">
        <f>J85-'1.1 Risk free BASE'!J85</f>
        <v>-8.1210453083877532E-3</v>
      </c>
      <c r="AE85" s="44">
        <f>K85-'1.1 Risk free BASE'!K85</f>
        <v>-7.8814548351890945E-3</v>
      </c>
      <c r="AF85" s="23">
        <f>L85-'1.1 Risk free BASE'!L85</f>
        <v>-7.3552057334496102E-3</v>
      </c>
      <c r="AG85" s="24">
        <f>M85-'1.1 Risk free BASE'!M85</f>
        <v>-3.7978090386805441E-3</v>
      </c>
      <c r="AH85" s="24">
        <f>N85-'1.1 Risk free BASE'!N85</f>
        <v>-3.7996996549547468E-3</v>
      </c>
      <c r="AI85" s="24">
        <f>O85-'1.1 Risk free BASE'!O85</f>
        <v>-4.5994091017835803E-3</v>
      </c>
      <c r="AJ85" s="24">
        <f>P85-'1.1 Risk free BASE'!P85</f>
        <v>-4.9993546806124112E-3</v>
      </c>
      <c r="AK85" s="24">
        <f>Q85-'1.1 Risk free BASE'!Q85</f>
        <v>-3.801035132058761E-3</v>
      </c>
      <c r="AL85" s="24">
        <f>R85-'1.1 Risk free BASE'!R85</f>
        <v>-3.7999079245596423E-3</v>
      </c>
      <c r="AM85" s="24">
        <f>S85-'1.1 Risk free BASE'!S85</f>
        <v>-4.3994636847943802E-3</v>
      </c>
      <c r="AN85" s="24">
        <f>T85-'1.1 Risk free BASE'!T85</f>
        <v>-3.7996500656556353E-3</v>
      </c>
      <c r="AO85" s="24">
        <f>U85-'1.1 Risk free BASE'!U85</f>
        <v>-3.7997162185334776E-3</v>
      </c>
      <c r="AP85" s="4"/>
    </row>
    <row r="86" spans="2:42">
      <c r="B86" s="13"/>
      <c r="C86" s="19">
        <v>79</v>
      </c>
      <c r="D86" s="22">
        <v>2.892035223074374E-2</v>
      </c>
      <c r="E86" s="22">
        <v>3.0490083901083542E-2</v>
      </c>
      <c r="F86" s="22">
        <v>3.2595050638022371E-2</v>
      </c>
      <c r="G86" s="22">
        <v>3.5856670702014926E-2</v>
      </c>
      <c r="H86" s="22">
        <v>2.4477851059802935E-2</v>
      </c>
      <c r="I86" s="22">
        <v>2.564235795918246E-2</v>
      </c>
      <c r="J86" s="43">
        <v>3.0666240305108117E-2</v>
      </c>
      <c r="K86" s="43">
        <v>2.7642081690566256E-2</v>
      </c>
      <c r="L86" s="27">
        <v>2.6933523638773327E-2</v>
      </c>
      <c r="M86" s="28">
        <f t="shared" si="7"/>
        <v>3.419983146125416E-2</v>
      </c>
      <c r="N86" s="22">
        <f t="shared" si="7"/>
        <v>3.419983992523723E-2</v>
      </c>
      <c r="O86" s="22">
        <f t="shared" si="7"/>
        <v>4.1399846873447332E-2</v>
      </c>
      <c r="P86" s="22">
        <f t="shared" si="7"/>
        <v>4.4999852642653604E-2</v>
      </c>
      <c r="Q86" s="22">
        <f t="shared" si="7"/>
        <v>3.4185087386730206E-2</v>
      </c>
      <c r="R86" s="22">
        <f t="shared" si="7"/>
        <v>3.4199853175742589E-2</v>
      </c>
      <c r="S86" s="22">
        <f t="shared" si="7"/>
        <v>3.959984360154678E-2</v>
      </c>
      <c r="T86" s="22">
        <f t="shared" si="7"/>
        <v>3.4199839614568406E-2</v>
      </c>
      <c r="U86" s="22">
        <f t="shared" si="7"/>
        <v>3.419984135095766E-2</v>
      </c>
      <c r="W86" s="19">
        <v>79</v>
      </c>
      <c r="X86" s="24">
        <f>D86-'1.1 Risk free BASE'!D86</f>
        <v>-8.7883599384743771E-3</v>
      </c>
      <c r="Y86" s="24">
        <f>E86-'1.1 Risk free BASE'!E86</f>
        <v>-9.8503901847786235E-3</v>
      </c>
      <c r="Z86" s="24">
        <f>F86-'1.1 Risk free BASE'!F86</f>
        <v>-8.828925555710132E-3</v>
      </c>
      <c r="AA86" s="24">
        <f>G86-'1.1 Risk free BASE'!G86</f>
        <v>-9.89966839660128E-3</v>
      </c>
      <c r="AB86" s="24">
        <f>H86-'1.1 Risk free BASE'!H86</f>
        <v>-1.1035153384152396E-2</v>
      </c>
      <c r="AC86" s="24">
        <f>I86-'1.1 Risk free BASE'!I86</f>
        <v>-6.3086218726369214E-3</v>
      </c>
      <c r="AD86" s="44">
        <f>J86-'1.1 Risk free BASE'!J86</f>
        <v>-8.0742608994148757E-3</v>
      </c>
      <c r="AE86" s="44">
        <f>K86-'1.1 Risk free BASE'!K86</f>
        <v>-7.8300146135397153E-3</v>
      </c>
      <c r="AF86" s="23">
        <f>L86-'1.1 Risk free BASE'!L86</f>
        <v>-7.3104408262727461E-3</v>
      </c>
      <c r="AG86" s="24">
        <f>M86-'1.1 Risk free BASE'!M86</f>
        <v>-3.7979597413613231E-3</v>
      </c>
      <c r="AH86" s="24">
        <f>N86-'1.1 Risk free BASE'!N86</f>
        <v>-3.7997388706572099E-3</v>
      </c>
      <c r="AI86" s="24">
        <f>O86-'1.1 Risk free BASE'!O86</f>
        <v>-4.5994777069389148E-3</v>
      </c>
      <c r="AJ86" s="24">
        <f>P86-'1.1 Risk free BASE'!P86</f>
        <v>-4.9994286337724514E-3</v>
      </c>
      <c r="AK86" s="24">
        <f>Q86-'1.1 Risk free BASE'!Q86</f>
        <v>-3.8004742395976177E-3</v>
      </c>
      <c r="AL86" s="24">
        <f>R86-'1.1 Risk free BASE'!R86</f>
        <v>-3.7999217510986671E-3</v>
      </c>
      <c r="AM86" s="24">
        <f>S86-'1.1 Risk free BASE'!S86</f>
        <v>-4.3995270550252208E-3</v>
      </c>
      <c r="AN86" s="24">
        <f>T86-'1.1 Risk free BASE'!T86</f>
        <v>-3.7996946469602833E-3</v>
      </c>
      <c r="AO86" s="24">
        <f>U86-'1.1 Risk free BASE'!U86</f>
        <v>-3.7997536558724843E-3</v>
      </c>
      <c r="AP86" s="4"/>
    </row>
    <row r="87" spans="2:42">
      <c r="B87" s="13"/>
      <c r="C87" s="19">
        <v>80</v>
      </c>
      <c r="D87" s="22">
        <v>2.8986179512890509E-2</v>
      </c>
      <c r="E87" s="22">
        <v>3.0536374023892199E-2</v>
      </c>
      <c r="F87" s="22">
        <v>3.2704650211635267E-2</v>
      </c>
      <c r="G87" s="22">
        <v>3.5970465650781103E-2</v>
      </c>
      <c r="H87" s="22">
        <v>2.459866711986014E-2</v>
      </c>
      <c r="I87" s="22">
        <v>2.5748888773290179E-2</v>
      </c>
      <c r="J87" s="43">
        <v>3.0777435549748544E-2</v>
      </c>
      <c r="K87" s="43">
        <v>2.7723796876105267E-2</v>
      </c>
      <c r="L87" s="27">
        <v>2.7024037163632553E-2</v>
      </c>
      <c r="M87" s="28">
        <f t="shared" si="7"/>
        <v>3.4199865100833726E-2</v>
      </c>
      <c r="N87" s="22">
        <f t="shared" si="7"/>
        <v>3.4199872232165918E-2</v>
      </c>
      <c r="O87" s="22">
        <f t="shared" si="7"/>
        <v>4.1399878117003741E-2</v>
      </c>
      <c r="P87" s="22">
        <f t="shared" si="7"/>
        <v>4.4999882974438021E-2</v>
      </c>
      <c r="Q87" s="22">
        <f t="shared" si="7"/>
        <v>3.4188297165618886E-2</v>
      </c>
      <c r="R87" s="22">
        <f t="shared" si="7"/>
        <v>3.4199883355080285E-2</v>
      </c>
      <c r="S87" s="22">
        <f t="shared" si="7"/>
        <v>3.9599875358497183E-2</v>
      </c>
      <c r="T87" s="22">
        <f t="shared" si="7"/>
        <v>3.4199871970853168E-2</v>
      </c>
      <c r="U87" s="22">
        <f t="shared" si="7"/>
        <v>3.4199873431404182E-2</v>
      </c>
      <c r="W87" s="19">
        <v>80</v>
      </c>
      <c r="X87" s="24">
        <f>D87-'1.1 Risk free BASE'!D87</f>
        <v>-8.7261478624967026E-3</v>
      </c>
      <c r="Y87" s="24">
        <f>E87-'1.1 Risk free BASE'!E87</f>
        <v>-9.774807152678644E-3</v>
      </c>
      <c r="Z87" s="24">
        <f>F87-'1.1 Risk free BASE'!F87</f>
        <v>-8.7763952926462885E-3</v>
      </c>
      <c r="AA87" s="24">
        <f>G87-'1.1 Risk free BASE'!G87</f>
        <v>-9.8388054695459637E-3</v>
      </c>
      <c r="AB87" s="24">
        <f>H87-'1.1 Risk free BASE'!H87</f>
        <v>-1.0945243275343186E-2</v>
      </c>
      <c r="AC87" s="24">
        <f>I87-'1.1 Risk free BASE'!I87</f>
        <v>-6.2774835422851893E-3</v>
      </c>
      <c r="AD87" s="44">
        <f>J87-'1.1 Risk free BASE'!J87</f>
        <v>-8.0286388532473385E-3</v>
      </c>
      <c r="AE87" s="44">
        <f>K87-'1.1 Risk free BASE'!K87</f>
        <v>-7.7798552863217463E-3</v>
      </c>
      <c r="AF87" s="23">
        <f>L87-'1.1 Risk free BASE'!L87</f>
        <v>-7.2667895261873117E-3</v>
      </c>
      <c r="AG87" s="24">
        <f>M87-'1.1 Risk free BASE'!M87</f>
        <v>-3.7981033650342777E-3</v>
      </c>
      <c r="AH87" s="24">
        <f>N87-'1.1 Risk free BASE'!N87</f>
        <v>-3.7997735765364915E-3</v>
      </c>
      <c r="AI87" s="24">
        <f>O87-'1.1 Risk free BASE'!O87</f>
        <v>-4.5995394689688496E-3</v>
      </c>
      <c r="AJ87" s="24">
        <f>P87-'1.1 Risk free BASE'!P87</f>
        <v>-4.99949531149535E-3</v>
      </c>
      <c r="AK87" s="24">
        <f>Q87-'1.1 Risk free BASE'!Q87</f>
        <v>-3.8001004883367884E-3</v>
      </c>
      <c r="AL87" s="24">
        <f>R87-'1.1 Risk free BASE'!R87</f>
        <v>-3.7999336899265934E-3</v>
      </c>
      <c r="AM87" s="24">
        <f>S87-'1.1 Risk free BASE'!S87</f>
        <v>-4.3995839728800945E-3</v>
      </c>
      <c r="AN87" s="24">
        <f>T87-'1.1 Risk free BASE'!T87</f>
        <v>-3.7997342540680989E-3</v>
      </c>
      <c r="AO87" s="24">
        <f>U87-'1.1 Risk free BASE'!U87</f>
        <v>-3.7997867320145318E-3</v>
      </c>
      <c r="AP87" s="4"/>
    </row>
    <row r="88" spans="2:42">
      <c r="B88" s="13"/>
      <c r="C88" s="19">
        <v>81</v>
      </c>
      <c r="D88" s="22">
        <v>2.9050385817539048E-2</v>
      </c>
      <c r="E88" s="22">
        <v>3.0581523500939456E-2</v>
      </c>
      <c r="F88" s="22">
        <v>3.281155513300571E-2</v>
      </c>
      <c r="G88" s="22">
        <v>3.6081463184417517E-2</v>
      </c>
      <c r="H88" s="22">
        <v>2.4716544604238111E-2</v>
      </c>
      <c r="I88" s="22">
        <v>2.5852800149163802E-2</v>
      </c>
      <c r="J88" s="43">
        <v>3.088589709845313E-2</v>
      </c>
      <c r="K88" s="43">
        <v>2.7803500978721862E-2</v>
      </c>
      <c r="L88" s="27">
        <v>2.7112323785225101E-2</v>
      </c>
      <c r="M88" s="28">
        <f t="shared" si="7"/>
        <v>3.4199892026099521E-2</v>
      </c>
      <c r="N88" s="22">
        <f t="shared" si="7"/>
        <v>3.4199898018786756E-2</v>
      </c>
      <c r="O88" s="22">
        <f t="shared" si="7"/>
        <v>4.1399902985675752E-2</v>
      </c>
      <c r="P88" s="22">
        <f t="shared" si="7"/>
        <v>4.4999907062786226E-2</v>
      </c>
      <c r="Q88" s="22">
        <f t="shared" si="7"/>
        <v>3.4190816051909767E-2</v>
      </c>
      <c r="R88" s="22">
        <f t="shared" si="7"/>
        <v>3.4199907331166957E-2</v>
      </c>
      <c r="S88" s="22">
        <f t="shared" si="7"/>
        <v>3.9599900667123267E-2</v>
      </c>
      <c r="T88" s="22">
        <f t="shared" si="7"/>
        <v>3.4199897799591872E-2</v>
      </c>
      <c r="U88" s="22">
        <f t="shared" si="7"/>
        <v>3.4199899024875746E-2</v>
      </c>
      <c r="W88" s="19">
        <v>81</v>
      </c>
      <c r="X88" s="24">
        <f>D88-'1.1 Risk free BASE'!D88</f>
        <v>-8.6654695240546697E-3</v>
      </c>
      <c r="Y88" s="24">
        <f>E88-'1.1 Risk free BASE'!E88</f>
        <v>-9.7010895397791064E-3</v>
      </c>
      <c r="Z88" s="24">
        <f>F88-'1.1 Risk free BASE'!F88</f>
        <v>-8.7251545614106529E-3</v>
      </c>
      <c r="AA88" s="24">
        <f>G88-'1.1 Risk free BASE'!G88</f>
        <v>-9.779436606828007E-3</v>
      </c>
      <c r="AB88" s="24">
        <f>H88-'1.1 Risk free BASE'!H88</f>
        <v>-1.0857537590510224E-2</v>
      </c>
      <c r="AC88" s="24">
        <f>I88-'1.1 Risk free BASE'!I88</f>
        <v>-6.2471088333428959E-3</v>
      </c>
      <c r="AD88" s="44">
        <f>J88-'1.1 Risk free BASE'!J88</f>
        <v>-7.9841363349981709E-3</v>
      </c>
      <c r="AE88" s="44">
        <f>K88-'1.1 Risk free BASE'!K88</f>
        <v>-7.7309295607428385E-3</v>
      </c>
      <c r="AF88" s="23">
        <f>L88-'1.1 Risk free BASE'!L88</f>
        <v>-7.2242107553635027E-3</v>
      </c>
      <c r="AG88" s="24">
        <f>M88-'1.1 Risk free BASE'!M88</f>
        <v>-3.7982394767519523E-3</v>
      </c>
      <c r="AH88" s="24">
        <f>N88-'1.1 Risk free BASE'!N88</f>
        <v>-3.7998041410620687E-3</v>
      </c>
      <c r="AI88" s="24">
        <f>O88-'1.1 Risk free BASE'!O88</f>
        <v>-4.599594798935458E-3</v>
      </c>
      <c r="AJ88" s="24">
        <f>P88-'1.1 Risk free BASE'!P88</f>
        <v>-4.9995551388375414E-3</v>
      </c>
      <c r="AK88" s="24">
        <f>Q88-'1.1 Risk free BASE'!Q88</f>
        <v>-3.7998605483366976E-3</v>
      </c>
      <c r="AL88" s="24">
        <f>R88-'1.1 Risk free BASE'!R88</f>
        <v>-3.7999439503326737E-3</v>
      </c>
      <c r="AM88" s="24">
        <f>S88-'1.1 Risk free BASE'!S88</f>
        <v>-4.3996348446873057E-3</v>
      </c>
      <c r="AN88" s="24">
        <f>T88-'1.1 Risk free BASE'!T88</f>
        <v>-3.799769269304365E-3</v>
      </c>
      <c r="AO88" s="24">
        <f>U88-'1.1 Risk free BASE'!U88</f>
        <v>-3.7998158124901149E-3</v>
      </c>
      <c r="AP88" s="4"/>
    </row>
    <row r="89" spans="2:42">
      <c r="B89" s="13"/>
      <c r="C89" s="19">
        <v>82</v>
      </c>
      <c r="D89" s="22">
        <v>2.911303023722156E-2</v>
      </c>
      <c r="E89" s="22">
        <v>3.0625573927656413E-2</v>
      </c>
      <c r="F89" s="22">
        <v>3.2915863521831179E-2</v>
      </c>
      <c r="G89" s="22">
        <v>3.6189765153559428E-2</v>
      </c>
      <c r="H89" s="22">
        <v>2.4831583985488015E-2</v>
      </c>
      <c r="I89" s="22">
        <v>2.5954187476207924E-2</v>
      </c>
      <c r="J89" s="43">
        <v>3.0991724485969874E-2</v>
      </c>
      <c r="K89" s="43">
        <v>2.7881267285798428E-2</v>
      </c>
      <c r="L89" s="27">
        <v>2.7198464635920905E-2</v>
      </c>
      <c r="M89" s="28">
        <f t="shared" ref="M89:U104" si="8">IF($C89=1,D89,(1+D89)^$C89/(1+D88)^($C88)-1)</f>
        <v>3.4199913577231955E-2</v>
      </c>
      <c r="N89" s="22">
        <f t="shared" si="8"/>
        <v>3.4199918601041546E-2</v>
      </c>
      <c r="O89" s="22">
        <f t="shared" si="8"/>
        <v>4.1399922780236187E-2</v>
      </c>
      <c r="P89" s="22">
        <f t="shared" si="8"/>
        <v>4.4999926192791806E-2</v>
      </c>
      <c r="Q89" s="22">
        <f t="shared" si="8"/>
        <v>3.4192792766189584E-2</v>
      </c>
      <c r="R89" s="22">
        <f t="shared" si="8"/>
        <v>3.4199926379025136E-2</v>
      </c>
      <c r="S89" s="22">
        <f t="shared" si="8"/>
        <v>3.9599920836780766E-2</v>
      </c>
      <c r="T89" s="22">
        <f t="shared" si="8"/>
        <v>3.4199918417588293E-2</v>
      </c>
      <c r="U89" s="22">
        <f t="shared" si="8"/>
        <v>3.4199919443050453E-2</v>
      </c>
      <c r="W89" s="19">
        <v>82</v>
      </c>
      <c r="X89" s="24">
        <f>D89-'1.1 Risk free BASE'!D89</f>
        <v>-8.6062688623791406E-3</v>
      </c>
      <c r="Y89" s="24">
        <f>E89-'1.1 Risk free BASE'!E89</f>
        <v>-9.6291690961878285E-3</v>
      </c>
      <c r="Z89" s="24">
        <f>F89-'1.1 Risk free BASE'!F89</f>
        <v>-8.6751564064788678E-3</v>
      </c>
      <c r="AA89" s="24">
        <f>G89-'1.1 Risk free BASE'!G89</f>
        <v>-9.7215074107874777E-3</v>
      </c>
      <c r="AB89" s="24">
        <f>H89-'1.1 Risk free BASE'!H89</f>
        <v>-1.0771957239990249E-2</v>
      </c>
      <c r="AC89" s="24">
        <f>I89-'1.1 Risk free BASE'!I89</f>
        <v>-6.2174699831536451E-3</v>
      </c>
      <c r="AD89" s="44">
        <f>J89-'1.1 Risk free BASE'!J89</f>
        <v>-7.9407125908792509E-3</v>
      </c>
      <c r="AE89" s="44">
        <f>K89-'1.1 Risk free BASE'!K89</f>
        <v>-7.6831924460902812E-3</v>
      </c>
      <c r="AF89" s="23">
        <f>L89-'1.1 Risk free BASE'!L89</f>
        <v>-7.1826654339854912E-3</v>
      </c>
      <c r="AG89" s="24">
        <f>M89-'1.1 Risk free BASE'!M89</f>
        <v>-3.798367878130815E-3</v>
      </c>
      <c r="AH89" s="24">
        <f>N89-'1.1 Risk free BASE'!N89</f>
        <v>-3.7998309446114487E-3</v>
      </c>
      <c r="AI89" s="24">
        <f>O89-'1.1 Risk free BASE'!O89</f>
        <v>-4.5996441595919091E-3</v>
      </c>
      <c r="AJ89" s="24">
        <f>P89-'1.1 Risk free BASE'!P89</f>
        <v>-4.9996085979608917E-3</v>
      </c>
      <c r="AK89" s="24">
        <f>Q89-'1.1 Risk free BASE'!Q89</f>
        <v>-3.7997151338848845E-3</v>
      </c>
      <c r="AL89" s="24">
        <f>R89-'1.1 Risk free BASE'!R89</f>
        <v>-3.7999527322924997E-3</v>
      </c>
      <c r="AM89" s="24">
        <f>S89-'1.1 Risk free BASE'!S89</f>
        <v>-4.3996801215859804E-3</v>
      </c>
      <c r="AN89" s="24">
        <f>T89-'1.1 Risk free BASE'!T89</f>
        <v>-3.799800093991168E-3</v>
      </c>
      <c r="AO89" s="24">
        <f>U89-'1.1 Risk free BASE'!U89</f>
        <v>-3.7998412721780284E-3</v>
      </c>
      <c r="AP89" s="4"/>
    </row>
    <row r="90" spans="2:42">
      <c r="B90" s="13"/>
      <c r="C90" s="19">
        <v>83</v>
      </c>
      <c r="D90" s="22">
        <v>2.9174169036436881E-2</v>
      </c>
      <c r="E90" s="22">
        <v>3.0668564910912854E-2</v>
      </c>
      <c r="F90" s="22">
        <v>3.301766880067003E-2</v>
      </c>
      <c r="G90" s="22">
        <v>3.6295468533148023E-2</v>
      </c>
      <c r="H90" s="22">
        <v>2.4943882307794096E-2</v>
      </c>
      <c r="I90" s="22">
        <v>2.6053141577071504E-2</v>
      </c>
      <c r="J90" s="43">
        <v>3.1095012482406315E-2</v>
      </c>
      <c r="K90" s="43">
        <v>2.7957165576088405E-2</v>
      </c>
      <c r="L90" s="27">
        <v>2.7282536963760151E-2</v>
      </c>
      <c r="M90" s="28">
        <f t="shared" si="8"/>
        <v>3.4199930826809499E-2</v>
      </c>
      <c r="N90" s="22">
        <f t="shared" si="8"/>
        <v>3.4199935029282535E-2</v>
      </c>
      <c r="O90" s="22">
        <f t="shared" si="8"/>
        <v>4.1399938535944258E-2</v>
      </c>
      <c r="P90" s="22">
        <f t="shared" si="8"/>
        <v>4.4999941385158948E-2</v>
      </c>
      <c r="Q90" s="22">
        <f t="shared" si="8"/>
        <v>3.4194344012316691E-2</v>
      </c>
      <c r="R90" s="22">
        <f t="shared" si="8"/>
        <v>3.419994151161343E-2</v>
      </c>
      <c r="S90" s="22">
        <f t="shared" si="8"/>
        <v>3.9599936911009825E-2</v>
      </c>
      <c r="T90" s="22">
        <f t="shared" si="8"/>
        <v>3.4199934876103955E-2</v>
      </c>
      <c r="U90" s="22">
        <f t="shared" si="8"/>
        <v>3.4199935732496467E-2</v>
      </c>
      <c r="W90" s="19">
        <v>83</v>
      </c>
      <c r="X90" s="24">
        <f>D90-'1.1 Risk free BASE'!D90</f>
        <v>-8.5484925112924159E-3</v>
      </c>
      <c r="Y90" s="24">
        <f>E90-'1.1 Risk free BASE'!E90</f>
        <v>-9.5589808637306373E-3</v>
      </c>
      <c r="Z90" s="24">
        <f>F90-'1.1 Risk free BASE'!F90</f>
        <v>-8.6263561271024969E-3</v>
      </c>
      <c r="AA90" s="24">
        <f>G90-'1.1 Risk free BASE'!G90</f>
        <v>-9.664966095313865E-3</v>
      </c>
      <c r="AB90" s="24">
        <f>H90-'1.1 Risk free BASE'!H90</f>
        <v>-1.0688426589874123E-2</v>
      </c>
      <c r="AC90" s="24">
        <f>I90-'1.1 Risk free BASE'!I90</f>
        <v>-6.1885405601305177E-3</v>
      </c>
      <c r="AD90" s="44">
        <f>J90-'1.1 Risk free BASE'!J90</f>
        <v>-7.8983288238607674E-3</v>
      </c>
      <c r="AE90" s="44">
        <f>K90-'1.1 Risk free BASE'!K90</f>
        <v>-7.6366011156225877E-3</v>
      </c>
      <c r="AF90" s="23">
        <f>L90-'1.1 Risk free BASE'!L90</f>
        <v>-7.1421163604181714E-3</v>
      </c>
      <c r="AG90" s="24">
        <f>M90-'1.1 Risk free BASE'!M90</f>
        <v>-3.7984885467365892E-3</v>
      </c>
      <c r="AH90" s="24">
        <f>N90-'1.1 Risk free BASE'!N90</f>
        <v>-3.7998543631749815E-3</v>
      </c>
      <c r="AI90" s="24">
        <f>O90-'1.1 Risk free BASE'!O90</f>
        <v>-4.5996880363898818E-3</v>
      </c>
      <c r="AJ90" s="24">
        <f>P90-'1.1 Risk free BASE'!P90</f>
        <v>-4.9996561970186981E-3</v>
      </c>
      <c r="AK90" s="24">
        <f>Q90-'1.1 Risk free BASE'!Q90</f>
        <v>-3.7996354755756023E-3</v>
      </c>
      <c r="AL90" s="24">
        <f>R90-'1.1 Risk free BASE'!R90</f>
        <v>-3.7999602217191342E-3</v>
      </c>
      <c r="AM90" s="24">
        <f>S90-'1.1 Risk free BASE'!S90</f>
        <v>-4.3997202724741502E-3</v>
      </c>
      <c r="AN90" s="24">
        <f>T90-'1.1 Risk free BASE'!T90</f>
        <v>-3.7998271295267561E-3</v>
      </c>
      <c r="AO90" s="24">
        <f>U90-'1.1 Risk free BASE'!U90</f>
        <v>-3.7998634795972652E-3</v>
      </c>
      <c r="AP90" s="4"/>
    </row>
    <row r="91" spans="2:42">
      <c r="B91" s="13"/>
      <c r="C91" s="19">
        <v>84</v>
      </c>
      <c r="D91" s="22">
        <v>2.9233855817046628E-2</v>
      </c>
      <c r="E91" s="22">
        <v>3.0710534184671179E-2</v>
      </c>
      <c r="F91" s="22">
        <v>3.3117059970922291E-2</v>
      </c>
      <c r="G91" s="22">
        <v>3.6398665708967215E-2</v>
      </c>
      <c r="H91" s="22">
        <v>2.5053533094143265E-2</v>
      </c>
      <c r="I91" s="22">
        <v>2.6149748975957232E-2</v>
      </c>
      <c r="J91" s="43">
        <v>3.119585137318337E-2</v>
      </c>
      <c r="K91" s="43">
        <v>2.8031262325429962E-2</v>
      </c>
      <c r="L91" s="27">
        <v>2.7364614360393835E-2</v>
      </c>
      <c r="M91" s="28">
        <f t="shared" si="8"/>
        <v>3.4199944633468427E-2</v>
      </c>
      <c r="N91" s="22">
        <f t="shared" si="8"/>
        <v>3.4199948141935499E-2</v>
      </c>
      <c r="O91" s="22">
        <f t="shared" si="8"/>
        <v>4.1399951076918962E-2</v>
      </c>
      <c r="P91" s="22">
        <f t="shared" si="8"/>
        <v>4.49999534503156E-2</v>
      </c>
      <c r="Q91" s="22">
        <f t="shared" si="8"/>
        <v>3.4195561371386907E-2</v>
      </c>
      <c r="R91" s="22">
        <f t="shared" si="8"/>
        <v>3.4199953533756489E-2</v>
      </c>
      <c r="S91" s="22">
        <f t="shared" si="8"/>
        <v>3.9599949721288885E-2</v>
      </c>
      <c r="T91" s="22">
        <f t="shared" si="8"/>
        <v>3.4199948014267845E-2</v>
      </c>
      <c r="U91" s="22">
        <f t="shared" si="8"/>
        <v>3.4199948728028229E-2</v>
      </c>
      <c r="W91" s="19">
        <v>84</v>
      </c>
      <c r="X91" s="24">
        <f>D91-'1.1 Risk free BASE'!D91</f>
        <v>-8.492089640749878E-3</v>
      </c>
      <c r="Y91" s="24">
        <f>E91-'1.1 Risk free BASE'!E91</f>
        <v>-9.4904629799383855E-3</v>
      </c>
      <c r="Z91" s="24">
        <f>F91-'1.1 Risk free BASE'!F91</f>
        <v>-8.5787111439272756E-3</v>
      </c>
      <c r="AA91" s="24">
        <f>G91-'1.1 Risk free BASE'!G91</f>
        <v>-9.6097633313776409E-3</v>
      </c>
      <c r="AB91" s="24">
        <f>H91-'1.1 Risk free BASE'!H91</f>
        <v>-1.0606873348093737E-2</v>
      </c>
      <c r="AC91" s="24">
        <f>I91-'1.1 Risk free BASE'!I91</f>
        <v>-6.1602953848636233E-3</v>
      </c>
      <c r="AD91" s="44">
        <f>J91-'1.1 Risk free BASE'!J91</f>
        <v>-7.8569480779340228E-3</v>
      </c>
      <c r="AE91" s="44">
        <f>K91-'1.1 Risk free BASE'!K91</f>
        <v>-7.5911147781375643E-3</v>
      </c>
      <c r="AF91" s="23">
        <f>L91-'1.1 Risk free BASE'!L91</f>
        <v>-7.1025280997780715E-3</v>
      </c>
      <c r="AG91" s="24">
        <f>M91-'1.1 Risk free BASE'!M91</f>
        <v>-3.7986015897311098E-3</v>
      </c>
      <c r="AH91" s="24">
        <f>N91-'1.1 Risk free BASE'!N91</f>
        <v>-3.7998747577367986E-3</v>
      </c>
      <c r="AI91" s="24">
        <f>O91-'1.1 Risk free BASE'!O91</f>
        <v>-4.5997269164825827E-3</v>
      </c>
      <c r="AJ91" s="24">
        <f>P91-'1.1 Risk free BASE'!P91</f>
        <v>-4.9996984480165096E-3</v>
      </c>
      <c r="AK91" s="24">
        <f>Q91-'1.1 Risk free BASE'!Q91</f>
        <v>-3.799600651598567E-3</v>
      </c>
      <c r="AL91" s="24">
        <f>R91-'1.1 Risk free BASE'!R91</f>
        <v>-3.7999665882957334E-3</v>
      </c>
      <c r="AM91" s="24">
        <f>S91-'1.1 Risk free BASE'!S91</f>
        <v>-4.3997557651209718E-3</v>
      </c>
      <c r="AN91" s="24">
        <f>T91-'1.1 Risk free BASE'!T91</f>
        <v>-3.7998507649228408E-3</v>
      </c>
      <c r="AO91" s="24">
        <f>U91-'1.1 Risk free BASE'!U91</f>
        <v>-3.7998827874099472E-3</v>
      </c>
      <c r="AP91" s="4"/>
    </row>
    <row r="92" spans="2:42">
      <c r="B92" s="13"/>
      <c r="C92" s="19">
        <v>85</v>
      </c>
      <c r="D92" s="22">
        <v>2.9292141672522254E-2</v>
      </c>
      <c r="E92" s="22">
        <v>3.0751517717988675E-2</v>
      </c>
      <c r="F92" s="22">
        <v>3.3214121869906466E-2</v>
      </c>
      <c r="G92" s="22">
        <v>3.6499444744545029E-2</v>
      </c>
      <c r="H92" s="22">
        <v>2.5160626322980439E-2</v>
      </c>
      <c r="I92" s="22">
        <v>2.6244092148561382E-2</v>
      </c>
      <c r="J92" s="43">
        <v>3.1294327219812068E-2</v>
      </c>
      <c r="K92" s="43">
        <v>2.8103620898480619E-2</v>
      </c>
      <c r="L92" s="27">
        <v>2.7444766973488077E-2</v>
      </c>
      <c r="M92" s="28">
        <f t="shared" si="8"/>
        <v>3.41999556843815E-2</v>
      </c>
      <c r="N92" s="22">
        <f t="shared" si="8"/>
        <v>3.4199958608137404E-2</v>
      </c>
      <c r="O92" s="22">
        <f t="shared" si="8"/>
        <v>4.1399961059063406E-2</v>
      </c>
      <c r="P92" s="22">
        <f t="shared" si="8"/>
        <v>4.4999963032031687E-2</v>
      </c>
      <c r="Q92" s="22">
        <f t="shared" si="8"/>
        <v>3.4196516710568226E-2</v>
      </c>
      <c r="R92" s="22">
        <f t="shared" si="8"/>
        <v>3.4199963084784457E-2</v>
      </c>
      <c r="S92" s="22">
        <f t="shared" si="8"/>
        <v>3.9599959930468387E-2</v>
      </c>
      <c r="T92" s="22">
        <f t="shared" si="8"/>
        <v>3.4199958501888839E-2</v>
      </c>
      <c r="U92" s="22">
        <f t="shared" si="8"/>
        <v>3.4199959095762011E-2</v>
      </c>
      <c r="W92" s="19">
        <v>85</v>
      </c>
      <c r="X92" s="24">
        <f>D92-'1.1 Risk free BASE'!D92</f>
        <v>-8.4370118091230406E-3</v>
      </c>
      <c r="Y92" s="24">
        <f>E92-'1.1 Risk free BASE'!E92</f>
        <v>-9.4235564957900753E-3</v>
      </c>
      <c r="Z92" s="24">
        <f>F92-'1.1 Risk free BASE'!F92</f>
        <v>-8.532180874807338E-3</v>
      </c>
      <c r="AA92" s="24">
        <f>G92-'1.1 Risk free BASE'!G92</f>
        <v>-9.5558521032192978E-3</v>
      </c>
      <c r="AB92" s="24">
        <f>H92-'1.1 Risk free BASE'!H92</f>
        <v>-1.0527228435426972E-2</v>
      </c>
      <c r="AC92" s="24">
        <f>I92-'1.1 Risk free BASE'!I92</f>
        <v>-6.1327104567527879E-3</v>
      </c>
      <c r="AD92" s="44">
        <f>J92-'1.1 Risk free BASE'!J92</f>
        <v>-7.816535130338309E-3</v>
      </c>
      <c r="AE92" s="44">
        <f>K92-'1.1 Risk free BASE'!K92</f>
        <v>-7.5466945584796719E-3</v>
      </c>
      <c r="AF92" s="23">
        <f>L92-'1.1 Risk free BASE'!L92</f>
        <v>-7.0638668802591731E-3</v>
      </c>
      <c r="AG92" s="24">
        <f>M92-'1.1 Risk free BASE'!M92</f>
        <v>-3.7987072082712459E-3</v>
      </c>
      <c r="AH92" s="24">
        <f>N92-'1.1 Risk free BASE'!N92</f>
        <v>-3.7998924678592783E-3</v>
      </c>
      <c r="AI92" s="24">
        <f>O92-'1.1 Risk free BASE'!O92</f>
        <v>-4.5997612747175065E-3</v>
      </c>
      <c r="AJ92" s="24">
        <f>P92-'1.1 Risk free BASE'!P92</f>
        <v>-4.9997358511388867E-3</v>
      </c>
      <c r="AK92" s="24">
        <f>Q92-'1.1 Risk free BASE'!Q92</f>
        <v>-3.799595573138248E-3</v>
      </c>
      <c r="AL92" s="24">
        <f>R92-'1.1 Risk free BASE'!R92</f>
        <v>-3.799971984885353E-3</v>
      </c>
      <c r="AM92" s="24">
        <f>S92-'1.1 Risk free BASE'!S92</f>
        <v>-4.3997870529681737E-3</v>
      </c>
      <c r="AN92" s="24">
        <f>T92-'1.1 Risk free BASE'!T92</f>
        <v>-3.7998713688132124E-3</v>
      </c>
      <c r="AO92" s="24">
        <f>U92-'1.1 Risk free BASE'!U92</f>
        <v>-3.7998995259997947E-3</v>
      </c>
      <c r="AP92" s="4"/>
    </row>
    <row r="93" spans="2:42">
      <c r="B93" s="13"/>
      <c r="C93" s="19">
        <v>86</v>
      </c>
      <c r="D93" s="22">
        <v>2.9349075331851715E-2</v>
      </c>
      <c r="E93" s="22">
        <v>3.0791549815895491E-2</v>
      </c>
      <c r="F93" s="22">
        <v>3.3308935410468088E-2</v>
      </c>
      <c r="G93" s="22">
        <v>3.6597889629900626E-2</v>
      </c>
      <c r="H93" s="22">
        <v>2.5265248455319744E-2</v>
      </c>
      <c r="I93" s="22">
        <v>2.6336249755035901E-2</v>
      </c>
      <c r="J93" s="43">
        <v>3.1390522102940466E-2</v>
      </c>
      <c r="K93" s="43">
        <v>2.8174301727510231E-2</v>
      </c>
      <c r="L93" s="27">
        <v>2.7523061704750607E-2</v>
      </c>
      <c r="M93" s="28">
        <f t="shared" si="8"/>
        <v>3.419996452958296E-2</v>
      </c>
      <c r="N93" s="22">
        <f t="shared" si="8"/>
        <v>3.4199966961989015E-2</v>
      </c>
      <c r="O93" s="22">
        <f t="shared" si="8"/>
        <v>4.1399969004467518E-2</v>
      </c>
      <c r="P93" s="22">
        <f t="shared" si="8"/>
        <v>4.4999970641432574E-2</v>
      </c>
      <c r="Q93" s="22">
        <f t="shared" si="8"/>
        <v>3.4197266427260287E-2</v>
      </c>
      <c r="R93" s="22">
        <f t="shared" si="8"/>
        <v>3.4199970672594171E-2</v>
      </c>
      <c r="S93" s="22">
        <f t="shared" si="8"/>
        <v>3.959996806663546E-2</v>
      </c>
      <c r="T93" s="22">
        <f t="shared" si="8"/>
        <v>3.41999668737758E-2</v>
      </c>
      <c r="U93" s="22">
        <f t="shared" si="8"/>
        <v>3.4199967366999928E-2</v>
      </c>
      <c r="W93" s="19">
        <v>86</v>
      </c>
      <c r="X93" s="24">
        <f>D93-'1.1 Risk free BASE'!D93</f>
        <v>-8.383212825438191E-3</v>
      </c>
      <c r="Y93" s="24">
        <f>E93-'1.1 Risk free BASE'!E93</f>
        <v>-9.3582052061178533E-3</v>
      </c>
      <c r="Z93" s="24">
        <f>F93-'1.1 Risk free BASE'!F93</f>
        <v>-8.48672661912242E-3</v>
      </c>
      <c r="AA93" s="24">
        <f>G93-'1.1 Risk free BASE'!G93</f>
        <v>-9.5031875743998295E-3</v>
      </c>
      <c r="AB93" s="24">
        <f>H93-'1.1 Risk free BASE'!H93</f>
        <v>-1.0449425848291449E-2</v>
      </c>
      <c r="AC93" s="24">
        <f>I93-'1.1 Risk free BASE'!I93</f>
        <v>-6.1057628857270618E-3</v>
      </c>
      <c r="AD93" s="44">
        <f>J93-'1.1 Risk free BASE'!J93</f>
        <v>-7.7770563911654378E-3</v>
      </c>
      <c r="AE93" s="44">
        <f>K93-'1.1 Risk free BASE'!K93</f>
        <v>-7.5033033862925702E-3</v>
      </c>
      <c r="AF93" s="23">
        <f>L93-'1.1 Risk free BASE'!L93</f>
        <v>-7.0261004966170049E-3</v>
      </c>
      <c r="AG93" s="24">
        <f>M93-'1.1 Risk free BASE'!M93</f>
        <v>-3.7988056693900596E-3</v>
      </c>
      <c r="AH93" s="24">
        <f>N93-'1.1 Risk free BASE'!N93</f>
        <v>-3.7999078075117154E-3</v>
      </c>
      <c r="AI93" s="24">
        <f>O93-'1.1 Risk free BASE'!O93</f>
        <v>-4.5997915639854892E-3</v>
      </c>
      <c r="AJ93" s="24">
        <f>P93-'1.1 Risk free BASE'!P93</f>
        <v>-4.9997688848277821E-3</v>
      </c>
      <c r="AK93" s="24">
        <f>Q93-'1.1 Risk free BASE'!Q93</f>
        <v>-3.7996094675325498E-3</v>
      </c>
      <c r="AL93" s="24">
        <f>R93-'1.1 Risk free BASE'!R93</f>
        <v>-3.7999765475384972E-3</v>
      </c>
      <c r="AM93" s="24">
        <f>S93-'1.1 Risk free BASE'!S93</f>
        <v>-4.3998145669088551E-3</v>
      </c>
      <c r="AN93" s="24">
        <f>T93-'1.1 Risk free BASE'!T93</f>
        <v>-3.7998892843404963E-3</v>
      </c>
      <c r="AO93" s="24">
        <f>U93-'1.1 Risk free BASE'!U93</f>
        <v>-3.7999140001003795E-3</v>
      </c>
      <c r="AP93" s="4"/>
    </row>
    <row r="94" spans="2:42">
      <c r="B94" s="13"/>
      <c r="C94" s="19">
        <v>87</v>
      </c>
      <c r="D94" s="22">
        <v>2.9404703293858026E-2</v>
      </c>
      <c r="E94" s="22">
        <v>3.0830663213637699E-2</v>
      </c>
      <c r="F94" s="22">
        <v>3.3401577804437199E-2</v>
      </c>
      <c r="G94" s="22">
        <v>3.6694080513519856E-2</v>
      </c>
      <c r="H94" s="22">
        <v>2.5367482497879346E-2</v>
      </c>
      <c r="I94" s="22">
        <v>2.6426296857253506E-2</v>
      </c>
      <c r="J94" s="43">
        <v>3.1484514349018111E-2</v>
      </c>
      <c r="K94" s="43">
        <v>2.8243362479208445E-2</v>
      </c>
      <c r="L94" s="27">
        <v>2.7599562394655441E-2</v>
      </c>
      <c r="M94" s="28">
        <f t="shared" si="8"/>
        <v>3.4199971609302438E-2</v>
      </c>
      <c r="N94" s="22">
        <f t="shared" si="8"/>
        <v>3.4199973629869929E-2</v>
      </c>
      <c r="O94" s="22">
        <f t="shared" si="8"/>
        <v>4.1399975328706651E-2</v>
      </c>
      <c r="P94" s="22">
        <f t="shared" si="8"/>
        <v>4.4999976684553245E-2</v>
      </c>
      <c r="Q94" s="22">
        <f t="shared" si="8"/>
        <v>3.4197854779431491E-2</v>
      </c>
      <c r="R94" s="22">
        <f t="shared" si="8"/>
        <v>3.4199976700791224E-2</v>
      </c>
      <c r="S94" s="22">
        <f t="shared" si="8"/>
        <v>3.9599974550739603E-2</v>
      </c>
      <c r="T94" s="22">
        <f t="shared" si="8"/>
        <v>3.4199973556683139E-2</v>
      </c>
      <c r="U94" s="22">
        <f t="shared" si="8"/>
        <v>3.4199973965730379E-2</v>
      </c>
      <c r="W94" s="19">
        <v>87</v>
      </c>
      <c r="X94" s="24">
        <f>D94-'1.1 Risk free BASE'!D94</f>
        <v>-8.3306486208452046E-3</v>
      </c>
      <c r="Y94" s="24">
        <f>E94-'1.1 Risk free BASE'!E94</f>
        <v>-9.294355491688E-3</v>
      </c>
      <c r="Z94" s="24">
        <f>F94-'1.1 Risk free BASE'!F94</f>
        <v>-8.4423114499618812E-3</v>
      </c>
      <c r="AA94" s="24">
        <f>G94-'1.1 Risk free BASE'!G94</f>
        <v>-9.4517269629574852E-3</v>
      </c>
      <c r="AB94" s="24">
        <f>H94-'1.1 Risk free BASE'!H94</f>
        <v>-1.0373402518221164E-2</v>
      </c>
      <c r="AC94" s="24">
        <f>I94-'1.1 Risk free BASE'!I94</f>
        <v>-6.0794308286498122E-3</v>
      </c>
      <c r="AD94" s="44">
        <f>J94-'1.1 Risk free BASE'!J94</f>
        <v>-7.7384798097832608E-3</v>
      </c>
      <c r="AE94" s="44">
        <f>K94-'1.1 Risk free BASE'!K94</f>
        <v>-7.4609058923891247E-3</v>
      </c>
      <c r="AF94" s="23">
        <f>L94-'1.1 Risk free BASE'!L94</f>
        <v>-6.9891982202634484E-3</v>
      </c>
      <c r="AG94" s="24">
        <f>M94-'1.1 Risk free BASE'!M94</f>
        <v>-3.7988972842757374E-3</v>
      </c>
      <c r="AH94" s="24">
        <f>N94-'1.1 Risk free BASE'!N94</f>
        <v>-3.7999210635584202E-3</v>
      </c>
      <c r="AI94" s="24">
        <f>O94-'1.1 Risk free BASE'!O94</f>
        <v>-4.5998182095194906E-3</v>
      </c>
      <c r="AJ94" s="24">
        <f>P94-'1.1 Risk free BASE'!P94</f>
        <v>-4.9997979990057395E-3</v>
      </c>
      <c r="AK94" s="24">
        <f>Q94-'1.1 Risk free BASE'!Q94</f>
        <v>-3.7996347392719176E-3</v>
      </c>
      <c r="AL94" s="24">
        <f>R94-'1.1 Risk free BASE'!R94</f>
        <v>-3.7999803960773182E-3</v>
      </c>
      <c r="AM94" s="24">
        <f>S94-'1.1 Risk free BASE'!S94</f>
        <v>-4.3998387097894387E-3</v>
      </c>
      <c r="AN94" s="24">
        <f>T94-'1.1 Risk free BASE'!T94</f>
        <v>-3.7999048270778157E-3</v>
      </c>
      <c r="AO94" s="24">
        <f>U94-'1.1 Risk free BASE'!U94</f>
        <v>-3.7999264873980199E-3</v>
      </c>
      <c r="AP94" s="4"/>
    </row>
    <row r="95" spans="2:42">
      <c r="B95" s="13"/>
      <c r="C95" s="19">
        <v>88</v>
      </c>
      <c r="D95" s="22">
        <v>2.9459069952628925E-2</v>
      </c>
      <c r="E95" s="22">
        <v>3.0868889164750835E-2</v>
      </c>
      <c r="F95" s="22">
        <v>3.3492122771153987E-2</v>
      </c>
      <c r="G95" s="22">
        <v>3.6788093918817211E-2</v>
      </c>
      <c r="H95" s="22">
        <v>2.5467408091321975E-2</v>
      </c>
      <c r="I95" s="22">
        <v>2.6514305121553949E-2</v>
      </c>
      <c r="J95" s="43">
        <v>3.1576378741810407E-2</v>
      </c>
      <c r="K95" s="43">
        <v>2.831085821039836E-2</v>
      </c>
      <c r="L95" s="27">
        <v>2.7674329994857194E-2</v>
      </c>
      <c r="M95" s="28">
        <f t="shared" si="8"/>
        <v>3.4199977275972016E-2</v>
      </c>
      <c r="N95" s="22">
        <f t="shared" si="8"/>
        <v>3.4199978951972021E-2</v>
      </c>
      <c r="O95" s="22">
        <f t="shared" si="8"/>
        <v>4.1399980362558209E-2</v>
      </c>
      <c r="P95" s="22">
        <f t="shared" si="8"/>
        <v>4.4999981483756279E-2</v>
      </c>
      <c r="Q95" s="22">
        <f t="shared" si="8"/>
        <v>3.419831649869387E-2</v>
      </c>
      <c r="R95" s="22">
        <f t="shared" si="8"/>
        <v>3.419998148986525E-2</v>
      </c>
      <c r="S95" s="22">
        <f t="shared" si="8"/>
        <v>3.9599979718257572E-2</v>
      </c>
      <c r="T95" s="22">
        <f t="shared" si="8"/>
        <v>3.4199978891393146E-2</v>
      </c>
      <c r="U95" s="22">
        <f t="shared" si="8"/>
        <v>3.4199979230096433E-2</v>
      </c>
      <c r="W95" s="19">
        <v>88</v>
      </c>
      <c r="X95" s="24">
        <f>D95-'1.1 Risk free BASE'!D95</f>
        <v>-8.2792771286401834E-3</v>
      </c>
      <c r="Y95" s="24">
        <f>E95-'1.1 Risk free BASE'!E95</f>
        <v>-9.2319561720388688E-3</v>
      </c>
      <c r="Z95" s="24">
        <f>F95-'1.1 Risk free BASE'!F95</f>
        <v>-8.3989001135795771E-3</v>
      </c>
      <c r="AA95" s="24">
        <f>G95-'1.1 Risk free BASE'!G95</f>
        <v>-9.4014294249920027E-3</v>
      </c>
      <c r="AB95" s="24">
        <f>H95-'1.1 Risk free BASE'!H95</f>
        <v>-1.0299098171461907E-2</v>
      </c>
      <c r="AC95" s="24">
        <f>I95-'1.1 Risk free BASE'!I95</f>
        <v>-6.0536934300476908E-3</v>
      </c>
      <c r="AD95" s="44">
        <f>J95-'1.1 Risk free BASE'!J95</f>
        <v>-7.7007747875728061E-3</v>
      </c>
      <c r="AE95" s="44">
        <f>K95-'1.1 Risk free BASE'!K95</f>
        <v>-7.4194683121495686E-3</v>
      </c>
      <c r="AF95" s="23">
        <f>L95-'1.1 Risk free BASE'!L95</f>
        <v>-6.9531307154602207E-3</v>
      </c>
      <c r="AG95" s="24">
        <f>M95-'1.1 Risk free BASE'!M95</f>
        <v>-3.7989823915882681E-3</v>
      </c>
      <c r="AH95" s="24">
        <f>N95-'1.1 Risk free BASE'!N95</f>
        <v>-3.7999324954898217E-3</v>
      </c>
      <c r="AI95" s="24">
        <f>O95-'1.1 Risk free BASE'!O95</f>
        <v>-4.5998416054695568E-3</v>
      </c>
      <c r="AJ95" s="24">
        <f>P95-'1.1 Risk free BASE'!P95</f>
        <v>-4.9998236117578809E-3</v>
      </c>
      <c r="AK95" s="24">
        <f>Q95-'1.1 Risk free BASE'!Q95</f>
        <v>-3.7996661174546364E-3</v>
      </c>
      <c r="AL95" s="24">
        <f>R95-'1.1 Risk free BASE'!R95</f>
        <v>-3.799983635493609E-3</v>
      </c>
      <c r="AM95" s="24">
        <f>S95-'1.1 Risk free BASE'!S95</f>
        <v>-4.3998598538730338E-3</v>
      </c>
      <c r="AN95" s="24">
        <f>T95-'1.1 Risk free BASE'!T95</f>
        <v>-3.7999182838499568E-3</v>
      </c>
      <c r="AO95" s="24">
        <f>U95-'1.1 Risk free BASE'!U95</f>
        <v>-3.7999372384160957E-3</v>
      </c>
      <c r="AP95" s="4"/>
    </row>
    <row r="96" spans="2:42">
      <c r="B96" s="13"/>
      <c r="C96" s="19">
        <v>89</v>
      </c>
      <c r="D96" s="22">
        <v>2.9512217714704025E-2</v>
      </c>
      <c r="E96" s="22">
        <v>3.0906257523401148E-2</v>
      </c>
      <c r="F96" s="22">
        <v>3.3580640732182587E-2</v>
      </c>
      <c r="G96" s="22">
        <v>3.688000294625593E-2</v>
      </c>
      <c r="H96" s="22">
        <v>2.5565101615379726E-2</v>
      </c>
      <c r="I96" s="22">
        <v>2.6600343008065908E-2</v>
      </c>
      <c r="J96" s="43">
        <v>3.1666186719901734E-2</v>
      </c>
      <c r="K96" s="43">
        <v>2.8376841513475304E-2</v>
      </c>
      <c r="L96" s="27">
        <v>2.774742272921249E-2</v>
      </c>
      <c r="M96" s="28">
        <f t="shared" si="8"/>
        <v>3.4199981811593227E-2</v>
      </c>
      <c r="N96" s="22">
        <f t="shared" si="8"/>
        <v>3.4199983199980633E-2</v>
      </c>
      <c r="O96" s="22">
        <f t="shared" si="8"/>
        <v>4.1399984369362874E-2</v>
      </c>
      <c r="P96" s="22">
        <f t="shared" si="8"/>
        <v>4.4999985295114842E-2</v>
      </c>
      <c r="Q96" s="22">
        <f t="shared" si="8"/>
        <v>3.4198678840878349E-2</v>
      </c>
      <c r="R96" s="22">
        <f t="shared" si="8"/>
        <v>3.4199985294588453E-2</v>
      </c>
      <c r="S96" s="22">
        <f t="shared" si="8"/>
        <v>3.9599983836486441E-2</v>
      </c>
      <c r="T96" s="22">
        <f t="shared" si="8"/>
        <v>3.4199983149842739E-2</v>
      </c>
      <c r="U96" s="22">
        <f t="shared" si="8"/>
        <v>3.4199983430003522E-2</v>
      </c>
      <c r="W96" s="19">
        <v>89</v>
      </c>
      <c r="X96" s="24">
        <f>D96-'1.1 Risk free BASE'!D96</f>
        <v>-8.2290581722197498E-3</v>
      </c>
      <c r="Y96" s="24">
        <f>E96-'1.1 Risk free BASE'!E96</f>
        <v>-9.1709583682464402E-3</v>
      </c>
      <c r="Z96" s="24">
        <f>F96-'1.1 Risk free BASE'!F96</f>
        <v>-8.3564589355749064E-3</v>
      </c>
      <c r="AA96" s="24">
        <f>G96-'1.1 Risk free BASE'!G96</f>
        <v>-9.3522559460315069E-3</v>
      </c>
      <c r="AB96" s="24">
        <f>H96-'1.1 Risk free BASE'!H96</f>
        <v>-1.0226455191051809E-2</v>
      </c>
      <c r="AC96" s="24">
        <f>I96-'1.1 Risk free BASE'!I96</f>
        <v>-6.0285307668221932E-3</v>
      </c>
      <c r="AD96" s="44">
        <f>J96-'1.1 Risk free BASE'!J96</f>
        <v>-7.6639120965005247E-3</v>
      </c>
      <c r="AE96" s="44">
        <f>K96-'1.1 Risk free BASE'!K96</f>
        <v>-7.3789583954113613E-3</v>
      </c>
      <c r="AF96" s="23">
        <f>L96-'1.1 Risk free BASE'!L96</f>
        <v>-6.9178699611454064E-3</v>
      </c>
      <c r="AG96" s="24">
        <f>M96-'1.1 Risk free BASE'!M96</f>
        <v>-3.7990613450873401E-3</v>
      </c>
      <c r="AH96" s="24">
        <f>N96-'1.1 Risk free BASE'!N96</f>
        <v>-3.7999423360479678E-3</v>
      </c>
      <c r="AI96" s="24">
        <f>O96-'1.1 Risk free BASE'!O96</f>
        <v>-4.5998621136806861E-3</v>
      </c>
      <c r="AJ96" s="24">
        <f>P96-'1.1 Risk free BASE'!P96</f>
        <v>-4.9998461074995948E-3</v>
      </c>
      <c r="AK96" s="24">
        <f>Q96-'1.1 Risk free BASE'!Q96</f>
        <v>-3.7997000201392961E-3</v>
      </c>
      <c r="AL96" s="24">
        <f>R96-'1.1 Risk free BASE'!R96</f>
        <v>-3.7999863569111447E-3</v>
      </c>
      <c r="AM96" s="24">
        <f>S96-'1.1 Risk free BASE'!S96</f>
        <v>-4.3998783399799013E-3</v>
      </c>
      <c r="AN96" s="24">
        <f>T96-'1.1 Risk free BASE'!T96</f>
        <v>-3.7999299132753794E-3</v>
      </c>
      <c r="AO96" s="24">
        <f>U96-'1.1 Risk free BASE'!U96</f>
        <v>-3.7999464773077474E-3</v>
      </c>
      <c r="AP96" s="4"/>
    </row>
    <row r="97" spans="2:42">
      <c r="B97" s="13"/>
      <c r="C97" s="19">
        <v>90</v>
      </c>
      <c r="D97" s="22">
        <v>2.9564187108623408E-2</v>
      </c>
      <c r="E97" s="22">
        <v>3.0942796821398E-2</v>
      </c>
      <c r="F97" s="22">
        <v>3.366719899324222E-2</v>
      </c>
      <c r="G97" s="22">
        <v>3.6969877462194489E-2</v>
      </c>
      <c r="H97" s="22">
        <v>2.566063630470472E-2</v>
      </c>
      <c r="I97" s="22">
        <v>2.6684475947599262E-2</v>
      </c>
      <c r="J97" s="43">
        <v>3.1754006561234505E-2</v>
      </c>
      <c r="K97" s="43">
        <v>2.8441362652331215E-2</v>
      </c>
      <c r="L97" s="27">
        <v>2.7818896244251157E-2</v>
      </c>
      <c r="M97" s="28">
        <f t="shared" si="8"/>
        <v>3.4199985441890179E-2</v>
      </c>
      <c r="N97" s="22">
        <f t="shared" si="8"/>
        <v>3.419998659062351E-2</v>
      </c>
      <c r="O97" s="22">
        <f t="shared" si="8"/>
        <v>4.1399987558571771E-2</v>
      </c>
      <c r="P97" s="22">
        <f t="shared" si="8"/>
        <v>4.499998832192853E-2</v>
      </c>
      <c r="Q97" s="22">
        <f t="shared" si="8"/>
        <v>3.4198963195424481E-2</v>
      </c>
      <c r="R97" s="22">
        <f t="shared" si="8"/>
        <v>3.4199988317253016E-2</v>
      </c>
      <c r="S97" s="22">
        <f t="shared" si="8"/>
        <v>3.9599987118521529E-2</v>
      </c>
      <c r="T97" s="22">
        <f t="shared" si="8"/>
        <v>3.4199986549213746E-2</v>
      </c>
      <c r="U97" s="22">
        <f t="shared" si="8"/>
        <v>3.4199986780620195E-2</v>
      </c>
      <c r="W97" s="19">
        <v>90</v>
      </c>
      <c r="X97" s="24">
        <f>D97-'1.1 Risk free BASE'!D97</f>
        <v>-8.1799533603772456E-3</v>
      </c>
      <c r="Y97" s="24">
        <f>E97-'1.1 Risk free BASE'!E97</f>
        <v>-9.111315374844553E-3</v>
      </c>
      <c r="Z97" s="24">
        <f>F97-'1.1 Risk free BASE'!F97</f>
        <v>-8.3149557332935498E-3</v>
      </c>
      <c r="AA97" s="24">
        <f>G97-'1.1 Risk free BASE'!G97</f>
        <v>-9.3041692396020892E-3</v>
      </c>
      <c r="AB97" s="24">
        <f>H97-'1.1 Risk free BASE'!H97</f>
        <v>-1.0155418482956868E-2</v>
      </c>
      <c r="AC97" s="24">
        <f>I97-'1.1 Risk free BASE'!I97</f>
        <v>-6.0039237966402759E-3</v>
      </c>
      <c r="AD97" s="44">
        <f>J97-'1.1 Risk free BASE'!J97</f>
        <v>-7.6278638030879975E-3</v>
      </c>
      <c r="AE97" s="44">
        <f>K97-'1.1 Risk free BASE'!K97</f>
        <v>-7.3393453223578042E-3</v>
      </c>
      <c r="AF97" s="23">
        <f>L97-'1.1 Risk free BASE'!L97</f>
        <v>-6.883389177964494E-3</v>
      </c>
      <c r="AG97" s="24">
        <f>M97-'1.1 Risk free BASE'!M97</f>
        <v>-3.7991345036347823E-3</v>
      </c>
      <c r="AH97" s="24">
        <f>N97-'1.1 Risk free BASE'!N97</f>
        <v>-3.7999507924142417E-3</v>
      </c>
      <c r="AI97" s="24">
        <f>O97-'1.1 Risk free BASE'!O97</f>
        <v>-4.5998800637609971E-3</v>
      </c>
      <c r="AJ97" s="24">
        <f>P97-'1.1 Risk free BASE'!P97</f>
        <v>-4.9998658370196125E-3</v>
      </c>
      <c r="AK97" s="24">
        <f>Q97-'1.1 Risk free BASE'!Q97</f>
        <v>-3.799734081515016E-3</v>
      </c>
      <c r="AL97" s="24">
        <f>R97-'1.1 Risk free BASE'!R97</f>
        <v>-3.7999886390935878E-3</v>
      </c>
      <c r="AM97" s="24">
        <f>S97-'1.1 Risk free BASE'!S97</f>
        <v>-4.3998944772871695E-3</v>
      </c>
      <c r="AN97" s="24">
        <f>T97-'1.1 Risk free BASE'!T97</f>
        <v>-3.7999399469017536E-3</v>
      </c>
      <c r="AO97" s="24">
        <f>U97-'1.1 Risk free BASE'!U97</f>
        <v>-3.7999544034088562E-3</v>
      </c>
      <c r="AP97" s="4"/>
    </row>
    <row r="98" spans="2:42">
      <c r="B98" s="13"/>
      <c r="C98" s="19">
        <v>91</v>
      </c>
      <c r="D98" s="22">
        <v>2.9615016887393653E-2</v>
      </c>
      <c r="E98" s="22">
        <v>3.0978534340258435E-2</v>
      </c>
      <c r="F98" s="22">
        <v>3.3751861914309567E-2</v>
      </c>
      <c r="G98" s="22">
        <v>3.7057784275449146E-2</v>
      </c>
      <c r="H98" s="22">
        <v>2.5754082370849751E-2</v>
      </c>
      <c r="I98" s="22">
        <v>2.6766766507036355E-2</v>
      </c>
      <c r="J98" s="43">
        <v>3.183990355564581E-2</v>
      </c>
      <c r="K98" s="43">
        <v>2.8504469689461631E-2</v>
      </c>
      <c r="L98" s="27">
        <v>2.7888803749878344E-2</v>
      </c>
      <c r="M98" s="28">
        <f t="shared" si="8"/>
        <v>3.4199988347643151E-2</v>
      </c>
      <c r="N98" s="22">
        <f t="shared" si="8"/>
        <v>3.4199989296958E-2</v>
      </c>
      <c r="O98" s="22">
        <f t="shared" si="8"/>
        <v>4.1399990097080286E-2</v>
      </c>
      <c r="P98" s="22">
        <f t="shared" si="8"/>
        <v>4.4999990725753669E-2</v>
      </c>
      <c r="Q98" s="22">
        <f t="shared" si="8"/>
        <v>3.4199186347841248E-2</v>
      </c>
      <c r="R98" s="22">
        <f t="shared" si="8"/>
        <v>3.4199990718594808E-2</v>
      </c>
      <c r="S98" s="22">
        <f t="shared" si="8"/>
        <v>3.9599989734103058E-2</v>
      </c>
      <c r="T98" s="22">
        <f t="shared" si="8"/>
        <v>3.4199989262799324E-2</v>
      </c>
      <c r="U98" s="22">
        <f t="shared" si="8"/>
        <v>3.4199989453708834E-2</v>
      </c>
      <c r="W98" s="19">
        <v>91</v>
      </c>
      <c r="X98" s="24">
        <f>D98-'1.1 Risk free BASE'!D98</f>
        <v>-8.1319259894094831E-3</v>
      </c>
      <c r="Y98" s="24">
        <f>E98-'1.1 Risk free BASE'!E98</f>
        <v>-9.052982540211918E-3</v>
      </c>
      <c r="Z98" s="24">
        <f>F98-'1.1 Risk free BASE'!F98</f>
        <v>-8.2743597339798303E-3</v>
      </c>
      <c r="AA98" s="24">
        <f>G98-'1.1 Risk free BASE'!G98</f>
        <v>-9.2571336524536196E-3</v>
      </c>
      <c r="AB98" s="24">
        <f>H98-'1.1 Risk free BASE'!H98</f>
        <v>-1.0085935347278197E-2</v>
      </c>
      <c r="AC98" s="24">
        <f>I98-'1.1 Risk free BASE'!I98</f>
        <v>-5.9798543097229206E-3</v>
      </c>
      <c r="AD98" s="44">
        <f>J98-'1.1 Risk free BASE'!J98</f>
        <v>-7.5926031973787556E-3</v>
      </c>
      <c r="AE98" s="44">
        <f>K98-'1.1 Risk free BASE'!K98</f>
        <v>-7.3005996249466687E-3</v>
      </c>
      <c r="AF98" s="23">
        <f>L98-'1.1 Risk free BASE'!L98</f>
        <v>-6.8496627601075666E-3</v>
      </c>
      <c r="AG98" s="24">
        <f>M98-'1.1 Risk free BASE'!M98</f>
        <v>-3.7992022242021584E-3</v>
      </c>
      <c r="AH98" s="24">
        <f>N98-'1.1 Risk free BASE'!N98</f>
        <v>-3.7999580483711881E-3</v>
      </c>
      <c r="AI98" s="24">
        <f>O98-'1.1 Risk free BASE'!O98</f>
        <v>-4.5998957536854679E-3</v>
      </c>
      <c r="AJ98" s="24">
        <f>P98-'1.1 Risk free BASE'!P98</f>
        <v>-4.9998831179858261E-3</v>
      </c>
      <c r="AK98" s="24">
        <f>Q98-'1.1 Risk free BASE'!Q98</f>
        <v>-3.7997668031586329E-3</v>
      </c>
      <c r="AL98" s="24">
        <f>R98-'1.1 Risk free BASE'!R98</f>
        <v>-3.7999905499581654E-3</v>
      </c>
      <c r="AM98" s="24">
        <f>S98-'1.1 Risk free BASE'!S98</f>
        <v>-4.3999085448644948E-3</v>
      </c>
      <c r="AN98" s="24">
        <f>T98-'1.1 Risk free BASE'!T98</f>
        <v>-3.7999485907387331E-3</v>
      </c>
      <c r="AO98" s="24">
        <f>U98-'1.1 Risk free BASE'!U98</f>
        <v>-3.7999611927959087E-3</v>
      </c>
      <c r="AP98" s="4"/>
    </row>
    <row r="99" spans="2:42">
      <c r="B99" s="13"/>
      <c r="C99" s="19">
        <v>92</v>
      </c>
      <c r="D99" s="22">
        <v>2.9664744124379361E-2</v>
      </c>
      <c r="E99" s="22">
        <v>3.1013496178674993E-2</v>
      </c>
      <c r="F99" s="22">
        <v>3.3834691068760803E-2</v>
      </c>
      <c r="G99" s="22">
        <v>3.7143787302475584E-2</v>
      </c>
      <c r="H99" s="22">
        <v>2.5845507126995404E-2</v>
      </c>
      <c r="I99" s="22">
        <v>2.6847274544066657E-2</v>
      </c>
      <c r="J99" s="43">
        <v>3.1923940166290077E-2</v>
      </c>
      <c r="K99" s="43">
        <v>2.8566208604900334E-2</v>
      </c>
      <c r="L99" s="27">
        <v>2.7957196151022767E-2</v>
      </c>
      <c r="M99" s="28">
        <f t="shared" si="8"/>
        <v>3.419999067338253E-2</v>
      </c>
      <c r="N99" s="22">
        <f t="shared" si="8"/>
        <v>3.4199991457073864E-2</v>
      </c>
      <c r="O99" s="22">
        <f t="shared" si="8"/>
        <v>4.1399992117674644E-2</v>
      </c>
      <c r="P99" s="22">
        <f t="shared" si="8"/>
        <v>4.4999992634714658E-2</v>
      </c>
      <c r="Q99" s="22">
        <f t="shared" si="8"/>
        <v>3.4199361470836243E-2</v>
      </c>
      <c r="R99" s="22">
        <f t="shared" si="8"/>
        <v>3.419999262637452E-2</v>
      </c>
      <c r="S99" s="22">
        <f t="shared" si="8"/>
        <v>3.9599991818632718E-2</v>
      </c>
      <c r="T99" s="22">
        <f t="shared" si="8"/>
        <v>3.4199991428903509E-2</v>
      </c>
      <c r="U99" s="22">
        <f t="shared" si="8"/>
        <v>3.4199991586273848E-2</v>
      </c>
      <c r="W99" s="19">
        <v>92</v>
      </c>
      <c r="X99" s="24">
        <f>D99-'1.1 Risk free BASE'!D99</f>
        <v>-8.0849409515395543E-3</v>
      </c>
      <c r="Y99" s="24">
        <f>E99-'1.1 Risk free BASE'!E99</f>
        <v>-8.9959171547677741E-3</v>
      </c>
      <c r="Z99" s="24">
        <f>F99-'1.1 Risk free BASE'!F99</f>
        <v>-8.2346414982537031E-3</v>
      </c>
      <c r="AA99" s="24">
        <f>G99-'1.1 Risk free BASE'!G99</f>
        <v>-9.211115075952403E-3</v>
      </c>
      <c r="AB99" s="24">
        <f>H99-'1.1 Risk free BASE'!H99</f>
        <v>-1.0017955355111186E-2</v>
      </c>
      <c r="AC99" s="24">
        <f>I99-'1.1 Risk free BASE'!I99</f>
        <v>-5.9563048837687482E-3</v>
      </c>
      <c r="AD99" s="44">
        <f>J99-'1.1 Risk free BASE'!J99</f>
        <v>-7.5581047265247392E-3</v>
      </c>
      <c r="AE99" s="44">
        <f>K99-'1.1 Risk free BASE'!K99</f>
        <v>-7.2626931134671668E-3</v>
      </c>
      <c r="AF99" s="23">
        <f>L99-'1.1 Risk free BASE'!L99</f>
        <v>-6.8166662115951571E-3</v>
      </c>
      <c r="AG99" s="24">
        <f>M99-'1.1 Risk free BASE'!M99</f>
        <v>-3.799264856804152E-3</v>
      </c>
      <c r="AH99" s="24">
        <f>N99-'1.1 Risk free BASE'!N99</f>
        <v>-3.7999642654282795E-3</v>
      </c>
      <c r="AI99" s="24">
        <f>O99-'1.1 Risk free BASE'!O99</f>
        <v>-4.5999094514201921E-3</v>
      </c>
      <c r="AJ99" s="24">
        <f>P99-'1.1 Risk free BASE'!P99</f>
        <v>-4.999898236891287E-3</v>
      </c>
      <c r="AK99" s="24">
        <f>Q99-'1.1 Risk free BASE'!Q99</f>
        <v>-3.7997972965608806E-3</v>
      </c>
      <c r="AL99" s="24">
        <f>R99-'1.1 Risk free BASE'!R99</f>
        <v>-3.7999921473890197E-3</v>
      </c>
      <c r="AM99" s="24">
        <f>S99-'1.1 Risk free BASE'!S99</f>
        <v>-4.39992079284246E-3</v>
      </c>
      <c r="AN99" s="24">
        <f>T99-'1.1 Risk free BASE'!T99</f>
        <v>-3.7999560271388955E-3</v>
      </c>
      <c r="AO99" s="24">
        <f>U99-'1.1 Risk free BASE'!U99</f>
        <v>-3.7999670003976416E-3</v>
      </c>
      <c r="AP99" s="4"/>
    </row>
    <row r="100" spans="2:42">
      <c r="B100" s="13"/>
      <c r="C100" s="19">
        <v>93</v>
      </c>
      <c r="D100" s="22">
        <v>2.9713404303102875E-2</v>
      </c>
      <c r="E100" s="22">
        <v>3.104770731571227E-2</v>
      </c>
      <c r="F100" s="22">
        <v>3.3915745392355978E-2</v>
      </c>
      <c r="G100" s="22">
        <v>3.722794772200988E-2</v>
      </c>
      <c r="H100" s="22">
        <v>2.5934975112943626E-2</v>
      </c>
      <c r="I100" s="22">
        <v>2.6926057352045785E-2</v>
      </c>
      <c r="J100" s="43">
        <v>3.2006176180757295E-2</v>
      </c>
      <c r="K100" s="43">
        <v>2.8626623407580265E-2</v>
      </c>
      <c r="L100" s="27">
        <v>2.8024122170892118E-2</v>
      </c>
      <c r="M100" s="28">
        <f t="shared" si="8"/>
        <v>3.419999253495809E-2</v>
      </c>
      <c r="N100" s="22">
        <f t="shared" si="8"/>
        <v>3.4199993181250443E-2</v>
      </c>
      <c r="O100" s="22">
        <f t="shared" si="8"/>
        <v>4.1399993725936834E-2</v>
      </c>
      <c r="P100" s="22">
        <f t="shared" si="8"/>
        <v>4.4999994150791478E-2</v>
      </c>
      <c r="Q100" s="22">
        <f t="shared" si="8"/>
        <v>3.4199498901922754E-2</v>
      </c>
      <c r="R100" s="22">
        <f t="shared" si="8"/>
        <v>3.4199994141995482E-2</v>
      </c>
      <c r="S100" s="22">
        <f t="shared" si="8"/>
        <v>3.9599993479852547E-2</v>
      </c>
      <c r="T100" s="22">
        <f t="shared" si="8"/>
        <v>3.4199993158068764E-2</v>
      </c>
      <c r="U100" s="22">
        <f t="shared" si="8"/>
        <v>3.4199993287622688E-2</v>
      </c>
      <c r="W100" s="19">
        <v>93</v>
      </c>
      <c r="X100" s="24">
        <f>D100-'1.1 Risk free BASE'!D100</f>
        <v>-8.0389646491911826E-3</v>
      </c>
      <c r="Y100" s="24">
        <f>E100-'1.1 Risk free BASE'!E100</f>
        <v>-8.9400783464095301E-3</v>
      </c>
      <c r="Z100" s="24">
        <f>F100-'1.1 Risk free BASE'!F100</f>
        <v>-8.1957728485217984E-3</v>
      </c>
      <c r="AA100" s="24">
        <f>G100-'1.1 Risk free BASE'!G100</f>
        <v>-9.1660808631759405E-3</v>
      </c>
      <c r="AB100" s="24">
        <f>H100-'1.1 Risk free BASE'!H100</f>
        <v>-9.9514302313659098E-3</v>
      </c>
      <c r="AC100" s="24">
        <f>I100-'1.1 Risk free BASE'!I100</f>
        <v>-5.9332588417866372E-3</v>
      </c>
      <c r="AD100" s="44">
        <f>J100-'1.1 Risk free BASE'!J100</f>
        <v>-7.5243439326559969E-3</v>
      </c>
      <c r="AE100" s="44">
        <f>K100-'1.1 Risk free BASE'!K100</f>
        <v>-7.22559880783602E-3</v>
      </c>
      <c r="AF100" s="23">
        <f>L100-'1.1 Risk free BASE'!L100</f>
        <v>-6.7843760866737046E-3</v>
      </c>
      <c r="AG100" s="24">
        <f>M100-'1.1 Risk free BASE'!M100</f>
        <v>-3.7993227404868879E-3</v>
      </c>
      <c r="AH100" s="24">
        <f>N100-'1.1 Risk free BASE'!N100</f>
        <v>-3.7999695857913185E-3</v>
      </c>
      <c r="AI100" s="24">
        <f>O100-'1.1 Risk free BASE'!O100</f>
        <v>-4.5999213971135156E-3</v>
      </c>
      <c r="AJ100" s="24">
        <f>P100-'1.1 Risk free BASE'!P100</f>
        <v>-4.9999114503587183E-3</v>
      </c>
      <c r="AK100" s="24">
        <f>Q100-'1.1 Risk free BASE'!Q100</f>
        <v>-3.7998250957285151E-3</v>
      </c>
      <c r="AL100" s="24">
        <f>R100-'1.1 Risk free BASE'!R100</f>
        <v>-3.7999934810755143E-3</v>
      </c>
      <c r="AM100" s="24">
        <f>S100-'1.1 Risk free BASE'!S100</f>
        <v>-4.3999314447000781E-3</v>
      </c>
      <c r="AN100" s="24">
        <f>T100-'1.1 Risk free BASE'!T100</f>
        <v>-3.7999624167586177E-3</v>
      </c>
      <c r="AO100" s="24">
        <f>U100-'1.1 Risk free BASE'!U100</f>
        <v>-3.7999719617181071E-3</v>
      </c>
      <c r="AP100" s="4"/>
    </row>
    <row r="101" spans="2:42">
      <c r="B101" s="13"/>
      <c r="C101" s="19">
        <v>94</v>
      </c>
      <c r="D101" s="22">
        <v>2.9761031401382088E-2</v>
      </c>
      <c r="E101" s="22">
        <v>3.1081191670035535E-2</v>
      </c>
      <c r="F101" s="22">
        <v>3.3995081322810039E-2</v>
      </c>
      <c r="G101" s="22">
        <v>3.7310324119929072E-2</v>
      </c>
      <c r="H101" s="22">
        <v>2.6022548218594954E-2</v>
      </c>
      <c r="I101" s="22">
        <v>2.7003169795699167E-2</v>
      </c>
      <c r="J101" s="43">
        <v>3.2086668852642664E-2</v>
      </c>
      <c r="K101" s="43">
        <v>2.868575623966052E-2</v>
      </c>
      <c r="L101" s="27">
        <v>2.8089628466443362E-2</v>
      </c>
      <c r="M101" s="28">
        <f t="shared" si="8"/>
        <v>3.4199994024924241E-2</v>
      </c>
      <c r="N101" s="22">
        <f t="shared" si="8"/>
        <v>3.4199994557435831E-2</v>
      </c>
      <c r="O101" s="22">
        <f t="shared" si="8"/>
        <v>4.1399995006105694E-2</v>
      </c>
      <c r="P101" s="22">
        <f t="shared" si="8"/>
        <v>4.4999995354763955E-2</v>
      </c>
      <c r="Q101" s="22">
        <f t="shared" si="8"/>
        <v>3.4199606753554823E-2</v>
      </c>
      <c r="R101" s="22">
        <f t="shared" si="8"/>
        <v>3.4199995346116063E-2</v>
      </c>
      <c r="S101" s="22">
        <f t="shared" si="8"/>
        <v>3.9599994803786842E-2</v>
      </c>
      <c r="T101" s="22">
        <f t="shared" si="8"/>
        <v>3.4199994538377965E-2</v>
      </c>
      <c r="U101" s="22">
        <f t="shared" si="8"/>
        <v>3.4199994644932952E-2</v>
      </c>
      <c r="W101" s="19">
        <v>94</v>
      </c>
      <c r="X101" s="24">
        <f>D101-'1.1 Risk free BASE'!D101</f>
        <v>-7.9939649146982816E-3</v>
      </c>
      <c r="Y101" s="24">
        <f>E101-'1.1 Risk free BASE'!E101</f>
        <v>-8.8854269826310617E-3</v>
      </c>
      <c r="Z101" s="24">
        <f>F101-'1.1 Risk free BASE'!F101</f>
        <v>-8.1577268019483729E-3</v>
      </c>
      <c r="AA101" s="24">
        <f>G101-'1.1 Risk free BASE'!G101</f>
        <v>-9.121999751295462E-3</v>
      </c>
      <c r="AB101" s="24">
        <f>H101-'1.1 Risk free BASE'!H101</f>
        <v>-9.8863137436335791E-3</v>
      </c>
      <c r="AC101" s="24">
        <f>I101-'1.1 Risk free BASE'!I101</f>
        <v>-5.9107002126097541E-3</v>
      </c>
      <c r="AD101" s="44">
        <f>J101-'1.1 Risk free BASE'!J101</f>
        <v>-7.4912973947116601E-3</v>
      </c>
      <c r="AE101" s="44">
        <f>K101-'1.1 Risk free BASE'!K101</f>
        <v>-7.1892908732882344E-3</v>
      </c>
      <c r="AF101" s="23">
        <f>L101-'1.1 Risk free BASE'!L101</f>
        <v>-6.752769934023739E-3</v>
      </c>
      <c r="AG101" s="24">
        <f>M101-'1.1 Risk free BASE'!M101</f>
        <v>-3.7993762010588572E-3</v>
      </c>
      <c r="AH101" s="24">
        <f>N101-'1.1 Risk free BASE'!N101</f>
        <v>-3.7999741332477299E-3</v>
      </c>
      <c r="AI101" s="24">
        <f>O101-'1.1 Risk free BASE'!O101</f>
        <v>-4.5999318045006898E-3</v>
      </c>
      <c r="AJ101" s="24">
        <f>P101-'1.1 Risk free BASE'!P101</f>
        <v>-4.9999229877759621E-3</v>
      </c>
      <c r="AK101" s="24">
        <f>Q101-'1.1 Risk free BASE'!Q101</f>
        <v>-3.799850020688611E-3</v>
      </c>
      <c r="AL101" s="24">
        <f>R101-'1.1 Risk free BASE'!R101</f>
        <v>-3.7999945930584644E-3</v>
      </c>
      <c r="AM101" s="24">
        <f>S101-'1.1 Risk free BASE'!S101</f>
        <v>-4.3999406988639578E-3</v>
      </c>
      <c r="AN101" s="24">
        <f>T101-'1.1 Risk free BASE'!T101</f>
        <v>-3.79996790078585E-3</v>
      </c>
      <c r="AO101" s="24">
        <f>U101-'1.1 Risk free BASE'!U101</f>
        <v>-3.79997619518746E-3</v>
      </c>
      <c r="AP101" s="4"/>
    </row>
    <row r="102" spans="2:42">
      <c r="B102" s="13"/>
      <c r="C102" s="19">
        <v>95</v>
      </c>
      <c r="D102" s="22">
        <v>2.980765797021645E-2</v>
      </c>
      <c r="E102" s="22">
        <v>3.1113972155451641E-2</v>
      </c>
      <c r="F102" s="22">
        <v>3.407275293062173E-2</v>
      </c>
      <c r="G102" s="22">
        <v>3.739097262504476E-2</v>
      </c>
      <c r="H102" s="22">
        <v>2.6108285804653741E-2</v>
      </c>
      <c r="I102" s="22">
        <v>2.707866443832696E-2</v>
      </c>
      <c r="J102" s="43">
        <v>3.2165473034251102E-2</v>
      </c>
      <c r="K102" s="43">
        <v>2.874364747433189E-2</v>
      </c>
      <c r="L102" s="27">
        <v>2.8153759736628814E-2</v>
      </c>
      <c r="M102" s="28">
        <f t="shared" si="8"/>
        <v>3.4199995217546464E-2</v>
      </c>
      <c r="N102" s="22">
        <f t="shared" si="8"/>
        <v>3.4199995655878501E-2</v>
      </c>
      <c r="O102" s="22">
        <f t="shared" si="8"/>
        <v>4.1399996025023533E-2</v>
      </c>
      <c r="P102" s="22">
        <f t="shared" si="8"/>
        <v>4.499999631094953E-2</v>
      </c>
      <c r="Q102" s="22">
        <f t="shared" si="8"/>
        <v>3.4199691392220455E-2</v>
      </c>
      <c r="R102" s="22">
        <f t="shared" si="8"/>
        <v>3.4199996302696878E-2</v>
      </c>
      <c r="S102" s="22">
        <f t="shared" si="8"/>
        <v>3.959999585886087E-2</v>
      </c>
      <c r="T102" s="22">
        <f t="shared" si="8"/>
        <v>3.4199995640176617E-2</v>
      </c>
      <c r="U102" s="22">
        <f t="shared" si="8"/>
        <v>3.4199995727781873E-2</v>
      </c>
      <c r="W102" s="19">
        <v>95</v>
      </c>
      <c r="X102" s="24">
        <f>D102-'1.1 Risk free BASE'!D102</f>
        <v>-7.9499109350542607E-3</v>
      </c>
      <c r="Y102" s="24">
        <f>E102-'1.1 Risk free BASE'!E102</f>
        <v>-8.8319255788498197E-3</v>
      </c>
      <c r="Z102" s="24">
        <f>F102-'1.1 Risk free BASE'!F102</f>
        <v>-8.1204775076659796E-3</v>
      </c>
      <c r="AA102" s="24">
        <f>G102-'1.1 Risk free BASE'!G102</f>
        <v>-9.078841788857428E-3</v>
      </c>
      <c r="AB102" s="24">
        <f>H102-'1.1 Risk free BASE'!H102</f>
        <v>-9.8225615970446434E-3</v>
      </c>
      <c r="AC102" s="24">
        <f>I102-'1.1 Risk free BASE'!I102</f>
        <v>-5.8886136939040323E-3</v>
      </c>
      <c r="AD102" s="44">
        <f>J102-'1.1 Risk free BASE'!J102</f>
        <v>-7.4589426739508635E-3</v>
      </c>
      <c r="AE102" s="44">
        <f>K102-'1.1 Risk free BASE'!K102</f>
        <v>-7.1537445601315142E-3</v>
      </c>
      <c r="AF102" s="23">
        <f>L102-'1.1 Risk free BASE'!L102</f>
        <v>-6.7218262444928012E-3</v>
      </c>
      <c r="AG102" s="24">
        <f>M102-'1.1 Risk free BASE'!M102</f>
        <v>-3.7994255490583217E-3</v>
      </c>
      <c r="AH102" s="24">
        <f>N102-'1.1 Risk free BASE'!N102</f>
        <v>-3.7999780160546948E-3</v>
      </c>
      <c r="AI102" s="24">
        <f>O102-'1.1 Risk free BASE'!O102</f>
        <v>-4.5999408637737993E-3</v>
      </c>
      <c r="AJ102" s="24">
        <f>P102-'1.1 Risk free BASE'!P102</f>
        <v>-4.9999330532775055E-3</v>
      </c>
      <c r="AK102" s="24">
        <f>Q102-'1.1 Risk free BASE'!Q102</f>
        <v>-3.799872079300437E-3</v>
      </c>
      <c r="AL102" s="24">
        <f>R102-'1.1 Risk free BASE'!R102</f>
        <v>-3.799995519163657E-3</v>
      </c>
      <c r="AM102" s="24">
        <f>S102-'1.1 Risk free BASE'!S102</f>
        <v>-4.39994873150229E-3</v>
      </c>
      <c r="AN102" s="24">
        <f>T102-'1.1 Risk free BASE'!T102</f>
        <v>-3.7999726026713976E-3</v>
      </c>
      <c r="AO102" s="24">
        <f>U102-'1.1 Risk free BASE'!U102</f>
        <v>-3.7999798036967292E-3</v>
      </c>
      <c r="AP102" s="4"/>
    </row>
    <row r="103" spans="2:42">
      <c r="B103" s="13"/>
      <c r="C103" s="19">
        <v>96</v>
      </c>
      <c r="D103" s="22">
        <v>2.9853315207789111E-2</v>
      </c>
      <c r="E103" s="22">
        <v>3.114607073302067E-2</v>
      </c>
      <c r="F103" s="22">
        <v>3.4148812041794097E-2</v>
      </c>
      <c r="G103" s="22">
        <v>3.7469947036472773E-2</v>
      </c>
      <c r="H103" s="22">
        <v>2.6192244819695176E-2</v>
      </c>
      <c r="I103" s="22">
        <v>2.7152591661124159E-2</v>
      </c>
      <c r="J103" s="43">
        <v>3.2242641301076125E-2</v>
      </c>
      <c r="K103" s="43">
        <v>2.8800335807562361E-2</v>
      </c>
      <c r="L103" s="27">
        <v>2.8216558823933369E-2</v>
      </c>
      <c r="M103" s="28">
        <f t="shared" si="8"/>
        <v>3.4199996172070479E-2</v>
      </c>
      <c r="N103" s="22">
        <f t="shared" si="8"/>
        <v>3.4199996532622956E-2</v>
      </c>
      <c r="O103" s="22">
        <f t="shared" si="8"/>
        <v>4.1399996836062769E-2</v>
      </c>
      <c r="P103" s="22">
        <f t="shared" si="8"/>
        <v>4.4999997070292341E-2</v>
      </c>
      <c r="Q103" s="22">
        <f t="shared" si="8"/>
        <v>3.4199757814028509E-2</v>
      </c>
      <c r="R103" s="22">
        <f t="shared" si="8"/>
        <v>3.419999706265342E-2</v>
      </c>
      <c r="S103" s="22">
        <f t="shared" si="8"/>
        <v>3.9599996699736906E-2</v>
      </c>
      <c r="T103" s="22">
        <f t="shared" si="8"/>
        <v>3.4199996519743703E-2</v>
      </c>
      <c r="U103" s="22">
        <f t="shared" si="8"/>
        <v>3.4199996591668169E-2</v>
      </c>
      <c r="W103" s="19">
        <v>96</v>
      </c>
      <c r="X103" s="24">
        <f>D103-'1.1 Risk free BASE'!D103</f>
        <v>-7.9067731813464714E-3</v>
      </c>
      <c r="Y103" s="24">
        <f>E103-'1.1 Risk free BASE'!E103</f>
        <v>-8.7795382124724597E-3</v>
      </c>
      <c r="Z103" s="24">
        <f>F103-'1.1 Risk free BASE'!F103</f>
        <v>-8.0840001879070034E-3</v>
      </c>
      <c r="AA103" s="24">
        <f>G103-'1.1 Risk free BASE'!G103</f>
        <v>-9.0365782676078421E-3</v>
      </c>
      <c r="AB103" s="24">
        <f>H103-'1.1 Risk free BASE'!H103</f>
        <v>-9.7601313349759966E-3</v>
      </c>
      <c r="AC103" s="24">
        <f>I103-'1.1 Risk free BASE'!I103</f>
        <v>-5.8669846174808082E-3</v>
      </c>
      <c r="AD103" s="44">
        <f>J103-'1.1 Risk free BASE'!J103</f>
        <v>-7.4272582628651662E-3</v>
      </c>
      <c r="AE103" s="44">
        <f>K103-'1.1 Risk free BASE'!K103</f>
        <v>-7.118936147274546E-3</v>
      </c>
      <c r="AF103" s="23">
        <f>L103-'1.1 Risk free BASE'!L103</f>
        <v>-6.6915244020979703E-3</v>
      </c>
      <c r="AG103" s="24">
        <f>M103-'1.1 Risk free BASE'!M103</f>
        <v>-3.7994710791418029E-3</v>
      </c>
      <c r="AH103" s="24">
        <f>N103-'1.1 Risk free BASE'!N103</f>
        <v>-3.7999813280504835E-3</v>
      </c>
      <c r="AI103" s="24">
        <f>O103-'1.1 Risk free BASE'!O103</f>
        <v>-4.5999487431236386E-3</v>
      </c>
      <c r="AJ103" s="24">
        <f>P103-'1.1 Risk free BASE'!P103</f>
        <v>-4.9999418279391694E-3</v>
      </c>
      <c r="AK103" s="24">
        <f>Q103-'1.1 Risk free BASE'!Q103</f>
        <v>-3.7998913979129245E-3</v>
      </c>
      <c r="AL103" s="24">
        <f>R103-'1.1 Risk free BASE'!R103</f>
        <v>-3.7999962895829409E-3</v>
      </c>
      <c r="AM103" s="24">
        <f>S103-'1.1 Risk free BASE'!S103</f>
        <v>-4.3999556978331356E-3</v>
      </c>
      <c r="AN103" s="24">
        <f>T103-'1.1 Risk free BASE'!T103</f>
        <v>-3.7999766300378379E-3</v>
      </c>
      <c r="AO103" s="24">
        <f>U103-'1.1 Risk free BASE'!U103</f>
        <v>-3.7999828763477517E-3</v>
      </c>
      <c r="AP103" s="4"/>
    </row>
    <row r="104" spans="2:42">
      <c r="B104" s="13"/>
      <c r="C104" s="19">
        <v>97</v>
      </c>
      <c r="D104" s="22">
        <v>2.9898033028933568E-2</v>
      </c>
      <c r="E104" s="22">
        <v>3.1177508459978132E-2</v>
      </c>
      <c r="F104" s="22">
        <v>3.4223308353017012E-2</v>
      </c>
      <c r="G104" s="22">
        <v>3.7547298943182428E-2</v>
      </c>
      <c r="H104" s="22">
        <v>2.6274479913033888E-2</v>
      </c>
      <c r="I104" s="22">
        <v>2.7224999775170566E-2</v>
      </c>
      <c r="J104" s="43">
        <v>3.2318224068632606E-2</v>
      </c>
      <c r="K104" s="43">
        <v>2.8855858344210228E-2</v>
      </c>
      <c r="L104" s="27">
        <v>2.8278066809677815E-2</v>
      </c>
      <c r="M104" s="28">
        <f t="shared" si="8"/>
        <v>3.419999693613196E-2</v>
      </c>
      <c r="N104" s="22">
        <f t="shared" si="8"/>
        <v>3.4199997232414292E-2</v>
      </c>
      <c r="O104" s="22">
        <f t="shared" si="8"/>
        <v>4.1399997481646578E-2</v>
      </c>
      <c r="P104" s="22">
        <f t="shared" si="8"/>
        <v>4.4999997673321523E-2</v>
      </c>
      <c r="Q104" s="22">
        <f t="shared" si="8"/>
        <v>3.4199809939808645E-2</v>
      </c>
      <c r="R104" s="22">
        <f t="shared" si="8"/>
        <v>3.419999766642734E-2</v>
      </c>
      <c r="S104" s="22">
        <f t="shared" si="8"/>
        <v>3.9599997369867745E-2</v>
      </c>
      <c r="T104" s="22">
        <f t="shared" si="8"/>
        <v>3.4199997221861844E-2</v>
      </c>
      <c r="U104" s="22">
        <f t="shared" si="8"/>
        <v>3.4199997280872863E-2</v>
      </c>
      <c r="W104" s="19">
        <v>97</v>
      </c>
      <c r="X104" s="24">
        <f>D104-'1.1 Risk free BASE'!D104</f>
        <v>-7.8645233425385097E-3</v>
      </c>
      <c r="Y104" s="24">
        <f>E104-'1.1 Risk free BASE'!E104</f>
        <v>-8.7282304422939827E-3</v>
      </c>
      <c r="Z104" s="24">
        <f>F104-'1.1 Risk free BASE'!F104</f>
        <v>-8.0482710827820547E-3</v>
      </c>
      <c r="AA104" s="24">
        <f>G104-'1.1 Risk free BASE'!G104</f>
        <v>-8.9951816585351896E-3</v>
      </c>
      <c r="AB104" s="24">
        <f>H104-'1.1 Risk free BASE'!H104</f>
        <v>-9.6989822453850127E-3</v>
      </c>
      <c r="AC104" s="24">
        <f>I104-'1.1 Risk free BASE'!I104</f>
        <v>-5.8457989167521873E-3</v>
      </c>
      <c r="AD104" s="44">
        <f>J104-'1.1 Risk free BASE'!J104</f>
        <v>-7.3962235372613261E-3</v>
      </c>
      <c r="AE104" s="44">
        <f>K104-'1.1 Risk free BASE'!K104</f>
        <v>-7.0848428892531512E-3</v>
      </c>
      <c r="AF104" s="23">
        <f>L104-'1.1 Risk free BASE'!L104</f>
        <v>-6.6618446380666274E-3</v>
      </c>
      <c r="AG104" s="24">
        <f>M104-'1.1 Risk free BASE'!M104</f>
        <v>-3.7995130692132228E-3</v>
      </c>
      <c r="AH104" s="24">
        <f>N104-'1.1 Risk free BASE'!N104</f>
        <v>-3.7999841505789167E-3</v>
      </c>
      <c r="AI104" s="24">
        <f>O104-'1.1 Risk free BASE'!O104</f>
        <v>-4.5999555913092127E-3</v>
      </c>
      <c r="AJ104" s="24">
        <f>P104-'1.1 Risk free BASE'!P104</f>
        <v>-4.9999494720858184E-3</v>
      </c>
      <c r="AK104" s="24">
        <f>Q104-'1.1 Risk free BASE'!Q104</f>
        <v>-3.7999081718480543E-3</v>
      </c>
      <c r="AL104" s="24">
        <f>R104-'1.1 Risk free BASE'!R104</f>
        <v>-3.7999969298259106E-3</v>
      </c>
      <c r="AM104" s="24">
        <f>S104-'1.1 Risk free BASE'!S104</f>
        <v>-4.3999617348893238E-3</v>
      </c>
      <c r="AN104" s="24">
        <f>T104-'1.1 Risk free BASE'!T104</f>
        <v>-3.7999800766386205E-3</v>
      </c>
      <c r="AO104" s="24">
        <f>U104-'1.1 Risk free BASE'!U104</f>
        <v>-3.7999854903945085E-3</v>
      </c>
      <c r="AP104" s="4"/>
    </row>
    <row r="105" spans="2:42">
      <c r="B105" s="13"/>
      <c r="C105" s="19">
        <v>98</v>
      </c>
      <c r="D105" s="22">
        <v>2.9941840130377928E-2</v>
      </c>
      <c r="E105" s="22">
        <v>3.120830553569065E-2</v>
      </c>
      <c r="F105" s="22">
        <v>3.4296289539844205E-2</v>
      </c>
      <c r="G105" s="22">
        <v>3.7623077836274277E-2</v>
      </c>
      <c r="H105" s="22">
        <v>2.6355043543048851E-2</v>
      </c>
      <c r="I105" s="22">
        <v>2.7295935126609994E-2</v>
      </c>
      <c r="J105" s="43">
        <v>3.239226970218656E-2</v>
      </c>
      <c r="K105" s="43">
        <v>2.891025067890296E-2</v>
      </c>
      <c r="L105" s="27">
        <v>2.8338323103527463E-2</v>
      </c>
      <c r="M105" s="28">
        <f t="shared" ref="M105:U120" si="9">IF($C105=1,D105,(1+D105)^$C105/(1+D104)^($C104)-1)</f>
        <v>3.4199997547655681E-2</v>
      </c>
      <c r="N105" s="22">
        <f t="shared" si="9"/>
        <v>3.4199997790995917E-2</v>
      </c>
      <c r="O105" s="22">
        <f t="shared" si="9"/>
        <v>4.1399997995481552E-2</v>
      </c>
      <c r="P105" s="22">
        <f t="shared" si="9"/>
        <v>4.4999998152248422E-2</v>
      </c>
      <c r="Q105" s="22">
        <f t="shared" si="9"/>
        <v>3.4199850846546198E-2</v>
      </c>
      <c r="R105" s="22">
        <f t="shared" si="9"/>
        <v>3.4199998146097199E-2</v>
      </c>
      <c r="S105" s="22">
        <f t="shared" si="9"/>
        <v>3.9599997903933648E-2</v>
      </c>
      <c r="T105" s="22">
        <f t="shared" si="9"/>
        <v>3.4199997782310421E-2</v>
      </c>
      <c r="U105" s="22">
        <f t="shared" si="9"/>
        <v>3.4199997830693496E-2</v>
      </c>
      <c r="W105" s="19">
        <v>98</v>
      </c>
      <c r="X105" s="24">
        <f>D105-'1.1 Risk free BASE'!D105</f>
        <v>-7.8231342632992806E-3</v>
      </c>
      <c r="Y105" s="24">
        <f>E105-'1.1 Risk free BASE'!E105</f>
        <v>-8.6779692328424751E-3</v>
      </c>
      <c r="Z105" s="24">
        <f>F105-'1.1 Risk free BASE'!F105</f>
        <v>-8.0132673984398828E-3</v>
      </c>
      <c r="AA105" s="24">
        <f>G105-'1.1 Risk free BASE'!G105</f>
        <v>-8.9546255518275775E-3</v>
      </c>
      <c r="AB105" s="24">
        <f>H105-'1.1 Risk free BASE'!H105</f>
        <v>-9.6390752725270534E-3</v>
      </c>
      <c r="AC105" s="24">
        <f>I105-'1.1 Risk free BASE'!I105</f>
        <v>-5.8250430961737099E-3</v>
      </c>
      <c r="AD105" s="44">
        <f>J105-'1.1 Risk free BASE'!J105</f>
        <v>-7.3658187112752849E-3</v>
      </c>
      <c r="AE105" s="44">
        <f>K105-'1.1 Risk free BASE'!K105</f>
        <v>-7.0514429665062828E-3</v>
      </c>
      <c r="AF105" s="23">
        <f>L105-'1.1 Risk free BASE'!L105</f>
        <v>-6.6327679876900802E-3</v>
      </c>
      <c r="AG105" s="24">
        <f>M105-'1.1 Risk free BASE'!M105</f>
        <v>-3.7995517806788115E-3</v>
      </c>
      <c r="AH105" s="24">
        <f>N105-'1.1 Risk free BASE'!N105</f>
        <v>-3.7999865539195543E-3</v>
      </c>
      <c r="AI105" s="24">
        <f>O105-'1.1 Risk free BASE'!O105</f>
        <v>-4.599961539318187E-3</v>
      </c>
      <c r="AJ105" s="24">
        <f>P105-'1.1 Risk free BASE'!P105</f>
        <v>-4.9999561271418802E-3</v>
      </c>
      <c r="AK105" s="24">
        <f>Q105-'1.1 Risk free BASE'!Q105</f>
        <v>-3.7999226319813673E-3</v>
      </c>
      <c r="AL105" s="24">
        <f>R105-'1.1 Risk free BASE'!R105</f>
        <v>-3.7999974613536214E-3</v>
      </c>
      <c r="AM105" s="24">
        <f>S105-'1.1 Risk free BASE'!S105</f>
        <v>-4.3999669629746219E-3</v>
      </c>
      <c r="AN105" s="24">
        <f>T105-'1.1 Risk free BASE'!T105</f>
        <v>-3.799983023922815E-3</v>
      </c>
      <c r="AO105" s="24">
        <f>U105-'1.1 Risk free BASE'!U105</f>
        <v>-3.7999877123982007E-3</v>
      </c>
      <c r="AP105" s="4"/>
    </row>
    <row r="106" spans="2:42">
      <c r="B106" s="13"/>
      <c r="C106" s="19">
        <v>99</v>
      </c>
      <c r="D106" s="22">
        <v>2.9984764052064072E-2</v>
      </c>
      <c r="E106" s="22">
        <v>3.1238481344846525E-2</v>
      </c>
      <c r="F106" s="22">
        <v>3.4367801358355266E-2</v>
      </c>
      <c r="G106" s="22">
        <v>3.7697331214492813E-2</v>
      </c>
      <c r="H106" s="22">
        <v>2.6433986080784955E-2</v>
      </c>
      <c r="I106" s="22">
        <v>2.7365442195492751E-2</v>
      </c>
      <c r="J106" s="43">
        <v>3.2464824619873767E-2</v>
      </c>
      <c r="K106" s="43">
        <v>2.8963546972045284E-2</v>
      </c>
      <c r="L106" s="27">
        <v>2.8397365527609297E-2</v>
      </c>
      <c r="M106" s="28">
        <f t="shared" si="9"/>
        <v>3.4199998037131696E-2</v>
      </c>
      <c r="N106" s="22">
        <f t="shared" si="9"/>
        <v>3.4199998236825069E-2</v>
      </c>
      <c r="O106" s="22">
        <f t="shared" si="9"/>
        <v>4.139999840445685E-2</v>
      </c>
      <c r="P106" s="22">
        <f t="shared" si="9"/>
        <v>4.4999998532584184E-2</v>
      </c>
      <c r="Q106" s="22">
        <f t="shared" si="9"/>
        <v>3.419988294893006E-2</v>
      </c>
      <c r="R106" s="22">
        <f t="shared" si="9"/>
        <v>3.4199998527153497E-2</v>
      </c>
      <c r="S106" s="22">
        <f t="shared" si="9"/>
        <v>3.9599998329520103E-2</v>
      </c>
      <c r="T106" s="22">
        <f t="shared" si="9"/>
        <v>3.4199998229724082E-2</v>
      </c>
      <c r="U106" s="22">
        <f t="shared" si="9"/>
        <v>3.4199998269350163E-2</v>
      </c>
      <c r="W106" s="19">
        <v>99</v>
      </c>
      <c r="X106" s="24">
        <f>D106-'1.1 Risk free BASE'!D106</f>
        <v>-7.7825798855932771E-3</v>
      </c>
      <c r="Y106" s="24">
        <f>E106-'1.1 Risk free BASE'!E106</f>
        <v>-8.628722883323281E-3</v>
      </c>
      <c r="Z106" s="24">
        <f>F106-'1.1 Risk free BASE'!F106</f>
        <v>-7.9789672583725491E-3</v>
      </c>
      <c r="AA106" s="24">
        <f>G106-'1.1 Risk free BASE'!G106</f>
        <v>-8.9148846004729609E-3</v>
      </c>
      <c r="AB106" s="24">
        <f>H106-'1.1 Risk free BASE'!H106</f>
        <v>-9.5803729337808896E-3</v>
      </c>
      <c r="AC106" s="24">
        <f>I106-'1.1 Risk free BASE'!I106</f>
        <v>-5.8047042025357598E-3</v>
      </c>
      <c r="AD106" s="44">
        <f>J106-'1.1 Risk free BASE'!J106</f>
        <v>-7.3360247951186341E-3</v>
      </c>
      <c r="AE106" s="44">
        <f>K106-'1.1 Risk free BASE'!K106</f>
        <v>-7.0187154386665007E-3</v>
      </c>
      <c r="AF106" s="23">
        <f>L106-'1.1 Risk free BASE'!L106</f>
        <v>-6.6042762497953156E-3</v>
      </c>
      <c r="AG106" s="24">
        <f>M106-'1.1 Risk free BASE'!M106</f>
        <v>-3.7995874584386691E-3</v>
      </c>
      <c r="AH106" s="24">
        <f>N106-'1.1 Risk free BASE'!N106</f>
        <v>-3.7999885987802795E-3</v>
      </c>
      <c r="AI106" s="24">
        <f>O106-'1.1 Risk free BASE'!O106</f>
        <v>-4.5999667023988167E-3</v>
      </c>
      <c r="AJ106" s="24">
        <f>P106-'1.1 Risk free BASE'!P106</f>
        <v>-4.9999619179468269E-3</v>
      </c>
      <c r="AK106" s="24">
        <f>Q106-'1.1 Risk free BASE'!Q106</f>
        <v>-3.799935021602252E-3</v>
      </c>
      <c r="AL106" s="24">
        <f>R106-'1.1 Risk free BASE'!R106</f>
        <v>-3.7999979022722563E-3</v>
      </c>
      <c r="AM106" s="24">
        <f>S106-'1.1 Risk free BASE'!S106</f>
        <v>-4.3999714876417073E-3</v>
      </c>
      <c r="AN106" s="24">
        <f>T106-'1.1 Risk free BASE'!T106</f>
        <v>-3.7999855422075068E-3</v>
      </c>
      <c r="AO106" s="24">
        <f>U106-'1.1 Risk free BASE'!U106</f>
        <v>-3.7999895995937116E-3</v>
      </c>
      <c r="AP106" s="4"/>
    </row>
    <row r="107" spans="2:42">
      <c r="B107" s="13"/>
      <c r="C107" s="19">
        <v>100</v>
      </c>
      <c r="D107" s="22">
        <v>3.0026831234809093E-2</v>
      </c>
      <c r="E107" s="22">
        <v>3.1268054498075237E-2</v>
      </c>
      <c r="F107" s="22">
        <v>3.4437887740752293E-2</v>
      </c>
      <c r="G107" s="22">
        <v>3.7770104683445771E-2</v>
      </c>
      <c r="H107" s="22">
        <v>2.6511355908776402E-2</v>
      </c>
      <c r="I107" s="22">
        <v>2.7433563688721518E-2</v>
      </c>
      <c r="J107" s="43">
        <v>3.2535933389668648E-2</v>
      </c>
      <c r="K107" s="43">
        <v>2.9015780021291793E-2</v>
      </c>
      <c r="L107" s="27">
        <v>2.8455230395610709E-2</v>
      </c>
      <c r="M107" s="28">
        <f t="shared" si="9"/>
        <v>3.4199998428928291E-2</v>
      </c>
      <c r="N107" s="22">
        <f t="shared" si="9"/>
        <v>3.419999859267242E-2</v>
      </c>
      <c r="O107" s="22">
        <f t="shared" si="9"/>
        <v>4.1399998730022203E-2</v>
      </c>
      <c r="P107" s="22">
        <f t="shared" si="9"/>
        <v>4.4999998834639454E-2</v>
      </c>
      <c r="Q107" s="22">
        <f t="shared" si="9"/>
        <v>3.4199908141860913E-2</v>
      </c>
      <c r="R107" s="22">
        <f t="shared" si="9"/>
        <v>3.4199998829889333E-2</v>
      </c>
      <c r="S107" s="22">
        <f t="shared" si="9"/>
        <v>3.9599998668723657E-2</v>
      </c>
      <c r="T107" s="22">
        <f t="shared" si="9"/>
        <v>3.419999858685574E-2</v>
      </c>
      <c r="U107" s="22">
        <f t="shared" si="9"/>
        <v>3.4199998619302896E-2</v>
      </c>
      <c r="W107" s="19">
        <v>100</v>
      </c>
      <c r="X107" s="24">
        <f>D107-'1.1 Risk free BASE'!D107</f>
        <v>-7.7428351937716133E-3</v>
      </c>
      <c r="Y107" s="24">
        <f>E107-'1.1 Risk free BASE'!E107</f>
        <v>-8.5804609608339799E-3</v>
      </c>
      <c r="Z107" s="24">
        <f>F107-'1.1 Risk free BASE'!F107</f>
        <v>-7.9453496576431526E-3</v>
      </c>
      <c r="AA107" s="24">
        <f>G107-'1.1 Risk free BASE'!G107</f>
        <v>-8.8759344672395546E-3</v>
      </c>
      <c r="AB107" s="24">
        <f>H107-'1.1 Risk free BASE'!H107</f>
        <v>-9.5228392413024832E-3</v>
      </c>
      <c r="AC107" s="24">
        <f>I107-'1.1 Risk free BASE'!I107</f>
        <v>-5.7847697979711565E-3</v>
      </c>
      <c r="AD107" s="44">
        <f>J107-'1.1 Risk free BASE'!J107</f>
        <v>-7.3068235553608307E-3</v>
      </c>
      <c r="AE107" s="44">
        <f>K107-'1.1 Risk free BASE'!K107</f>
        <v>-6.9866402006608652E-3</v>
      </c>
      <c r="AF107" s="23">
        <f>L107-'1.1 Risk free BASE'!L107</f>
        <v>-6.576351948651471E-3</v>
      </c>
      <c r="AG107" s="24">
        <f>M107-'1.1 Risk free BASE'!M107</f>
        <v>-3.7996203313712673E-3</v>
      </c>
      <c r="AH107" s="24">
        <f>N107-'1.1 Risk free BASE'!N107</f>
        <v>-3.7999903373833188E-3</v>
      </c>
      <c r="AI107" s="24">
        <f>O107-'1.1 Risk free BASE'!O107</f>
        <v>-4.5999711816122613E-3</v>
      </c>
      <c r="AJ107" s="24">
        <f>P107-'1.1 Risk free BASE'!P107</f>
        <v>-4.9999669540139458E-3</v>
      </c>
      <c r="AK107" s="24">
        <f>Q107-'1.1 Risk free BASE'!Q107</f>
        <v>-3.7999455818198413E-3</v>
      </c>
      <c r="AL107" s="24">
        <f>R107-'1.1 Risk free BASE'!R107</f>
        <v>-3.7999982677123789E-3</v>
      </c>
      <c r="AM107" s="24">
        <f>S107-'1.1 Risk free BASE'!S107</f>
        <v>-4.3999754011945225E-3</v>
      </c>
      <c r="AN107" s="24">
        <f>T107-'1.1 Risk free BASE'!T107</f>
        <v>-3.7999876925678411E-3</v>
      </c>
      <c r="AO107" s="24">
        <f>U107-'1.1 Risk free BASE'!U107</f>
        <v>-3.7999912013202408E-3</v>
      </c>
      <c r="AP107" s="4"/>
    </row>
    <row r="108" spans="2:42">
      <c r="B108" s="13"/>
      <c r="C108" s="19">
        <v>101</v>
      </c>
      <c r="D108" s="22">
        <v>3.0068067074559446E-2</v>
      </c>
      <c r="E108" s="22">
        <v>3.129704287016799E-2</v>
      </c>
      <c r="F108" s="22">
        <v>3.4506590885306387E-2</v>
      </c>
      <c r="G108" s="22">
        <v>3.7841442048959228E-2</v>
      </c>
      <c r="H108" s="22">
        <v>2.6587199515118121E-2</v>
      </c>
      <c r="I108" s="22">
        <v>2.7500340627503839E-2</v>
      </c>
      <c r="J108" s="43">
        <v>3.2605638820621285E-2</v>
      </c>
      <c r="K108" s="43">
        <v>2.9066981328796482E-2</v>
      </c>
      <c r="L108" s="27">
        <v>2.8511952587203071E-2</v>
      </c>
      <c r="M108" s="28">
        <f t="shared" si="9"/>
        <v>3.4199998742481474E-2</v>
      </c>
      <c r="N108" s="22">
        <f t="shared" si="9"/>
        <v>3.4199998876693227E-2</v>
      </c>
      <c r="O108" s="22">
        <f t="shared" si="9"/>
        <v>4.1399998989139153E-2</v>
      </c>
      <c r="P108" s="22">
        <f t="shared" si="9"/>
        <v>4.4999999074514463E-2</v>
      </c>
      <c r="Q108" s="22">
        <f t="shared" si="9"/>
        <v>3.4199927912502703E-2</v>
      </c>
      <c r="R108" s="22">
        <f t="shared" si="9"/>
        <v>3.4199999070418707E-2</v>
      </c>
      <c r="S108" s="22">
        <f t="shared" si="9"/>
        <v>3.9599998939028769E-2</v>
      </c>
      <c r="T108" s="22">
        <f t="shared" si="9"/>
        <v>3.4199998871942139E-2</v>
      </c>
      <c r="U108" s="22">
        <f t="shared" si="9"/>
        <v>3.419999889851244E-2</v>
      </c>
      <c r="W108" s="19">
        <v>101</v>
      </c>
      <c r="X108" s="24">
        <f>D108-'1.1 Risk free BASE'!D108</f>
        <v>-7.7038761629257824E-3</v>
      </c>
      <c r="Y108" s="24">
        <f>E108-'1.1 Risk free BASE'!E108</f>
        <v>-8.5331542375566283E-3</v>
      </c>
      <c r="Z108" s="24">
        <f>F108-'1.1 Risk free BASE'!F108</f>
        <v>-7.9123944198362661E-3</v>
      </c>
      <c r="AA108" s="24">
        <f>G108-'1.1 Risk free BASE'!G108</f>
        <v>-8.8377517748108314E-3</v>
      </c>
      <c r="AB108" s="24">
        <f>H108-'1.1 Risk free BASE'!H108</f>
        <v>-9.4664396282280183E-3</v>
      </c>
      <c r="AC108" s="24">
        <f>I108-'1.1 Risk free BASE'!I108</f>
        <v>-5.7652279345616897E-3</v>
      </c>
      <c r="AD108" s="44">
        <f>J108-'1.1 Risk free BASE'!J108</f>
        <v>-7.2781974775752989E-3</v>
      </c>
      <c r="AE108" s="44">
        <f>K108-'1.1 Risk free BASE'!K108</f>
        <v>-6.9551979414190779E-3</v>
      </c>
      <c r="AF108" s="23">
        <f>L108-'1.1 Risk free BASE'!L108</f>
        <v>-6.548978298138719E-3</v>
      </c>
      <c r="AG108" s="24">
        <f>M108-'1.1 Risk free BASE'!M108</f>
        <v>-3.7996506130051344E-3</v>
      </c>
      <c r="AH108" s="24">
        <f>N108-'1.1 Risk free BASE'!N108</f>
        <v>-3.7999918145608103E-3</v>
      </c>
      <c r="AI108" s="24">
        <f>O108-'1.1 Risk free BASE'!O108</f>
        <v>-4.5999750656926519E-3</v>
      </c>
      <c r="AJ108" s="24">
        <f>P108-'1.1 Risk free BASE'!P108</f>
        <v>-4.9999713318176209E-3</v>
      </c>
      <c r="AK108" s="24">
        <f>Q108-'1.1 Risk free BASE'!Q108</f>
        <v>-3.7999545419034053E-3</v>
      </c>
      <c r="AL108" s="24">
        <f>R108-'1.1 Risk free BASE'!R108</f>
        <v>-3.799998570287233E-3</v>
      </c>
      <c r="AM108" s="24">
        <f>S108-'1.1 Risk free BASE'!S108</f>
        <v>-4.3999787844468674E-3</v>
      </c>
      <c r="AN108" s="24">
        <f>T108-'1.1 Risk free BASE'!T108</f>
        <v>-3.7999895274907214E-3</v>
      </c>
      <c r="AO108" s="24">
        <f>U108-'1.1 Risk free BASE'!U108</f>
        <v>-3.7999925598113382E-3</v>
      </c>
      <c r="AP108" s="4"/>
    </row>
    <row r="109" spans="2:42">
      <c r="B109" s="13"/>
      <c r="C109" s="19">
        <v>102</v>
      </c>
      <c r="D109" s="22">
        <v>3.0108495973472094E-2</v>
      </c>
      <c r="E109" s="22">
        <v>3.1325463636061812E-2</v>
      </c>
      <c r="F109" s="22">
        <v>3.4573951341040354E-2</v>
      </c>
      <c r="G109" s="22">
        <v>3.7911385404968634E-2</v>
      </c>
      <c r="H109" s="22">
        <v>2.6661561582878468E-2</v>
      </c>
      <c r="I109" s="22">
        <v>2.7565812429684255E-2</v>
      </c>
      <c r="J109" s="43">
        <v>3.2673982048755823E-2</v>
      </c>
      <c r="K109" s="43">
        <v>2.9117181164525219E-2</v>
      </c>
      <c r="L109" s="27">
        <v>2.8567565618108803E-2</v>
      </c>
      <c r="M109" s="28">
        <f t="shared" si="9"/>
        <v>3.4199998993485803E-2</v>
      </c>
      <c r="N109" s="22">
        <f t="shared" si="9"/>
        <v>3.4199999103418088E-2</v>
      </c>
      <c r="O109" s="22">
        <f t="shared" si="9"/>
        <v>4.1399999195402382E-2</v>
      </c>
      <c r="P109" s="22">
        <f t="shared" si="9"/>
        <v>4.4999999265032953E-2</v>
      </c>
      <c r="Q109" s="22">
        <f t="shared" si="9"/>
        <v>3.4199943427944746E-2</v>
      </c>
      <c r="R109" s="22">
        <f t="shared" si="9"/>
        <v>3.4199999261466552E-2</v>
      </c>
      <c r="S109" s="22">
        <f t="shared" si="9"/>
        <v>3.9599999154467547E-2</v>
      </c>
      <c r="T109" s="22">
        <f t="shared" si="9"/>
        <v>3.4199999099515654E-2</v>
      </c>
      <c r="U109" s="22">
        <f t="shared" si="9"/>
        <v>3.4199999121222291E-2</v>
      </c>
      <c r="W109" s="19">
        <v>102</v>
      </c>
      <c r="X109" s="24">
        <f>D109-'1.1 Risk free BASE'!D109</f>
        <v>-7.6656797102758745E-3</v>
      </c>
      <c r="Y109" s="24">
        <f>E109-'1.1 Risk free BASE'!E109</f>
        <v>-8.48677463165326E-3</v>
      </c>
      <c r="Z109" s="24">
        <f>F109-'1.1 Risk free BASE'!F109</f>
        <v>-7.8800821565394585E-3</v>
      </c>
      <c r="AA109" s="24">
        <f>G109-'1.1 Risk free BASE'!G109</f>
        <v>-8.8003140588499562E-3</v>
      </c>
      <c r="AB109" s="24">
        <f>H109-'1.1 Risk free BASE'!H109</f>
        <v>-9.4111408791504036E-3</v>
      </c>
      <c r="AC109" s="24">
        <f>I109-'1.1 Risk free BASE'!I109</f>
        <v>-5.7460671304367938E-3</v>
      </c>
      <c r="AD109" s="44">
        <f>J109-'1.1 Risk free BASE'!J109</f>
        <v>-7.2501297311815538E-3</v>
      </c>
      <c r="AE109" s="44">
        <f>K109-'1.1 Risk free BASE'!K109</f>
        <v>-6.9243701050152318E-3</v>
      </c>
      <c r="AF109" s="23">
        <f>L109-'1.1 Risk free BASE'!L109</f>
        <v>-6.5221391680254648E-3</v>
      </c>
      <c r="AG109" s="24">
        <f>M109-'1.1 Risk free BASE'!M109</f>
        <v>-3.7996785018317158E-3</v>
      </c>
      <c r="AH109" s="24">
        <f>N109-'1.1 Risk free BASE'!N109</f>
        <v>-3.7999930688228378E-3</v>
      </c>
      <c r="AI109" s="24">
        <f>O109-'1.1 Risk free BASE'!O109</f>
        <v>-4.5999784320422954E-3</v>
      </c>
      <c r="AJ109" s="24">
        <f>P109-'1.1 Risk free BASE'!P109</f>
        <v>-4.9999751356790689E-3</v>
      </c>
      <c r="AK109" s="24">
        <f>Q109-'1.1 Risk free BASE'!Q109</f>
        <v>-3.7999621140649698E-3</v>
      </c>
      <c r="AL109" s="24">
        <f>R109-'1.1 Risk free BASE'!R109</f>
        <v>-3.7999988207497726E-3</v>
      </c>
      <c r="AM109" s="24">
        <f>S109-'1.1 Risk free BASE'!S109</f>
        <v>-4.3999817077680081E-3</v>
      </c>
      <c r="AN109" s="24">
        <f>T109-'1.1 Risk free BASE'!T109</f>
        <v>-3.7999910923705027E-3</v>
      </c>
      <c r="AO109" s="24">
        <f>U109-'1.1 Risk free BASE'!U109</f>
        <v>-3.7999937112889182E-3</v>
      </c>
      <c r="AP109" s="4"/>
    </row>
    <row r="110" spans="2:42">
      <c r="B110" s="13"/>
      <c r="C110" s="19">
        <v>103</v>
      </c>
      <c r="D110" s="22">
        <v>3.0148141388030236E-2</v>
      </c>
      <c r="E110" s="22">
        <v>3.1353333304737996E-2</v>
      </c>
      <c r="F110" s="22">
        <v>3.4640008087500895E-2</v>
      </c>
      <c r="G110" s="22">
        <v>3.7979975216313244E-2</v>
      </c>
      <c r="H110" s="22">
        <v>2.6734485074982883E-2</v>
      </c>
      <c r="I110" s="22">
        <v>2.7630016987304939E-2</v>
      </c>
      <c r="J110" s="43">
        <v>3.2741002617987958E-2</v>
      </c>
      <c r="K110" s="43">
        <v>2.9166408625895812E-2</v>
      </c>
      <c r="L110" s="27">
        <v>2.8622101706105685E-2</v>
      </c>
      <c r="M110" s="28">
        <f t="shared" si="9"/>
        <v>3.4199999194383324E-2</v>
      </c>
      <c r="N110" s="22">
        <f t="shared" si="9"/>
        <v>3.4199999284353133E-2</v>
      </c>
      <c r="O110" s="22">
        <f t="shared" si="9"/>
        <v>4.1399999359557293E-2</v>
      </c>
      <c r="P110" s="22">
        <f t="shared" si="9"/>
        <v>4.499999941628996E-2</v>
      </c>
      <c r="Q110" s="22">
        <f t="shared" si="9"/>
        <v>3.4199955603966936E-2</v>
      </c>
      <c r="R110" s="22">
        <f t="shared" si="9"/>
        <v>3.4199999413285775E-2</v>
      </c>
      <c r="S110" s="22">
        <f t="shared" si="9"/>
        <v>3.9599999326149549E-2</v>
      </c>
      <c r="T110" s="22">
        <f t="shared" si="9"/>
        <v>3.419999928120121E-2</v>
      </c>
      <c r="U110" s="22">
        <f t="shared" si="9"/>
        <v>3.4199999298939687E-2</v>
      </c>
      <c r="W110" s="19">
        <v>103</v>
      </c>
      <c r="X110" s="24">
        <f>D110-'1.1 Risk free BASE'!D110</f>
        <v>-7.62822364939586E-3</v>
      </c>
      <c r="Y110" s="24">
        <f>E110-'1.1 Risk free BASE'!E110</f>
        <v>-8.4412951516099621E-3</v>
      </c>
      <c r="Z110" s="24">
        <f>F110-'1.1 Risk free BASE'!F110</f>
        <v>-7.8483942291891484E-3</v>
      </c>
      <c r="AA110" s="24">
        <f>G110-'1.1 Risk free BASE'!G110</f>
        <v>-8.7635997238009189E-3</v>
      </c>
      <c r="AB110" s="24">
        <f>H110-'1.1 Risk free BASE'!H110</f>
        <v>-9.3569110646078979E-3</v>
      </c>
      <c r="AC110" s="24">
        <f>I110-'1.1 Risk free BASE'!I110</f>
        <v>-5.7272763472546728E-3</v>
      </c>
      <c r="AD110" s="44">
        <f>J110-'1.1 Risk free BASE'!J110</f>
        <v>-7.222604136339017E-3</v>
      </c>
      <c r="AE110" s="44">
        <f>K110-'1.1 Risk free BASE'!K110</f>
        <v>-6.8941388540730841E-3</v>
      </c>
      <c r="AF110" s="23">
        <f>L110-'1.1 Risk free BASE'!L110</f>
        <v>-6.4958190522104164E-3</v>
      </c>
      <c r="AG110" s="24">
        <f>M110-'1.1 Risk free BASE'!M110</f>
        <v>-3.7997041824797684E-3</v>
      </c>
      <c r="AH110" s="24">
        <f>N110-'1.1 Risk free BASE'!N110</f>
        <v>-3.7999941332718112E-3</v>
      </c>
      <c r="AI110" s="24">
        <f>O110-'1.1 Risk free BASE'!O110</f>
        <v>-4.5999813486061747E-3</v>
      </c>
      <c r="AJ110" s="24">
        <f>P110-'1.1 Risk free BASE'!P110</f>
        <v>-4.9999784396799196E-3</v>
      </c>
      <c r="AK110" s="24">
        <f>Q110-'1.1 Risk free BASE'!Q110</f>
        <v>-3.7999684909002518E-3</v>
      </c>
      <c r="AL110" s="24">
        <f>R110-'1.1 Risk free BASE'!R110</f>
        <v>-3.7999990278161366E-3</v>
      </c>
      <c r="AM110" s="24">
        <f>S110-'1.1 Risk free BASE'!S110</f>
        <v>-4.3999842326056804E-3</v>
      </c>
      <c r="AN110" s="24">
        <f>T110-'1.1 Risk free BASE'!T110</f>
        <v>-3.7999924261926665E-3</v>
      </c>
      <c r="AO110" s="24">
        <f>U110-'1.1 Risk free BASE'!U110</f>
        <v>-3.7999946867151024E-3</v>
      </c>
      <c r="AP110" s="4"/>
    </row>
    <row r="111" spans="2:42">
      <c r="B111" s="13"/>
      <c r="C111" s="19">
        <v>104</v>
      </c>
      <c r="D111" s="22">
        <v>3.0187025874396811E-2</v>
      </c>
      <c r="E111" s="22">
        <v>3.1380667751173208E-2</v>
      </c>
      <c r="F111" s="22">
        <v>3.470479860994935E-2</v>
      </c>
      <c r="G111" s="22">
        <v>3.8047250396777255E-2</v>
      </c>
      <c r="H111" s="22">
        <v>2.6806011314736811E-2</v>
      </c>
      <c r="I111" s="22">
        <v>2.7692990739707657E-2</v>
      </c>
      <c r="J111" s="43">
        <v>3.2806738556395709E-2</v>
      </c>
      <c r="K111" s="43">
        <v>2.9214691693991268E-2</v>
      </c>
      <c r="L111" s="27">
        <v>2.8675591833237757E-2</v>
      </c>
      <c r="M111" s="28">
        <f t="shared" si="9"/>
        <v>3.4199999355203792E-2</v>
      </c>
      <c r="N111" s="22">
        <f t="shared" si="9"/>
        <v>3.4199999428811578E-2</v>
      </c>
      <c r="O111" s="22">
        <f t="shared" si="9"/>
        <v>4.1399999490245865E-2</v>
      </c>
      <c r="P111" s="22">
        <f t="shared" si="9"/>
        <v>4.4999999536444291E-2</v>
      </c>
      <c r="Q111" s="22">
        <f t="shared" si="9"/>
        <v>3.4199965159331214E-2</v>
      </c>
      <c r="R111" s="22">
        <f t="shared" si="9"/>
        <v>3.4199999533888192E-2</v>
      </c>
      <c r="S111" s="22">
        <f t="shared" si="9"/>
        <v>3.9599999462991864E-2</v>
      </c>
      <c r="T111" s="22">
        <f t="shared" si="9"/>
        <v>3.419999942619123E-2</v>
      </c>
      <c r="U111" s="22">
        <f t="shared" si="9"/>
        <v>3.4199999440696516E-2</v>
      </c>
      <c r="W111" s="19">
        <v>104</v>
      </c>
      <c r="X111" s="24">
        <f>D111-'1.1 Risk free BASE'!D111</f>
        <v>-7.5914866470796483E-3</v>
      </c>
      <c r="Y111" s="24">
        <f>E111-'1.1 Risk free BASE'!E111</f>
        <v>-8.3966898437974891E-3</v>
      </c>
      <c r="Z111" s="24">
        <f>F111-'1.1 Risk free BASE'!F111</f>
        <v>-7.817312713114033E-3</v>
      </c>
      <c r="AA111" s="24">
        <f>G111-'1.1 Risk free BASE'!G111</f>
        <v>-8.7275880012356311E-3</v>
      </c>
      <c r="AB111" s="24">
        <f>H111-'1.1 Risk free BASE'!H111</f>
        <v>-9.3037194793295086E-3</v>
      </c>
      <c r="AC111" s="24">
        <f>I111-'1.1 Risk free BASE'!I111</f>
        <v>-5.7088449689837173E-3</v>
      </c>
      <c r="AD111" s="44">
        <f>J111-'1.1 Risk free BASE'!J111</f>
        <v>-7.1956051327486392E-3</v>
      </c>
      <c r="AE111" s="44">
        <f>K111-'1.1 Risk free BASE'!K111</f>
        <v>-6.8644870352843057E-3</v>
      </c>
      <c r="AF111" s="23">
        <f>L111-'1.1 Risk free BASE'!L111</f>
        <v>-6.4700030387956353E-3</v>
      </c>
      <c r="AG111" s="24">
        <f>M111-'1.1 Risk free BASE'!M111</f>
        <v>-3.7997278262171807E-3</v>
      </c>
      <c r="AH111" s="24">
        <f>N111-'1.1 Risk free BASE'!N111</f>
        <v>-3.7999950360403378E-3</v>
      </c>
      <c r="AI111" s="24">
        <f>O111-'1.1 Risk free BASE'!O111</f>
        <v>-4.5999838744086308E-3</v>
      </c>
      <c r="AJ111" s="24">
        <f>P111-'1.1 Risk free BASE'!P111</f>
        <v>-4.9999813083791977E-3</v>
      </c>
      <c r="AK111" s="24">
        <f>Q111-'1.1 Risk free BASE'!Q111</f>
        <v>-3.799973844378135E-3</v>
      </c>
      <c r="AL111" s="24">
        <f>R111-'1.1 Risk free BASE'!R111</f>
        <v>-3.7999991989288162E-3</v>
      </c>
      <c r="AM111" s="24">
        <f>S111-'1.1 Risk free BASE'!S111</f>
        <v>-4.3999864123092092E-3</v>
      </c>
      <c r="AN111" s="24">
        <f>T111-'1.1 Risk free BASE'!T111</f>
        <v>-3.7999935624930536E-3</v>
      </c>
      <c r="AO111" s="24">
        <f>U111-'1.1 Risk free BASE'!U111</f>
        <v>-3.7999955125576079E-3</v>
      </c>
      <c r="AP111" s="4"/>
    </row>
    <row r="112" spans="2:42">
      <c r="B112" s="13"/>
      <c r="C112" s="19">
        <v>105</v>
      </c>
      <c r="D112" s="22">
        <v>3.0225171131184281E-2</v>
      </c>
      <c r="E112" s="22">
        <v>3.1407482246470941E-2</v>
      </c>
      <c r="F112" s="22">
        <v>3.4768358970272972E-2</v>
      </c>
      <c r="G112" s="22">
        <v>3.811324838268737E-2</v>
      </c>
      <c r="H112" s="22">
        <v>2.6876180062162192E-2</v>
      </c>
      <c r="I112" s="22">
        <v>2.7754768742478175E-2</v>
      </c>
      <c r="J112" s="43">
        <v>3.2871226448148994E-2</v>
      </c>
      <c r="K112" s="43">
        <v>2.9262057286574494E-2</v>
      </c>
      <c r="L112" s="27">
        <v>2.8728065804485725E-2</v>
      </c>
      <c r="M112" s="28">
        <f t="shared" si="9"/>
        <v>3.4199999483858212E-2</v>
      </c>
      <c r="N112" s="22">
        <f t="shared" si="9"/>
        <v>3.4199999544071602E-2</v>
      </c>
      <c r="O112" s="22">
        <f t="shared" si="9"/>
        <v>4.1399999594247117E-2</v>
      </c>
      <c r="P112" s="22">
        <f t="shared" si="9"/>
        <v>4.4999999631867293E-2</v>
      </c>
      <c r="Q112" s="22">
        <f t="shared" si="9"/>
        <v>3.4199972658121691E-2</v>
      </c>
      <c r="R112" s="22">
        <f t="shared" si="9"/>
        <v>3.4199999629676014E-2</v>
      </c>
      <c r="S112" s="22">
        <f t="shared" si="9"/>
        <v>3.9599999572026645E-2</v>
      </c>
      <c r="T112" s="22">
        <f t="shared" si="9"/>
        <v>3.4199999541967507E-2</v>
      </c>
      <c r="U112" s="22">
        <f t="shared" si="9"/>
        <v>3.4199999553782279E-2</v>
      </c>
      <c r="W112" s="19">
        <v>105</v>
      </c>
      <c r="X112" s="24">
        <f>D112-'1.1 Risk free BASE'!D112</f>
        <v>-7.5554481826736186E-3</v>
      </c>
      <c r="Y112" s="24">
        <f>E112-'1.1 Risk free BASE'!E112</f>
        <v>-8.3529337430348072E-3</v>
      </c>
      <c r="Z112" s="24">
        <f>F112-'1.1 Risk free BASE'!F112</f>
        <v>-7.7868203636364264E-3</v>
      </c>
      <c r="AA112" s="24">
        <f>G112-'1.1 Risk free BASE'!G112</f>
        <v>-8.6922589105835613E-3</v>
      </c>
      <c r="AB112" s="24">
        <f>H112-'1.1 Risk free BASE'!H112</f>
        <v>-9.2515365839986874E-3</v>
      </c>
      <c r="AC112" s="24">
        <f>I112-'1.1 Risk free BASE'!I112</f>
        <v>-5.6907627818885143E-3</v>
      </c>
      <c r="AD112" s="44">
        <f>J112-'1.1 Risk free BASE'!J112</f>
        <v>-7.1691177502408721E-3</v>
      </c>
      <c r="AE112" s="44">
        <f>K112-'1.1 Risk free BASE'!K112</f>
        <v>-6.8353981468973757E-3</v>
      </c>
      <c r="AF112" s="23">
        <f>L112-'1.1 Risk free BASE'!L112</f>
        <v>-6.4446767818697737E-3</v>
      </c>
      <c r="AG112" s="24">
        <f>M112-'1.1 Risk free BASE'!M112</f>
        <v>-3.7997495916892721E-3</v>
      </c>
      <c r="AH112" s="24">
        <f>N112-'1.1 Risk free BASE'!N112</f>
        <v>-3.7999958014403035E-3</v>
      </c>
      <c r="AI112" s="24">
        <f>O112-'1.1 Risk free BASE'!O112</f>
        <v>-4.5999860610714816E-3</v>
      </c>
      <c r="AJ112" s="24">
        <f>P112-'1.1 Risk free BASE'!P112</f>
        <v>-4.9999837984169293E-3</v>
      </c>
      <c r="AK112" s="24">
        <f>Q112-'1.1 Risk free BASE'!Q112</f>
        <v>-3.7999783261086773E-3</v>
      </c>
      <c r="AL112" s="24">
        <f>R112-'1.1 Risk free BASE'!R112</f>
        <v>-3.7999993402586529E-3</v>
      </c>
      <c r="AM112" s="24">
        <f>S112-'1.1 Risk free BASE'!S112</f>
        <v>-4.3999882934739887E-3</v>
      </c>
      <c r="AN112" s="24">
        <f>T112-'1.1 Risk free BASE'!T112</f>
        <v>-3.7999945301065985E-3</v>
      </c>
      <c r="AO112" s="24">
        <f>U112-'1.1 Risk free BASE'!U112</f>
        <v>-3.7999962114290131E-3</v>
      </c>
      <c r="AP112" s="4"/>
    </row>
    <row r="113" spans="2:42">
      <c r="B113" s="13"/>
      <c r="C113" s="19">
        <v>106</v>
      </c>
      <c r="D113" s="22">
        <v>3.026259803981457E-2</v>
      </c>
      <c r="E113" s="22">
        <v>3.1433791486294993E-2</v>
      </c>
      <c r="F113" s="22">
        <v>3.4830723873899849E-2</v>
      </c>
      <c r="G113" s="22">
        <v>3.8178005202363252E-2</v>
      </c>
      <c r="H113" s="22">
        <v>2.6945029586340041E-2</v>
      </c>
      <c r="I113" s="22">
        <v>2.7815384732503112E-2</v>
      </c>
      <c r="J113" s="43">
        <v>3.2934501501386215E-2</v>
      </c>
      <c r="K113" s="43">
        <v>2.9308531308110286E-2</v>
      </c>
      <c r="L113" s="27">
        <v>2.8779552303129563E-2</v>
      </c>
      <c r="M113" s="28">
        <f t="shared" si="9"/>
        <v>3.4199999586906671E-2</v>
      </c>
      <c r="N113" s="22">
        <f t="shared" si="9"/>
        <v>3.4199999636089995E-2</v>
      </c>
      <c r="O113" s="22">
        <f t="shared" si="9"/>
        <v>4.1399999677053545E-2</v>
      </c>
      <c r="P113" s="22">
        <f t="shared" si="9"/>
        <v>4.4999999707642457E-2</v>
      </c>
      <c r="Q113" s="22">
        <f t="shared" si="9"/>
        <v>3.4199978542883036E-2</v>
      </c>
      <c r="R113" s="22">
        <f t="shared" si="9"/>
        <v>3.4199999705824435E-2</v>
      </c>
      <c r="S113" s="22">
        <f t="shared" si="9"/>
        <v>3.9599999658904261E-2</v>
      </c>
      <c r="T113" s="22">
        <f t="shared" si="9"/>
        <v>3.4199999634359823E-2</v>
      </c>
      <c r="U113" s="22">
        <f t="shared" si="9"/>
        <v>3.4199999644012991E-2</v>
      </c>
      <c r="W113" s="19">
        <v>106</v>
      </c>
      <c r="X113" s="24">
        <f>D113-'1.1 Risk free BASE'!D113</f>
        <v>-7.5200885097148618E-3</v>
      </c>
      <c r="Y113" s="24">
        <f>E113-'1.1 Risk free BASE'!E113</f>
        <v>-8.3100028259515124E-3</v>
      </c>
      <c r="Z113" s="24">
        <f>F113-'1.1 Risk free BASE'!F113</f>
        <v>-7.756900584089621E-3</v>
      </c>
      <c r="AA113" s="24">
        <f>G113-'1.1 Risk free BASE'!G113</f>
        <v>-8.6575932220807061E-3</v>
      </c>
      <c r="AB113" s="24">
        <f>H113-'1.1 Risk free BASE'!H113</f>
        <v>-9.2003339503137216E-3</v>
      </c>
      <c r="AC113" s="24">
        <f>I113-'1.1 Risk free BASE'!I113</f>
        <v>-5.6730199556453975E-3</v>
      </c>
      <c r="AD113" s="44">
        <f>J113-'1.1 Risk free BASE'!J113</f>
        <v>-7.1431275810232009E-3</v>
      </c>
      <c r="AE113" s="44">
        <f>K113-'1.1 Risk free BASE'!K113</f>
        <v>-6.8068563080461164E-3</v>
      </c>
      <c r="AF113" s="23">
        <f>L113-'1.1 Risk free BASE'!L113</f>
        <v>-6.4198264748849265E-3</v>
      </c>
      <c r="AG113" s="24">
        <f>M113-'1.1 Risk free BASE'!M113</f>
        <v>-3.7997696257634495E-3</v>
      </c>
      <c r="AH113" s="24">
        <f>N113-'1.1 Risk free BASE'!N113</f>
        <v>-3.7999964499237926E-3</v>
      </c>
      <c r="AI113" s="24">
        <f>O113-'1.1 Risk free BASE'!O113</f>
        <v>-4.5999879535418842E-3</v>
      </c>
      <c r="AJ113" s="24">
        <f>P113-'1.1 Risk free BASE'!P113</f>
        <v>-4.9999859591278728E-3</v>
      </c>
      <c r="AK113" s="24">
        <f>Q113-'1.1 Risk free BASE'!Q113</f>
        <v>-3.7999820687313335E-3</v>
      </c>
      <c r="AL113" s="24">
        <f>R113-'1.1 Risk free BASE'!R113</f>
        <v>-3.7999994568669315E-3</v>
      </c>
      <c r="AM113" s="24">
        <f>S113-'1.1 Risk free BASE'!S113</f>
        <v>-4.3999899163513767E-3</v>
      </c>
      <c r="AN113" s="24">
        <f>T113-'1.1 Risk free BASE'!T113</f>
        <v>-3.7999953536551612E-3</v>
      </c>
      <c r="AO113" s="24">
        <f>U113-'1.1 Risk free BASE'!U113</f>
        <v>-3.7999968024724495E-3</v>
      </c>
      <c r="AP113" s="4"/>
    </row>
    <row r="114" spans="2:42">
      <c r="B114" s="13"/>
      <c r="C114" s="19">
        <v>107</v>
      </c>
      <c r="D114" s="22">
        <v>3.0299326702619256E-2</v>
      </c>
      <c r="E114" s="22">
        <v>3.1459609617711326E-2</v>
      </c>
      <c r="F114" s="22">
        <v>3.4891926732973921E-2</v>
      </c>
      <c r="G114" s="22">
        <v>3.8241555541688621E-2</v>
      </c>
      <c r="H114" s="22">
        <v>2.7012596733955174E-2</v>
      </c>
      <c r="I114" s="22">
        <v>2.7874871189390582E-2</v>
      </c>
      <c r="J114" s="43">
        <v>3.2996597612298562E-2</v>
      </c>
      <c r="K114" s="43">
        <v>2.9354138696994214E-2</v>
      </c>
      <c r="L114" s="27">
        <v>2.8830078943016035E-2</v>
      </c>
      <c r="M114" s="28">
        <f t="shared" si="9"/>
        <v>3.4199999669352721E-2</v>
      </c>
      <c r="N114" s="22">
        <f t="shared" si="9"/>
        <v>3.4199999709531248E-2</v>
      </c>
      <c r="O114" s="22">
        <f t="shared" si="9"/>
        <v>4.1399999742921967E-2</v>
      </c>
      <c r="P114" s="22">
        <f t="shared" si="9"/>
        <v>4.4999999767817878E-2</v>
      </c>
      <c r="Q114" s="22">
        <f t="shared" si="9"/>
        <v>3.4199983161146363E-2</v>
      </c>
      <c r="R114" s="22">
        <f t="shared" si="9"/>
        <v>3.4199999766266753E-2</v>
      </c>
      <c r="S114" s="22">
        <f t="shared" si="9"/>
        <v>3.9599999728193946E-2</v>
      </c>
      <c r="T114" s="22">
        <f t="shared" si="9"/>
        <v>3.4199999708114603E-2</v>
      </c>
      <c r="U114" s="22">
        <f t="shared" si="9"/>
        <v>3.4199999716013174E-2</v>
      </c>
      <c r="W114" s="19">
        <v>107</v>
      </c>
      <c r="X114" s="24">
        <f>D114-'1.1 Risk free BASE'!D114</f>
        <v>-7.4853886197241426E-3</v>
      </c>
      <c r="Y114" s="24">
        <f>E114-'1.1 Risk free BASE'!E114</f>
        <v>-8.2678739669732604E-3</v>
      </c>
      <c r="Z114" s="24">
        <f>F114-'1.1 Risk free BASE'!F114</f>
        <v>-7.7275373956289251E-3</v>
      </c>
      <c r="AA114" s="24">
        <f>G114-'1.1 Risk free BASE'!G114</f>
        <v>-8.6235724217937904E-3</v>
      </c>
      <c r="AB114" s="24">
        <f>H114-'1.1 Risk free BASE'!H114</f>
        <v>-9.1500842091263301E-3</v>
      </c>
      <c r="AC114" s="24">
        <f>I114-'1.1 Risk free BASE'!I114</f>
        <v>-5.6556070255140423E-3</v>
      </c>
      <c r="AD114" s="44">
        <f>J114-'1.1 Risk free BASE'!J114</f>
        <v>-7.1176207534868752E-3</v>
      </c>
      <c r="AE114" s="44">
        <f>K114-'1.1 Risk free BASE'!K114</f>
        <v>-6.7788462297988517E-3</v>
      </c>
      <c r="AF114" s="23">
        <f>L114-'1.1 Risk free BASE'!L114</f>
        <v>-6.3954388255282879E-3</v>
      </c>
      <c r="AG114" s="24">
        <f>M114-'1.1 Risk free BASE'!M114</f>
        <v>-3.7997880643958482E-3</v>
      </c>
      <c r="AH114" s="24">
        <f>N114-'1.1 Risk free BASE'!N114</f>
        <v>-3.7999969991997506E-3</v>
      </c>
      <c r="AI114" s="24">
        <f>O114-'1.1 Risk free BASE'!O114</f>
        <v>-4.5999895909458743E-3</v>
      </c>
      <c r="AJ114" s="24">
        <f>P114-'1.1 Risk free BASE'!P114</f>
        <v>-4.999987833575803E-3</v>
      </c>
      <c r="AK114" s="24">
        <f>Q114-'1.1 Risk free BASE'!Q114</f>
        <v>-3.7999851869010559E-3</v>
      </c>
      <c r="AL114" s="24">
        <f>R114-'1.1 Risk free BASE'!R114</f>
        <v>-3.7999995531206032E-3</v>
      </c>
      <c r="AM114" s="24">
        <f>S114-'1.1 Risk free BASE'!S114</f>
        <v>-4.399991315885865E-3</v>
      </c>
      <c r="AN114" s="24">
        <f>T114-'1.1 Risk free BASE'!T114</f>
        <v>-3.7999960542909328E-3</v>
      </c>
      <c r="AO114" s="24">
        <f>U114-'1.1 Risk free BASE'!U114</f>
        <v>-3.7999973021871636E-3</v>
      </c>
      <c r="AP114" s="4"/>
    </row>
    <row r="115" spans="2:42">
      <c r="B115" s="13"/>
      <c r="C115" s="19">
        <v>108</v>
      </c>
      <c r="D115" s="22">
        <v>3.0335376478832998E-2</v>
      </c>
      <c r="E115" s="22">
        <v>3.1484950264544898E-2</v>
      </c>
      <c r="F115" s="22">
        <v>3.4951999726036131E-2</v>
      </c>
      <c r="G115" s="22">
        <v>3.8303932806053043E-2</v>
      </c>
      <c r="H115" s="22">
        <v>2.7078916994230262E-2</v>
      </c>
      <c r="I115" s="22">
        <v>2.7933259393494447E-2</v>
      </c>
      <c r="J115" s="43">
        <v>3.3057547425666467E-2</v>
      </c>
      <c r="K115" s="43">
        <v>2.9398903470164717E-2</v>
      </c>
      <c r="L115" s="27">
        <v>2.8879672317932537E-2</v>
      </c>
      <c r="M115" s="28">
        <f t="shared" si="9"/>
        <v>3.4199999735350373E-2</v>
      </c>
      <c r="N115" s="22">
        <f t="shared" si="9"/>
        <v>3.4199999768167455E-2</v>
      </c>
      <c r="O115" s="22">
        <f t="shared" si="9"/>
        <v>4.1399999795378672E-2</v>
      </c>
      <c r="P115" s="22">
        <f t="shared" si="9"/>
        <v>4.4999999815623193E-2</v>
      </c>
      <c r="Q115" s="22">
        <f t="shared" si="9"/>
        <v>3.4199986785351744E-2</v>
      </c>
      <c r="R115" s="22">
        <f t="shared" si="9"/>
        <v>3.4199999814328308E-2</v>
      </c>
      <c r="S115" s="22">
        <f t="shared" si="9"/>
        <v>3.9599999783358264E-2</v>
      </c>
      <c r="T115" s="22">
        <f t="shared" si="9"/>
        <v>3.4199999767005496E-2</v>
      </c>
      <c r="U115" s="22">
        <f t="shared" si="9"/>
        <v>3.4199999773409484E-2</v>
      </c>
      <c r="W115" s="19">
        <v>108</v>
      </c>
      <c r="X115" s="24">
        <f>D115-'1.1 Risk free BASE'!D115</f>
        <v>-7.4513302080103649E-3</v>
      </c>
      <c r="Y115" s="24">
        <f>E115-'1.1 Risk free BASE'!E115</f>
        <v>-8.2265248967514637E-3</v>
      </c>
      <c r="Z115" s="24">
        <f>F115-'1.1 Risk free BASE'!F115</f>
        <v>-7.6987154087169163E-3</v>
      </c>
      <c r="AA115" s="24">
        <f>G115-'1.1 Risk free BASE'!G115</f>
        <v>-8.5901786785864687E-3</v>
      </c>
      <c r="AB115" s="24">
        <f>H115-'1.1 Risk free BASE'!H115</f>
        <v>-9.1007610014708362E-3</v>
      </c>
      <c r="AC115" s="24">
        <f>I115-'1.1 Risk free BASE'!I115</f>
        <v>-5.6385148754931613E-3</v>
      </c>
      <c r="AD115" s="44">
        <f>J115-'1.1 Risk free BASE'!J115</f>
        <v>-7.0925839074678088E-3</v>
      </c>
      <c r="AE115" s="44">
        <f>K115-'1.1 Risk free BASE'!K115</f>
        <v>-6.7513531878149458E-3</v>
      </c>
      <c r="AF115" s="23">
        <f>L115-'1.1 Risk free BASE'!L115</f>
        <v>-6.3715010319855825E-3</v>
      </c>
      <c r="AG115" s="24">
        <f>M115-'1.1 Risk free BASE'!M115</f>
        <v>-3.7998050330938504E-3</v>
      </c>
      <c r="AH115" s="24">
        <f>N115-'1.1 Risk free BASE'!N115</f>
        <v>-3.7999974641858003E-3</v>
      </c>
      <c r="AI115" s="24">
        <f>O115-'1.1 Risk free BASE'!O115</f>
        <v>-4.5999910072052064E-3</v>
      </c>
      <c r="AJ115" s="24">
        <f>P115-'1.1 Risk free BASE'!P115</f>
        <v>-4.9999894592518412E-3</v>
      </c>
      <c r="AK115" s="24">
        <f>Q115-'1.1 Risk free BASE'!Q115</f>
        <v>-3.7999877795764636E-3</v>
      </c>
      <c r="AL115" s="24">
        <f>R115-'1.1 Risk free BASE'!R115</f>
        <v>-3.7999996324220575E-3</v>
      </c>
      <c r="AM115" s="24">
        <f>S115-'1.1 Risk free BASE'!S115</f>
        <v>-4.3999925226232417E-3</v>
      </c>
      <c r="AN115" s="24">
        <f>T115-'1.1 Risk free BASE'!T115</f>
        <v>-3.7999966502075821E-3</v>
      </c>
      <c r="AO115" s="24">
        <f>U115-'1.1 Risk free BASE'!U115</f>
        <v>-3.7999977245082306E-3</v>
      </c>
      <c r="AP115" s="4"/>
    </row>
    <row r="116" spans="2:42">
      <c r="B116" s="13"/>
      <c r="C116" s="19">
        <v>109</v>
      </c>
      <c r="D116" s="22">
        <v>3.0370766018609219E-2</v>
      </c>
      <c r="E116" s="22">
        <v>3.150982655134249E-2</v>
      </c>
      <c r="F116" s="22">
        <v>3.5010973854429528E-2</v>
      </c>
      <c r="G116" s="22">
        <v>3.836516917889532E-2</v>
      </c>
      <c r="H116" s="22">
        <v>2.7144024560448621E-2</v>
      </c>
      <c r="I116" s="22">
        <v>2.7990579480751565E-2</v>
      </c>
      <c r="J116" s="43">
        <v>3.3117382392078731E-2</v>
      </c>
      <c r="K116" s="43">
        <v>2.9442848765267149E-2</v>
      </c>
      <c r="L116" s="27">
        <v>2.8928358048273539E-2</v>
      </c>
      <c r="M116" s="28">
        <f t="shared" si="9"/>
        <v>3.4199999788182112E-2</v>
      </c>
      <c r="N116" s="22">
        <f t="shared" si="9"/>
        <v>3.4199999814965354E-2</v>
      </c>
      <c r="O116" s="22">
        <f t="shared" si="9"/>
        <v>4.1399999837144819E-2</v>
      </c>
      <c r="P116" s="22">
        <f t="shared" si="9"/>
        <v>4.4999999853548633E-2</v>
      </c>
      <c r="Q116" s="22">
        <f t="shared" si="9"/>
        <v>3.4199989629545513E-2</v>
      </c>
      <c r="R116" s="22">
        <f t="shared" si="9"/>
        <v>3.4199999852470908E-2</v>
      </c>
      <c r="S116" s="22">
        <f t="shared" si="9"/>
        <v>3.9599999827373278E-2</v>
      </c>
      <c r="T116" s="22">
        <f t="shared" si="9"/>
        <v>3.4199999814026549E-2</v>
      </c>
      <c r="U116" s="22">
        <f t="shared" si="9"/>
        <v>3.4199999819261917E-2</v>
      </c>
      <c r="W116" s="19">
        <v>109</v>
      </c>
      <c r="X116" s="24">
        <f>D116-'1.1 Risk free BASE'!D116</f>
        <v>-7.4178956413633035E-3</v>
      </c>
      <c r="Y116" s="24">
        <f>E116-'1.1 Risk free BASE'!E116</f>
        <v>-8.1859341628867099E-3</v>
      </c>
      <c r="Z116" s="24">
        <f>F116-'1.1 Risk free BASE'!F116</f>
        <v>-7.6704197961794396E-3</v>
      </c>
      <c r="AA116" s="24">
        <f>G116-'1.1 Risk free BASE'!G116</f>
        <v>-8.5573948129031852E-3</v>
      </c>
      <c r="AB116" s="24">
        <f>H116-'1.1 Risk free BASE'!H116</f>
        <v>-9.0523389322905157E-3</v>
      </c>
      <c r="AC116" s="24">
        <f>I116-'1.1 Risk free BASE'!I116</f>
        <v>-5.6217347224027936E-3</v>
      </c>
      <c r="AD116" s="44">
        <f>J116-'1.1 Risk free BASE'!J116</f>
        <v>-7.0680041708641728E-3</v>
      </c>
      <c r="AE116" s="44">
        <f>K116-'1.1 Risk free BASE'!K116</f>
        <v>-6.7243629965039187E-3</v>
      </c>
      <c r="AF116" s="23">
        <f>L116-'1.1 Risk free BASE'!L116</f>
        <v>-6.3480007605090094E-3</v>
      </c>
      <c r="AG116" s="24">
        <f>M116-'1.1 Risk free BASE'!M116</f>
        <v>-3.7998206479306074E-3</v>
      </c>
      <c r="AH116" s="24">
        <f>N116-'1.1 Risk free BASE'!N116</f>
        <v>-3.7999978577190063E-3</v>
      </c>
      <c r="AI116" s="24">
        <f>O116-'1.1 Risk free BASE'!O116</f>
        <v>-4.5999922319284181E-3</v>
      </c>
      <c r="AJ116" s="24">
        <f>P116-'1.1 Risk free BASE'!P116</f>
        <v>-4.9999908689379868E-3</v>
      </c>
      <c r="AK116" s="24">
        <f>Q116-'1.1 Risk free BASE'!Q116</f>
        <v>-3.7999899311864649E-3</v>
      </c>
      <c r="AL116" s="24">
        <f>R116-'1.1 Risk free BASE'!R116</f>
        <v>-3.7999996978161921E-3</v>
      </c>
      <c r="AM116" s="24">
        <f>S116-'1.1 Risk free BASE'!S116</f>
        <v>-4.3999935627008213E-3</v>
      </c>
      <c r="AN116" s="24">
        <f>T116-'1.1 Risk free BASE'!T116</f>
        <v>-3.7999971567515001E-3</v>
      </c>
      <c r="AO116" s="24">
        <f>U116-'1.1 Risk free BASE'!U116</f>
        <v>-3.7999980812091216E-3</v>
      </c>
      <c r="AP116" s="4"/>
    </row>
    <row r="117" spans="2:42">
      <c r="B117" s="13"/>
      <c r="C117" s="19">
        <v>110</v>
      </c>
      <c r="D117" s="22">
        <v>3.0405513295185482E-2</v>
      </c>
      <c r="E117" s="22">
        <v>3.1534251126032586E-2</v>
      </c>
      <c r="F117" s="22">
        <v>3.5068878995639707E-2</v>
      </c>
      <c r="G117" s="22">
        <v>3.8425295677068316E-2</v>
      </c>
      <c r="H117" s="22">
        <v>2.7207952388243806E-2</v>
      </c>
      <c r="I117" s="22">
        <v>2.8046860494542525E-2</v>
      </c>
      <c r="J117" s="43">
        <v>3.3176132822038129E-2</v>
      </c>
      <c r="K117" s="43">
        <v>2.948599688052389E-2</v>
      </c>
      <c r="L117" s="27">
        <v>2.8976160825166408E-2</v>
      </c>
      <c r="M117" s="28">
        <f t="shared" si="9"/>
        <v>3.4199999830439198E-2</v>
      </c>
      <c r="N117" s="22">
        <f t="shared" si="9"/>
        <v>3.4199999852286833E-2</v>
      </c>
      <c r="O117" s="22">
        <f t="shared" si="9"/>
        <v>4.1399999870379345E-2</v>
      </c>
      <c r="P117" s="22">
        <f t="shared" si="9"/>
        <v>4.4999999883724051E-2</v>
      </c>
      <c r="Q117" s="22">
        <f t="shared" si="9"/>
        <v>3.4199991861599388E-2</v>
      </c>
      <c r="R117" s="22">
        <f t="shared" si="9"/>
        <v>3.419999988280753E-2</v>
      </c>
      <c r="S117" s="22">
        <f t="shared" si="9"/>
        <v>3.9599999862406587E-2</v>
      </c>
      <c r="T117" s="22">
        <f t="shared" si="9"/>
        <v>3.4199999851518337E-2</v>
      </c>
      <c r="U117" s="22">
        <f t="shared" si="9"/>
        <v>3.419999985579536E-2</v>
      </c>
      <c r="W117" s="19">
        <v>110</v>
      </c>
      <c r="X117" s="24">
        <f>D117-'1.1 Risk free BASE'!D117</f>
        <v>-7.3850679275095921E-3</v>
      </c>
      <c r="Y117" s="24">
        <f>E117-'1.1 Risk free BASE'!E117</f>
        <v>-8.1460810927937999E-3</v>
      </c>
      <c r="Z117" s="24">
        <f>F117-'1.1 Risk free BASE'!F117</f>
        <v>-7.6426362677270987E-3</v>
      </c>
      <c r="AA117" s="24">
        <f>G117-'1.1 Risk free BASE'!G117</f>
        <v>-8.5252042672490091E-3</v>
      </c>
      <c r="AB117" s="24">
        <f>H117-'1.1 Risk free BASE'!H117</f>
        <v>-9.0047935266945878E-3</v>
      </c>
      <c r="AC117" s="24">
        <f>I117-'1.1 Risk free BASE'!I117</f>
        <v>-5.6052581008279034E-3</v>
      </c>
      <c r="AD117" s="44">
        <f>J117-'1.1 Risk free BASE'!J117</f>
        <v>-7.0438691375322993E-3</v>
      </c>
      <c r="AE117" s="44">
        <f>K117-'1.1 Risk free BASE'!K117</f>
        <v>-6.6978619845969867E-3</v>
      </c>
      <c r="AF117" s="23">
        <f>L117-'1.1 Risk free BASE'!L117</f>
        <v>-6.3249261242088739E-3</v>
      </c>
      <c r="AG117" s="24">
        <f>M117-'1.1 Risk free BASE'!M117</f>
        <v>-3.7998350159753613E-3</v>
      </c>
      <c r="AH117" s="24">
        <f>N117-'1.1 Risk free BASE'!N117</f>
        <v>-3.7999981906582381E-3</v>
      </c>
      <c r="AI117" s="24">
        <f>O117-'1.1 Risk free BASE'!O117</f>
        <v>-4.5999932907658803E-3</v>
      </c>
      <c r="AJ117" s="24">
        <f>P117-'1.1 Risk free BASE'!P117</f>
        <v>-4.9999920909891138E-3</v>
      </c>
      <c r="AK117" s="24">
        <f>Q117-'1.1 Risk free BASE'!Q117</f>
        <v>-3.7999917136932737E-3</v>
      </c>
      <c r="AL117" s="24">
        <f>R117-'1.1 Risk free BASE'!R117</f>
        <v>-3.7999997516113826E-3</v>
      </c>
      <c r="AM117" s="24">
        <f>S117-'1.1 Risk free BASE'!S117</f>
        <v>-4.3999944589927509E-3</v>
      </c>
      <c r="AN117" s="24">
        <f>T117-'1.1 Risk free BASE'!T117</f>
        <v>-3.7999975873452829E-3</v>
      </c>
      <c r="AO117" s="24">
        <f>U117-'1.1 Risk free BASE'!U117</f>
        <v>-3.7999983824332784E-3</v>
      </c>
      <c r="AP117" s="4"/>
    </row>
    <row r="118" spans="2:42">
      <c r="B118" s="13"/>
      <c r="C118" s="19">
        <v>111</v>
      </c>
      <c r="D118" s="22">
        <v>3.0439635635315376E-2</v>
      </c>
      <c r="E118" s="22">
        <v>3.1558236181363331E-2</v>
      </c>
      <c r="F118" s="22">
        <v>3.5125743953761779E-2</v>
      </c>
      <c r="G118" s="22">
        <v>3.8484342203216837E-2</v>
      </c>
      <c r="H118" s="22">
        <v>2.7270732250838092E-2</v>
      </c>
      <c r="I118" s="22">
        <v>2.810213043475418E-2</v>
      </c>
      <c r="J118" s="43">
        <v>3.3233827937155791E-2</v>
      </c>
      <c r="K118" s="43">
        <v>2.9528369312457725E-2</v>
      </c>
      <c r="L118" s="27">
        <v>2.902310445222156E-2</v>
      </c>
      <c r="M118" s="28">
        <f t="shared" si="9"/>
        <v>3.4199999864286346E-2</v>
      </c>
      <c r="N118" s="22">
        <f t="shared" si="9"/>
        <v>3.419999988209832E-2</v>
      </c>
      <c r="O118" s="22">
        <f t="shared" si="9"/>
        <v>4.1399999896792661E-2</v>
      </c>
      <c r="P118" s="22">
        <f t="shared" si="9"/>
        <v>4.499999990765402E-2</v>
      </c>
      <c r="Q118" s="22">
        <f t="shared" si="9"/>
        <v>3.4199993613220458E-2</v>
      </c>
      <c r="R118" s="22">
        <f t="shared" si="9"/>
        <v>3.4199999906890266E-2</v>
      </c>
      <c r="S118" s="22">
        <f t="shared" si="9"/>
        <v>3.959999989035734E-2</v>
      </c>
      <c r="T118" s="22">
        <f t="shared" si="9"/>
        <v>3.4199999881492582E-2</v>
      </c>
      <c r="U118" s="22">
        <f t="shared" si="9"/>
        <v>3.4199999884958698E-2</v>
      </c>
      <c r="W118" s="19">
        <v>111</v>
      </c>
      <c r="X118" s="24">
        <f>D118-'1.1 Risk free BASE'!D118</f>
        <v>-7.352830686221612E-3</v>
      </c>
      <c r="Y118" s="24">
        <f>E118-'1.1 Risk free BASE'!E118</f>
        <v>-8.1069457585776217E-3</v>
      </c>
      <c r="Z118" s="24">
        <f>F118-'1.1 Risk free BASE'!F118</f>
        <v>-7.6153510458534246E-3</v>
      </c>
      <c r="AA118" s="24">
        <f>G118-'1.1 Risk free BASE'!G118</f>
        <v>-8.4935910782675261E-3</v>
      </c>
      <c r="AB118" s="24">
        <f>H118-'1.1 Risk free BASE'!H118</f>
        <v>-8.9581011885853101E-3</v>
      </c>
      <c r="AC118" s="24">
        <f>I118-'1.1 Risk free BASE'!I118</f>
        <v>-5.5890768488762177E-3</v>
      </c>
      <c r="AD118" s="44">
        <f>J118-'1.1 Risk free BASE'!J118</f>
        <v>-7.020166846372522E-3</v>
      </c>
      <c r="AE118" s="44">
        <f>K118-'1.1 Risk free BASE'!K118</f>
        <v>-6.6718369720315529E-3</v>
      </c>
      <c r="AF118" s="23">
        <f>L118-'1.1 Risk free BASE'!L118</f>
        <v>-6.3022656629883045E-3</v>
      </c>
      <c r="AG118" s="24">
        <f>M118-'1.1 Risk free BASE'!M118</f>
        <v>-3.7998482359571373E-3</v>
      </c>
      <c r="AH118" s="24">
        <f>N118-'1.1 Risk free BASE'!N118</f>
        <v>-3.7999984722247859E-3</v>
      </c>
      <c r="AI118" s="24">
        <f>O118-'1.1 Risk free BASE'!O118</f>
        <v>-4.5999942060930277E-3</v>
      </c>
      <c r="AJ118" s="24">
        <f>P118-'1.1 Risk free BASE'!P118</f>
        <v>-4.9999931502968664E-3</v>
      </c>
      <c r="AK118" s="24">
        <f>Q118-'1.1 Risk free BASE'!Q118</f>
        <v>-3.7999931880958737E-3</v>
      </c>
      <c r="AL118" s="24">
        <f>R118-'1.1 Risk free BASE'!R118</f>
        <v>-3.7999997959667908E-3</v>
      </c>
      <c r="AM118" s="24">
        <f>S118-'1.1 Risk free BASE'!S118</f>
        <v>-4.3999952311586377E-3</v>
      </c>
      <c r="AN118" s="24">
        <f>T118-'1.1 Risk free BASE'!T118</f>
        <v>-3.7999979530742856E-3</v>
      </c>
      <c r="AO118" s="24">
        <f>U118-'1.1 Risk free BASE'!U118</f>
        <v>-3.7999986367336369E-3</v>
      </c>
      <c r="AP118" s="4"/>
    </row>
    <row r="119" spans="2:42">
      <c r="B119" s="13"/>
      <c r="C119" s="19">
        <v>112</v>
      </c>
      <c r="D119" s="22">
        <v>3.0473149748073247E-2</v>
      </c>
      <c r="E119" s="22">
        <v>3.1581793475193409E-2</v>
      </c>
      <c r="F119" s="22">
        <v>3.5181596507272817E-2</v>
      </c>
      <c r="G119" s="22">
        <v>3.8542337595363074E-2</v>
      </c>
      <c r="H119" s="22">
        <v>2.7332394791401704E-2</v>
      </c>
      <c r="I119" s="22">
        <v>2.8156416304225829E-2</v>
      </c>
      <c r="J119" s="43">
        <v>3.3290495918609775E-2</v>
      </c>
      <c r="K119" s="43">
        <v>2.9569986791596836E-2</v>
      </c>
      <c r="L119" s="27">
        <v>2.9069211885051516E-2</v>
      </c>
      <c r="M119" s="28">
        <f t="shared" si="9"/>
        <v>3.4199999891382671E-2</v>
      </c>
      <c r="N119" s="22">
        <f t="shared" si="9"/>
        <v>3.4199999905899503E-2</v>
      </c>
      <c r="O119" s="22">
        <f t="shared" si="9"/>
        <v>4.1399999917869357E-2</v>
      </c>
      <c r="P119" s="22">
        <f t="shared" si="9"/>
        <v>4.4999999926641721E-2</v>
      </c>
      <c r="Q119" s="22">
        <f t="shared" si="9"/>
        <v>3.4199994987840876E-2</v>
      </c>
      <c r="R119" s="22">
        <f t="shared" si="9"/>
        <v>3.4199999926030511E-2</v>
      </c>
      <c r="S119" s="22">
        <f t="shared" si="9"/>
        <v>3.959999991261931E-2</v>
      </c>
      <c r="T119" s="22">
        <f t="shared" si="9"/>
        <v>3.4199999905408784E-2</v>
      </c>
      <c r="U119" s="22">
        <f t="shared" si="9"/>
        <v>3.4199999908221201E-2</v>
      </c>
      <c r="W119" s="19">
        <v>112</v>
      </c>
      <c r="X119" s="24">
        <f>D119-'1.1 Risk free BASE'!D119</f>
        <v>-7.321168121978916E-3</v>
      </c>
      <c r="Y119" s="24">
        <f>E119-'1.1 Risk free BASE'!E119</f>
        <v>-8.0685089437901869E-3</v>
      </c>
      <c r="Z119" s="24">
        <f>F119-'1.1 Risk free BASE'!F119</f>
        <v>-7.5885508430204585E-3</v>
      </c>
      <c r="AA119" s="24">
        <f>G119-'1.1 Risk free BASE'!G119</f>
        <v>-8.4625398503075377E-3</v>
      </c>
      <c r="AB119" s="24">
        <f>H119-'1.1 Risk free BASE'!H119</f>
        <v>-8.9122391615046315E-3</v>
      </c>
      <c r="AC119" s="24">
        <f>I119-'1.1 Risk free BASE'!I119</f>
        <v>-5.5731830946912364E-3</v>
      </c>
      <c r="AD119" s="44">
        <f>J119-'1.1 Risk free BASE'!J119</f>
        <v>-6.996885761535232E-3</v>
      </c>
      <c r="AE119" s="44">
        <f>K119-'1.1 Risk free BASE'!K119</f>
        <v>-6.6462752480791476E-3</v>
      </c>
      <c r="AF119" s="23">
        <f>L119-'1.1 Risk free BASE'!L119</f>
        <v>-6.2800083245500016E-3</v>
      </c>
      <c r="AG119" s="24">
        <f>M119-'1.1 Risk free BASE'!M119</f>
        <v>-3.7998603990563318E-3</v>
      </c>
      <c r="AH119" s="24">
        <f>N119-'1.1 Risk free BASE'!N119</f>
        <v>-3.7999987102370625E-3</v>
      </c>
      <c r="AI119" s="24">
        <f>O119-'1.1 Risk free BASE'!O119</f>
        <v>-4.5999949970196852E-3</v>
      </c>
      <c r="AJ119" s="24">
        <f>P119-'1.1 Risk free BASE'!P119</f>
        <v>-4.999994068268121E-3</v>
      </c>
      <c r="AK119" s="24">
        <f>Q119-'1.1 Risk free BASE'!Q119</f>
        <v>-3.7999944058992874E-3</v>
      </c>
      <c r="AL119" s="24">
        <f>R119-'1.1 Risk free BASE'!R119</f>
        <v>-3.7999998324111939E-3</v>
      </c>
      <c r="AM119" s="24">
        <f>S119-'1.1 Risk free BASE'!S119</f>
        <v>-4.3999958962859242E-3</v>
      </c>
      <c r="AN119" s="24">
        <f>T119-'1.1 Risk free BASE'!T119</f>
        <v>-3.7999982637613172E-3</v>
      </c>
      <c r="AO119" s="24">
        <f>U119-'1.1 Risk free BASE'!U119</f>
        <v>-3.7999988512857907E-3</v>
      </c>
      <c r="AP119" s="4"/>
    </row>
    <row r="120" spans="2:42">
      <c r="B120" s="13"/>
      <c r="C120" s="19">
        <v>113</v>
      </c>
      <c r="D120" s="22">
        <v>3.0506071752133268E-2</v>
      </c>
      <c r="E120" s="22">
        <v>3.1604934349708236E-2</v>
      </c>
      <c r="F120" s="22">
        <v>3.523646345427478E-2</v>
      </c>
      <c r="G120" s="22">
        <v>3.8599309673865934E-2</v>
      </c>
      <c r="H120" s="22">
        <v>2.7392969572693771E-2</v>
      </c>
      <c r="I120" s="22">
        <v>2.8209744152734695E-2</v>
      </c>
      <c r="J120" s="43">
        <v>3.3346163953040353E-2</v>
      </c>
      <c r="K120" s="43">
        <v>2.9610869316289978E-2</v>
      </c>
      <c r="L120" s="27">
        <v>2.9114505268697632E-2</v>
      </c>
      <c r="M120" s="28">
        <f t="shared" si="9"/>
        <v>3.4199999913066659E-2</v>
      </c>
      <c r="N120" s="22">
        <f t="shared" si="9"/>
        <v>3.4199999924910518E-2</v>
      </c>
      <c r="O120" s="22">
        <f t="shared" si="9"/>
        <v>4.1399999934624843E-2</v>
      </c>
      <c r="P120" s="22">
        <f t="shared" si="9"/>
        <v>4.4999999941748747E-2</v>
      </c>
      <c r="Q120" s="22">
        <f t="shared" si="9"/>
        <v>3.4199996066612615E-2</v>
      </c>
      <c r="R120" s="22">
        <f t="shared" si="9"/>
        <v>3.4199999941236348E-2</v>
      </c>
      <c r="S120" s="22">
        <f t="shared" si="9"/>
        <v>3.9599999930351348E-2</v>
      </c>
      <c r="T120" s="22">
        <f t="shared" si="9"/>
        <v>3.4199999924480862E-2</v>
      </c>
      <c r="U120" s="22">
        <f t="shared" si="9"/>
        <v>3.4199999926770586E-2</v>
      </c>
      <c r="W120" s="19">
        <v>113</v>
      </c>
      <c r="X120" s="24">
        <f>D120-'1.1 Risk free BASE'!D120</f>
        <v>-7.2900649980811583E-3</v>
      </c>
      <c r="Y120" s="24">
        <f>E120-'1.1 Risk free BASE'!E120</f>
        <v>-8.0307521119560299E-3</v>
      </c>
      <c r="Z120" s="24">
        <f>F120-'1.1 Risk free BASE'!F120</f>
        <v>-7.5622228400571423E-3</v>
      </c>
      <c r="AA120" s="24">
        <f>G120-'1.1 Risk free BASE'!G120</f>
        <v>-8.432035730394194E-3</v>
      </c>
      <c r="AB120" s="24">
        <f>H120-'1.1 Risk free BASE'!H120</f>
        <v>-8.8671854915634007E-3</v>
      </c>
      <c r="AC120" s="24">
        <f>I120-'1.1 Risk free BASE'!I120</f>
        <v>-5.5575692436828916E-3</v>
      </c>
      <c r="AD120" s="44">
        <f>J120-'1.1 Risk free BASE'!J120</f>
        <v>-6.97401475367454E-3</v>
      </c>
      <c r="AE120" s="44">
        <f>K120-'1.1 Risk free BASE'!K120</f>
        <v>-6.6211645506293326E-3</v>
      </c>
      <c r="AF120" s="23">
        <f>L120-'1.1 Risk free BASE'!L120</f>
        <v>-6.2581434464108465E-3</v>
      </c>
      <c r="AG120" s="24">
        <f>M120-'1.1 Risk free BASE'!M120</f>
        <v>-3.7998715893101664E-3</v>
      </c>
      <c r="AH120" s="24">
        <f>N120-'1.1 Risk free BASE'!N120</f>
        <v>-3.7999989114128052E-3</v>
      </c>
      <c r="AI120" s="24">
        <f>O120-'1.1 Risk free BASE'!O120</f>
        <v>-4.5999956805078401E-3</v>
      </c>
      <c r="AJ120" s="24">
        <f>P120-'1.1 Risk free BASE'!P120</f>
        <v>-4.999994863727153E-3</v>
      </c>
      <c r="AK120" s="24">
        <f>Q120-'1.1 Risk free BASE'!Q120</f>
        <v>-3.799995410334267E-3</v>
      </c>
      <c r="AL120" s="24">
        <f>R120-'1.1 Risk free BASE'!R120</f>
        <v>-3.799999862414305E-3</v>
      </c>
      <c r="AM120" s="24">
        <f>S120-'1.1 Risk free BASE'!S120</f>
        <v>-4.3999964690673021E-3</v>
      </c>
      <c r="AN120" s="24">
        <f>T120-'1.1 Risk free BASE'!T120</f>
        <v>-3.7999985275820602E-3</v>
      </c>
      <c r="AO120" s="24">
        <f>U120-'1.1 Risk free BASE'!U120</f>
        <v>-3.7999990323096533E-3</v>
      </c>
      <c r="AP120" s="4"/>
    </row>
    <row r="121" spans="2:42">
      <c r="B121" s="13"/>
      <c r="C121" s="19">
        <v>114</v>
      </c>
      <c r="D121" s="22">
        <v>3.0538417201615209E-2</v>
      </c>
      <c r="E121" s="22">
        <v>3.1627669749625831E-2</v>
      </c>
      <c r="F121" s="22">
        <v>3.5290370655365333E-2</v>
      </c>
      <c r="G121" s="22">
        <v>3.8655285285916996E-2</v>
      </c>
      <c r="H121" s="22">
        <v>2.7452485124140669E-2</v>
      </c>
      <c r="I121" s="22">
        <v>2.826213911867459E-2</v>
      </c>
      <c r="J121" s="43">
        <v>3.340085827603767E-2</v>
      </c>
      <c r="K121" s="43">
        <v>2.9651036184747293E-2</v>
      </c>
      <c r="L121" s="27">
        <v>2.9159005973091734E-2</v>
      </c>
      <c r="M121" s="28">
        <f t="shared" ref="M121:U136" si="10">IF($C121=1,D121,(1+D121)^$C121/(1+D120)^($C120)-1)</f>
        <v>3.4199999930410785E-2</v>
      </c>
      <c r="N121" s="22">
        <f t="shared" si="10"/>
        <v>3.419999994004308E-2</v>
      </c>
      <c r="O121" s="22">
        <f t="shared" si="10"/>
        <v>4.139999994798238E-2</v>
      </c>
      <c r="P121" s="22">
        <f t="shared" si="10"/>
        <v>4.4999999953740266E-2</v>
      </c>
      <c r="Q121" s="22">
        <f t="shared" si="10"/>
        <v>3.4199996913199415E-2</v>
      </c>
      <c r="R121" s="22">
        <f t="shared" si="10"/>
        <v>3.4199999953324678E-2</v>
      </c>
      <c r="S121" s="22">
        <f t="shared" si="10"/>
        <v>3.9599999944513353E-2</v>
      </c>
      <c r="T121" s="22">
        <f t="shared" si="10"/>
        <v>3.4199999939704018E-2</v>
      </c>
      <c r="U121" s="22">
        <f t="shared" si="10"/>
        <v>3.4199999941566972E-2</v>
      </c>
      <c r="W121" s="19">
        <v>114</v>
      </c>
      <c r="X121" s="24">
        <f>D121-'1.1 Risk free BASE'!D121</f>
        <v>-7.2595066121274865E-3</v>
      </c>
      <c r="Y121" s="24">
        <f>E121-'1.1 Risk free BASE'!E121</f>
        <v>-7.9936573767525054E-3</v>
      </c>
      <c r="Z121" s="24">
        <f>F121-'1.1 Risk free BASE'!F121</f>
        <v>-7.5363546656876945E-3</v>
      </c>
      <c r="AA121" s="24">
        <f>G121-'1.1 Risk free BASE'!G121</f>
        <v>-8.4020643845115206E-3</v>
      </c>
      <c r="AB121" s="24">
        <f>H121-'1.1 Risk free BASE'!H121</f>
        <v>-8.8229189923252349E-3</v>
      </c>
      <c r="AC121" s="24">
        <f>I121-'1.1 Risk free BASE'!I121</f>
        <v>-5.5422279664241181E-3</v>
      </c>
      <c r="AD121" s="44">
        <f>J121-'1.1 Risk free BASE'!J121</f>
        <v>-6.9515430821878166E-3</v>
      </c>
      <c r="AE121" s="44">
        <f>K121-'1.1 Risk free BASE'!K121</f>
        <v>-6.5964930465622906E-3</v>
      </c>
      <c r="AF121" s="23">
        <f>L121-'1.1 Risk free BASE'!L121</f>
        <v>-6.2366607388610884E-3</v>
      </c>
      <c r="AG121" s="24">
        <f>M121-'1.1 Risk free BASE'!M121</f>
        <v>-3.7998818841002979E-3</v>
      </c>
      <c r="AH121" s="24">
        <f>N121-'1.1 Risk free BASE'!N121</f>
        <v>-3.7999990814037155E-3</v>
      </c>
      <c r="AI121" s="24">
        <f>O121-'1.1 Risk free BASE'!O121</f>
        <v>-4.599996270946427E-3</v>
      </c>
      <c r="AJ121" s="24">
        <f>P121-'1.1 Risk free BASE'!P121</f>
        <v>-4.9999955528390316E-3</v>
      </c>
      <c r="AK121" s="24">
        <f>Q121-'1.1 Risk free BASE'!Q121</f>
        <v>-3.7999962378165719E-3</v>
      </c>
      <c r="AL121" s="24">
        <f>R121-'1.1 Risk free BASE'!R121</f>
        <v>-3.7999998870790197E-3</v>
      </c>
      <c r="AM121" s="24">
        <f>S121-'1.1 Risk free BASE'!S121</f>
        <v>-4.399996962239916E-3</v>
      </c>
      <c r="AN121" s="24">
        <f>T121-'1.1 Risk free BASE'!T121</f>
        <v>-3.7999987515267009E-3</v>
      </c>
      <c r="AO121" s="24">
        <f>U121-'1.1 Risk free BASE'!U121</f>
        <v>-3.7999991849733128E-3</v>
      </c>
      <c r="AP121" s="4"/>
    </row>
    <row r="122" spans="2:42">
      <c r="B122" s="13"/>
      <c r="C122" s="19">
        <v>115</v>
      </c>
      <c r="D122" s="22">
        <v>3.0570201110586392E-2</v>
      </c>
      <c r="E122" s="22">
        <v>3.1650010239455906E-2</v>
      </c>
      <c r="F122" s="22">
        <v>3.5343343074277334E-2</v>
      </c>
      <c r="G122" s="22">
        <v>3.8710290347722776E-2</v>
      </c>
      <c r="H122" s="22">
        <v>2.7510968986499407E-2</v>
      </c>
      <c r="I122" s="22">
        <v>2.8313625468566306E-2</v>
      </c>
      <c r="J122" s="43">
        <v>3.3454604213365657E-2</v>
      </c>
      <c r="K122" s="43">
        <v>2.9690506025412677E-2</v>
      </c>
      <c r="L122" s="27">
        <v>2.9202734626674332E-2</v>
      </c>
      <c r="M122" s="28">
        <f t="shared" si="10"/>
        <v>3.4199999944299453E-2</v>
      </c>
      <c r="N122" s="22">
        <f t="shared" si="10"/>
        <v>3.4199999952151616E-2</v>
      </c>
      <c r="O122" s="22">
        <f t="shared" si="10"/>
        <v>4.1399999958561473E-2</v>
      </c>
      <c r="P122" s="22">
        <f t="shared" si="10"/>
        <v>4.4999999963272641E-2</v>
      </c>
      <c r="Q122" s="22">
        <f t="shared" si="10"/>
        <v>3.4199997577592844E-2</v>
      </c>
      <c r="R122" s="22">
        <f t="shared" si="10"/>
        <v>3.4199999962905903E-2</v>
      </c>
      <c r="S122" s="22">
        <f t="shared" si="10"/>
        <v>3.9599999955742593E-2</v>
      </c>
      <c r="T122" s="22">
        <f t="shared" si="10"/>
        <v>3.4199999951880944E-2</v>
      </c>
      <c r="U122" s="22">
        <f t="shared" si="10"/>
        <v>3.4199999953409055E-2</v>
      </c>
      <c r="W122" s="19">
        <v>115</v>
      </c>
      <c r="X122" s="24">
        <f>D122-'1.1 Risk free BASE'!D122</f>
        <v>-7.229478772774911E-3</v>
      </c>
      <c r="Y122" s="24">
        <f>E122-'1.1 Risk free BASE'!E122</f>
        <v>-7.9572074737483955E-3</v>
      </c>
      <c r="Z122" s="24">
        <f>F122-'1.1 Risk free BASE'!F122</f>
        <v>-7.5109343771297965E-3</v>
      </c>
      <c r="AA122" s="24">
        <f>G122-'1.1 Risk free BASE'!G122</f>
        <v>-8.3726119751224015E-3</v>
      </c>
      <c r="AB122" s="24">
        <f>H122-'1.1 Risk free BASE'!H122</f>
        <v>-8.7794192115224767E-3</v>
      </c>
      <c r="AC122" s="24">
        <f>I122-'1.1 Risk free BASE'!I122</f>
        <v>-5.5271521871773643E-3</v>
      </c>
      <c r="AD122" s="44">
        <f>J122-'1.1 Risk free BASE'!J122</f>
        <v>-6.9294603783798259E-3</v>
      </c>
      <c r="AE122" s="44">
        <f>K122-'1.1 Risk free BASE'!K122</f>
        <v>-6.5722493131461501E-3</v>
      </c>
      <c r="AF122" s="23">
        <f>L122-'1.1 Risk free BASE'!L122</f>
        <v>-6.2155502688081565E-3</v>
      </c>
      <c r="AG122" s="24">
        <f>M122-'1.1 Risk free BASE'!M122</f>
        <v>-3.7998913547776514E-3</v>
      </c>
      <c r="AH122" s="24">
        <f>N122-'1.1 Risk free BASE'!N122</f>
        <v>-3.799999224982864E-3</v>
      </c>
      <c r="AI122" s="24">
        <f>O122-'1.1 Risk free BASE'!O122</f>
        <v>-4.599996781005089E-3</v>
      </c>
      <c r="AJ122" s="24">
        <f>P122-'1.1 Risk free BASE'!P122</f>
        <v>-4.9999961498135015E-3</v>
      </c>
      <c r="AK122" s="24">
        <f>Q122-'1.1 Risk free BASE'!Q122</f>
        <v>-3.7999969186333082E-3</v>
      </c>
      <c r="AL122" s="24">
        <f>R122-'1.1 Risk free BASE'!R122</f>
        <v>-3.7999999073519142E-3</v>
      </c>
      <c r="AM122" s="24">
        <f>S122-'1.1 Risk free BASE'!S122</f>
        <v>-4.3999973868533715E-3</v>
      </c>
      <c r="AN122" s="24">
        <f>T122-'1.1 Risk free BASE'!T122</f>
        <v>-3.7999989415853364E-3</v>
      </c>
      <c r="AO122" s="24">
        <f>U122-'1.1 Risk free BASE'!U122</f>
        <v>-3.7999993136719201E-3</v>
      </c>
      <c r="AP122" s="4"/>
    </row>
    <row r="123" spans="2:42">
      <c r="B123" s="13"/>
      <c r="C123" s="19">
        <v>116</v>
      </c>
      <c r="D123" s="22">
        <v>3.0601437976296664E-2</v>
      </c>
      <c r="E123" s="22">
        <v>3.1671966019865883E-2</v>
      </c>
      <c r="F123" s="22">
        <v>3.5395404816424669E-2</v>
      </c>
      <c r="G123" s="22">
        <v>3.8764349884511384E-2</v>
      </c>
      <c r="H123" s="22">
        <v>2.7568447754242387E-2</v>
      </c>
      <c r="I123" s="22">
        <v>2.8364226634530976E-2</v>
      </c>
      <c r="J123" s="43">
        <v>3.3507426220064085E-2</v>
      </c>
      <c r="K123" s="43">
        <v>2.9729296825768303E-2</v>
      </c>
      <c r="L123" s="27">
        <v>2.9245711148275122E-2</v>
      </c>
      <c r="M123" s="28">
        <f t="shared" si="10"/>
        <v>3.4199999955423221E-2</v>
      </c>
      <c r="N123" s="22">
        <f t="shared" si="10"/>
        <v>3.4199999961812111E-2</v>
      </c>
      <c r="O123" s="22">
        <f t="shared" si="10"/>
        <v>4.1399999967045131E-2</v>
      </c>
      <c r="P123" s="22">
        <f t="shared" si="10"/>
        <v>4.4999999970831928E-2</v>
      </c>
      <c r="Q123" s="22">
        <f t="shared" si="10"/>
        <v>3.4199998098933593E-2</v>
      </c>
      <c r="R123" s="22">
        <f t="shared" si="10"/>
        <v>3.4199999970554895E-2</v>
      </c>
      <c r="S123" s="22">
        <f t="shared" si="10"/>
        <v>3.9599999964775146E-2</v>
      </c>
      <c r="T123" s="22">
        <f t="shared" si="10"/>
        <v>3.4199999961571415E-2</v>
      </c>
      <c r="U123" s="22">
        <f t="shared" si="10"/>
        <v>3.4199999962808647E-2</v>
      </c>
      <c r="W123" s="19">
        <v>116</v>
      </c>
      <c r="X123" s="24">
        <f>D123-'1.1 Risk free BASE'!D123</f>
        <v>-7.1999677777032645E-3</v>
      </c>
      <c r="Y123" s="24">
        <f>E123-'1.1 Risk free BASE'!E123</f>
        <v>-7.9213857336037918E-3</v>
      </c>
      <c r="Z123" s="24">
        <f>F123-'1.1 Risk free BASE'!F123</f>
        <v>-7.4859504416915357E-3</v>
      </c>
      <c r="AA123" s="24">
        <f>G123-'1.1 Risk free BASE'!G123</f>
        <v>-8.3436651398465234E-3</v>
      </c>
      <c r="AB123" s="24">
        <f>H123-'1.1 Risk free BASE'!H123</f>
        <v>-8.7366663994976612E-3</v>
      </c>
      <c r="AC123" s="24">
        <f>I123-'1.1 Risk free BASE'!I123</f>
        <v>-5.5123350730117426E-3</v>
      </c>
      <c r="AD123" s="44">
        <f>J123-'1.1 Risk free BASE'!J123</f>
        <v>-6.9077566294930559E-3</v>
      </c>
      <c r="AE123" s="44">
        <f>K123-'1.1 Risk free BASE'!K123</f>
        <v>-6.5484223203928771E-3</v>
      </c>
      <c r="AF123" s="23">
        <f>L123-'1.1 Risk free BASE'!L123</f>
        <v>-6.1948024444580252E-3</v>
      </c>
      <c r="AG123" s="24">
        <f>M123-'1.1 Risk free BASE'!M123</f>
        <v>-3.7999000670554395E-3</v>
      </c>
      <c r="AH123" s="24">
        <f>N123-'1.1 Risk free BASE'!N123</f>
        <v>-3.7999993462420889E-3</v>
      </c>
      <c r="AI123" s="24">
        <f>O123-'1.1 Risk free BASE'!O123</f>
        <v>-4.5999972214929574E-3</v>
      </c>
      <c r="AJ123" s="24">
        <f>P123-'1.1 Risk free BASE'!P123</f>
        <v>-4.9999966668785589E-3</v>
      </c>
      <c r="AK123" s="24">
        <f>Q123-'1.1 Risk free BASE'!Q123</f>
        <v>-3.7999974783078372E-3</v>
      </c>
      <c r="AL123" s="24">
        <f>R123-'1.1 Risk free BASE'!R123</f>
        <v>-3.7999999240001525E-3</v>
      </c>
      <c r="AM123" s="24">
        <f>S123-'1.1 Risk free BASE'!S123</f>
        <v>-4.3999977522368727E-3</v>
      </c>
      <c r="AN123" s="24">
        <f>T123-'1.1 Risk free BASE'!T123</f>
        <v>-3.799999102866547E-3</v>
      </c>
      <c r="AO123" s="24">
        <f>U123-'1.1 Risk free BASE'!U123</f>
        <v>-3.7999994221826761E-3</v>
      </c>
      <c r="AP123" s="4"/>
    </row>
    <row r="124" spans="2:42">
      <c r="B124" s="13"/>
      <c r="C124" s="19">
        <v>117</v>
      </c>
      <c r="D124" s="22">
        <v>3.0632141801225421E-2</v>
      </c>
      <c r="E124" s="22">
        <v>3.1693546943210249E-2</v>
      </c>
      <c r="F124" s="22">
        <v>3.5446579165474557E-2</v>
      </c>
      <c r="G124" s="22">
        <v>3.8817488068495054E-2</v>
      </c>
      <c r="H124" s="22">
        <v>2.7624947115797216E-2</v>
      </c>
      <c r="I124" s="22">
        <v>2.8413965249846296E-2</v>
      </c>
      <c r="J124" s="43">
        <v>3.3559347917546889E-2</v>
      </c>
      <c r="K124" s="43">
        <v>2.9767425959666971E-2</v>
      </c>
      <c r="L124" s="27">
        <v>2.9287954777367009E-2</v>
      </c>
      <c r="M124" s="28">
        <f t="shared" si="10"/>
        <v>3.4199999964306782E-2</v>
      </c>
      <c r="N124" s="22">
        <f t="shared" si="10"/>
        <v>3.4199999969522832E-2</v>
      </c>
      <c r="O124" s="22">
        <f t="shared" si="10"/>
        <v>4.1399999973739998E-2</v>
      </c>
      <c r="P124" s="22">
        <f t="shared" si="10"/>
        <v>4.4999999976842231E-2</v>
      </c>
      <c r="Q124" s="22">
        <f t="shared" si="10"/>
        <v>3.4199998508111396E-2</v>
      </c>
      <c r="R124" s="22">
        <f t="shared" si="10"/>
        <v>3.4199999976583628E-2</v>
      </c>
      <c r="S124" s="22">
        <f t="shared" si="10"/>
        <v>3.9599999971890121E-2</v>
      </c>
      <c r="T124" s="22">
        <f t="shared" si="10"/>
        <v>3.4199999969356965E-2</v>
      </c>
      <c r="U124" s="22">
        <f t="shared" si="10"/>
        <v>3.4199999970336403E-2</v>
      </c>
      <c r="W124" s="19">
        <v>117</v>
      </c>
      <c r="X124" s="24">
        <f>D124-'1.1 Risk free BASE'!D124</f>
        <v>-7.1709603927108123E-3</v>
      </c>
      <c r="Y124" s="24">
        <f>E124-'1.1 Risk free BASE'!E124</f>
        <v>-7.8861760566446559E-3</v>
      </c>
      <c r="Z124" s="24">
        <f>F124-'1.1 Risk free BASE'!F124</f>
        <v>-7.4613917193115942E-3</v>
      </c>
      <c r="AA124" s="24">
        <f>G124-'1.1 Risk free BASE'!G124</f>
        <v>-8.3152109712296696E-3</v>
      </c>
      <c r="AB124" s="24">
        <f>H124-'1.1 Risk free BASE'!H124</f>
        <v>-8.6946414792596904E-3</v>
      </c>
      <c r="AC124" s="24">
        <f>I124-'1.1 Risk free BASE'!I124</f>
        <v>-5.4977700234759563E-3</v>
      </c>
      <c r="AD124" s="44">
        <f>J124-'1.1 Risk free BASE'!J124</f>
        <v>-6.8864221635593914E-3</v>
      </c>
      <c r="AE124" s="44">
        <f>K124-'1.1 Risk free BASE'!K124</f>
        <v>-6.525001414317888E-3</v>
      </c>
      <c r="AF124" s="23">
        <f>L124-'1.1 Risk free BASE'!L124</f>
        <v>-6.174408000776177E-3</v>
      </c>
      <c r="AG124" s="24">
        <f>M124-'1.1 Risk free BASE'!M124</f>
        <v>-3.7999080815547259E-3</v>
      </c>
      <c r="AH124" s="24">
        <f>N124-'1.1 Risk free BASE'!N124</f>
        <v>-3.7999994486122013E-3</v>
      </c>
      <c r="AI124" s="24">
        <f>O124-'1.1 Risk free BASE'!O124</f>
        <v>-4.5999976019113209E-3</v>
      </c>
      <c r="AJ124" s="24">
        <f>P124-'1.1 Risk free BASE'!P124</f>
        <v>-4.999997114697452E-3</v>
      </c>
      <c r="AK124" s="24">
        <f>Q124-'1.1 Risk free BASE'!Q124</f>
        <v>-3.7999979378480209E-3</v>
      </c>
      <c r="AL124" s="24">
        <f>R124-'1.1 Risk free BASE'!R124</f>
        <v>-3.7999999376749916E-3</v>
      </c>
      <c r="AM124" s="24">
        <f>S124-'1.1 Risk free BASE'!S124</f>
        <v>-4.3999980668083527E-3</v>
      </c>
      <c r="AN124" s="24">
        <f>T124-'1.1 Risk free BASE'!T124</f>
        <v>-3.7999992396322568E-3</v>
      </c>
      <c r="AO124" s="24">
        <f>U124-'1.1 Risk free BASE'!U124</f>
        <v>-3.7999995136057674E-3</v>
      </c>
      <c r="AP124" s="4"/>
    </row>
    <row r="125" spans="2:42">
      <c r="B125" s="13"/>
      <c r="C125" s="19">
        <v>118</v>
      </c>
      <c r="D125" s="22">
        <v>3.0662326114010208E-2</v>
      </c>
      <c r="E125" s="22">
        <v>3.1714762528270546E-2</v>
      </c>
      <c r="F125" s="22">
        <v>3.5496888618068878E-2</v>
      </c>
      <c r="G125" s="22">
        <v>3.8869728254906866E-2</v>
      </c>
      <c r="H125" s="22">
        <v>2.7680491891759695E-2</v>
      </c>
      <c r="I125" s="22">
        <v>2.8462863182701303E-2</v>
      </c>
      <c r="J125" s="43">
        <v>3.3610392128823996E-2</v>
      </c>
      <c r="K125" s="43">
        <v>2.9804910213276026E-2</v>
      </c>
      <c r="L125" s="27">
        <v>2.9329484102782022E-2</v>
      </c>
      <c r="M125" s="28">
        <f t="shared" si="10"/>
        <v>3.4199999971437967E-2</v>
      </c>
      <c r="N125" s="22">
        <f t="shared" si="10"/>
        <v>3.4199999975646822E-2</v>
      </c>
      <c r="O125" s="22">
        <f t="shared" si="10"/>
        <v>4.1399999979127688E-2</v>
      </c>
      <c r="P125" s="22">
        <f t="shared" si="10"/>
        <v>4.4999999981589989E-2</v>
      </c>
      <c r="Q125" s="22">
        <f t="shared" si="10"/>
        <v>3.419999882923741E-2</v>
      </c>
      <c r="R125" s="22">
        <f t="shared" si="10"/>
        <v>3.4199999981398221E-2</v>
      </c>
      <c r="S125" s="22">
        <f t="shared" si="10"/>
        <v>3.9599999977614209E-2</v>
      </c>
      <c r="T125" s="22">
        <f t="shared" si="10"/>
        <v>3.4199999975509821E-2</v>
      </c>
      <c r="U125" s="22">
        <f t="shared" si="10"/>
        <v>3.4199999976332274E-2</v>
      </c>
      <c r="W125" s="19">
        <v>118</v>
      </c>
      <c r="X125" s="24">
        <f>D125-'1.1 Risk free BASE'!D125</f>
        <v>-7.142443831871903E-3</v>
      </c>
      <c r="Y125" s="24">
        <f>E125-'1.1 Risk free BASE'!E125</f>
        <v>-7.8515628887314559E-3</v>
      </c>
      <c r="Z125" s="24">
        <f>F125-'1.1 Risk free BASE'!F125</f>
        <v>-7.4372474459836191E-3</v>
      </c>
      <c r="AA125" s="24">
        <f>G125-'1.1 Risk free BASE'!G125</f>
        <v>-8.2872369975393045E-3</v>
      </c>
      <c r="AB125" s="24">
        <f>H125-'1.1 Risk free BASE'!H125</f>
        <v>-8.6533260180652327E-3</v>
      </c>
      <c r="AC125" s="24">
        <f>I125-'1.1 Risk free BASE'!I125</f>
        <v>-5.4834506607945865E-3</v>
      </c>
      <c r="AD125" s="44">
        <f>J125-'1.1 Risk free BASE'!J125</f>
        <v>-6.865447635014954E-3</v>
      </c>
      <c r="AE125" s="44">
        <f>K125-'1.1 Risk free BASE'!K125</f>
        <v>-6.5019763010507603E-3</v>
      </c>
      <c r="AF125" s="23">
        <f>L125-'1.1 Risk free BASE'!L125</f>
        <v>-6.1543579856881969E-3</v>
      </c>
      <c r="AG125" s="24">
        <f>M125-'1.1 Risk free BASE'!M125</f>
        <v>-3.7999154538650437E-3</v>
      </c>
      <c r="AH125" s="24">
        <f>N125-'1.1 Risk free BASE'!N125</f>
        <v>-3.7999995350637139E-3</v>
      </c>
      <c r="AI125" s="24">
        <f>O125-'1.1 Risk free BASE'!O125</f>
        <v>-4.5999979303747995E-3</v>
      </c>
      <c r="AJ125" s="24">
        <f>P125-'1.1 Risk free BASE'!P125</f>
        <v>-4.999997502510789E-3</v>
      </c>
      <c r="AK125" s="24">
        <f>Q125-'1.1 Risk free BASE'!Q125</f>
        <v>-3.7999983147785077E-3</v>
      </c>
      <c r="AL125" s="24">
        <f>R125-'1.1 Risk free BASE'!R125</f>
        <v>-3.7999999489204406E-3</v>
      </c>
      <c r="AM125" s="24">
        <f>S125-'1.1 Risk free BASE'!S125</f>
        <v>-4.3999983374125584E-3</v>
      </c>
      <c r="AN125" s="24">
        <f>T125-'1.1 Risk free BASE'!T125</f>
        <v>-3.7999993557018552E-3</v>
      </c>
      <c r="AO125" s="24">
        <f>U125-'1.1 Risk free BASE'!U125</f>
        <v>-3.799999590623715E-3</v>
      </c>
      <c r="AP125" s="4"/>
    </row>
    <row r="126" spans="2:42">
      <c r="B126" s="13"/>
      <c r="C126" s="19">
        <v>119</v>
      </c>
      <c r="D126" s="22">
        <v>3.0692003989320371E-2</v>
      </c>
      <c r="E126" s="22">
        <v>3.1735621974254391E-2</v>
      </c>
      <c r="F126" s="22">
        <v>3.554635491679714E-2</v>
      </c>
      <c r="G126" s="22">
        <v>3.8921093016227148E-2</v>
      </c>
      <c r="H126" s="22">
        <v>2.7735106071199445E-2</v>
      </c>
      <c r="I126" s="22">
        <v>2.8510941568253179E-2</v>
      </c>
      <c r="J126" s="43">
        <v>3.3660580911949678E-2</v>
      </c>
      <c r="K126" s="43">
        <v>2.9841765809718535E-2</v>
      </c>
      <c r="L126" s="27">
        <v>2.9370317089985276E-2</v>
      </c>
      <c r="M126" s="28">
        <f t="shared" si="10"/>
        <v>3.4199999977146955E-2</v>
      </c>
      <c r="N126" s="22">
        <f t="shared" si="10"/>
        <v>3.4199999980574214E-2</v>
      </c>
      <c r="O126" s="22">
        <f t="shared" si="10"/>
        <v>4.1399999983382507E-2</v>
      </c>
      <c r="P126" s="22">
        <f t="shared" si="10"/>
        <v>4.4999999985376293E-2</v>
      </c>
      <c r="Q126" s="22">
        <f t="shared" si="10"/>
        <v>3.4199999081200083E-2</v>
      </c>
      <c r="R126" s="22">
        <f t="shared" si="10"/>
        <v>3.419999998522627E-2</v>
      </c>
      <c r="S126" s="22">
        <f t="shared" si="10"/>
        <v>3.9599999982174561E-2</v>
      </c>
      <c r="T126" s="22">
        <f t="shared" si="10"/>
        <v>3.4199999980475626E-2</v>
      </c>
      <c r="U126" s="22">
        <f t="shared" si="10"/>
        <v>3.4199999981139984E-2</v>
      </c>
      <c r="W126" s="19">
        <v>119</v>
      </c>
      <c r="X126" s="24">
        <f>D126-'1.1 Risk free BASE'!D126</f>
        <v>-7.1144057387013682E-3</v>
      </c>
      <c r="Y126" s="24">
        <f>E126-'1.1 Risk free BASE'!E126</f>
        <v>-7.8175311983423867E-3</v>
      </c>
      <c r="Z126" s="24">
        <f>F126-'1.1 Risk free BASE'!F126</f>
        <v>-7.4135072180148143E-3</v>
      </c>
      <c r="AA126" s="24">
        <f>G126-'1.1 Risk free BASE'!G126</f>
        <v>-8.2597311645256077E-3</v>
      </c>
      <c r="AB126" s="24">
        <f>H126-'1.1 Risk free BASE'!H126</f>
        <v>-8.6127022004318654E-3</v>
      </c>
      <c r="AC126" s="24">
        <f>I126-'1.1 Risk free BASE'!I126</f>
        <v>-5.469370820553987E-3</v>
      </c>
      <c r="AD126" s="44">
        <f>J126-'1.1 Risk free BASE'!J126</f>
        <v>-6.8448240110423608E-3</v>
      </c>
      <c r="AE126" s="44">
        <f>K126-'1.1 Risk free BASE'!K126</f>
        <v>-6.479337031742638E-3</v>
      </c>
      <c r="AF126" s="23">
        <f>L126-'1.1 Risk free BASE'!L126</f>
        <v>-6.1346437469742554E-3</v>
      </c>
      <c r="AG126" s="24">
        <f>M126-'1.1 Risk free BASE'!M126</f>
        <v>-3.7999222354327955E-3</v>
      </c>
      <c r="AH126" s="24">
        <f>N126-'1.1 Risk free BASE'!N126</f>
        <v>-3.7999996079758347E-3</v>
      </c>
      <c r="AI126" s="24">
        <f>O126-'1.1 Risk free BASE'!O126</f>
        <v>-4.5999982139910411E-3</v>
      </c>
      <c r="AJ126" s="24">
        <f>P126-'1.1 Risk free BASE'!P126</f>
        <v>-4.9999978383210575E-3</v>
      </c>
      <c r="AK126" s="24">
        <f>Q126-'1.1 Risk free BASE'!Q126</f>
        <v>-3.7999986237500227E-3</v>
      </c>
      <c r="AL126" s="24">
        <f>R126-'1.1 Risk free BASE'!R126</f>
        <v>-3.7999999581188604E-3</v>
      </c>
      <c r="AM126" s="24">
        <f>S126-'1.1 Risk free BASE'!S126</f>
        <v>-4.3999985702625199E-3</v>
      </c>
      <c r="AN126" s="24">
        <f>T126-'1.1 Risk free BASE'!T126</f>
        <v>-3.7999994540827142E-3</v>
      </c>
      <c r="AO126" s="24">
        <f>U126-'1.1 Risk free BASE'!U126</f>
        <v>-3.7999996554820559E-3</v>
      </c>
      <c r="AP126" s="4"/>
    </row>
    <row r="127" spans="2:42">
      <c r="B127" s="13"/>
      <c r="C127" s="19">
        <v>120</v>
      </c>
      <c r="D127" s="22">
        <v>3.0721188066740401E-2</v>
      </c>
      <c r="E127" s="22">
        <v>3.1756134174093953E-2</v>
      </c>
      <c r="F127" s="22">
        <v>3.5594999081527412E-2</v>
      </c>
      <c r="G127" s="22">
        <v>3.8971604174702579E-2</v>
      </c>
      <c r="H127" s="22">
        <v>2.7788812846165412E-2</v>
      </c>
      <c r="I127" s="22">
        <v>2.8558220839086212E-2</v>
      </c>
      <c r="J127" s="43">
        <v>3.3709935591804463E-2</v>
      </c>
      <c r="K127" s="43">
        <v>2.9878008432481895E-2</v>
      </c>
      <c r="L127" s="27">
        <v>2.9410471106986469E-2</v>
      </c>
      <c r="M127" s="28">
        <f t="shared" si="10"/>
        <v>3.4199999981693319E-2</v>
      </c>
      <c r="N127" s="22">
        <f t="shared" si="10"/>
        <v>3.4199999984515284E-2</v>
      </c>
      <c r="O127" s="22">
        <f t="shared" si="10"/>
        <v>4.1399999986762914E-2</v>
      </c>
      <c r="P127" s="22">
        <f t="shared" si="10"/>
        <v>4.4999999988389217E-2</v>
      </c>
      <c r="Q127" s="22">
        <f t="shared" si="10"/>
        <v>3.4199999278934801E-2</v>
      </c>
      <c r="R127" s="22">
        <f t="shared" si="10"/>
        <v>3.41999999882594E-2</v>
      </c>
      <c r="S127" s="22">
        <f t="shared" si="10"/>
        <v>3.9599999985770351E-2</v>
      </c>
      <c r="T127" s="22">
        <f t="shared" si="10"/>
        <v>3.4199999984390494E-2</v>
      </c>
      <c r="U127" s="22">
        <f t="shared" si="10"/>
        <v>3.4199999984922291E-2</v>
      </c>
      <c r="W127" s="19">
        <v>120</v>
      </c>
      <c r="X127" s="24">
        <f>D127-'1.1 Risk free BASE'!D127</f>
        <v>-7.0868341682566172E-3</v>
      </c>
      <c r="Y127" s="24">
        <f>E127-'1.1 Risk free BASE'!E127</f>
        <v>-7.7840664548056715E-3</v>
      </c>
      <c r="Z127" s="24">
        <f>F127-'1.1 Risk free BASE'!F127</f>
        <v>-7.3901609770692378E-3</v>
      </c>
      <c r="AA127" s="24">
        <f>G127-'1.1 Risk free BASE'!G127</f>
        <v>-8.2326818180913364E-3</v>
      </c>
      <c r="AB127" s="24">
        <f>H127-'1.1 Risk free BASE'!H127</f>
        <v>-8.5727528024985844E-3</v>
      </c>
      <c r="AC127" s="24">
        <f>I127-'1.1 Risk free BASE'!I127</f>
        <v>-5.4555245428555832E-3</v>
      </c>
      <c r="AD127" s="44">
        <f>J127-'1.1 Risk free BASE'!J127</f>
        <v>-6.8245425585915509E-3</v>
      </c>
      <c r="AE127" s="44">
        <f>K127-'1.1 Risk free BASE'!K127</f>
        <v>-6.4570739882297001E-3</v>
      </c>
      <c r="AF127" s="23">
        <f>L127-'1.1 Risk free BASE'!L127</f>
        <v>-6.1152569198168472E-3</v>
      </c>
      <c r="AG127" s="24">
        <f>M127-'1.1 Risk free BASE'!M127</f>
        <v>-3.79992847340338E-3</v>
      </c>
      <c r="AH127" s="24">
        <f>N127-'1.1 Risk free BASE'!N127</f>
        <v>-3.7999996695246008E-3</v>
      </c>
      <c r="AI127" s="24">
        <f>O127-'1.1 Risk free BASE'!O127</f>
        <v>-4.5999984588158682E-3</v>
      </c>
      <c r="AJ127" s="24">
        <f>P127-'1.1 Risk free BASE'!P127</f>
        <v>-4.9999981290473894E-3</v>
      </c>
      <c r="AK127" s="24">
        <f>Q127-'1.1 Risk free BASE'!Q127</f>
        <v>-3.7999988767989379E-3</v>
      </c>
      <c r="AL127" s="24">
        <f>R127-'1.1 Risk free BASE'!R127</f>
        <v>-3.7999999657181149E-3</v>
      </c>
      <c r="AM127" s="24">
        <f>S127-'1.1 Risk free BASE'!S127</f>
        <v>-4.3999987706495602E-3</v>
      </c>
      <c r="AN127" s="24">
        <f>T127-'1.1 Risk free BASE'!T127</f>
        <v>-3.7999995375157525E-3</v>
      </c>
      <c r="AO127" s="24">
        <f>U127-'1.1 Risk free BASE'!U127</f>
        <v>-3.7999997101776373E-3</v>
      </c>
      <c r="AP127" s="4"/>
    </row>
    <row r="128" spans="2:42">
      <c r="B128" s="13"/>
      <c r="C128" s="19">
        <v>121</v>
      </c>
      <c r="D128" s="22">
        <v>3.0749890568718685E-2</v>
      </c>
      <c r="E128" s="22">
        <v>3.1776307727086728E-2</v>
      </c>
      <c r="F128" s="22">
        <v>3.5642841439187389E-2</v>
      </c>
      <c r="G128" s="22">
        <v>3.9021282833258564E-2</v>
      </c>
      <c r="H128" s="22">
        <v>2.7841634644492519E-2</v>
      </c>
      <c r="I128" s="22">
        <v>2.8604720754164203E-2</v>
      </c>
      <c r="J128" s="43">
        <v>3.375847679030608E-2</v>
      </c>
      <c r="K128" s="43">
        <v>2.991365324767159E-2</v>
      </c>
      <c r="L128" s="27">
        <v>2.9449962948972397E-2</v>
      </c>
      <c r="M128" s="28">
        <f t="shared" si="10"/>
        <v>3.4199999985375262E-2</v>
      </c>
      <c r="N128" s="22">
        <f t="shared" si="10"/>
        <v>3.4199999987629459E-2</v>
      </c>
      <c r="O128" s="22">
        <f t="shared" si="10"/>
        <v>4.1399999989474745E-2</v>
      </c>
      <c r="P128" s="22">
        <f t="shared" si="10"/>
        <v>4.4999999990777084E-2</v>
      </c>
      <c r="Q128" s="22">
        <f t="shared" si="10"/>
        <v>3.4199999434149531E-2</v>
      </c>
      <c r="R128" s="22">
        <f t="shared" si="10"/>
        <v>3.4199999990681684E-2</v>
      </c>
      <c r="S128" s="22">
        <f t="shared" si="10"/>
        <v>3.9599999988680912E-2</v>
      </c>
      <c r="T128" s="22">
        <f t="shared" si="10"/>
        <v>3.419999998753509E-2</v>
      </c>
      <c r="U128" s="22">
        <f t="shared" si="10"/>
        <v>3.4199999987983176E-2</v>
      </c>
      <c r="W128" s="19">
        <v>121</v>
      </c>
      <c r="X128" s="24">
        <f>D128-'1.1 Risk free BASE'!D128</f>
        <v>-7.0597175701321291E-3</v>
      </c>
      <c r="Y128" s="24">
        <f>E128-'1.1 Risk free BASE'!E128</f>
        <v>-7.7511546076083349E-3</v>
      </c>
      <c r="Z128" s="24">
        <f>F128-'1.1 Risk free BASE'!F128</f>
        <v>-7.3671989959511741E-3</v>
      </c>
      <c r="AA128" s="24">
        <f>G128-'1.1 Risk free BASE'!G128</f>
        <v>-8.2060776878194464E-3</v>
      </c>
      <c r="AB128" s="24">
        <f>H128-'1.1 Risk free BASE'!H128</f>
        <v>-8.5334611676559646E-3</v>
      </c>
      <c r="AC128" s="24">
        <f>I128-'1.1 Risk free BASE'!I128</f>
        <v>-5.4419060639026018E-3</v>
      </c>
      <c r="AD128" s="44">
        <f>J128-'1.1 Risk free BASE'!J128</f>
        <v>-6.804594832041877E-3</v>
      </c>
      <c r="AE128" s="44">
        <f>K128-'1.1 Risk free BASE'!K128</f>
        <v>-6.4351778694038408E-3</v>
      </c>
      <c r="AF128" s="23">
        <f>L128-'1.1 Risk free BASE'!L128</f>
        <v>-6.0961894149622609E-3</v>
      </c>
      <c r="AG128" s="24">
        <f>M128-'1.1 Risk free BASE'!M128</f>
        <v>-3.7999342113541612E-3</v>
      </c>
      <c r="AH128" s="24">
        <f>N128-'1.1 Risk free BASE'!N128</f>
        <v>-3.7999997214097636E-3</v>
      </c>
      <c r="AI128" s="24">
        <f>O128-'1.1 Risk free BASE'!O128</f>
        <v>-4.5999986701705797E-3</v>
      </c>
      <c r="AJ128" s="24">
        <f>P128-'1.1 Risk free BASE'!P128</f>
        <v>-4.9999983807458293E-3</v>
      </c>
      <c r="AK128" s="24">
        <f>Q128-'1.1 Risk free BASE'!Q128</f>
        <v>-3.7999990838586406E-3</v>
      </c>
      <c r="AL128" s="24">
        <f>R128-'1.1 Risk free BASE'!R128</f>
        <v>-3.7999999718789645E-3</v>
      </c>
      <c r="AM128" s="24">
        <f>S128-'1.1 Risk free BASE'!S128</f>
        <v>-4.3999989429408526E-3</v>
      </c>
      <c r="AN128" s="24">
        <f>T128-'1.1 Risk free BASE'!T128</f>
        <v>-3.7999996082556109E-3</v>
      </c>
      <c r="AO128" s="24">
        <f>U128-'1.1 Risk free BASE'!U128</f>
        <v>-3.7999997561586341E-3</v>
      </c>
      <c r="AP128" s="4"/>
    </row>
    <row r="129" spans="2:42">
      <c r="B129" s="13"/>
      <c r="C129" s="19">
        <v>122</v>
      </c>
      <c r="D129" s="22">
        <v>3.0778123317632966E-2</v>
      </c>
      <c r="E129" s="22">
        <v>3.1796150950916147E-2</v>
      </c>
      <c r="F129" s="22">
        <v>3.5689901652084854E-2</v>
      </c>
      <c r="G129" s="22">
        <v>3.9070149404894838E-2</v>
      </c>
      <c r="H129" s="22">
        <v>2.7893593161004704E-2</v>
      </c>
      <c r="I129" s="22">
        <v>2.86504604263631E-2</v>
      </c>
      <c r="J129" s="43">
        <v>3.3806224455137812E-2</v>
      </c>
      <c r="K129" s="43">
        <v>2.9948714925170927E-2</v>
      </c>
      <c r="L129" s="27">
        <v>2.9488808861727778E-2</v>
      </c>
      <c r="M129" s="28">
        <f t="shared" si="10"/>
        <v>3.4199999988257623E-2</v>
      </c>
      <c r="N129" s="22">
        <f t="shared" si="10"/>
        <v>3.4199999990129903E-2</v>
      </c>
      <c r="O129" s="22">
        <f t="shared" si="10"/>
        <v>4.1399999991615033E-2</v>
      </c>
      <c r="P129" s="22">
        <f t="shared" si="10"/>
        <v>4.4999999992700879E-2</v>
      </c>
      <c r="Q129" s="22">
        <f t="shared" si="10"/>
        <v>3.4199999555935889E-2</v>
      </c>
      <c r="R129" s="22">
        <f t="shared" si="10"/>
        <v>3.4199999992586383E-2</v>
      </c>
      <c r="S129" s="22">
        <f t="shared" si="10"/>
        <v>3.9599999990952206E-2</v>
      </c>
      <c r="T129" s="22">
        <f t="shared" si="10"/>
        <v>3.4199999990090379E-2</v>
      </c>
      <c r="U129" s="22">
        <f t="shared" si="10"/>
        <v>3.4199999990419228E-2</v>
      </c>
      <c r="W129" s="19">
        <v>122</v>
      </c>
      <c r="X129" s="24">
        <f>D129-'1.1 Risk free BASE'!D129</f>
        <v>-7.0330447722892764E-3</v>
      </c>
      <c r="Y129" s="24">
        <f>E129-'1.1 Risk free BASE'!E129</f>
        <v>-7.7187820667243834E-3</v>
      </c>
      <c r="Z129" s="24">
        <f>F129-'1.1 Risk free BASE'!F129</f>
        <v>-7.3446118650841719E-3</v>
      </c>
      <c r="AA129" s="24">
        <f>G129-'1.1 Risk free BASE'!G129</f>
        <v>-8.1799078713080675E-3</v>
      </c>
      <c r="AB129" s="24">
        <f>H129-'1.1 Risk free BASE'!H129</f>
        <v>-8.4948111833740292E-3</v>
      </c>
      <c r="AC129" s="24">
        <f>I129-'1.1 Risk free BASE'!I129</f>
        <v>-5.4285098080011362E-3</v>
      </c>
      <c r="AD129" s="44">
        <f>J129-'1.1 Risk free BASE'!J129</f>
        <v>-6.7849726614714889E-3</v>
      </c>
      <c r="AE129" s="44">
        <f>K129-'1.1 Risk free BASE'!K129</f>
        <v>-6.4136396782530358E-3</v>
      </c>
      <c r="AF129" s="23">
        <f>L129-'1.1 Risk free BASE'!L129</f>
        <v>-6.0774334074662484E-3</v>
      </c>
      <c r="AG129" s="24">
        <f>M129-'1.1 Risk free BASE'!M129</f>
        <v>-3.7999394892502814E-3</v>
      </c>
      <c r="AH129" s="24">
        <f>N129-'1.1 Risk free BASE'!N129</f>
        <v>-3.7999997652242712E-3</v>
      </c>
      <c r="AI129" s="24">
        <f>O129-'1.1 Risk free BASE'!O129</f>
        <v>-4.599998852576892E-3</v>
      </c>
      <c r="AJ129" s="24">
        <f>P129-'1.1 Risk free BASE'!P129</f>
        <v>-4.9999985986259876E-3</v>
      </c>
      <c r="AK129" s="24">
        <f>Q129-'1.1 Risk free BASE'!Q129</f>
        <v>-3.7999992531292381E-3</v>
      </c>
      <c r="AL129" s="24">
        <f>R129-'1.1 Risk free BASE'!R129</f>
        <v>-3.7999999770013115E-3</v>
      </c>
      <c r="AM129" s="24">
        <f>S129-'1.1 Risk free BASE'!S129</f>
        <v>-4.399999091218243E-3</v>
      </c>
      <c r="AN129" s="24">
        <f>T129-'1.1 Risk free BASE'!T129</f>
        <v>-3.7999996681818971E-3</v>
      </c>
      <c r="AO129" s="24">
        <f>U129-'1.1 Risk free BASE'!U129</f>
        <v>-3.7999997948769959E-3</v>
      </c>
      <c r="AP129" s="4"/>
    </row>
    <row r="130" spans="2:42">
      <c r="B130" s="13"/>
      <c r="C130" s="19">
        <v>123</v>
      </c>
      <c r="D130" s="22">
        <v>3.0805897752028244E-2</v>
      </c>
      <c r="E130" s="22">
        <v>3.1815671893084874E-2</v>
      </c>
      <c r="F130" s="22">
        <v>3.5736198744850789E-2</v>
      </c>
      <c r="G130" s="22">
        <v>3.9118223640651317E-2</v>
      </c>
      <c r="H130" s="22">
        <v>2.7944709387206057E-2</v>
      </c>
      <c r="I130" s="22">
        <v>2.8695458348664715E-2</v>
      </c>
      <c r="J130" s="43">
        <v>3.3853197887080189E-2</v>
      </c>
      <c r="K130" s="43">
        <v>2.9983207658769828E-2</v>
      </c>
      <c r="L130" s="27">
        <v>2.9527024563918536E-2</v>
      </c>
      <c r="M130" s="28">
        <f t="shared" si="10"/>
        <v>3.4199999990625729E-2</v>
      </c>
      <c r="N130" s="22">
        <f t="shared" si="10"/>
        <v>3.4199999992105878E-2</v>
      </c>
      <c r="O130" s="22">
        <f t="shared" si="10"/>
        <v>4.1399999993307013E-2</v>
      </c>
      <c r="P130" s="22">
        <f t="shared" si="10"/>
        <v>4.4999999994173256E-2</v>
      </c>
      <c r="Q130" s="22">
        <f t="shared" si="10"/>
        <v>3.4199999651513879E-2</v>
      </c>
      <c r="R130" s="22">
        <f t="shared" si="10"/>
        <v>3.4199999994114494E-2</v>
      </c>
      <c r="S130" s="22">
        <f t="shared" si="10"/>
        <v>3.9599999992794066E-2</v>
      </c>
      <c r="T130" s="22">
        <f t="shared" si="10"/>
        <v>3.4199999992047925E-2</v>
      </c>
      <c r="U130" s="22">
        <f t="shared" si="10"/>
        <v>3.4199999992347685E-2</v>
      </c>
      <c r="W130" s="19">
        <v>123</v>
      </c>
      <c r="X130" s="24">
        <f>D130-'1.1 Risk free BASE'!D130</f>
        <v>-7.0068049656761833E-3</v>
      </c>
      <c r="Y130" s="24">
        <f>E130-'1.1 Risk free BASE'!E130</f>
        <v>-7.6869356839019964E-3</v>
      </c>
      <c r="Z130" s="24">
        <f>F130-'1.1 Risk free BASE'!F130</f>
        <v>-7.3223904796499983E-3</v>
      </c>
      <c r="AA130" s="24">
        <f>G130-'1.1 Risk free BASE'!G130</f>
        <v>-8.1541618192677578E-3</v>
      </c>
      <c r="AB130" s="24">
        <f>H130-'1.1 Risk free BASE'!H130</f>
        <v>-8.4567872591583271E-3</v>
      </c>
      <c r="AC130" s="24">
        <f>I130-'1.1 Risk free BASE'!I130</f>
        <v>-5.4153303799471253E-3</v>
      </c>
      <c r="AD130" s="44">
        <f>J130-'1.1 Risk free BASE'!J130</f>
        <v>-6.7656681414942632E-3</v>
      </c>
      <c r="AE130" s="44">
        <f>K130-'1.1 Risk free BASE'!K130</f>
        <v>-6.392450709533426E-3</v>
      </c>
      <c r="AF130" s="23">
        <f>L130-'1.1 Risk free BASE'!L130</f>
        <v>-6.0589813259845915E-3</v>
      </c>
      <c r="AG130" s="24">
        <f>M130-'1.1 Risk free BASE'!M130</f>
        <v>-3.799944343921835E-3</v>
      </c>
      <c r="AH130" s="24">
        <f>N130-'1.1 Risk free BASE'!N130</f>
        <v>-3.7999998021736037E-3</v>
      </c>
      <c r="AI130" s="24">
        <f>O130-'1.1 Risk free BASE'!O130</f>
        <v>-4.599999010052036E-3</v>
      </c>
      <c r="AJ130" s="24">
        <f>P130-'1.1 Risk free BASE'!P130</f>
        <v>-4.9999987873019514E-3</v>
      </c>
      <c r="AK130" s="24">
        <f>Q130-'1.1 Risk free BASE'!Q130</f>
        <v>-3.7999993914512586E-3</v>
      </c>
      <c r="AL130" s="24">
        <f>R130-'1.1 Risk free BASE'!R130</f>
        <v>-3.7999999811431096E-3</v>
      </c>
      <c r="AM130" s="24">
        <f>S130-'1.1 Risk free BASE'!S130</f>
        <v>-4.3999992186924963E-3</v>
      </c>
      <c r="AN130" s="24">
        <f>T130-'1.1 Risk free BASE'!T130</f>
        <v>-3.7999997189905876E-3</v>
      </c>
      <c r="AO130" s="24">
        <f>U130-'1.1 Risk free BASE'!U130</f>
        <v>-3.7999998275053404E-3</v>
      </c>
      <c r="AP130" s="4"/>
    </row>
    <row r="131" spans="2:42">
      <c r="B131" s="13"/>
      <c r="C131" s="19">
        <v>124</v>
      </c>
      <c r="D131" s="22">
        <v>3.0833224942066639E-2</v>
      </c>
      <c r="E131" s="22">
        <v>3.1834878341797435E-2</v>
      </c>
      <c r="F131" s="22">
        <v>3.5781751130082418E-2</v>
      </c>
      <c r="G131" s="22">
        <v>3.9165524656226136E-2</v>
      </c>
      <c r="H131" s="22">
        <v>2.7995003639542215E-2</v>
      </c>
      <c r="I131" s="22">
        <v>2.8739732419085229E-2</v>
      </c>
      <c r="J131" s="43">
        <v>3.3899415766024177E-2</v>
      </c>
      <c r="K131" s="43">
        <v>3.0017145185324834E-2</v>
      </c>
      <c r="L131" s="27">
        <v>2.9564625268298395E-2</v>
      </c>
      <c r="M131" s="28">
        <f t="shared" si="10"/>
        <v>3.4199999992487129E-2</v>
      </c>
      <c r="N131" s="22">
        <f t="shared" si="10"/>
        <v>3.419999999371659E-2</v>
      </c>
      <c r="O131" s="22">
        <f t="shared" si="10"/>
        <v>4.1399999994707448E-2</v>
      </c>
      <c r="P131" s="22">
        <f t="shared" si="10"/>
        <v>4.4999999995396944E-2</v>
      </c>
      <c r="Q131" s="22">
        <f t="shared" si="10"/>
        <v>3.4199999726523878E-2</v>
      </c>
      <c r="R131" s="22">
        <f t="shared" si="10"/>
        <v>3.4199999995322861E-2</v>
      </c>
      <c r="S131" s="22">
        <f t="shared" si="10"/>
        <v>3.9599999994285984E-2</v>
      </c>
      <c r="T131" s="22">
        <f t="shared" si="10"/>
        <v>3.4199999993663299E-2</v>
      </c>
      <c r="U131" s="22">
        <f t="shared" si="10"/>
        <v>3.4199999993915986E-2</v>
      </c>
      <c r="W131" s="19">
        <v>124</v>
      </c>
      <c r="X131" s="24">
        <f>D131-'1.1 Risk free BASE'!D131</f>
        <v>-6.980987689593432E-3</v>
      </c>
      <c r="Y131" s="24">
        <f>E131-'1.1 Risk free BASE'!E131</f>
        <v>-7.6556027348551048E-3</v>
      </c>
      <c r="Z131" s="24">
        <f>F131-'1.1 Risk free BASE'!F131</f>
        <v>-7.3005260273451E-3</v>
      </c>
      <c r="AA131" s="24">
        <f>G131-'1.1 Risk free BASE'!G131</f>
        <v>-8.1288293213350737E-3</v>
      </c>
      <c r="AB131" s="24">
        <f>H131-'1.1 Risk free BASE'!H131</f>
        <v>-8.4193743055707149E-3</v>
      </c>
      <c r="AC131" s="24">
        <f>I131-'1.1 Risk free BASE'!I131</f>
        <v>-5.4023625577832579E-3</v>
      </c>
      <c r="AD131" s="44">
        <f>J131-'1.1 Risk free BASE'!J131</f>
        <v>-6.746673620636745E-3</v>
      </c>
      <c r="AE131" s="44">
        <f>K131-'1.1 Risk free BASE'!K131</f>
        <v>-6.3716025380351482E-3</v>
      </c>
      <c r="AF131" s="23">
        <f>L131-'1.1 Risk free BASE'!L131</f>
        <v>-6.0408258425803663E-3</v>
      </c>
      <c r="AG131" s="24">
        <f>M131-'1.1 Risk free BASE'!M131</f>
        <v>-3.7999488093054534E-3</v>
      </c>
      <c r="AH131" s="24">
        <f>N131-'1.1 Risk free BASE'!N131</f>
        <v>-3.7999998332962637E-3</v>
      </c>
      <c r="AI131" s="24">
        <f>O131-'1.1 Risk free BASE'!O131</f>
        <v>-4.5999991458687273E-3</v>
      </c>
      <c r="AJ131" s="24">
        <f>P131-'1.1 Risk free BASE'!P131</f>
        <v>-4.9999989505180586E-3</v>
      </c>
      <c r="AK131" s="24">
        <f>Q131-'1.1 Risk free BASE'!Q131</f>
        <v>-3.7999995044426527E-3</v>
      </c>
      <c r="AL131" s="24">
        <f>R131-'1.1 Risk free BASE'!R131</f>
        <v>-3.7999999845728105E-3</v>
      </c>
      <c r="AM131" s="24">
        <f>S131-'1.1 Risk free BASE'!S131</f>
        <v>-4.3999993283103667E-3</v>
      </c>
      <c r="AN131" s="24">
        <f>T131-'1.1 Risk free BASE'!T131</f>
        <v>-3.799999762047257E-3</v>
      </c>
      <c r="AO131" s="24">
        <f>U131-'1.1 Risk free BASE'!U131</f>
        <v>-3.7999998549431702E-3</v>
      </c>
      <c r="AP131" s="4"/>
    </row>
    <row r="132" spans="2:42">
      <c r="B132" s="13"/>
      <c r="C132" s="19">
        <v>125</v>
      </c>
      <c r="D132" s="22">
        <v>3.0860115604239846E-2</v>
      </c>
      <c r="E132" s="22">
        <v>3.1853777836319042E-2</v>
      </c>
      <c r="F132" s="22">
        <v>3.5826576632757456E-2</v>
      </c>
      <c r="G132" s="22">
        <v>3.9212070957316936E-2</v>
      </c>
      <c r="H132" s="22">
        <v>2.804449558631239E-2</v>
      </c>
      <c r="I132" s="22">
        <v>2.8783299964411313E-2</v>
      </c>
      <c r="J132" s="43">
        <v>3.3944896175737371E-2</v>
      </c>
      <c r="K132" s="43">
        <v>3.0050540802998293E-2</v>
      </c>
      <c r="L132" s="27">
        <v>2.9601625701899614E-2</v>
      </c>
      <c r="M132" s="28">
        <f t="shared" si="10"/>
        <v>3.4199999994003694E-2</v>
      </c>
      <c r="N132" s="22">
        <f t="shared" si="10"/>
        <v>3.4199999994953822E-2</v>
      </c>
      <c r="O132" s="22">
        <f t="shared" si="10"/>
        <v>4.1399999995757053E-2</v>
      </c>
      <c r="P132" s="22">
        <f t="shared" si="10"/>
        <v>4.4999999996341078E-2</v>
      </c>
      <c r="Q132" s="22">
        <f t="shared" si="10"/>
        <v>3.4199999785369251E-2</v>
      </c>
      <c r="R132" s="22">
        <f t="shared" si="10"/>
        <v>3.4199999996271657E-2</v>
      </c>
      <c r="S132" s="22">
        <f t="shared" si="10"/>
        <v>3.9599999995441948E-2</v>
      </c>
      <c r="T132" s="22">
        <f t="shared" si="10"/>
        <v>3.4199999994954711E-2</v>
      </c>
      <c r="U132" s="22">
        <f t="shared" si="10"/>
        <v>3.4199999995129238E-2</v>
      </c>
      <c r="W132" s="19">
        <v>125</v>
      </c>
      <c r="X132" s="24">
        <f>D132-'1.1 Risk free BASE'!D132</f>
        <v>-6.9555828177609857E-3</v>
      </c>
      <c r="Y132" s="24">
        <f>E132-'1.1 Risk free BASE'!E132</f>
        <v>-7.6247709023116172E-3</v>
      </c>
      <c r="Z132" s="24">
        <f>F132-'1.1 Risk free BASE'!F132</f>
        <v>-7.2790099767265914E-3</v>
      </c>
      <c r="AA132" s="24">
        <f>G132-'1.1 Risk free BASE'!G132</f>
        <v>-8.1039004925698155E-3</v>
      </c>
      <c r="AB132" s="24">
        <f>H132-'1.1 Risk free BASE'!H132</f>
        <v>-8.3825577142537799E-3</v>
      </c>
      <c r="AC132" s="24">
        <f>I132-'1.1 Risk free BASE'!I132</f>
        <v>-5.3896012858993814E-3</v>
      </c>
      <c r="AD132" s="44">
        <f>J132-'1.1 Risk free BASE'!J132</f>
        <v>-6.7279816912235724E-3</v>
      </c>
      <c r="AE132" s="44">
        <f>K132-'1.1 Risk free BASE'!K132</f>
        <v>-6.3510870074101611E-3</v>
      </c>
      <c r="AF132" s="23">
        <f>L132-'1.1 Risk free BASE'!L132</f>
        <v>-6.0229598630201497E-3</v>
      </c>
      <c r="AG132" s="24">
        <f>M132-'1.1 Risk free BASE'!M132</f>
        <v>-3.7999529165351209E-3</v>
      </c>
      <c r="AH132" s="24">
        <f>N132-'1.1 Risk free BASE'!N132</f>
        <v>-3.7999998595656947E-3</v>
      </c>
      <c r="AI132" s="24">
        <f>O132-'1.1 Risk free BASE'!O132</f>
        <v>-4.5999992631773345E-3</v>
      </c>
      <c r="AJ132" s="24">
        <f>P132-'1.1 Risk free BASE'!P132</f>
        <v>-4.9999990918825343E-3</v>
      </c>
      <c r="AK132" s="24">
        <f>Q132-'1.1 Risk free BASE'!Q132</f>
        <v>-3.7999995966437883E-3</v>
      </c>
      <c r="AL132" s="24">
        <f>R132-'1.1 Risk free BASE'!R132</f>
        <v>-3.7999999873781221E-3</v>
      </c>
      <c r="AM132" s="24">
        <f>S132-'1.1 Risk free BASE'!S132</f>
        <v>-4.3999994225962791E-3</v>
      </c>
      <c r="AN132" s="24">
        <f>T132-'1.1 Risk free BASE'!T132</f>
        <v>-3.7999997984932143E-3</v>
      </c>
      <c r="AO132" s="24">
        <f>U132-'1.1 Risk free BASE'!U132</f>
        <v>-3.7999998780082755E-3</v>
      </c>
      <c r="AP132" s="4"/>
    </row>
    <row r="133" spans="2:42">
      <c r="B133" s="13"/>
      <c r="C133" s="19">
        <v>126</v>
      </c>
      <c r="D133" s="22">
        <v>3.0886580115380147E-2</v>
      </c>
      <c r="E133" s="22">
        <v>3.1872377676844366E-2</v>
      </c>
      <c r="F133" s="22">
        <v>3.5870692513491731E-2</v>
      </c>
      <c r="G133" s="22">
        <v>3.9257880463760886E-2</v>
      </c>
      <c r="H133" s="22">
        <v>2.809320427330575E-2</v>
      </c>
      <c r="I133" s="22">
        <v>2.882617776280938E-2</v>
      </c>
      <c r="J133" s="43">
        <v>3.3989656627456455E-2</v>
      </c>
      <c r="K133" s="43">
        <v>3.0083407388632244E-2</v>
      </c>
      <c r="L133" s="27">
        <v>2.9638040125265386E-2</v>
      </c>
      <c r="M133" s="28">
        <f t="shared" si="10"/>
        <v>3.4199999995172536E-2</v>
      </c>
      <c r="N133" s="22">
        <f t="shared" si="10"/>
        <v>3.4199999996003427E-2</v>
      </c>
      <c r="O133" s="22">
        <f t="shared" si="10"/>
        <v>4.1399999996634129E-2</v>
      </c>
      <c r="P133" s="22">
        <f t="shared" si="10"/>
        <v>4.4999999997058726E-2</v>
      </c>
      <c r="Q133" s="22">
        <f t="shared" si="10"/>
        <v>3.4199999831593608E-2</v>
      </c>
      <c r="R133" s="22">
        <f t="shared" si="10"/>
        <v>3.4199999997062358E-2</v>
      </c>
      <c r="S133" s="22">
        <f t="shared" si="10"/>
        <v>3.9599999996337232E-2</v>
      </c>
      <c r="T133" s="22">
        <f t="shared" si="10"/>
        <v>3.4199999995956798E-2</v>
      </c>
      <c r="U133" s="22">
        <f t="shared" si="10"/>
        <v>3.4199999996109121E-2</v>
      </c>
      <c r="W133" s="19">
        <v>126</v>
      </c>
      <c r="X133" s="24">
        <f>D133-'1.1 Risk free BASE'!D133</f>
        <v>-6.9305805450512459E-3</v>
      </c>
      <c r="Y133" s="24">
        <f>E133-'1.1 Risk free BASE'!E133</f>
        <v>-7.5944282598670032E-3</v>
      </c>
      <c r="Z133" s="24">
        <f>F133-'1.1 Risk free BASE'!F133</f>
        <v>-7.2578340661069163E-3</v>
      </c>
      <c r="AA133" s="24">
        <f>G133-'1.1 Risk free BASE'!G133</f>
        <v>-8.0793657605879865E-3</v>
      </c>
      <c r="AB133" s="24">
        <f>H133-'1.1 Risk free BASE'!H133</f>
        <v>-8.3463233389053926E-3</v>
      </c>
      <c r="AC133" s="24">
        <f>I133-'1.1 Risk free BASE'!I133</f>
        <v>-5.377041668460647E-3</v>
      </c>
      <c r="AD133" s="44">
        <f>J133-'1.1 Risk free BASE'!J133</f>
        <v>-6.7095851797414063E-3</v>
      </c>
      <c r="AE133" s="44">
        <f>K133-'1.1 Risk free BASE'!K133</f>
        <v>-6.3308962195320895E-3</v>
      </c>
      <c r="AF133" s="23">
        <f>L133-'1.1 Risk free BASE'!L133</f>
        <v>-6.0053765175305251E-3</v>
      </c>
      <c r="AG133" s="24">
        <f>M133-'1.1 Risk free BASE'!M133</f>
        <v>-3.7999566943540675E-3</v>
      </c>
      <c r="AH133" s="24">
        <f>N133-'1.1 Risk free BASE'!N133</f>
        <v>-3.7999998816804492E-3</v>
      </c>
      <c r="AI133" s="24">
        <f>O133-'1.1 Risk free BASE'!O133</f>
        <v>-4.5999993643417447E-3</v>
      </c>
      <c r="AJ133" s="24">
        <f>P133-'1.1 Risk free BASE'!P133</f>
        <v>-4.9999992142020222E-3</v>
      </c>
      <c r="AK133" s="24">
        <f>Q133-'1.1 Risk free BASE'!Q133</f>
        <v>-3.7999996717736906E-3</v>
      </c>
      <c r="AL133" s="24">
        <f>R133-'1.1 Risk free BASE'!R133</f>
        <v>-3.799999989677838E-3</v>
      </c>
      <c r="AM133" s="24">
        <f>S133-'1.1 Risk free BASE'!S133</f>
        <v>-4.3999995036900774E-3</v>
      </c>
      <c r="AN133" s="24">
        <f>T133-'1.1 Risk free BASE'!T133</f>
        <v>-3.7999998293956061E-3</v>
      </c>
      <c r="AO133" s="24">
        <f>U133-'1.1 Risk free BASE'!U133</f>
        <v>-3.7999998974302951E-3</v>
      </c>
      <c r="AP133" s="4"/>
    </row>
    <row r="134" spans="2:42">
      <c r="B134" s="13"/>
      <c r="C134" s="19">
        <v>127</v>
      </c>
      <c r="D134" s="22">
        <v>3.0912628526012176E-2</v>
      </c>
      <c r="E134" s="22">
        <v>3.1890684933897573E-2</v>
      </c>
      <c r="F134" s="22">
        <v>3.5914115490697895E-2</v>
      </c>
      <c r="G134" s="22">
        <v>3.9302970532537618E-2</v>
      </c>
      <c r="H134" s="22">
        <v>2.8141148148230766E-2</v>
      </c>
      <c r="I134" s="22">
        <v>2.8868382065367459E-2</v>
      </c>
      <c r="J134" s="43">
        <v>3.4033714082367217E-2</v>
      </c>
      <c r="K134" s="43">
        <v>3.0115757414302724E-2</v>
      </c>
      <c r="L134" s="27">
        <v>2.9673882350774949E-2</v>
      </c>
      <c r="M134" s="28">
        <f t="shared" si="10"/>
        <v>3.4199999996148644E-2</v>
      </c>
      <c r="N134" s="22">
        <f t="shared" si="10"/>
        <v>3.4199999996798125E-2</v>
      </c>
      <c r="O134" s="22">
        <f t="shared" si="10"/>
        <v>4.1399999997323356E-2</v>
      </c>
      <c r="P134" s="22">
        <f t="shared" si="10"/>
        <v>4.4999999997706652E-2</v>
      </c>
      <c r="Q134" s="22">
        <f t="shared" si="10"/>
        <v>3.419999986779354E-2</v>
      </c>
      <c r="R134" s="22">
        <f t="shared" si="10"/>
        <v>3.4199999997661878E-2</v>
      </c>
      <c r="S134" s="22">
        <f t="shared" si="10"/>
        <v>3.9599999997095514E-2</v>
      </c>
      <c r="T134" s="22">
        <f t="shared" si="10"/>
        <v>3.4199999996763708E-2</v>
      </c>
      <c r="U134" s="22">
        <f t="shared" si="10"/>
        <v>3.4199999996899821E-2</v>
      </c>
      <c r="W134" s="19">
        <v>127</v>
      </c>
      <c r="X134" s="24">
        <f>D134-'1.1 Risk free BASE'!D134</f>
        <v>-6.9059713748478302E-3</v>
      </c>
      <c r="Y134" s="24">
        <f>E134-'1.1 Risk free BASE'!E134</f>
        <v>-7.5645632566014864E-3</v>
      </c>
      <c r="Z134" s="24">
        <f>F134-'1.1 Risk free BASE'!F134</f>
        <v>-7.2369902929754204E-3</v>
      </c>
      <c r="AA134" s="24">
        <f>G134-'1.1 Risk free BASE'!G134</f>
        <v>-8.0552158533038209E-3</v>
      </c>
      <c r="AB134" s="24">
        <f>H134-'1.1 Risk free BASE'!H134</f>
        <v>-8.3106574771509845E-3</v>
      </c>
      <c r="AC134" s="24">
        <f>I134-'1.1 Risk free BASE'!I134</f>
        <v>-5.3646789631454084E-3</v>
      </c>
      <c r="AD134" s="44">
        <f>J134-'1.1 Risk free BASE'!J134</f>
        <v>-6.6914771376573867E-3</v>
      </c>
      <c r="AE134" s="44">
        <f>K134-'1.1 Risk free BASE'!K134</f>
        <v>-6.3110225243570017E-3</v>
      </c>
      <c r="AF134" s="23">
        <f>L134-'1.1 Risk free BASE'!L134</f>
        <v>-5.9880691519895723E-3</v>
      </c>
      <c r="AG134" s="24">
        <f>M134-'1.1 Risk free BASE'!M134</f>
        <v>-3.7999601690901219E-3</v>
      </c>
      <c r="AH134" s="24">
        <f>N134-'1.1 Risk free BASE'!N134</f>
        <v>-3.7999999003246465E-3</v>
      </c>
      <c r="AI134" s="24">
        <f>O134-'1.1 Risk free BASE'!O134</f>
        <v>-4.599999451643022E-3</v>
      </c>
      <c r="AJ134" s="24">
        <f>P134-'1.1 Risk free BASE'!P134</f>
        <v>-4.9999993200517956E-3</v>
      </c>
      <c r="AK134" s="24">
        <f>Q134-'1.1 Risk free BASE'!Q134</f>
        <v>-3.7999997331343849E-3</v>
      </c>
      <c r="AL134" s="24">
        <f>R134-'1.1 Risk free BASE'!R134</f>
        <v>-3.7999999915290239E-3</v>
      </c>
      <c r="AM134" s="24">
        <f>S134-'1.1 Risk free BASE'!S134</f>
        <v>-4.3999995733723374E-3</v>
      </c>
      <c r="AN134" s="24">
        <f>T134-'1.1 Risk free BASE'!T134</f>
        <v>-3.7999998555942049E-3</v>
      </c>
      <c r="AO134" s="24">
        <f>U134-'1.1 Risk free BASE'!U134</f>
        <v>-3.7999999138036422E-3</v>
      </c>
      <c r="AP134" s="4"/>
    </row>
    <row r="135" spans="2:42">
      <c r="B135" s="13"/>
      <c r="C135" s="19">
        <v>128</v>
      </c>
      <c r="D135" s="22">
        <v>3.0938270573078519E-2</v>
      </c>
      <c r="E135" s="22">
        <v>3.1908706457294933E-2</v>
      </c>
      <c r="F135" s="22">
        <v>3.5956861761709868E-2</v>
      </c>
      <c r="G135" s="22">
        <v>3.9347357979694131E-2</v>
      </c>
      <c r="H135" s="22">
        <v>2.8188345084006139E-2</v>
      </c>
      <c r="I135" s="22">
        <v>2.8909928616631886E-2</v>
      </c>
      <c r="J135" s="43">
        <v>3.4077084973032301E-2</v>
      </c>
      <c r="K135" s="43">
        <v>3.0147602963100262E-2</v>
      </c>
      <c r="L135" s="27">
        <v>2.97091657601114E-2</v>
      </c>
      <c r="M135" s="28">
        <f t="shared" si="10"/>
        <v>3.419999999692469E-2</v>
      </c>
      <c r="N135" s="22">
        <f t="shared" si="10"/>
        <v>3.4199999997467589E-2</v>
      </c>
      <c r="O135" s="22">
        <f t="shared" si="10"/>
        <v>4.1399999997886461E-2</v>
      </c>
      <c r="P135" s="22">
        <f t="shared" si="10"/>
        <v>4.4999999998152296E-2</v>
      </c>
      <c r="Q135" s="22">
        <f t="shared" si="10"/>
        <v>3.4199999896277422E-2</v>
      </c>
      <c r="R135" s="22">
        <f t="shared" si="10"/>
        <v>3.4199999998129726E-2</v>
      </c>
      <c r="S135" s="22">
        <f t="shared" si="10"/>
        <v>3.9599999997681268E-2</v>
      </c>
      <c r="T135" s="22">
        <f t="shared" si="10"/>
        <v>3.4199999997448716E-2</v>
      </c>
      <c r="U135" s="22">
        <f t="shared" si="10"/>
        <v>3.4199999997531094E-2</v>
      </c>
      <c r="W135" s="19">
        <v>128</v>
      </c>
      <c r="X135" s="24">
        <f>D135-'1.1 Risk free BASE'!D135</f>
        <v>-6.8817461069985431E-3</v>
      </c>
      <c r="Y135" s="24">
        <f>E135-'1.1 Risk free BASE'!E135</f>
        <v>-7.5351647024177737E-3</v>
      </c>
      <c r="Z135" s="24">
        <f>F135-'1.1 Risk free BASE'!F135</f>
        <v>-7.2164709039121977E-3</v>
      </c>
      <c r="AA135" s="24">
        <f>G135-'1.1 Risk free BASE'!G135</f>
        <v>-8.0314417872442423E-3</v>
      </c>
      <c r="AB135" s="24">
        <f>H135-'1.1 Risk free BASE'!H135</f>
        <v>-8.2755468532602627E-3</v>
      </c>
      <c r="AC135" s="24">
        <f>I135-'1.1 Risk free BASE'!I135</f>
        <v>-5.352508575175996E-3</v>
      </c>
      <c r="AD135" s="44">
        <f>J135-'1.1 Risk free BASE'!J135</f>
        <v>-6.6736508326670219E-3</v>
      </c>
      <c r="AE135" s="44">
        <f>K135-'1.1 Risk free BASE'!K135</f>
        <v>-6.2914585102566978E-3</v>
      </c>
      <c r="AF135" s="23">
        <f>L135-'1.1 Risk free BASE'!L135</f>
        <v>-5.971031319529807E-3</v>
      </c>
      <c r="AG135" s="24">
        <f>M135-'1.1 Risk free BASE'!M135</f>
        <v>-3.7999633651348841E-3</v>
      </c>
      <c r="AH135" s="24">
        <f>N135-'1.1 Risk free BASE'!N135</f>
        <v>-3.7999999160140963E-3</v>
      </c>
      <c r="AI135" s="24">
        <f>O135-'1.1 Risk free BASE'!O135</f>
        <v>-4.5999995269812022E-3</v>
      </c>
      <c r="AJ135" s="24">
        <f>P135-'1.1 Risk free BASE'!P135</f>
        <v>-4.9999994116773916E-3</v>
      </c>
      <c r="AK135" s="24">
        <f>Q135-'1.1 Risk free BASE'!Q135</f>
        <v>-3.7999997830551191E-3</v>
      </c>
      <c r="AL135" s="24">
        <f>R135-'1.1 Risk free BASE'!R135</f>
        <v>-3.79999999309244E-3</v>
      </c>
      <c r="AM135" s="24">
        <f>S135-'1.1 Risk free BASE'!S135</f>
        <v>-4.3999996333274893E-3</v>
      </c>
      <c r="AN135" s="24">
        <f>T135-'1.1 Risk free BASE'!T135</f>
        <v>-3.7999998777045185E-3</v>
      </c>
      <c r="AO135" s="24">
        <f>U135-'1.1 Risk free BASE'!U135</f>
        <v>-3.799999927497355E-3</v>
      </c>
      <c r="AP135" s="4"/>
    </row>
    <row r="136" spans="2:42">
      <c r="B136" s="13"/>
      <c r="C136" s="19">
        <v>129</v>
      </c>
      <c r="D136" s="22">
        <v>3.0963515692074894E-2</v>
      </c>
      <c r="E136" s="22">
        <v>3.1926448884689096E-2</v>
      </c>
      <c r="F136" s="22">
        <v>3.5998947022926941E-2</v>
      </c>
      <c r="G136" s="22">
        <v>3.9391059101256065E-2</v>
      </c>
      <c r="H136" s="22">
        <v>2.8234812400970144E-2</v>
      </c>
      <c r="I136" s="22">
        <v>2.8950832674190963E-2</v>
      </c>
      <c r="J136" s="43">
        <v>3.4119785223827304E-2</v>
      </c>
      <c r="K136" s="43">
        <v>3.0178955744176283E-2</v>
      </c>
      <c r="L136" s="27">
        <v>2.9743903320919474E-2</v>
      </c>
      <c r="M136" s="28">
        <f t="shared" si="10"/>
        <v>3.4199999997535535E-2</v>
      </c>
      <c r="N136" s="22">
        <f t="shared" si="10"/>
        <v>3.4199999997968966E-2</v>
      </c>
      <c r="O136" s="22">
        <f t="shared" si="10"/>
        <v>4.1399999998289916E-2</v>
      </c>
      <c r="P136" s="22">
        <f t="shared" si="10"/>
        <v>4.4999999998535323E-2</v>
      </c>
      <c r="Q136" s="22">
        <f t="shared" si="10"/>
        <v>3.4199999918605561E-2</v>
      </c>
      <c r="R136" s="22">
        <f t="shared" si="10"/>
        <v>3.4199999998530295E-2</v>
      </c>
      <c r="S136" s="22">
        <f t="shared" si="10"/>
        <v>3.9599999998180868E-2</v>
      </c>
      <c r="T136" s="22">
        <f t="shared" si="10"/>
        <v>3.4199999997949426E-2</v>
      </c>
      <c r="U136" s="22">
        <f t="shared" si="10"/>
        <v>3.4199999998030917E-2</v>
      </c>
      <c r="W136" s="19">
        <v>129</v>
      </c>
      <c r="X136" s="24">
        <f>D136-'1.1 Risk free BASE'!D136</f>
        <v>-6.8578958263281198E-3</v>
      </c>
      <c r="Y136" s="24">
        <f>E136-'1.1 Risk free BASE'!E136</f>
        <v>-7.5062217540611265E-3</v>
      </c>
      <c r="Z136" s="24">
        <f>F136-'1.1 Risk free BASE'!F136</f>
        <v>-7.1962683849695619E-3</v>
      </c>
      <c r="AA136" s="24">
        <f>G136-'1.1 Risk free BASE'!G136</f>
        <v>-8.0080348564035564E-3</v>
      </c>
      <c r="AB136" s="24">
        <f>H136-'1.1 Risk free BASE'!H136</f>
        <v>-8.2409786016686137E-3</v>
      </c>
      <c r="AC136" s="24">
        <f>I136-'1.1 Risk free BASE'!I136</f>
        <v>-5.3405260516232733E-3</v>
      </c>
      <c r="AD136" s="44">
        <f>J136-'1.1 Risk free BASE'!J136</f>
        <v>-6.6560997403459776E-3</v>
      </c>
      <c r="AE136" s="44">
        <f>K136-'1.1 Risk free BASE'!K136</f>
        <v>-6.2721969948043022E-3</v>
      </c>
      <c r="AF136" s="23">
        <f>L136-'1.1 Risk free BASE'!L136</f>
        <v>-5.9542567725323625E-3</v>
      </c>
      <c r="AG136" s="24">
        <f>M136-'1.1 Risk free BASE'!M136</f>
        <v>-3.799966304774971E-3</v>
      </c>
      <c r="AH136" s="24">
        <f>N136-'1.1 Risk free BASE'!N136</f>
        <v>-3.7999999292970266E-3</v>
      </c>
      <c r="AI136" s="24">
        <f>O136-'1.1 Risk free BASE'!O136</f>
        <v>-4.5999995919716596E-3</v>
      </c>
      <c r="AJ136" s="24">
        <f>P136-'1.1 Risk free BASE'!P136</f>
        <v>-4.9999994909306622E-3</v>
      </c>
      <c r="AK136" s="24">
        <f>Q136-'1.1 Risk free BASE'!Q136</f>
        <v>-3.799999823705047E-3</v>
      </c>
      <c r="AL136" s="24">
        <f>R136-'1.1 Risk free BASE'!R136</f>
        <v>-3.7999999943523211E-3</v>
      </c>
      <c r="AM136" s="24">
        <f>S136-'1.1 Risk free BASE'!S136</f>
        <v>-4.3999996847896572E-3</v>
      </c>
      <c r="AN136" s="24">
        <f>T136-'1.1 Risk free BASE'!T136</f>
        <v>-3.7999998965130288E-3</v>
      </c>
      <c r="AO136" s="24">
        <f>U136-'1.1 Risk free BASE'!U136</f>
        <v>-3.799999939110954E-3</v>
      </c>
      <c r="AP136" s="4"/>
    </row>
    <row r="137" spans="2:42">
      <c r="B137" s="13"/>
      <c r="C137" s="19">
        <v>130</v>
      </c>
      <c r="D137" s="22">
        <v>3.0988373028626226E-2</v>
      </c>
      <c r="E137" s="22">
        <v>3.1943918649720793E-2</v>
      </c>
      <c r="F137" s="22">
        <v>3.6040386489030851E-2</v>
      </c>
      <c r="G137" s="22">
        <v>3.9434089693174634E-2</v>
      </c>
      <c r="H137" s="22">
        <v>2.8280566888070569E-2</v>
      </c>
      <c r="I137" s="22">
        <v>2.8991109027355577E-2</v>
      </c>
      <c r="J137" s="43">
        <v>3.4161830270434068E-2</v>
      </c>
      <c r="K137" s="43">
        <v>3.0209827107098741E-2</v>
      </c>
      <c r="L137" s="27">
        <v>2.9778107602695725E-2</v>
      </c>
      <c r="M137" s="28">
        <f t="shared" ref="M137:U152" si="11">IF($C137=1,D137,(1+D137)^$C137/(1+D136)^($C136)-1)</f>
        <v>3.4199999998005381E-2</v>
      </c>
      <c r="N137" s="22">
        <f t="shared" si="11"/>
        <v>3.4199999998365094E-2</v>
      </c>
      <c r="O137" s="22">
        <f t="shared" si="11"/>
        <v>4.1399999998640302E-2</v>
      </c>
      <c r="P137" s="22">
        <f t="shared" si="11"/>
        <v>4.4999999998856843E-2</v>
      </c>
      <c r="Q137" s="22">
        <f t="shared" si="11"/>
        <v>3.419999993613132E-2</v>
      </c>
      <c r="R137" s="22">
        <f t="shared" si="11"/>
        <v>3.4199999998808295E-2</v>
      </c>
      <c r="S137" s="22">
        <f t="shared" si="11"/>
        <v>3.9599999998514823E-2</v>
      </c>
      <c r="T137" s="22">
        <f t="shared" si="11"/>
        <v>3.4199999998363317E-2</v>
      </c>
      <c r="U137" s="22">
        <f t="shared" si="11"/>
        <v>3.4199999998443253E-2</v>
      </c>
      <c r="W137" s="19">
        <v>130</v>
      </c>
      <c r="X137" s="24">
        <f>D137-'1.1 Risk free BASE'!D137</f>
        <v>-6.8344118916816576E-3</v>
      </c>
      <c r="Y137" s="24">
        <f>E137-'1.1 Risk free BASE'!E137</f>
        <v>-7.4777239017835839E-3</v>
      </c>
      <c r="Z137" s="24">
        <f>F137-'1.1 Risk free BASE'!F137</f>
        <v>-7.1763754524969414E-3</v>
      </c>
      <c r="AA137" s="24">
        <f>G137-'1.1 Risk free BASE'!G137</f>
        <v>-7.9849866216119558E-3</v>
      </c>
      <c r="AB137" s="24">
        <f>H137-'1.1 Risk free BASE'!H137</f>
        <v>-8.2069402512552347E-3</v>
      </c>
      <c r="AC137" s="24">
        <f>I137-'1.1 Risk free BASE'!I137</f>
        <v>-5.3287270759758698E-3</v>
      </c>
      <c r="AD137" s="44">
        <f>J137-'1.1 Risk free BASE'!J137</f>
        <v>-6.6388175361884461E-3</v>
      </c>
      <c r="AE137" s="44">
        <f>K137-'1.1 Risk free BASE'!K137</f>
        <v>-6.2532310159797433E-3</v>
      </c>
      <c r="AF137" s="23">
        <f>L137-'1.1 Risk free BASE'!L137</f>
        <v>-5.9377394549862128E-3</v>
      </c>
      <c r="AG137" s="24">
        <f>M137-'1.1 Risk free BASE'!M137</f>
        <v>-3.7999690085623872E-3</v>
      </c>
      <c r="AH137" s="24">
        <f>N137-'1.1 Risk free BASE'!N137</f>
        <v>-3.7999999404862983E-3</v>
      </c>
      <c r="AI137" s="24">
        <f>O137-'1.1 Risk free BASE'!O137</f>
        <v>-4.5999996480516891E-3</v>
      </c>
      <c r="AJ137" s="24">
        <f>P137-'1.1 Risk free BASE'!P137</f>
        <v>-4.9999995595451097E-3</v>
      </c>
      <c r="AK137" s="24">
        <f>Q137-'1.1 Risk free BASE'!Q137</f>
        <v>-3.7999998567697091E-3</v>
      </c>
      <c r="AL137" s="24">
        <f>R137-'1.1 Risk free BASE'!R137</f>
        <v>-3.7999999953803876E-3</v>
      </c>
      <c r="AM137" s="24">
        <f>S137-'1.1 Risk free BASE'!S137</f>
        <v>-4.3999997291583881E-3</v>
      </c>
      <c r="AN137" s="24">
        <f>T137-'1.1 Risk free BASE'!T137</f>
        <v>-3.7999999124047612E-3</v>
      </c>
      <c r="AO137" s="24">
        <f>U137-'1.1 Risk free BASE'!U137</f>
        <v>-3.7999999487612346E-3</v>
      </c>
      <c r="AP137" s="4"/>
    </row>
    <row r="138" spans="2:42">
      <c r="B138" s="13"/>
      <c r="C138" s="19">
        <v>131</v>
      </c>
      <c r="D138" s="22">
        <v>3.1012851449533807E-2</v>
      </c>
      <c r="E138" s="22">
        <v>3.1961121989797059E-2</v>
      </c>
      <c r="F138" s="22">
        <v>3.6081194911324888E-2</v>
      </c>
      <c r="G138" s="22">
        <v>3.9476465070361844E-2</v>
      </c>
      <c r="H138" s="22">
        <v>2.8325624823085871E-2</v>
      </c>
      <c r="I138" s="22">
        <v>2.9030772014988715E-2</v>
      </c>
      <c r="J138" s="43">
        <v>3.4203235078445138E-2</v>
      </c>
      <c r="K138" s="43">
        <v>3.0240228055549156E-2</v>
      </c>
      <c r="L138" s="27">
        <v>2.9811790791952397E-2</v>
      </c>
      <c r="M138" s="28">
        <f t="shared" si="11"/>
        <v>3.4199999998430153E-2</v>
      </c>
      <c r="N138" s="22">
        <f t="shared" si="11"/>
        <v>3.4199999998705044E-2</v>
      </c>
      <c r="O138" s="22">
        <f t="shared" si="11"/>
        <v>4.1399999998935622E-2</v>
      </c>
      <c r="P138" s="22">
        <f t="shared" si="11"/>
        <v>4.4999999999071338E-2</v>
      </c>
      <c r="Q138" s="22">
        <f t="shared" si="11"/>
        <v>3.4199999949854121E-2</v>
      </c>
      <c r="R138" s="22">
        <f t="shared" si="11"/>
        <v>3.4199999999059205E-2</v>
      </c>
      <c r="S138" s="22">
        <f t="shared" si="11"/>
        <v>3.9599999998835678E-2</v>
      </c>
      <c r="T138" s="22">
        <f t="shared" si="11"/>
        <v>3.4199999998691055E-2</v>
      </c>
      <c r="U138" s="22">
        <f t="shared" si="11"/>
        <v>3.4199999998720143E-2</v>
      </c>
      <c r="W138" s="19">
        <v>131</v>
      </c>
      <c r="X138" s="24">
        <f>D138-'1.1 Risk free BASE'!D138</f>
        <v>-6.8112859254707558E-3</v>
      </c>
      <c r="Y138" s="24">
        <f>E138-'1.1 Risk free BASE'!E138</f>
        <v>-7.4496609566190308E-3</v>
      </c>
      <c r="Z138" s="24">
        <f>F138-'1.1 Risk free BASE'!F138</f>
        <v>-7.1567850443829961E-3</v>
      </c>
      <c r="AA138" s="24">
        <f>G138-'1.1 Risk free BASE'!G138</f>
        <v>-7.9622889003898578E-3</v>
      </c>
      <c r="AB138" s="24">
        <f>H138-'1.1 Risk free BASE'!H138</f>
        <v>-8.1734197103409123E-3</v>
      </c>
      <c r="AC138" s="24">
        <f>I138-'1.1 Risk free BASE'!I138</f>
        <v>-5.3171074629552173E-3</v>
      </c>
      <c r="AD138" s="44">
        <f>J138-'1.1 Risk free BASE'!J138</f>
        <v>-6.6217980880056704E-3</v>
      </c>
      <c r="AE138" s="44">
        <f>K138-'1.1 Risk free BASE'!K138</f>
        <v>-6.2345538237804643E-3</v>
      </c>
      <c r="AF138" s="23">
        <f>L138-'1.1 Risk free BASE'!L138</f>
        <v>-5.9214734952004466E-3</v>
      </c>
      <c r="AG138" s="24">
        <f>M138-'1.1 Risk free BASE'!M138</f>
        <v>-3.7999714954413122E-3</v>
      </c>
      <c r="AH138" s="24">
        <f>N138-'1.1 Risk free BASE'!N138</f>
        <v>-3.7999999498665726E-3</v>
      </c>
      <c r="AI138" s="24">
        <f>O138-'1.1 Risk free BASE'!O138</f>
        <v>-4.5999996964209977E-3</v>
      </c>
      <c r="AJ138" s="24">
        <f>P138-'1.1 Risk free BASE'!P138</f>
        <v>-4.9999996188989648E-3</v>
      </c>
      <c r="AK138" s="24">
        <f>Q138-'1.1 Risk free BASE'!Q138</f>
        <v>-3.7999998837332516E-3</v>
      </c>
      <c r="AL138" s="24">
        <f>R138-'1.1 Risk free BASE'!R138</f>
        <v>-3.7999999962277098E-3</v>
      </c>
      <c r="AM138" s="24">
        <f>S138-'1.1 Risk free BASE'!S138</f>
        <v>-4.3999997672010682E-3</v>
      </c>
      <c r="AN138" s="24">
        <f>T138-'1.1 Risk free BASE'!T138</f>
        <v>-3.7999999258366834E-3</v>
      </c>
      <c r="AO138" s="24">
        <f>U138-'1.1 Risk free BASE'!U138</f>
        <v>-3.799999957001976E-3</v>
      </c>
      <c r="AP138" s="4"/>
    </row>
    <row r="139" spans="2:42">
      <c r="B139" s="13"/>
      <c r="C139" s="19">
        <v>132</v>
      </c>
      <c r="D139" s="22">
        <v>3.1036959553319532E-2</v>
      </c>
      <c r="E139" s="22">
        <v>3.1978064953515739E-2</v>
      </c>
      <c r="F139" s="22">
        <v>3.6121386595240335E-2</v>
      </c>
      <c r="G139" s="22">
        <v>3.9518200084864841E-2</v>
      </c>
      <c r="H139" s="22">
        <v>2.8370001991932403E-2</v>
      </c>
      <c r="I139" s="22">
        <v>2.9069835542524514E-2</v>
      </c>
      <c r="J139" s="43">
        <v>3.4244014161123326E-2</v>
      </c>
      <c r="K139" s="43">
        <v>3.0270169260400381E-2</v>
      </c>
      <c r="L139" s="27">
        <v>2.984496470669451E-2</v>
      </c>
      <c r="M139" s="28">
        <f t="shared" si="11"/>
        <v>3.4199999998723474E-2</v>
      </c>
      <c r="N139" s="22">
        <f t="shared" si="11"/>
        <v>3.4199999998928865E-2</v>
      </c>
      <c r="O139" s="22">
        <f t="shared" si="11"/>
        <v>4.1399999999133241E-2</v>
      </c>
      <c r="P139" s="22">
        <f t="shared" si="11"/>
        <v>4.4999999999278506E-2</v>
      </c>
      <c r="Q139" s="22">
        <f t="shared" si="11"/>
        <v>3.4199999960677241E-2</v>
      </c>
      <c r="R139" s="22">
        <f t="shared" si="11"/>
        <v>3.4199999999265263E-2</v>
      </c>
      <c r="S139" s="22">
        <f t="shared" si="11"/>
        <v>3.9599999999042623E-2</v>
      </c>
      <c r="T139" s="22">
        <f t="shared" si="11"/>
        <v>3.4199999998949071E-2</v>
      </c>
      <c r="U139" s="22">
        <f t="shared" si="11"/>
        <v>3.4199999998993924E-2</v>
      </c>
      <c r="W139" s="19">
        <v>132</v>
      </c>
      <c r="X139" s="24">
        <f>D139-'1.1 Risk free BASE'!D139</f>
        <v>-6.7885098036943869E-3</v>
      </c>
      <c r="Y139" s="24">
        <f>E139-'1.1 Risk free BASE'!E139</f>
        <v>-7.4220230382378016E-3</v>
      </c>
      <c r="Z139" s="24">
        <f>F139-'1.1 Risk free BASE'!F139</f>
        <v>-7.137490311696526E-3</v>
      </c>
      <c r="AA139" s="24">
        <f>G139-'1.1 Risk free BASE'!G139</f>
        <v>-7.9399337572600981E-3</v>
      </c>
      <c r="AB139" s="24">
        <f>H139-'1.1 Risk free BASE'!H139</f>
        <v>-8.1404052523628145E-3</v>
      </c>
      <c r="AC139" s="24">
        <f>I139-'1.1 Risk free BASE'!I139</f>
        <v>-5.3056631535663978E-3</v>
      </c>
      <c r="AD139" s="44">
        <f>J139-'1.1 Risk free BASE'!J139</f>
        <v>-6.6050354486713037E-3</v>
      </c>
      <c r="AE139" s="44">
        <f>K139-'1.1 Risk free BASE'!K139</f>
        <v>-6.2161588722104977E-3</v>
      </c>
      <c r="AF139" s="23">
        <f>L139-'1.1 Risk free BASE'!L139</f>
        <v>-5.905453198842503E-3</v>
      </c>
      <c r="AG139" s="24">
        <f>M139-'1.1 Risk free BASE'!M139</f>
        <v>-3.7999737828076086E-3</v>
      </c>
      <c r="AH139" s="24">
        <f>N139-'1.1 Risk free BASE'!N139</f>
        <v>-3.7999999577995602E-3</v>
      </c>
      <c r="AI139" s="24">
        <f>O139-'1.1 Risk free BASE'!O139</f>
        <v>-4.5999997381624969E-3</v>
      </c>
      <c r="AJ139" s="24">
        <f>P139-'1.1 Risk free BASE'!P139</f>
        <v>-4.9999996702798644E-3</v>
      </c>
      <c r="AK139" s="24">
        <f>Q139-'1.1 Risk free BASE'!Q139</f>
        <v>-3.7999999056228528E-3</v>
      </c>
      <c r="AL139" s="24">
        <f>R139-'1.1 Risk free BASE'!R139</f>
        <v>-3.7999999969229314E-3</v>
      </c>
      <c r="AM139" s="24">
        <f>S139-'1.1 Risk free BASE'!S139</f>
        <v>-4.3999997999499829E-3</v>
      </c>
      <c r="AN139" s="24">
        <f>T139-'1.1 Risk free BASE'!T139</f>
        <v>-3.7999999372613225E-3</v>
      </c>
      <c r="AO139" s="24">
        <f>U139-'1.1 Risk free BASE'!U139</f>
        <v>-3.7999999638520521E-3</v>
      </c>
      <c r="AP139" s="4"/>
    </row>
    <row r="140" spans="2:42">
      <c r="B140" s="13"/>
      <c r="C140" s="19">
        <v>133</v>
      </c>
      <c r="D140" s="22">
        <v>3.1060705680297174E-2</v>
      </c>
      <c r="E140" s="22">
        <v>3.1994753407757148E-2</v>
      </c>
      <c r="F140" s="22">
        <v>3.6160975417057539E-2</v>
      </c>
      <c r="G140" s="22">
        <v>3.9559309143220256E-2</v>
      </c>
      <c r="H140" s="22">
        <v>2.8413713707100552E-2</v>
      </c>
      <c r="I140" s="22">
        <v>2.9108313098222149E-2</v>
      </c>
      <c r="J140" s="43">
        <v>3.4284181596363927E-2</v>
      </c>
      <c r="K140" s="43">
        <v>3.0299661072203721E-2</v>
      </c>
      <c r="L140" s="27">
        <v>2.9877640810243467E-2</v>
      </c>
      <c r="M140" s="28">
        <f t="shared" si="11"/>
        <v>3.4199999999001029E-2</v>
      </c>
      <c r="N140" s="22">
        <f t="shared" si="11"/>
        <v>3.41999999992042E-2</v>
      </c>
      <c r="O140" s="22">
        <f t="shared" si="11"/>
        <v>4.13999999993373E-2</v>
      </c>
      <c r="P140" s="22">
        <f t="shared" si="11"/>
        <v>4.4999999999405293E-2</v>
      </c>
      <c r="Q140" s="22">
        <f t="shared" si="11"/>
        <v>3.4199999969114492E-2</v>
      </c>
      <c r="R140" s="22">
        <f t="shared" si="11"/>
        <v>3.4199999999409592E-2</v>
      </c>
      <c r="S140" s="22">
        <f t="shared" si="11"/>
        <v>3.9599999999252011E-2</v>
      </c>
      <c r="T140" s="22">
        <f t="shared" si="11"/>
        <v>3.4199999999176667E-2</v>
      </c>
      <c r="U140" s="22">
        <f t="shared" si="11"/>
        <v>3.419999999922374E-2</v>
      </c>
      <c r="W140" s="19">
        <v>133</v>
      </c>
      <c r="X140" s="24">
        <f>D140-'1.1 Risk free BASE'!D140</f>
        <v>-6.7660756464100746E-3</v>
      </c>
      <c r="Y140" s="24">
        <f>E140-'1.1 Risk free BASE'!E140</f>
        <v>-7.3948005633470704E-3</v>
      </c>
      <c r="Z140" s="24">
        <f>F140-'1.1 Risk free BASE'!F140</f>
        <v>-7.1184846107006372E-3</v>
      </c>
      <c r="AA140" s="24">
        <f>G140-'1.1 Risk free BASE'!G140</f>
        <v>-7.9179134944971086E-3</v>
      </c>
      <c r="AB140" s="24">
        <f>H140-'1.1 Risk free BASE'!H140</f>
        <v>-8.1078855021965435E-3</v>
      </c>
      <c r="AC140" s="24">
        <f>I140-'1.1 Risk free BASE'!I140</f>
        <v>-5.2943902103703699E-3</v>
      </c>
      <c r="AD140" s="44">
        <f>J140-'1.1 Risk free BASE'!J140</f>
        <v>-6.5885238491911746E-3</v>
      </c>
      <c r="AE140" s="44">
        <f>K140-'1.1 Risk free BASE'!K140</f>
        <v>-6.1980398116312507E-3</v>
      </c>
      <c r="AF140" s="23">
        <f>L140-'1.1 Risk free BASE'!L140</f>
        <v>-5.8896730422928201E-3</v>
      </c>
      <c r="AG140" s="24">
        <f>M140-'1.1 Risk free BASE'!M140</f>
        <v>-3.7999758866007483E-3</v>
      </c>
      <c r="AH140" s="24">
        <f>N140-'1.1 Risk free BASE'!N140</f>
        <v>-3.7999999644426907E-3</v>
      </c>
      <c r="AI140" s="24">
        <f>O140-'1.1 Risk free BASE'!O140</f>
        <v>-4.5999997741257292E-3</v>
      </c>
      <c r="AJ140" s="24">
        <f>P140-'1.1 Risk free BASE'!P140</f>
        <v>-4.9999997147589514E-3</v>
      </c>
      <c r="AK140" s="24">
        <f>Q140-'1.1 Risk free BASE'!Q140</f>
        <v>-3.7999999234319404E-3</v>
      </c>
      <c r="AL140" s="24">
        <f>R140-'1.1 Risk free BASE'!R140</f>
        <v>-3.799999997443404E-3</v>
      </c>
      <c r="AM140" s="24">
        <f>S140-'1.1 Risk free BASE'!S140</f>
        <v>-4.3999998280541686E-3</v>
      </c>
      <c r="AN140" s="24">
        <f>T140-'1.1 Risk free BASE'!T140</f>
        <v>-3.7999999468885104E-3</v>
      </c>
      <c r="AO140" s="24">
        <f>U140-'1.1 Risk free BASE'!U140</f>
        <v>-3.7999999695941256E-3</v>
      </c>
      <c r="AP140" s="4"/>
    </row>
    <row r="141" spans="2:42">
      <c r="B141" s="13"/>
      <c r="C141" s="19">
        <v>134</v>
      </c>
      <c r="D141" s="22">
        <v>3.1084097922191578E-2</v>
      </c>
      <c r="E141" s="22">
        <v>3.2011193044455544E-2</v>
      </c>
      <c r="F141" s="22">
        <v>3.619997483987758E-2</v>
      </c>
      <c r="G141" s="22">
        <v>3.9599806223035383E-2</v>
      </c>
      <c r="H141" s="22">
        <v>2.8456774825270648E-2</v>
      </c>
      <c r="I141" s="22">
        <v>2.9146217768694527E-2</v>
      </c>
      <c r="J141" s="43">
        <v>3.4323751042897088E-2</v>
      </c>
      <c r="K141" s="43">
        <v>3.0328713533118723E-2</v>
      </c>
      <c r="L141" s="27">
        <v>2.9909830224444045E-2</v>
      </c>
      <c r="M141" s="28">
        <f t="shared" si="11"/>
        <v>3.4199999999176001E-2</v>
      </c>
      <c r="N141" s="22">
        <f t="shared" si="11"/>
        <v>3.4199999999332098E-2</v>
      </c>
      <c r="O141" s="22">
        <f t="shared" si="11"/>
        <v>4.1399999999439663E-2</v>
      </c>
      <c r="P141" s="22">
        <f t="shared" si="11"/>
        <v>4.4999999999545848E-2</v>
      </c>
      <c r="Q141" s="22">
        <f t="shared" si="11"/>
        <v>3.4199999975747408E-2</v>
      </c>
      <c r="R141" s="22">
        <f t="shared" si="11"/>
        <v>3.4199999999544817E-2</v>
      </c>
      <c r="S141" s="22">
        <f t="shared" si="11"/>
        <v>3.9599999999429647E-2</v>
      </c>
      <c r="T141" s="22">
        <f t="shared" si="11"/>
        <v>3.4199999999326547E-2</v>
      </c>
      <c r="U141" s="22">
        <f t="shared" si="11"/>
        <v>3.4199999999347197E-2</v>
      </c>
      <c r="W141" s="19">
        <v>134</v>
      </c>
      <c r="X141" s="24">
        <f>D141-'1.1 Risk free BASE'!D141</f>
        <v>-6.7439758086327295E-3</v>
      </c>
      <c r="Y141" s="24">
        <f>E141-'1.1 Risk free BASE'!E141</f>
        <v>-7.3679842346121571E-3</v>
      </c>
      <c r="Z141" s="24">
        <f>F141-'1.1 Risk free BASE'!F141</f>
        <v>-7.0997614952268417E-3</v>
      </c>
      <c r="AA141" s="24">
        <f>G141-'1.1 Risk free BASE'!G141</f>
        <v>-7.8962206432879878E-3</v>
      </c>
      <c r="AB141" s="24">
        <f>H141-'1.1 Risk free BASE'!H141</f>
        <v>-8.0758494230874778E-3</v>
      </c>
      <c r="AC141" s="24">
        <f>I141-'1.1 Risk free BASE'!I141</f>
        <v>-5.2832848129680254E-3</v>
      </c>
      <c r="AD141" s="44">
        <f>J141-'1.1 Risk free BASE'!J141</f>
        <v>-6.572257692083916E-3</v>
      </c>
      <c r="AE141" s="44">
        <f>K141-'1.1 Risk free BASE'!K141</f>
        <v>-6.1801904814535735E-3</v>
      </c>
      <c r="AF141" s="23">
        <f>L141-'1.1 Risk free BASE'!L141</f>
        <v>-5.8741276662950259E-3</v>
      </c>
      <c r="AG141" s="24">
        <f>M141-'1.1 Risk free BASE'!M141</f>
        <v>-3.7999778216266655E-3</v>
      </c>
      <c r="AH141" s="24">
        <f>N141-'1.1 Risk free BASE'!N141</f>
        <v>-3.799999970074408E-3</v>
      </c>
      <c r="AI141" s="24">
        <f>O141-'1.1 Risk free BASE'!O141</f>
        <v>-4.5999998052348445E-3</v>
      </c>
      <c r="AJ141" s="24">
        <f>P141-'1.1 Risk free BASE'!P141</f>
        <v>-4.999999753197093E-3</v>
      </c>
      <c r="AK141" s="24">
        <f>Q141-'1.1 Risk free BASE'!Q141</f>
        <v>-3.7999999378717231E-3</v>
      </c>
      <c r="AL141" s="24">
        <f>R141-'1.1 Risk free BASE'!R141</f>
        <v>-3.7999999979358989E-3</v>
      </c>
      <c r="AM141" s="24">
        <f>S141-'1.1 Risk free BASE'!S141</f>
        <v>-4.3999998522241679E-3</v>
      </c>
      <c r="AN141" s="24">
        <f>T141-'1.1 Risk free BASE'!T141</f>
        <v>-3.7999999550741848E-3</v>
      </c>
      <c r="AO141" s="24">
        <f>U141-'1.1 Risk free BASE'!U141</f>
        <v>-3.7999999744864343E-3</v>
      </c>
      <c r="AP141" s="4"/>
    </row>
    <row r="142" spans="2:42">
      <c r="B142" s="13"/>
      <c r="C142" s="19">
        <v>135</v>
      </c>
      <c r="D142" s="22">
        <v>3.1107144131332864E-2</v>
      </c>
      <c r="E142" s="22">
        <v>3.2027389387073502E-2</v>
      </c>
      <c r="F142" s="22">
        <v>3.6238397928888055E-2</v>
      </c>
      <c r="G142" s="22">
        <v>3.9639704888832616E-2</v>
      </c>
      <c r="H142" s="22">
        <v>2.8499199764147276E-2</v>
      </c>
      <c r="I142" s="22">
        <v>2.9183562253747075E-2</v>
      </c>
      <c r="J142" s="43">
        <v>3.4362735755773643E-2</v>
      </c>
      <c r="K142" s="43">
        <v>3.0357336388314504E-2</v>
      </c>
      <c r="L142" s="27">
        <v>2.9941543742286303E-2</v>
      </c>
      <c r="M142" s="28">
        <f t="shared" si="11"/>
        <v>3.4199999999380726E-2</v>
      </c>
      <c r="N142" s="22">
        <f t="shared" si="11"/>
        <v>3.4199999999473096E-2</v>
      </c>
      <c r="O142" s="22">
        <f t="shared" si="11"/>
        <v>4.139999999956645E-2</v>
      </c>
      <c r="P142" s="22">
        <f t="shared" si="11"/>
        <v>4.4999999999631557E-2</v>
      </c>
      <c r="Q142" s="22">
        <f t="shared" si="11"/>
        <v>3.4199999980995432E-2</v>
      </c>
      <c r="R142" s="22">
        <f t="shared" si="11"/>
        <v>3.4199999999630082E-2</v>
      </c>
      <c r="S142" s="22">
        <f t="shared" si="11"/>
        <v>3.9599999999532454E-2</v>
      </c>
      <c r="T142" s="22">
        <f t="shared" si="11"/>
        <v>3.4199999999475095E-2</v>
      </c>
      <c r="U142" s="22">
        <f t="shared" si="11"/>
        <v>3.4199999999488195E-2</v>
      </c>
      <c r="W142" s="19">
        <v>135</v>
      </c>
      <c r="X142" s="24">
        <f>D142-'1.1 Risk free BASE'!D142</f>
        <v>-6.7222028716371618E-3</v>
      </c>
      <c r="Y142" s="24">
        <f>E142-'1.1 Risk free BASE'!E142</f>
        <v>-7.3415650300694413E-3</v>
      </c>
      <c r="Z142" s="24">
        <f>F142-'1.1 Risk free BASE'!F142</f>
        <v>-7.0813147093820028E-3</v>
      </c>
      <c r="AA142" s="24">
        <f>G142-'1.1 Risk free BASE'!G142</f>
        <v>-7.8748479552861461E-3</v>
      </c>
      <c r="AB142" s="24">
        <f>H142-'1.1 Risk free BASE'!H142</f>
        <v>-8.0442863041609858E-3</v>
      </c>
      <c r="AC142" s="24">
        <f>I142-'1.1 Risk free BASE'!I142</f>
        <v>-5.2723432536829762E-3</v>
      </c>
      <c r="AD142" s="44">
        <f>J142-'1.1 Risk free BASE'!J142</f>
        <v>-6.5562315450529152E-3</v>
      </c>
      <c r="AE142" s="44">
        <f>K142-'1.1 Risk free BASE'!K142</f>
        <v>-6.1626049031529018E-3</v>
      </c>
      <c r="AF142" s="23">
        <f>L142-'1.1 Risk free BASE'!L142</f>
        <v>-5.858811869886571E-3</v>
      </c>
      <c r="AG142" s="24">
        <f>M142-'1.1 Risk free BASE'!M142</f>
        <v>-3.7999796013423737E-3</v>
      </c>
      <c r="AH142" s="24">
        <f>N142-'1.1 Risk free BASE'!N142</f>
        <v>-3.7999999748292712E-3</v>
      </c>
      <c r="AI142" s="24">
        <f>O142-'1.1 Risk free BASE'!O142</f>
        <v>-4.5999998319805613E-3</v>
      </c>
      <c r="AJ142" s="24">
        <f>P142-'1.1 Risk free BASE'!P142</f>
        <v>-4.9999997864573764E-3</v>
      </c>
      <c r="AK142" s="24">
        <f>Q142-'1.1 Risk free BASE'!Q142</f>
        <v>-3.799999949609667E-3</v>
      </c>
      <c r="AL142" s="24">
        <f>R142-'1.1 Risk free BASE'!R142</f>
        <v>-3.7999999983255872E-3</v>
      </c>
      <c r="AM142" s="24">
        <f>S142-'1.1 Risk free BASE'!S142</f>
        <v>-4.3999998730397394E-3</v>
      </c>
      <c r="AN142" s="24">
        <f>T142-'1.1 Risk free BASE'!T142</f>
        <v>-3.7999999619728886E-3</v>
      </c>
      <c r="AO142" s="24">
        <f>U142-'1.1 Risk free BASE'!U142</f>
        <v>-3.7999999785687244E-3</v>
      </c>
      <c r="AP142" s="4"/>
    </row>
    <row r="143" spans="2:42">
      <c r="B143" s="13"/>
      <c r="C143" s="19">
        <v>136</v>
      </c>
      <c r="D143" s="22">
        <v>3.1129851929443175E-2</v>
      </c>
      <c r="E143" s="22">
        <v>3.2043347796788302E-2</v>
      </c>
      <c r="F143" s="22">
        <v>3.6276257365955633E-2</v>
      </c>
      <c r="G143" s="22">
        <v>3.9679018307198222E-2</v>
      </c>
      <c r="H143" s="22">
        <v>2.8541002518552183E-2</v>
      </c>
      <c r="I143" s="22">
        <v>2.9220358880564623E-2</v>
      </c>
      <c r="J143" s="43">
        <v>3.4401148601169051E-2</v>
      </c>
      <c r="K143" s="43">
        <v>3.0385539096867697E-2</v>
      </c>
      <c r="L143" s="27">
        <v>2.997279183997037E-2</v>
      </c>
      <c r="M143" s="28">
        <f t="shared" si="11"/>
        <v>3.4199999999474429E-2</v>
      </c>
      <c r="N143" s="22">
        <f t="shared" si="11"/>
        <v>3.4199999999575459E-2</v>
      </c>
      <c r="O143" s="22">
        <f t="shared" si="11"/>
        <v>4.1399999999671033E-2</v>
      </c>
      <c r="P143" s="22">
        <f t="shared" si="11"/>
        <v>4.4999999999702833E-2</v>
      </c>
      <c r="Q143" s="22">
        <f t="shared" si="11"/>
        <v>3.419999998508616E-2</v>
      </c>
      <c r="R143" s="22">
        <f t="shared" si="11"/>
        <v>3.4199999999714237E-2</v>
      </c>
      <c r="S143" s="22">
        <f t="shared" si="11"/>
        <v>3.9599999999614388E-2</v>
      </c>
      <c r="T143" s="22">
        <f t="shared" si="11"/>
        <v>3.4199999999566355E-2</v>
      </c>
      <c r="U143" s="22">
        <f t="shared" si="11"/>
        <v>3.41999999996212E-2</v>
      </c>
      <c r="W143" s="19">
        <v>136</v>
      </c>
      <c r="X143" s="24">
        <f>D143-'1.1 Risk free BASE'!D143</f>
        <v>-6.7007496346453976E-3</v>
      </c>
      <c r="Y143" s="24">
        <f>E143-'1.1 Risk free BASE'!E143</f>
        <v>-7.3155341930049023E-3</v>
      </c>
      <c r="Z143" s="24">
        <f>F143-'1.1 Risk free BASE'!F143</f>
        <v>-7.0631381805810189E-3</v>
      </c>
      <c r="AA143" s="24">
        <f>G143-'1.1 Risk free BASE'!G143</f>
        <v>-7.8537883945355436E-3</v>
      </c>
      <c r="AB143" s="24">
        <f>H143-'1.1 Risk free BASE'!H143</f>
        <v>-8.013185748482643E-3</v>
      </c>
      <c r="AC143" s="24">
        <f>I143-'1.1 Risk free BASE'!I143</f>
        <v>-5.2615619334346331E-3</v>
      </c>
      <c r="AD143" s="44">
        <f>J143-'1.1 Risk free BASE'!J143</f>
        <v>-6.5404401349371533E-3</v>
      </c>
      <c r="AE143" s="44">
        <f>K143-'1.1 Risk free BASE'!K143</f>
        <v>-6.1452772735937078E-3</v>
      </c>
      <c r="AF143" s="23">
        <f>L143-'1.1 Risk free BASE'!L143</f>
        <v>-5.8437206045975909E-3</v>
      </c>
      <c r="AG143" s="24">
        <f>M143-'1.1 Risk free BASE'!M143</f>
        <v>-3.7999812383227027E-3</v>
      </c>
      <c r="AH143" s="24">
        <f>N143-'1.1 Risk free BASE'!N143</f>
        <v>-3.7999999787865502E-3</v>
      </c>
      <c r="AI143" s="24">
        <f>O143-'1.1 Risk free BASE'!O143</f>
        <v>-4.599999855077419E-3</v>
      </c>
      <c r="AJ143" s="24">
        <f>P143-'1.1 Risk free BASE'!P143</f>
        <v>-4.9999998152803204E-3</v>
      </c>
      <c r="AK143" s="24">
        <f>Q143-'1.1 Risk free BASE'!Q143</f>
        <v>-3.7999999591735723E-3</v>
      </c>
      <c r="AL143" s="24">
        <f>R143-'1.1 Risk free BASE'!R143</f>
        <v>-3.7999999985922628E-3</v>
      </c>
      <c r="AM143" s="24">
        <f>S143-'1.1 Risk free BASE'!S143</f>
        <v>-4.3999998908776927E-3</v>
      </c>
      <c r="AN143" s="24">
        <f>T143-'1.1 Risk free BASE'!T143</f>
        <v>-3.7999999678177687E-3</v>
      </c>
      <c r="AO143" s="24">
        <f>U143-'1.1 Risk free BASE'!U143</f>
        <v>-3.7999999819602337E-3</v>
      </c>
      <c r="AP143" s="4"/>
    </row>
    <row r="144" spans="2:42">
      <c r="B144" s="13"/>
      <c r="C144" s="19">
        <v>137</v>
      </c>
      <c r="D144" s="22">
        <v>3.1152228716042174E-2</v>
      </c>
      <c r="E144" s="22">
        <v>3.2059073478409195E-2</v>
      </c>
      <c r="F144" s="22">
        <v>3.631356546358111E-2</v>
      </c>
      <c r="G144" s="22">
        <v>3.9717759261268526E-2</v>
      </c>
      <c r="H144" s="22">
        <v>2.8582196675815963E-2</v>
      </c>
      <c r="I144" s="22">
        <v>2.9256619617277879E-2</v>
      </c>
      <c r="J144" s="43">
        <v>3.4439002070540736E-2</v>
      </c>
      <c r="K144" s="43">
        <v>3.0413330842184561E-2</v>
      </c>
      <c r="L144" s="27">
        <v>3.0003584688444107E-2</v>
      </c>
      <c r="M144" s="28">
        <f t="shared" si="11"/>
        <v>3.4199999999568576E-2</v>
      </c>
      <c r="N144" s="22">
        <f t="shared" si="11"/>
        <v>3.4199999999681152E-2</v>
      </c>
      <c r="O144" s="22">
        <f t="shared" si="11"/>
        <v>4.1399999999736092E-2</v>
      </c>
      <c r="P144" s="22">
        <f t="shared" si="11"/>
        <v>4.4999999999800311E-2</v>
      </c>
      <c r="Q144" s="22">
        <f t="shared" si="11"/>
        <v>3.419999998828116E-2</v>
      </c>
      <c r="R144" s="22">
        <f t="shared" si="11"/>
        <v>3.4199999999747766E-2</v>
      </c>
      <c r="S144" s="22">
        <f t="shared" si="11"/>
        <v>3.9599999999699431E-2</v>
      </c>
      <c r="T144" s="22">
        <f t="shared" si="11"/>
        <v>3.4199999999671604E-2</v>
      </c>
      <c r="U144" s="22">
        <f t="shared" si="11"/>
        <v>3.4199999999661834E-2</v>
      </c>
      <c r="W144" s="19">
        <v>137</v>
      </c>
      <c r="X144" s="24">
        <f>D144-'1.1 Risk free BASE'!D144</f>
        <v>-6.6796091068761498E-3</v>
      </c>
      <c r="Y144" s="24">
        <f>E144-'1.1 Risk free BASE'!E144</f>
        <v>-7.2898832222783039E-3</v>
      </c>
      <c r="Z144" s="24">
        <f>F144-'1.1 Risk free BASE'!F144</f>
        <v>-7.045226012880601E-3</v>
      </c>
      <c r="AA144" s="24">
        <f>G144-'1.1 Risk free BASE'!G144</f>
        <v>-7.8330351297468681E-3</v>
      </c>
      <c r="AB144" s="24">
        <f>H144-'1.1 Risk free BASE'!H144</f>
        <v>-7.982537661638478E-3</v>
      </c>
      <c r="AC144" s="24">
        <f>I144-'1.1 Risk free BASE'!I144</f>
        <v>-5.2509373577918073E-3</v>
      </c>
      <c r="AD144" s="44">
        <f>J144-'1.1 Risk free BASE'!J144</f>
        <v>-6.5248783419267209E-3</v>
      </c>
      <c r="AE144" s="44">
        <f>K144-'1.1 Risk free BASE'!K144</f>
        <v>-6.1282019586443859E-3</v>
      </c>
      <c r="AF144" s="23">
        <f>L144-'1.1 Risk free BASE'!L144</f>
        <v>-5.8288489689028999E-3</v>
      </c>
      <c r="AG144" s="24">
        <f>M144-'1.1 Risk free BASE'!M144</f>
        <v>-3.7999827439210154E-3</v>
      </c>
      <c r="AH144" s="24">
        <f>N144-'1.1 Risk free BASE'!N144</f>
        <v>-3.7999999821269892E-3</v>
      </c>
      <c r="AI144" s="24">
        <f>O144-'1.1 Risk free BASE'!O144</f>
        <v>-4.5999998750445581E-3</v>
      </c>
      <c r="AJ144" s="24">
        <f>P144-'1.1 Risk free BASE'!P144</f>
        <v>-4.9999998401768497E-3</v>
      </c>
      <c r="AK144" s="24">
        <f>Q144-'1.1 Risk free BASE'!Q144</f>
        <v>-3.79999996689806E-3</v>
      </c>
      <c r="AL144" s="24">
        <f>R144-'1.1 Risk free BASE'!R144</f>
        <v>-3.7999999989077882E-3</v>
      </c>
      <c r="AM144" s="24">
        <f>S144-'1.1 Risk free BASE'!S144</f>
        <v>-4.3999999062644957E-3</v>
      </c>
      <c r="AN144" s="24">
        <f>T144-'1.1 Risk free BASE'!T144</f>
        <v>-3.7999999727778011E-3</v>
      </c>
      <c r="AO144" s="24">
        <f>U144-'1.1 Risk free BASE'!U144</f>
        <v>-3.799999984873681E-3</v>
      </c>
      <c r="AP144" s="4"/>
    </row>
    <row r="145" spans="2:42">
      <c r="B145" s="13"/>
      <c r="C145" s="19">
        <v>138</v>
      </c>
      <c r="D145" s="22">
        <v>3.1174281676484838E-2</v>
      </c>
      <c r="E145" s="22">
        <v>3.2074571486035985E-2</v>
      </c>
      <c r="F145" s="22">
        <v>3.635033417825051E-2</v>
      </c>
      <c r="G145" s="22">
        <v>3.9755940164587278E-2</v>
      </c>
      <c r="H145" s="22">
        <v>2.8622795430501835E-2</v>
      </c>
      <c r="I145" s="22">
        <v>2.9292356085941718E-2</v>
      </c>
      <c r="J145" s="43">
        <v>3.4476308294170588E-2</v>
      </c>
      <c r="K145" s="43">
        <v>3.0440720541971222E-2</v>
      </c>
      <c r="L145" s="27">
        <v>3.0033932164441834E-2</v>
      </c>
      <c r="M145" s="28">
        <f t="shared" si="11"/>
        <v>3.4199999999669606E-2</v>
      </c>
      <c r="N145" s="22">
        <f t="shared" si="11"/>
        <v>3.4199999999714459E-2</v>
      </c>
      <c r="O145" s="22">
        <f t="shared" si="11"/>
        <v>4.1399999999787607E-2</v>
      </c>
      <c r="P145" s="22">
        <f t="shared" si="11"/>
        <v>4.4999999999803864E-2</v>
      </c>
      <c r="Q145" s="22">
        <f t="shared" si="11"/>
        <v>3.4199999990809582E-2</v>
      </c>
      <c r="R145" s="22">
        <f t="shared" si="11"/>
        <v>3.4199999999815045E-2</v>
      </c>
      <c r="S145" s="22">
        <f t="shared" si="11"/>
        <v>3.9599999999776925E-2</v>
      </c>
      <c r="T145" s="22">
        <f t="shared" si="11"/>
        <v>3.4199999999738884E-2</v>
      </c>
      <c r="U145" s="22">
        <f t="shared" si="11"/>
        <v>3.4199999999744879E-2</v>
      </c>
      <c r="W145" s="19">
        <v>138</v>
      </c>
      <c r="X145" s="24">
        <f>D145-'1.1 Risk free BASE'!D145</f>
        <v>-6.6587744999431209E-3</v>
      </c>
      <c r="Y145" s="24">
        <f>E145-'1.1 Risk free BASE'!E145</f>
        <v>-7.2646038630670429E-3</v>
      </c>
      <c r="Z145" s="24">
        <f>F145-'1.1 Risk free BASE'!F145</f>
        <v>-7.0275724806012629E-3</v>
      </c>
      <c r="AA145" s="24">
        <f>G145-'1.1 Risk free BASE'!G145</f>
        <v>-7.8125815269096677E-3</v>
      </c>
      <c r="AB145" s="24">
        <f>H145-'1.1 Risk free BASE'!H145</f>
        <v>-7.9523322408117103E-3</v>
      </c>
      <c r="AC145" s="24">
        <f>I145-'1.1 Risk free BASE'!I145</f>
        <v>-5.2404661331957314E-3</v>
      </c>
      <c r="AD145" s="44">
        <f>J145-'1.1 Risk free BASE'!J145</f>
        <v>-6.5095411940270242E-3</v>
      </c>
      <c r="AE145" s="44">
        <f>K145-'1.1 Risk free BASE'!K145</f>
        <v>-6.1113734870685832E-3</v>
      </c>
      <c r="AF145" s="23">
        <f>L145-'1.1 Risk free BASE'!L145</f>
        <v>-5.8141922029137927E-3</v>
      </c>
      <c r="AG145" s="24">
        <f>M145-'1.1 Risk free BASE'!M145</f>
        <v>-3.7999841286917579E-3</v>
      </c>
      <c r="AH145" s="24">
        <f>N145-'1.1 Risk free BASE'!N145</f>
        <v>-3.7999999850073518E-3</v>
      </c>
      <c r="AI145" s="24">
        <f>O145-'1.1 Risk free BASE'!O145</f>
        <v>-4.5999998922192642E-3</v>
      </c>
      <c r="AJ145" s="24">
        <f>P145-'1.1 Risk free BASE'!P145</f>
        <v>-4.9999998617393793E-3</v>
      </c>
      <c r="AK145" s="24">
        <f>Q145-'1.1 Risk free BASE'!Q145</f>
        <v>-3.7999999731865852E-3</v>
      </c>
      <c r="AL145" s="24">
        <f>R145-'1.1 Risk free BASE'!R145</f>
        <v>-3.7999999990689926E-3</v>
      </c>
      <c r="AM145" s="24">
        <f>S145-'1.1 Risk free BASE'!S145</f>
        <v>-4.3999999193937711E-3</v>
      </c>
      <c r="AN145" s="24">
        <f>T145-'1.1 Risk free BASE'!T145</f>
        <v>-3.7999999769720016E-3</v>
      </c>
      <c r="AO145" s="24">
        <f>U145-'1.1 Risk free BASE'!U145</f>
        <v>-3.7999999872848633E-3</v>
      </c>
      <c r="AP145" s="4"/>
    </row>
    <row r="146" spans="2:42">
      <c r="B146" s="13"/>
      <c r="C146" s="19">
        <v>139</v>
      </c>
      <c r="D146" s="22">
        <v>3.119601778965464E-2</v>
      </c>
      <c r="E146" s="22">
        <v>3.2089846728476035E-2</v>
      </c>
      <c r="F146" s="22">
        <v>3.638657512320953E-2</v>
      </c>
      <c r="G146" s="22">
        <v>3.9793573074368149E-2</v>
      </c>
      <c r="H146" s="22">
        <v>2.8662811598495486E-2</v>
      </c>
      <c r="I146" s="22">
        <v>2.9327579574954354E-2</v>
      </c>
      <c r="J146" s="43">
        <v>3.4513079054125262E-2</v>
      </c>
      <c r="K146" s="43">
        <v>3.0467716857773386E-2</v>
      </c>
      <c r="L146" s="27">
        <v>3.0063843861045214E-2</v>
      </c>
      <c r="M146" s="28">
        <f t="shared" si="11"/>
        <v>3.4199999999750652E-2</v>
      </c>
      <c r="N146" s="22">
        <f t="shared" si="11"/>
        <v>3.4199999999783959E-2</v>
      </c>
      <c r="O146" s="22">
        <f t="shared" si="11"/>
        <v>4.1399999999805592E-2</v>
      </c>
      <c r="P146" s="22">
        <f t="shared" si="11"/>
        <v>4.4999999999847606E-2</v>
      </c>
      <c r="Q146" s="22">
        <f t="shared" si="11"/>
        <v>3.4199999992782448E-2</v>
      </c>
      <c r="R146" s="22">
        <f t="shared" si="11"/>
        <v>3.4199999999836139E-2</v>
      </c>
      <c r="S146" s="22">
        <f t="shared" si="11"/>
        <v>3.9599999999807789E-2</v>
      </c>
      <c r="T146" s="22">
        <f t="shared" si="11"/>
        <v>3.4199999999768194E-2</v>
      </c>
      <c r="U146" s="22">
        <f t="shared" si="11"/>
        <v>3.4199999999786401E-2</v>
      </c>
      <c r="W146" s="19">
        <v>139</v>
      </c>
      <c r="X146" s="24">
        <f>D146-'1.1 Risk free BASE'!D146</f>
        <v>-6.6382392205781571E-3</v>
      </c>
      <c r="Y146" s="24">
        <f>E146-'1.1 Risk free BASE'!E146</f>
        <v>-7.2396880980070133E-3</v>
      </c>
      <c r="Z146" s="24">
        <f>F146-'1.1 Risk free BASE'!F146</f>
        <v>-7.0101720222268682E-3</v>
      </c>
      <c r="AA146" s="24">
        <f>G146-'1.1 Risk free BASE'!G146</f>
        <v>-7.7924211422215617E-3</v>
      </c>
      <c r="AB146" s="24">
        <f>H146-'1.1 Risk free BASE'!H146</f>
        <v>-7.9225599643284461E-3</v>
      </c>
      <c r="AC146" s="24">
        <f>I146-'1.1 Risk free BASE'!I146</f>
        <v>-5.2301449633471719E-3</v>
      </c>
      <c r="AD146" s="44">
        <f>J146-'1.1 Risk free BASE'!J146</f>
        <v>-6.4944238617639094E-3</v>
      </c>
      <c r="AE146" s="44">
        <f>K146-'1.1 Risk free BASE'!K146</f>
        <v>-6.0947865446809857E-3</v>
      </c>
      <c r="AF146" s="23">
        <f>L146-'1.1 Risk free BASE'!L146</f>
        <v>-5.7997456832989958E-3</v>
      </c>
      <c r="AG146" s="24">
        <f>M146-'1.1 Risk free BASE'!M146</f>
        <v>-3.7999854023254009E-3</v>
      </c>
      <c r="AH146" s="24">
        <f>N146-'1.1 Risk free BASE'!N146</f>
        <v>-3.7999999873388202E-3</v>
      </c>
      <c r="AI146" s="24">
        <f>O146-'1.1 Risk free BASE'!O146</f>
        <v>-4.5999999070451825E-3</v>
      </c>
      <c r="AJ146" s="24">
        <f>P146-'1.1 Risk free BASE'!P146</f>
        <v>-4.9999998804026724E-3</v>
      </c>
      <c r="AK146" s="24">
        <f>Q146-'1.1 Risk free BASE'!Q146</f>
        <v>-3.799999978258306E-3</v>
      </c>
      <c r="AL146" s="24">
        <f>R146-'1.1 Risk free BASE'!R146</f>
        <v>-3.799999999270165E-3</v>
      </c>
      <c r="AM146" s="24">
        <f>S146-'1.1 Risk free BASE'!S146</f>
        <v>-4.399999930783105E-3</v>
      </c>
      <c r="AN146" s="24">
        <f>T146-'1.1 Risk free BASE'!T146</f>
        <v>-3.799999980523161E-3</v>
      </c>
      <c r="AO146" s="24">
        <f>U146-'1.1 Risk free BASE'!U146</f>
        <v>-3.7999999893403302E-3</v>
      </c>
      <c r="AP146" s="4"/>
    </row>
    <row r="147" spans="2:42">
      <c r="B147" s="13"/>
      <c r="C147" s="19">
        <v>140</v>
      </c>
      <c r="D147" s="22">
        <v>3.121744383532632E-2</v>
      </c>
      <c r="E147" s="22">
        <v>3.2104903974427446E-2</v>
      </c>
      <c r="F147" s="22">
        <v>3.642229958069354E-2</v>
      </c>
      <c r="G147" s="22">
        <v>3.9830669704188582E-2</v>
      </c>
      <c r="H147" s="22">
        <v>2.8702257630492944E-2</v>
      </c>
      <c r="I147" s="22">
        <v>2.9362301050945838E-2</v>
      </c>
      <c r="J147" s="43">
        <v>3.4549325796662034E-2</v>
      </c>
      <c r="K147" s="43">
        <v>3.0494328204109022E-2</v>
      </c>
      <c r="L147" s="27">
        <v>3.0093329097794053E-2</v>
      </c>
      <c r="M147" s="28">
        <f t="shared" si="11"/>
        <v>3.419999999976775E-2</v>
      </c>
      <c r="N147" s="22">
        <f t="shared" si="11"/>
        <v>3.4199999999831698E-2</v>
      </c>
      <c r="O147" s="22">
        <f t="shared" si="11"/>
        <v>4.1399999999855774E-2</v>
      </c>
      <c r="P147" s="22">
        <f t="shared" si="11"/>
        <v>4.4999999999881801E-2</v>
      </c>
      <c r="Q147" s="22">
        <f t="shared" si="11"/>
        <v>3.4199999994339869E-2</v>
      </c>
      <c r="R147" s="22">
        <f t="shared" si="11"/>
        <v>3.4199999999882102E-2</v>
      </c>
      <c r="S147" s="22">
        <f t="shared" si="11"/>
        <v>3.9599999999830438E-2</v>
      </c>
      <c r="T147" s="22">
        <f t="shared" si="11"/>
        <v>3.4199999999818598E-2</v>
      </c>
      <c r="U147" s="22">
        <f t="shared" si="11"/>
        <v>3.4199999999820374E-2</v>
      </c>
      <c r="W147" s="19">
        <v>140</v>
      </c>
      <c r="X147" s="24">
        <f>D147-'1.1 Risk free BASE'!D147</f>
        <v>-6.6179968636690401E-3</v>
      </c>
      <c r="Y147" s="24">
        <f>E147-'1.1 Risk free BASE'!E147</f>
        <v>-7.2151281387169419E-3</v>
      </c>
      <c r="Z147" s="24">
        <f>F147-'1.1 Risk free BASE'!F147</f>
        <v>-6.9930192345617481E-3</v>
      </c>
      <c r="AA147" s="24">
        <f>G147-'1.1 Risk free BASE'!G147</f>
        <v>-7.7725477153189892E-3</v>
      </c>
      <c r="AB147" s="24">
        <f>H147-'1.1 Risk free BASE'!H147</f>
        <v>-7.8932115816503501E-3</v>
      </c>
      <c r="AC147" s="24">
        <f>I147-'1.1 Risk free BASE'!I147</f>
        <v>-5.2199706457460859E-3</v>
      </c>
      <c r="AD147" s="44">
        <f>J147-'1.1 Risk free BASE'!J147</f>
        <v>-6.4795216531117195E-3</v>
      </c>
      <c r="AE147" s="44">
        <f>K147-'1.1 Risk free BASE'!K147</f>
        <v>-6.0784359687517941E-3</v>
      </c>
      <c r="AF147" s="23">
        <f>L147-'1.1 Risk free BASE'!L147</f>
        <v>-5.7855049184214469E-3</v>
      </c>
      <c r="AG147" s="24">
        <f>M147-'1.1 Risk free BASE'!M147</f>
        <v>-3.7999865738114202E-3</v>
      </c>
      <c r="AH147" s="24">
        <f>N147-'1.1 Risk free BASE'!N147</f>
        <v>-3.7999999893620906E-3</v>
      </c>
      <c r="AI147" s="24">
        <f>O147-'1.1 Risk free BASE'!O147</f>
        <v>-4.5999999198487185E-3</v>
      </c>
      <c r="AJ147" s="24">
        <f>P147-'1.1 Risk free BASE'!P147</f>
        <v>-4.9999998965168935E-3</v>
      </c>
      <c r="AK147" s="24">
        <f>Q147-'1.1 Risk free BASE'!Q147</f>
        <v>-3.7999999824127606E-3</v>
      </c>
      <c r="AL147" s="24">
        <f>R147-'1.1 Risk free BASE'!R147</f>
        <v>-3.7999999993818534E-3</v>
      </c>
      <c r="AM147" s="24">
        <f>S147-'1.1 Risk free BASE'!S147</f>
        <v>-4.3999999405262002E-3</v>
      </c>
      <c r="AN147" s="24">
        <f>T147-'1.1 Risk free BASE'!T147</f>
        <v>-3.7999999835058862E-3</v>
      </c>
      <c r="AO147" s="24">
        <f>U147-'1.1 Risk free BASE'!U147</f>
        <v>-3.7999999910325322E-3</v>
      </c>
      <c r="AP147" s="4"/>
    </row>
    <row r="148" spans="2:42">
      <c r="B148" s="13"/>
      <c r="C148" s="19">
        <v>141</v>
      </c>
      <c r="D148" s="22">
        <v>3.1238566401216916E-2</v>
      </c>
      <c r="E148" s="22">
        <v>3.2119747857441761E-2</v>
      </c>
      <c r="F148" s="22">
        <v>3.6457518513636877E-2</v>
      </c>
      <c r="G148" s="22">
        <v>3.9867241436145173E-2</v>
      </c>
      <c r="H148" s="22">
        <v>2.8741145624916031E-2</v>
      </c>
      <c r="I148" s="22">
        <v>2.9396531170161389E-2</v>
      </c>
      <c r="J148" s="43">
        <v>3.4585059644108407E-2</v>
      </c>
      <c r="K148" s="43">
        <v>3.0520562757212266E-2</v>
      </c>
      <c r="L148" s="27">
        <v>3.0122396930367223E-2</v>
      </c>
      <c r="M148" s="28">
        <f t="shared" si="11"/>
        <v>3.4199999999845909E-2</v>
      </c>
      <c r="N148" s="22">
        <f t="shared" si="11"/>
        <v>3.4199999999834363E-2</v>
      </c>
      <c r="O148" s="22">
        <f t="shared" si="11"/>
        <v>4.1399999999894188E-2</v>
      </c>
      <c r="P148" s="22">
        <f t="shared" si="11"/>
        <v>4.4999999999894902E-2</v>
      </c>
      <c r="Q148" s="22">
        <f t="shared" si="11"/>
        <v>3.4199999995567332E-2</v>
      </c>
      <c r="R148" s="22">
        <f t="shared" si="11"/>
        <v>3.4199999999928954E-2</v>
      </c>
      <c r="S148" s="22">
        <f t="shared" si="11"/>
        <v>3.9599999999877955E-2</v>
      </c>
      <c r="T148" s="22">
        <f t="shared" si="11"/>
        <v>3.4199999999870334E-2</v>
      </c>
      <c r="U148" s="22">
        <f t="shared" si="11"/>
        <v>3.4199999999898978E-2</v>
      </c>
      <c r="W148" s="19">
        <v>141</v>
      </c>
      <c r="X148" s="24">
        <f>D148-'1.1 Risk free BASE'!D148</f>
        <v>-6.5980412055914872E-3</v>
      </c>
      <c r="Y148" s="24">
        <f>E148-'1.1 Risk free BASE'!E148</f>
        <v>-7.1909164176808815E-3</v>
      </c>
      <c r="Z148" s="24">
        <f>F148-'1.1 Risk free BASE'!F148</f>
        <v>-6.9761088671365101E-3</v>
      </c>
      <c r="AA148" s="24">
        <f>G148-'1.1 Risk free BASE'!G148</f>
        <v>-7.7529551627963933E-3</v>
      </c>
      <c r="AB148" s="24">
        <f>H148-'1.1 Risk free BASE'!H148</f>
        <v>-7.8642781037916443E-3</v>
      </c>
      <c r="AC148" s="24">
        <f>I148-'1.1 Risk free BASE'!I148</f>
        <v>-5.2099400683798258E-3</v>
      </c>
      <c r="AD148" s="44">
        <f>J148-'1.1 Risk free BASE'!J148</f>
        <v>-6.4648300086382893E-3</v>
      </c>
      <c r="AE148" s="44">
        <f>K148-'1.1 Risk free BASE'!K148</f>
        <v>-6.062316742649676E-3</v>
      </c>
      <c r="AF148" s="23">
        <f>L148-'1.1 Risk free BASE'!L148</f>
        <v>-5.7714655436837958E-3</v>
      </c>
      <c r="AG148" s="24">
        <f>M148-'1.1 Risk free BASE'!M148</f>
        <v>-3.7999876512253561E-3</v>
      </c>
      <c r="AH148" s="24">
        <f>N148-'1.1 Risk free BASE'!N148</f>
        <v>-3.7999999910720561E-3</v>
      </c>
      <c r="AI148" s="24">
        <f>O148-'1.1 Risk free BASE'!O148</f>
        <v>-4.5999999308645734E-3</v>
      </c>
      <c r="AJ148" s="24">
        <f>P148-'1.1 Risk free BASE'!P148</f>
        <v>-4.9999999105023729E-3</v>
      </c>
      <c r="AK148" s="24">
        <f>Q148-'1.1 Risk free BASE'!Q148</f>
        <v>-3.7999999857567524E-3</v>
      </c>
      <c r="AL148" s="24">
        <f>R148-'1.1 Risk free BASE'!R148</f>
        <v>-3.7999999994764444E-3</v>
      </c>
      <c r="AM148" s="24">
        <f>S148-'1.1 Risk free BASE'!S148</f>
        <v>-4.399999948847988E-3</v>
      </c>
      <c r="AN148" s="24">
        <f>T148-'1.1 Risk free BASE'!T148</f>
        <v>-3.7999999860567346E-3</v>
      </c>
      <c r="AO148" s="24">
        <f>U148-'1.1 Risk free BASE'!U148</f>
        <v>-3.7999999924520633E-3</v>
      </c>
      <c r="AP148" s="4"/>
    </row>
    <row r="149" spans="2:42">
      <c r="B149" s="13"/>
      <c r="C149" s="19">
        <v>142</v>
      </c>
      <c r="D149" s="22">
        <v>3.1259391889738142E-2</v>
      </c>
      <c r="E149" s="22">
        <v>3.2134382880679491E-2</v>
      </c>
      <c r="F149" s="22">
        <v>3.6492242576889211E-2</v>
      </c>
      <c r="G149" s="22">
        <v>3.9903299332497699E-2</v>
      </c>
      <c r="H149" s="22">
        <v>2.877948734028335E-2</v>
      </c>
      <c r="I149" s="22">
        <v>2.9430280289364896E-2</v>
      </c>
      <c r="J149" s="43">
        <v>3.4620291406240122E-2</v>
      </c>
      <c r="K149" s="43">
        <v>3.0546428463408715E-2</v>
      </c>
      <c r="L149" s="27">
        <v>3.0151056159854361E-2</v>
      </c>
      <c r="M149" s="28">
        <f t="shared" si="11"/>
        <v>3.4199999999837027E-2</v>
      </c>
      <c r="N149" s="22">
        <f t="shared" si="11"/>
        <v>3.4199999999930508E-2</v>
      </c>
      <c r="O149" s="22">
        <f t="shared" si="11"/>
        <v>4.139999999992261E-2</v>
      </c>
      <c r="P149" s="22">
        <f t="shared" si="11"/>
        <v>4.4999999999951745E-2</v>
      </c>
      <c r="Q149" s="22">
        <f t="shared" si="11"/>
        <v>3.4199999996503028E-2</v>
      </c>
      <c r="R149" s="22">
        <f t="shared" si="11"/>
        <v>3.4199999999907638E-2</v>
      </c>
      <c r="S149" s="22">
        <f t="shared" si="11"/>
        <v>3.9599999999909707E-2</v>
      </c>
      <c r="T149" s="22">
        <f t="shared" si="11"/>
        <v>3.4199999999877884E-2</v>
      </c>
      <c r="U149" s="22">
        <f t="shared" si="11"/>
        <v>3.4199999999874997E-2</v>
      </c>
      <c r="W149" s="19">
        <v>142</v>
      </c>
      <c r="X149" s="24">
        <f>D149-'1.1 Risk free BASE'!D149</f>
        <v>-6.5783661978244812E-3</v>
      </c>
      <c r="Y149" s="24">
        <f>E149-'1.1 Risk free BASE'!E149</f>
        <v>-7.167045580472875E-3</v>
      </c>
      <c r="Z149" s="24">
        <f>F149-'1.1 Risk free BASE'!F149</f>
        <v>-6.9594358168498793E-3</v>
      </c>
      <c r="AA149" s="24">
        <f>G149-'1.1 Risk free BASE'!G149</f>
        <v>-7.7336375719965211E-3</v>
      </c>
      <c r="AB149" s="24">
        <f>H149-'1.1 Risk free BASE'!H149</f>
        <v>-7.8357507941397841E-3</v>
      </c>
      <c r="AC149" s="24">
        <f>I149-'1.1 Risk free BASE'!I149</f>
        <v>-5.2000502065490117E-3</v>
      </c>
      <c r="AD149" s="44">
        <f>J149-'1.1 Risk free BASE'!J149</f>
        <v>-6.4503444968546653E-3</v>
      </c>
      <c r="AE149" s="44">
        <f>K149-'1.1 Risk free BASE'!K149</f>
        <v>-6.0464239907094264E-3</v>
      </c>
      <c r="AF149" s="23">
        <f>L149-'1.1 Risk free BASE'!L149</f>
        <v>-5.7576233170677504E-3</v>
      </c>
      <c r="AG149" s="24">
        <f>M149-'1.1 Risk free BASE'!M149</f>
        <v>-3.7999886422648288E-3</v>
      </c>
      <c r="AH149" s="24">
        <f>N149-'1.1 Risk free BASE'!N149</f>
        <v>-3.7999999924052119E-3</v>
      </c>
      <c r="AI149" s="24">
        <f>O149-'1.1 Risk free BASE'!O149</f>
        <v>-4.5999999403527614E-3</v>
      </c>
      <c r="AJ149" s="24">
        <f>P149-'1.1 Risk free BASE'!P149</f>
        <v>-4.9999999225387448E-3</v>
      </c>
      <c r="AK149" s="24">
        <f>Q149-'1.1 Risk free BASE'!Q149</f>
        <v>-3.7999999885005575E-3</v>
      </c>
      <c r="AL149" s="24">
        <f>R149-'1.1 Risk free BASE'!R149</f>
        <v>-3.7999999995972367E-3</v>
      </c>
      <c r="AM149" s="24">
        <f>S149-'1.1 Risk free BASE'!S149</f>
        <v>-4.3999999560933034E-3</v>
      </c>
      <c r="AN149" s="24">
        <f>T149-'1.1 Risk free BASE'!T149</f>
        <v>-3.7999999882223356E-3</v>
      </c>
      <c r="AO149" s="24">
        <f>U149-'1.1 Risk free BASE'!U149</f>
        <v>-3.7999999937035067E-3</v>
      </c>
      <c r="AP149" s="4"/>
    </row>
    <row r="150" spans="2:42">
      <c r="B150" s="13"/>
      <c r="C150" s="19">
        <v>143</v>
      </c>
      <c r="D150" s="22">
        <v>3.1279926524467427E-2</v>
      </c>
      <c r="E150" s="22">
        <v>3.2148813421462696E-2</v>
      </c>
      <c r="F150" s="22">
        <v>3.6526482127962945E-2</v>
      </c>
      <c r="G150" s="22">
        <v>3.9938854146823966E-2</v>
      </c>
      <c r="H150" s="22">
        <v>2.8817294207064359E-2</v>
      </c>
      <c r="I150" s="22">
        <v>2.9463558476287233E-2</v>
      </c>
      <c r="J150" s="43">
        <v>3.4655031591183327E-2</v>
      </c>
      <c r="K150" s="43">
        <v>3.0571933047140565E-2</v>
      </c>
      <c r="L150" s="27">
        <v>3.0179315341641866E-2</v>
      </c>
      <c r="M150" s="28">
        <f t="shared" si="11"/>
        <v>3.4199999999910524E-2</v>
      </c>
      <c r="N150" s="22">
        <f t="shared" si="11"/>
        <v>3.4199999999893871E-2</v>
      </c>
      <c r="O150" s="22">
        <f t="shared" si="11"/>
        <v>4.1399999999919279E-2</v>
      </c>
      <c r="P150" s="22">
        <f t="shared" si="11"/>
        <v>4.4999999999939977E-2</v>
      </c>
      <c r="Q150" s="22">
        <f t="shared" si="11"/>
        <v>3.4199999997265973E-2</v>
      </c>
      <c r="R150" s="22">
        <f t="shared" si="11"/>
        <v>3.4199999999956709E-2</v>
      </c>
      <c r="S150" s="22">
        <f t="shared" si="11"/>
        <v>3.9599999999926139E-2</v>
      </c>
      <c r="T150" s="22">
        <f t="shared" si="11"/>
        <v>3.4199999999938502E-2</v>
      </c>
      <c r="U150" s="22">
        <f t="shared" si="11"/>
        <v>3.4199999999934949E-2</v>
      </c>
      <c r="W150" s="19">
        <v>143</v>
      </c>
      <c r="X150" s="24">
        <f>D150-'1.1 Risk free BASE'!D150</f>
        <v>-6.5589659608311646E-3</v>
      </c>
      <c r="Y150" s="24">
        <f>E150-'1.1 Risk free BASE'!E150</f>
        <v>-7.1435084783115776E-3</v>
      </c>
      <c r="Z150" s="24">
        <f>F150-'1.1 Risk free BASE'!F150</f>
        <v>-6.9429951228348052E-3</v>
      </c>
      <c r="AA150" s="24">
        <f>G150-'1.1 Risk free BASE'!G150</f>
        <v>-7.7145891950618495E-3</v>
      </c>
      <c r="AB150" s="24">
        <f>H150-'1.1 Risk free BASE'!H150</f>
        <v>-7.8076211596598277E-3</v>
      </c>
      <c r="AC150" s="24">
        <f>I150-'1.1 Risk free BASE'!I150</f>
        <v>-5.1902981198261866E-3</v>
      </c>
      <c r="AD150" s="44">
        <f>J150-'1.1 Risk free BASE'!J150</f>
        <v>-6.43606080975756E-3</v>
      </c>
      <c r="AE150" s="44">
        <f>K150-'1.1 Risk free BASE'!K150</f>
        <v>-6.0307529733150123E-3</v>
      </c>
      <c r="AF150" s="23">
        <f>L150-'1.1 Risk free BASE'!L150</f>
        <v>-5.7439741148599399E-3</v>
      </c>
      <c r="AG150" s="24">
        <f>M150-'1.1 Risk free BASE'!M150</f>
        <v>-3.7999895536762196E-3</v>
      </c>
      <c r="AH150" s="24">
        <f>N150-'1.1 Risk free BASE'!N150</f>
        <v>-3.7999999936917384E-3</v>
      </c>
      <c r="AI150" s="24">
        <f>O150-'1.1 Risk free BASE'!O150</f>
        <v>-4.5999999486028287E-3</v>
      </c>
      <c r="AJ150" s="24">
        <f>P150-'1.1 Risk free BASE'!P150</f>
        <v>-4.999999933003263E-3</v>
      </c>
      <c r="AK150" s="24">
        <f>Q150-'1.1 Risk free BASE'!Q150</f>
        <v>-3.7999999906495052E-3</v>
      </c>
      <c r="AL150" s="24">
        <f>R150-'1.1 Risk free BASE'!R150</f>
        <v>-3.7999999996547462E-3</v>
      </c>
      <c r="AM150" s="24">
        <f>S150-'1.1 Risk free BASE'!S150</f>
        <v>-4.3999999622434949E-3</v>
      </c>
      <c r="AN150" s="24">
        <f>T150-'1.1 Risk free BASE'!T150</f>
        <v>-3.7999999899926973E-3</v>
      </c>
      <c r="AO150" s="24">
        <f>U150-'1.1 Risk free BASE'!U150</f>
        <v>-3.7999999946660701E-3</v>
      </c>
      <c r="AP150" s="4"/>
    </row>
    <row r="151" spans="2:42">
      <c r="B151" s="13"/>
      <c r="C151" s="19">
        <v>144</v>
      </c>
      <c r="D151" s="22">
        <v>3.1300176356346965E-2</v>
      </c>
      <c r="E151" s="22">
        <v>3.2163043735641939E-2</v>
      </c>
      <c r="F151" s="22">
        <v>3.6560247237332755E-2</v>
      </c>
      <c r="G151" s="22">
        <v>3.9973916334712811E-2</v>
      </c>
      <c r="H151" s="22">
        <v>2.8854577339039844E-2</v>
      </c>
      <c r="I151" s="22">
        <v>2.9496375519637796E-2</v>
      </c>
      <c r="J151" s="43">
        <v>3.4689290415864438E-2</v>
      </c>
      <c r="K151" s="43">
        <v>3.059708401865624E-2</v>
      </c>
      <c r="L151" s="27">
        <v>3.0207182793925869E-2</v>
      </c>
      <c r="M151" s="28">
        <f t="shared" si="11"/>
        <v>3.4199999999907638E-2</v>
      </c>
      <c r="N151" s="22">
        <f t="shared" si="11"/>
        <v>3.4199999999939168E-2</v>
      </c>
      <c r="O151" s="22">
        <f t="shared" si="11"/>
        <v>4.1399999999949033E-2</v>
      </c>
      <c r="P151" s="22">
        <f t="shared" si="11"/>
        <v>4.4999999999951967E-2</v>
      </c>
      <c r="Q151" s="22">
        <f t="shared" si="11"/>
        <v>3.4199999997880814E-2</v>
      </c>
      <c r="R151" s="22">
        <f t="shared" si="11"/>
        <v>3.4199999999943831E-2</v>
      </c>
      <c r="S151" s="22">
        <f t="shared" si="11"/>
        <v>3.9599999999952784E-2</v>
      </c>
      <c r="T151" s="22">
        <f t="shared" si="11"/>
        <v>3.4199999999926067E-2</v>
      </c>
      <c r="U151" s="22">
        <f t="shared" si="11"/>
        <v>3.4199999999906305E-2</v>
      </c>
      <c r="W151" s="19">
        <v>144</v>
      </c>
      <c r="X151" s="24">
        <f>D151-'1.1 Risk free BASE'!D151</f>
        <v>-6.5398347781986388E-3</v>
      </c>
      <c r="Y151" s="24">
        <f>E151-'1.1 Risk free BASE'!E151</f>
        <v>-7.1202981609193028E-3</v>
      </c>
      <c r="Z151" s="24">
        <f>F151-'1.1 Risk free BASE'!F151</f>
        <v>-6.9267819615357329E-3</v>
      </c>
      <c r="AA151" s="24">
        <f>G151-'1.1 Risk free BASE'!G151</f>
        <v>-7.6958044432327011E-3</v>
      </c>
      <c r="AB151" s="24">
        <f>H151-'1.1 Risk free BASE'!H151</f>
        <v>-7.7798809424654003E-3</v>
      </c>
      <c r="AC151" s="24">
        <f>I151-'1.1 Risk free BASE'!I151</f>
        <v>-5.1806809491425909E-3</v>
      </c>
      <c r="AD151" s="44">
        <f>J151-'1.1 Risk free BASE'!J151</f>
        <v>-6.4219747585581022E-3</v>
      </c>
      <c r="AE151" s="44">
        <f>K151-'1.1 Risk free BASE'!K151</f>
        <v>-6.0152990821882302E-3</v>
      </c>
      <c r="AF151" s="23">
        <f>L151-'1.1 Risk free BASE'!L151</f>
        <v>-5.7305139275580785E-3</v>
      </c>
      <c r="AG151" s="24">
        <f>M151-'1.1 Risk free BASE'!M151</f>
        <v>-3.7999903920038491E-3</v>
      </c>
      <c r="AH151" s="24">
        <f>N151-'1.1 Risk free BASE'!N151</f>
        <v>-3.7999999946647378E-3</v>
      </c>
      <c r="AI151" s="24">
        <f>O151-'1.1 Risk free BASE'!O151</f>
        <v>-4.5999999556600724E-3</v>
      </c>
      <c r="AJ151" s="24">
        <f>P151-'1.1 Risk free BASE'!P151</f>
        <v>-4.9999999420393682E-3</v>
      </c>
      <c r="AK151" s="24">
        <f>Q151-'1.1 Risk free BASE'!Q151</f>
        <v>-3.799999992420533E-3</v>
      </c>
      <c r="AL151" s="24">
        <f>R151-'1.1 Risk free BASE'!R151</f>
        <v>-3.7999999997411216E-3</v>
      </c>
      <c r="AM151" s="24">
        <f>S151-'1.1 Risk free BASE'!S151</f>
        <v>-4.3999999675798929E-3</v>
      </c>
      <c r="AN151" s="24">
        <f>T151-'1.1 Risk free BASE'!T151</f>
        <v>-3.7999999915609983E-3</v>
      </c>
      <c r="AO151" s="24">
        <f>U151-'1.1 Risk free BASE'!U151</f>
        <v>-3.7999999955533603E-3</v>
      </c>
      <c r="AP151" s="4"/>
    </row>
    <row r="152" spans="2:42">
      <c r="B152" s="13"/>
      <c r="C152" s="19">
        <v>145</v>
      </c>
      <c r="D152" s="22">
        <v>3.1320147269630061E-2</v>
      </c>
      <c r="E152" s="22">
        <v>3.2177077961779377E-2</v>
      </c>
      <c r="F152" s="22">
        <v>3.6593547698310802E-2</v>
      </c>
      <c r="G152" s="22">
        <v>4.0008496064014798E-2</v>
      </c>
      <c r="H152" s="22">
        <v>2.8891347544193646E-2</v>
      </c>
      <c r="I152" s="22">
        <v>2.9528740938705278E-2</v>
      </c>
      <c r="J152" s="43">
        <v>3.4723077816026793E-2</v>
      </c>
      <c r="K152" s="43">
        <v>3.0621888681385157E-2</v>
      </c>
      <c r="L152" s="27">
        <v>3.0234666605877258E-2</v>
      </c>
      <c r="M152" s="28">
        <f t="shared" si="11"/>
        <v>3.4199999999906971E-2</v>
      </c>
      <c r="N152" s="22">
        <f t="shared" si="11"/>
        <v>3.4199999999938058E-2</v>
      </c>
      <c r="O152" s="22">
        <f t="shared" si="11"/>
        <v>4.1399999999957249E-2</v>
      </c>
      <c r="P152" s="22">
        <f t="shared" si="11"/>
        <v>4.4999999999962847E-2</v>
      </c>
      <c r="Q152" s="22">
        <f t="shared" si="11"/>
        <v>3.4199999998304698E-2</v>
      </c>
      <c r="R152" s="22">
        <f t="shared" si="11"/>
        <v>3.4199999999956043E-2</v>
      </c>
      <c r="S152" s="22">
        <f t="shared" si="11"/>
        <v>3.9599999999929913E-2</v>
      </c>
      <c r="T152" s="22">
        <f t="shared" si="11"/>
        <v>3.4199999999952713E-2</v>
      </c>
      <c r="U152" s="22">
        <f t="shared" si="11"/>
        <v>3.4199999999974029E-2</v>
      </c>
      <c r="W152" s="19">
        <v>145</v>
      </c>
      <c r="X152" s="24">
        <f>D152-'1.1 Risk free BASE'!D152</f>
        <v>-6.5209670910155726E-3</v>
      </c>
      <c r="Y152" s="24">
        <f>E152-'1.1 Risk free BASE'!E152</f>
        <v>-7.0974078696814935E-3</v>
      </c>
      <c r="Z152" s="24">
        <f>F152-'1.1 Risk free BASE'!F152</f>
        <v>-6.9107916419917093E-3</v>
      </c>
      <c r="AA152" s="24">
        <f>G152-'1.1 Risk free BASE'!G152</f>
        <v>-7.6772778813796183E-3</v>
      </c>
      <c r="AB152" s="24">
        <f>H152-'1.1 Risk free BASE'!H152</f>
        <v>-7.7525221117356047E-3</v>
      </c>
      <c r="AC152" s="24">
        <f>I152-'1.1 Risk free BASE'!I152</f>
        <v>-5.171195913992177E-3</v>
      </c>
      <c r="AD152" s="44">
        <f>J152-'1.1 Risk free BASE'!J152</f>
        <v>-6.4080822695864459E-3</v>
      </c>
      <c r="AE152" s="44">
        <f>K152-'1.1 Risk free BASE'!K152</f>
        <v>-6.0000578358692103E-3</v>
      </c>
      <c r="AF152" s="23">
        <f>L152-'1.1 Risk free BASE'!L152</f>
        <v>-5.7172388559423304E-3</v>
      </c>
      <c r="AG152" s="24">
        <f>M152-'1.1 Risk free BASE'!M152</f>
        <v>-3.7999911630968164E-3</v>
      </c>
      <c r="AH152" s="24">
        <f>N152-'1.1 Risk free BASE'!N152</f>
        <v>-3.7999999954829722E-3</v>
      </c>
      <c r="AI152" s="24">
        <f>O152-'1.1 Risk free BASE'!O152</f>
        <v>-4.5999999617232223E-3</v>
      </c>
      <c r="AJ152" s="24">
        <f>P152-'1.1 Risk free BASE'!P152</f>
        <v>-4.9999999498537839E-3</v>
      </c>
      <c r="AK152" s="24">
        <f>Q152-'1.1 Risk free BASE'!Q152</f>
        <v>-3.7999999939113405E-3</v>
      </c>
      <c r="AL152" s="24">
        <f>R152-'1.1 Risk free BASE'!R152</f>
        <v>-3.799999999792858E-3</v>
      </c>
      <c r="AM152" s="24">
        <f>S152-'1.1 Risk free BASE'!S152</f>
        <v>-4.3999999721613392E-3</v>
      </c>
      <c r="AN152" s="24">
        <f>T152-'1.1 Risk free BASE'!T152</f>
        <v>-3.7999999928557404E-3</v>
      </c>
      <c r="AO152" s="24">
        <f>U152-'1.1 Risk free BASE'!U152</f>
        <v>-3.7999999962297082E-3</v>
      </c>
      <c r="AP152" s="4"/>
    </row>
    <row r="153" spans="2:42">
      <c r="B153" s="13"/>
      <c r="C153" s="19">
        <v>146</v>
      </c>
      <c r="D153" s="22">
        <v>3.1339844987581245E-2</v>
      </c>
      <c r="E153" s="22">
        <v>3.2190920125162892E-2</v>
      </c>
      <c r="F153" s="22">
        <v>3.6626393036516713E-2</v>
      </c>
      <c r="G153" s="22">
        <v>4.0042603224672346E-2</v>
      </c>
      <c r="H153" s="22">
        <v>2.8927615335159196E-2</v>
      </c>
      <c r="I153" s="22">
        <v>2.9560663992562963E-2</v>
      </c>
      <c r="J153" s="43">
        <v>3.4756403455838969E-2</v>
      </c>
      <c r="K153" s="43">
        <v>3.0646354139006959E-2</v>
      </c>
      <c r="L153" s="27">
        <v>3.0261774645468087E-2</v>
      </c>
      <c r="M153" s="28">
        <f t="shared" ref="M153:U157" si="12">IF($C153=1,D153,(1+D153)^$C153/(1+D152)^($C152)-1)</f>
        <v>3.4199999999980468E-2</v>
      </c>
      <c r="N153" s="22">
        <f t="shared" si="12"/>
        <v>3.419999999994916E-2</v>
      </c>
      <c r="O153" s="22">
        <f t="shared" si="12"/>
        <v>4.1399999999972126E-2</v>
      </c>
      <c r="P153" s="22">
        <f t="shared" si="12"/>
        <v>4.4999999999946194E-2</v>
      </c>
      <c r="Q153" s="22">
        <f t="shared" si="12"/>
        <v>3.419999999868617E-2</v>
      </c>
      <c r="R153" s="22">
        <f t="shared" si="12"/>
        <v>3.419999999997092E-2</v>
      </c>
      <c r="S153" s="22">
        <f t="shared" si="12"/>
        <v>3.9599999999961888E-2</v>
      </c>
      <c r="T153" s="22">
        <f t="shared" si="12"/>
        <v>3.4199999999914077E-2</v>
      </c>
      <c r="U153" s="22">
        <f t="shared" si="12"/>
        <v>3.4199999999928066E-2</v>
      </c>
      <c r="W153" s="19">
        <v>146</v>
      </c>
      <c r="X153" s="24">
        <f>D153-'1.1 Risk free BASE'!D153</f>
        <v>-6.5023574924834016E-3</v>
      </c>
      <c r="Y153" s="24">
        <f>E153-'1.1 Risk free BASE'!E153</f>
        <v>-7.0748310310848606E-3</v>
      </c>
      <c r="Z153" s="24">
        <f>F153-'1.1 Risk free BASE'!F153</f>
        <v>-6.8950196013111142E-3</v>
      </c>
      <c r="AA153" s="24">
        <f>G153-'1.1 Risk free BASE'!G153</f>
        <v>-7.6590042227611121E-3</v>
      </c>
      <c r="AB153" s="24">
        <f>H153-'1.1 Risk free BASE'!H153</f>
        <v>-7.725536855963222E-3</v>
      </c>
      <c r="AC153" s="24">
        <f>I153-'1.1 Risk free BASE'!I153</f>
        <v>-5.1618403097526411E-3</v>
      </c>
      <c r="AD153" s="44">
        <f>J153-'1.1 Risk free BASE'!J153</f>
        <v>-6.3943793803633575E-3</v>
      </c>
      <c r="AE153" s="44">
        <f>K153-'1.1 Risk free BASE'!K153</f>
        <v>-5.9850248753845481E-3</v>
      </c>
      <c r="AF153" s="23">
        <f>L153-'1.1 Risk free BASE'!L153</f>
        <v>-5.7041451073112093E-3</v>
      </c>
      <c r="AG153" s="24">
        <f>M153-'1.1 Risk free BASE'!M153</f>
        <v>-3.799991872160291E-3</v>
      </c>
      <c r="AH153" s="24">
        <f>N153-'1.1 Risk free BASE'!N153</f>
        <v>-3.7999999962370357E-3</v>
      </c>
      <c r="AI153" s="24">
        <f>O153-'1.1 Risk free BASE'!O153</f>
        <v>-4.5999999670538472E-3</v>
      </c>
      <c r="AJ153" s="24">
        <f>P153-'1.1 Risk free BASE'!P153</f>
        <v>-4.9999999566596731E-3</v>
      </c>
      <c r="AK153" s="24">
        <f>Q153-'1.1 Risk free BASE'!Q153</f>
        <v>-3.7999999950750762E-3</v>
      </c>
      <c r="AL153" s="24">
        <f>R153-'1.1 Risk free BASE'!R153</f>
        <v>-3.7999999998166167E-3</v>
      </c>
      <c r="AM153" s="24">
        <f>S153-'1.1 Risk free BASE'!S153</f>
        <v>-4.3999999760493402E-3</v>
      </c>
      <c r="AN153" s="24">
        <f>T153-'1.1 Risk free BASE'!T153</f>
        <v>-3.7999999939803963E-3</v>
      </c>
      <c r="AO153" s="24">
        <f>U153-'1.1 Risk free BASE'!U153</f>
        <v>-3.7999999968816311E-3</v>
      </c>
      <c r="AP153" s="4"/>
    </row>
    <row r="154" spans="2:42">
      <c r="B154" s="13"/>
      <c r="C154" s="19">
        <v>147</v>
      </c>
      <c r="D154" s="22">
        <v>3.1359275077943449E-2</v>
      </c>
      <c r="E154" s="22">
        <v>3.2204574141654119E-2</v>
      </c>
      <c r="F154" s="22">
        <v>3.6658792518961869E-2</v>
      </c>
      <c r="G154" s="22">
        <v>4.0076247438150858E-2</v>
      </c>
      <c r="H154" s="22">
        <v>2.8963390939239275E-2</v>
      </c>
      <c r="I154" s="22">
        <v>2.9592153688900114E-2</v>
      </c>
      <c r="J154" s="43">
        <v>3.4789276737109187E-2</v>
      </c>
      <c r="K154" s="43">
        <v>3.0670487302235427E-2</v>
      </c>
      <c r="L154" s="27">
        <v>3.0288514566983338E-2</v>
      </c>
      <c r="M154" s="28">
        <f t="shared" si="12"/>
        <v>3.4199999999923181E-2</v>
      </c>
      <c r="N154" s="22">
        <f t="shared" si="12"/>
        <v>3.4199999999968034E-2</v>
      </c>
      <c r="O154" s="22">
        <f t="shared" si="12"/>
        <v>4.1399999999982784E-2</v>
      </c>
      <c r="P154" s="22">
        <f t="shared" si="12"/>
        <v>4.4999999999996154E-2</v>
      </c>
      <c r="Q154" s="22">
        <f t="shared" si="12"/>
        <v>3.4199999998961284E-2</v>
      </c>
      <c r="R154" s="22">
        <f t="shared" si="12"/>
        <v>3.4199999999979802E-2</v>
      </c>
      <c r="S154" s="22">
        <f t="shared" si="12"/>
        <v>3.9599999999961E-2</v>
      </c>
      <c r="T154" s="22">
        <f t="shared" si="12"/>
        <v>3.4199999999976027E-2</v>
      </c>
      <c r="U154" s="22">
        <f t="shared" si="12"/>
        <v>3.4199999999985353E-2</v>
      </c>
      <c r="W154" s="19">
        <v>147</v>
      </c>
      <c r="X154" s="24">
        <f>D154-'1.1 Risk free BASE'!D154</f>
        <v>-6.484000722748684E-3</v>
      </c>
      <c r="Y154" s="24">
        <f>E154-'1.1 Risk free BASE'!E154</f>
        <v>-7.0525612504233059E-3</v>
      </c>
      <c r="Z154" s="24">
        <f>F154-'1.1 Risk free BASE'!F154</f>
        <v>-6.8794614003293564E-3</v>
      </c>
      <c r="AA154" s="24">
        <f>G154-'1.1 Risk free BASE'!G154</f>
        <v>-7.6409783239925755E-3</v>
      </c>
      <c r="AB154" s="24">
        <f>H154-'1.1 Risk free BASE'!H154</f>
        <v>-7.6989175755197703E-3</v>
      </c>
      <c r="AC154" s="24">
        <f>I154-'1.1 Risk free BASE'!I154</f>
        <v>-5.1526115051134802E-3</v>
      </c>
      <c r="AD154" s="44">
        <f>J154-'1.1 Risk free BASE'!J154</f>
        <v>-6.3808622358336731E-3</v>
      </c>
      <c r="AE154" s="44">
        <f>K154-'1.1 Risk free BASE'!K154</f>
        <v>-5.9701959600906296E-3</v>
      </c>
      <c r="AF154" s="23">
        <f>L154-'1.1 Risk free BASE'!L154</f>
        <v>-5.6912289918666925E-3</v>
      </c>
      <c r="AG154" s="24">
        <f>M154-'1.1 Risk free BASE'!M154</f>
        <v>-3.7999925245197907E-3</v>
      </c>
      <c r="AH154" s="24">
        <f>N154-'1.1 Risk free BASE'!N154</f>
        <v>-3.7999999968372222E-3</v>
      </c>
      <c r="AI154" s="24">
        <f>O154-'1.1 Risk free BASE'!O154</f>
        <v>-4.5999999715458095E-3</v>
      </c>
      <c r="AJ154" s="24">
        <f>P154-'1.1 Risk free BASE'!P154</f>
        <v>-4.9999999624530389E-3</v>
      </c>
      <c r="AK154" s="24">
        <f>Q154-'1.1 Risk free BASE'!Q154</f>
        <v>-3.7999999959934527E-3</v>
      </c>
      <c r="AL154" s="24">
        <f>R154-'1.1 Risk free BASE'!R154</f>
        <v>-3.7999999998306055E-3</v>
      </c>
      <c r="AM154" s="24">
        <f>S154-'1.1 Risk free BASE'!S154</f>
        <v>-4.3999999794663847E-3</v>
      </c>
      <c r="AN154" s="24">
        <f>T154-'1.1 Risk free BASE'!T154</f>
        <v>-3.7999999948969965E-3</v>
      </c>
      <c r="AO154" s="24">
        <f>U154-'1.1 Risk free BASE'!U154</f>
        <v>-3.7999999973474807E-3</v>
      </c>
      <c r="AP154" s="4"/>
    </row>
    <row r="155" spans="2:42">
      <c r="B155" s="13"/>
      <c r="C155" s="19">
        <v>148</v>
      </c>
      <c r="D155" s="22">
        <v>3.1378442958186703E-2</v>
      </c>
      <c r="E155" s="22">
        <v>3.2218043821382158E-2</v>
      </c>
      <c r="F155" s="22">
        <v>3.6690755162766209E-2</v>
      </c>
      <c r="G155" s="22">
        <v>4.0109438066486591E-2</v>
      </c>
      <c r="H155" s="22">
        <v>2.8998684308020994E-2</v>
      </c>
      <c r="I155" s="22">
        <v>2.9623218792495409E-2</v>
      </c>
      <c r="J155" s="43">
        <v>3.4821706808129349E-2</v>
      </c>
      <c r="K155" s="43">
        <v>3.0694294895325047E-2</v>
      </c>
      <c r="L155" s="27">
        <v>3.0314893818224053E-2</v>
      </c>
      <c r="M155" s="28">
        <f t="shared" si="12"/>
        <v>3.4199999999966479E-2</v>
      </c>
      <c r="N155" s="22">
        <f t="shared" si="12"/>
        <v>3.4199999999979136E-2</v>
      </c>
      <c r="O155" s="22">
        <f t="shared" si="12"/>
        <v>4.1399999999971904E-2</v>
      </c>
      <c r="P155" s="22">
        <f t="shared" si="12"/>
        <v>4.4999999999987716E-2</v>
      </c>
      <c r="Q155" s="22">
        <f t="shared" si="12"/>
        <v>3.4199999999154462E-2</v>
      </c>
      <c r="R155" s="22">
        <f t="shared" si="12"/>
        <v>3.4200000000006447E-2</v>
      </c>
      <c r="S155" s="22">
        <f t="shared" si="12"/>
        <v>3.9599999999996083E-2</v>
      </c>
      <c r="T155" s="22">
        <f t="shared" si="12"/>
        <v>3.4199999999974029E-2</v>
      </c>
      <c r="U155" s="22">
        <f t="shared" si="12"/>
        <v>3.4199999999961816E-2</v>
      </c>
      <c r="W155" s="19">
        <v>148</v>
      </c>
      <c r="X155" s="24">
        <f>D155-'1.1 Risk free BASE'!D155</f>
        <v>-6.4658916639406261E-3</v>
      </c>
      <c r="Y155" s="24">
        <f>E155-'1.1 Risk free BASE'!E155</f>
        <v>-7.0305923057591979E-3</v>
      </c>
      <c r="Z155" s="24">
        <f>F155-'1.1 Risk free BASE'!F155</f>
        <v>-6.8641127194450924E-3</v>
      </c>
      <c r="AA155" s="24">
        <f>G155-'1.1 Risk free BASE'!G155</f>
        <v>-7.623195180221698E-3</v>
      </c>
      <c r="AB155" s="24">
        <f>H155-'1.1 Risk free BASE'!H155</f>
        <v>-7.6726568755201008E-3</v>
      </c>
      <c r="AC155" s="24">
        <f>I155-'1.1 Risk free BASE'!I155</f>
        <v>-5.1435069396097433E-3</v>
      </c>
      <c r="AD155" s="44">
        <f>J155-'1.1 Risk free BASE'!J155</f>
        <v>-6.3675270847483034E-3</v>
      </c>
      <c r="AE155" s="44">
        <f>K155-'1.1 Risk free BASE'!K155</f>
        <v>-5.9555669636852659E-3</v>
      </c>
      <c r="AF155" s="23">
        <f>L155-'1.1 Risk free BASE'!L155</f>
        <v>-5.6784869192503251E-3</v>
      </c>
      <c r="AG155" s="24">
        <f>M155-'1.1 Risk free BASE'!M155</f>
        <v>-3.7999931243914986E-3</v>
      </c>
      <c r="AH155" s="24">
        <f>N155-'1.1 Risk free BASE'!N155</f>
        <v>-3.7999999973021836E-3</v>
      </c>
      <c r="AI155" s="24">
        <f>O155-'1.1 Risk free BASE'!O155</f>
        <v>-4.5999999754473553E-3</v>
      </c>
      <c r="AJ155" s="24">
        <f>P155-'1.1 Risk free BASE'!P155</f>
        <v>-4.9999999675551798E-3</v>
      </c>
      <c r="AK155" s="24">
        <f>Q155-'1.1 Risk free BASE'!Q155</f>
        <v>-3.7999999967754938E-3</v>
      </c>
      <c r="AL155" s="24">
        <f>R155-'1.1 Risk free BASE'!R155</f>
        <v>-3.7999999998794554E-3</v>
      </c>
      <c r="AM155" s="24">
        <f>S155-'1.1 Risk free BASE'!S155</f>
        <v>-4.3999999822745828E-3</v>
      </c>
      <c r="AN155" s="24">
        <f>T155-'1.1 Risk free BASE'!T155</f>
        <v>-3.7999999956621622E-3</v>
      </c>
      <c r="AO155" s="24">
        <f>U155-'1.1 Risk free BASE'!U155</f>
        <v>-3.7999999977778032E-3</v>
      </c>
      <c r="AP155" s="4"/>
    </row>
    <row r="156" spans="2:42">
      <c r="B156" s="13"/>
      <c r="C156" s="19">
        <v>149</v>
      </c>
      <c r="D156" s="22">
        <v>3.1397353900542768E-2</v>
      </c>
      <c r="E156" s="22">
        <v>3.2231332872288521E-2</v>
      </c>
      <c r="F156" s="22">
        <v>3.6722289743525316E-2</v>
      </c>
      <c r="G156" s="22">
        <v>4.0142184220972377E-2</v>
      </c>
      <c r="H156" s="22">
        <v>2.9033505126605519E-2</v>
      </c>
      <c r="I156" s="22">
        <v>2.9653867833350445E-2</v>
      </c>
      <c r="J156" s="43">
        <v>3.4853702572162026E-2</v>
      </c>
      <c r="K156" s="43">
        <v>3.071778346231846E-2</v>
      </c>
      <c r="L156" s="27">
        <v>3.0340919647425357E-2</v>
      </c>
      <c r="M156" s="28">
        <f t="shared" si="12"/>
        <v>3.4199999999979358E-2</v>
      </c>
      <c r="N156" s="22">
        <f t="shared" si="12"/>
        <v>3.4199999999968922E-2</v>
      </c>
      <c r="O156" s="22">
        <f t="shared" si="12"/>
        <v>4.1399999999975901E-2</v>
      </c>
      <c r="P156" s="22">
        <f t="shared" si="12"/>
        <v>4.4999999999966844E-2</v>
      </c>
      <c r="Q156" s="22">
        <f t="shared" si="12"/>
        <v>3.4199999999381392E-2</v>
      </c>
      <c r="R156" s="22">
        <f t="shared" si="12"/>
        <v>3.4199999999955599E-2</v>
      </c>
      <c r="S156" s="22">
        <f t="shared" si="12"/>
        <v>3.9599999999970104E-2</v>
      </c>
      <c r="T156" s="22">
        <f t="shared" si="12"/>
        <v>3.4199999999977804E-2</v>
      </c>
      <c r="U156" s="22">
        <f t="shared" si="12"/>
        <v>3.4199999999975361E-2</v>
      </c>
      <c r="W156" s="19">
        <v>149</v>
      </c>
      <c r="X156" s="24">
        <f>D156-'1.1 Risk free BASE'!D156</f>
        <v>-6.448025335412888E-3</v>
      </c>
      <c r="Y156" s="24">
        <f>E156-'1.1 Risk free BASE'!E156</f>
        <v>-7.0089181421282287E-3</v>
      </c>
      <c r="Z156" s="24">
        <f>F156-'1.1 Risk free BASE'!F156</f>
        <v>-6.8489693546209818E-3</v>
      </c>
      <c r="AA156" s="24">
        <f>G156-'1.1 Risk free BASE'!G156</f>
        <v>-7.6056499204939509E-3</v>
      </c>
      <c r="AB156" s="24">
        <f>H156-'1.1 Risk free BASE'!H156</f>
        <v>-7.6467475589729883E-3</v>
      </c>
      <c r="AC156" s="24">
        <f>I156-'1.1 Risk free BASE'!I156</f>
        <v>-5.1345241212525927E-3</v>
      </c>
      <c r="AD156" s="44">
        <f>J156-'1.1 Risk free BASE'!J156</f>
        <v>-6.3543702761958976E-3</v>
      </c>
      <c r="AE156" s="44">
        <f>K156-'1.1 Risk free BASE'!K156</f>
        <v>-5.9411338703805328E-3</v>
      </c>
      <c r="AF156" s="23">
        <f>L156-'1.1 Risk free BASE'!L156</f>
        <v>-5.665915395213883E-3</v>
      </c>
      <c r="AG156" s="24">
        <f>M156-'1.1 Risk free BASE'!M156</f>
        <v>-3.7999936761807795E-3</v>
      </c>
      <c r="AH156" s="24">
        <f>N156-'1.1 Risk free BASE'!N156</f>
        <v>-3.7999999977487153E-3</v>
      </c>
      <c r="AI156" s="24">
        <f>O156-'1.1 Risk free BASE'!O156</f>
        <v>-4.5999999788937096E-3</v>
      </c>
      <c r="AJ156" s="24">
        <f>P156-'1.1 Risk free BASE'!P156</f>
        <v>-4.9999999719454458E-3</v>
      </c>
      <c r="AK156" s="24">
        <f>Q156-'1.1 Risk free BASE'!Q156</f>
        <v>-3.7999999973863385E-3</v>
      </c>
      <c r="AL156" s="24">
        <f>R156-'1.1 Risk free BASE'!R156</f>
        <v>-3.7999999999347445E-3</v>
      </c>
      <c r="AM156" s="24">
        <f>S156-'1.1 Risk free BASE'!S156</f>
        <v>-4.3999999848163274E-3</v>
      </c>
      <c r="AN156" s="24">
        <f>T156-'1.1 Risk free BASE'!T156</f>
        <v>-3.79999999634828E-3</v>
      </c>
      <c r="AO156" s="24">
        <f>U156-'1.1 Risk free BASE'!U156</f>
        <v>-3.7999999981381816E-3</v>
      </c>
      <c r="AP156" s="4"/>
    </row>
    <row r="157" spans="2:42">
      <c r="B157" s="13"/>
      <c r="C157" s="19">
        <v>150</v>
      </c>
      <c r="D157" s="22">
        <v>3.1416013036840162E-2</v>
      </c>
      <c r="E157" s="22">
        <v>3.2244444903529734E-2</v>
      </c>
      <c r="F157" s="22">
        <v>3.6753404803342882E-2</v>
      </c>
      <c r="G157" s="22">
        <v>4.0174494770496949E-2</v>
      </c>
      <c r="H157" s="22">
        <v>2.9067862822467649E-2</v>
      </c>
      <c r="I157" s="22">
        <v>2.9684109114499257E-2</v>
      </c>
      <c r="J157" s="43">
        <v>3.4885272695590386E-2</v>
      </c>
      <c r="K157" s="43">
        <v>3.074095937304322E-2</v>
      </c>
      <c r="L157" s="27">
        <v>3.0366599109895143E-2</v>
      </c>
      <c r="M157" s="28">
        <f t="shared" si="12"/>
        <v>3.4199999999973363E-2</v>
      </c>
      <c r="N157" s="22">
        <f t="shared" si="12"/>
        <v>3.4199999999982023E-2</v>
      </c>
      <c r="O157" s="22">
        <f t="shared" si="12"/>
        <v>4.1399999999990333E-2</v>
      </c>
      <c r="P157" s="22">
        <f t="shared" si="12"/>
        <v>4.5000000000010143E-2</v>
      </c>
      <c r="Q157" s="22">
        <f t="shared" si="12"/>
        <v>3.4199999999494413E-2</v>
      </c>
      <c r="R157" s="22">
        <f t="shared" si="12"/>
        <v>3.419999999999912E-2</v>
      </c>
      <c r="S157" s="22">
        <f t="shared" si="12"/>
        <v>3.9599999999994084E-2</v>
      </c>
      <c r="T157" s="22">
        <f t="shared" si="12"/>
        <v>3.4199999999982023E-2</v>
      </c>
      <c r="U157" s="22">
        <f t="shared" si="12"/>
        <v>3.4199999999982467E-2</v>
      </c>
      <c r="W157" s="19">
        <v>150</v>
      </c>
      <c r="X157" s="24">
        <f>D157-'1.1 Risk free BASE'!D157</f>
        <v>-6.4303968891725738E-3</v>
      </c>
      <c r="Y157" s="24">
        <f>E157-'1.1 Risk free BASE'!E157</f>
        <v>-6.987532865975643E-3</v>
      </c>
      <c r="Z157" s="24">
        <f>F157-'1.1 Risk free BASE'!F157</f>
        <v>-6.8340272135438695E-3</v>
      </c>
      <c r="AA157" s="24">
        <f>G157-'1.1 Risk free BASE'!G157</f>
        <v>-7.5883378033048121E-3</v>
      </c>
      <c r="AB157" s="24">
        <f>H157-'1.1 Risk free BASE'!H157</f>
        <v>-7.6211826202055022E-3</v>
      </c>
      <c r="AC157" s="24">
        <f>I157-'1.1 Risk free BASE'!I157</f>
        <v>-5.125660624255568E-3</v>
      </c>
      <c r="AD157" s="44">
        <f>J157-'1.1 Risk free BASE'!J157</f>
        <v>-6.3413882562681767E-3</v>
      </c>
      <c r="AE157" s="44">
        <f>K157-'1.1 Risk free BASE'!K157</f>
        <v>-5.9268927712265995E-3</v>
      </c>
      <c r="AF157" s="23">
        <f>L157-'1.1 Risk free BASE'!L157</f>
        <v>-5.6535110184257054E-3</v>
      </c>
      <c r="AG157" s="24">
        <f>M157-'1.1 Risk free BASE'!M157</f>
        <v>-3.7999941836492912E-3</v>
      </c>
      <c r="AH157" s="24">
        <f>N157-'1.1 Risk free BASE'!N157</f>
        <v>-3.7999999981086496E-3</v>
      </c>
      <c r="AI157" s="24">
        <f>O157-'1.1 Risk free BASE'!O157</f>
        <v>-4.5999999817358805E-3</v>
      </c>
      <c r="AJ157" s="24">
        <f>P157-'1.1 Risk free BASE'!P157</f>
        <v>-4.999999975680236E-3</v>
      </c>
      <c r="AK157" s="24">
        <f>Q157-'1.1 Risk free BASE'!Q157</f>
        <v>-3.7999999978846066E-3</v>
      </c>
      <c r="AL157" s="24">
        <f>R157-'1.1 Risk free BASE'!R157</f>
        <v>-3.7999999999152045E-3</v>
      </c>
      <c r="AM157" s="24">
        <f>S157-'1.1 Risk free BASE'!S157</f>
        <v>-4.3999999869457351E-3</v>
      </c>
      <c r="AN157" s="24">
        <f>T157-'1.1 Risk free BASE'!T157</f>
        <v>-3.7999999968980624E-3</v>
      </c>
      <c r="AO157" s="24">
        <f>U157-'1.1 Risk free BASE'!U157</f>
        <v>-3.79999999843883E-3</v>
      </c>
      <c r="AP157" s="4"/>
    </row>
    <row r="158" spans="2:42" ht="12" thickBot="1"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Annex cover page</vt:lpstr>
      <vt:lpstr>1.1 Risk free BASE</vt:lpstr>
      <vt:lpstr>1.2 Risk free UP</vt:lpstr>
      <vt:lpstr>1.3 Risk free DOWN</vt:lpstr>
      <vt:lpstr>'1.1 Risk free BASE'!Print_Area</vt:lpstr>
      <vt:lpstr>'Annex cover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2024-07-02T02:25:55Z</dcterms:modified>
</cp:coreProperties>
</file>