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80" windowWidth="9375" windowHeight="4305" tabRatio="599" activeTab="0"/>
  </bookViews>
  <sheets>
    <sheet name="table 24" sheetId="1" r:id="rId1"/>
  </sheets>
  <definedNames>
    <definedName name="_xlnm.Print_Area" localSheetId="0">'table 24'!$A$1:$L$38</definedName>
  </definedNames>
  <calcPr fullCalcOnLoad="1"/>
</workbook>
</file>

<file path=xl/sharedStrings.xml><?xml version="1.0" encoding="utf-8"?>
<sst xmlns="http://schemas.openxmlformats.org/spreadsheetml/2006/main" count="93" uniqueCount="37">
  <si>
    <r>
      <t xml:space="preserve">長期保險業務
</t>
    </r>
    <r>
      <rPr>
        <b/>
        <sz val="12.1"/>
        <rFont val="Times New Roman"/>
        <family val="1"/>
      </rPr>
      <t>Long Term Insurance Business</t>
    </r>
  </si>
  <si>
    <r>
      <t xml:space="preserve">有效團體人壽業務、退休計劃業務及其他業務
</t>
    </r>
    <r>
      <rPr>
        <b/>
        <sz val="11"/>
        <rFont val="Times New Roman"/>
        <family val="1"/>
      </rPr>
      <t>Group Life, Retirement Scheme and Other In-Force Business</t>
    </r>
  </si>
  <si>
    <r>
      <t>類別</t>
    </r>
    <r>
      <rPr>
        <b/>
        <sz val="8"/>
        <rFont val="Times New Roman"/>
        <family val="1"/>
      </rPr>
      <t xml:space="preserve"> A
Class A</t>
    </r>
  </si>
  <si>
    <r>
      <t>類別</t>
    </r>
    <r>
      <rPr>
        <b/>
        <sz val="8"/>
        <rFont val="Times New Roman"/>
        <family val="1"/>
      </rPr>
      <t xml:space="preserve"> I
Class I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</si>
  <si>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</si>
  <si>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>類別</t>
    </r>
    <r>
      <rPr>
        <b/>
        <sz val="8"/>
        <rFont val="Times New Roman"/>
        <family val="1"/>
      </rPr>
      <t xml:space="preserve"> A
Class A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</si>
  <si>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</si>
  <si>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</si>
  <si>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受保人數
</t>
    </r>
    <r>
      <rPr>
        <b/>
        <sz val="8"/>
        <rFont val="Times New Roman"/>
        <family val="1"/>
      </rPr>
      <t>Number of Lives</t>
    </r>
  </si>
  <si>
    <t>百萬元
$m</t>
  </si>
  <si>
    <t>百萬元
$m</t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</si>
  <si>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</si>
  <si>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</si>
  <si>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</si>
  <si>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</si>
  <si>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t>2001</t>
  </si>
  <si>
    <t>2000</t>
  </si>
  <si>
    <t>1999</t>
  </si>
  <si>
    <r>
      <t>類別</t>
    </r>
    <r>
      <rPr>
        <b/>
        <sz val="9"/>
        <rFont val="Times New Roman"/>
        <family val="1"/>
      </rPr>
      <t xml:space="preserve"> G
Class G</t>
    </r>
  </si>
  <si>
    <r>
      <t>類別</t>
    </r>
    <r>
      <rPr>
        <b/>
        <sz val="9"/>
        <rFont val="Times New Roman"/>
        <family val="1"/>
      </rPr>
      <t xml:space="preserve"> H
Class H</t>
    </r>
  </si>
  <si>
    <r>
      <t xml:space="preserve">總數
</t>
    </r>
    <r>
      <rPr>
        <b/>
        <sz val="9"/>
        <rFont val="Times New Roman"/>
        <family val="1"/>
      </rPr>
      <t>Total</t>
    </r>
  </si>
  <si>
    <r>
      <t xml:space="preserve">供款
</t>
    </r>
    <r>
      <rPr>
        <b/>
        <sz val="8"/>
        <rFont val="Times New Roman"/>
        <family val="1"/>
      </rPr>
      <t>Contributions</t>
    </r>
  </si>
  <si>
    <r>
      <t xml:space="preserve">單位負債
</t>
    </r>
    <r>
      <rPr>
        <b/>
        <sz val="8"/>
        <rFont val="Times New Roman"/>
        <family val="1"/>
      </rPr>
      <t>Unit Liabilities</t>
    </r>
  </si>
  <si>
    <r>
      <t xml:space="preserve">非單位負債
</t>
    </r>
    <r>
      <rPr>
        <b/>
        <sz val="8"/>
        <rFont val="Times New Roman"/>
        <family val="1"/>
      </rPr>
      <t>Non-unit Liabilities</t>
    </r>
  </si>
  <si>
    <r>
      <t xml:space="preserve">年金
</t>
    </r>
    <r>
      <rPr>
        <b/>
        <sz val="7"/>
        <rFont val="Times New Roman"/>
        <family val="1"/>
      </rPr>
      <t>Annuity</t>
    </r>
  </si>
  <si>
    <r>
      <t xml:space="preserve">永久健康
</t>
    </r>
    <r>
      <rPr>
        <b/>
        <sz val="7"/>
        <rFont val="Times New Roman"/>
        <family val="1"/>
      </rPr>
      <t>Permanent Health</t>
    </r>
  </si>
  <si>
    <r>
      <t xml:space="preserve">資本贖回
</t>
    </r>
    <r>
      <rPr>
        <b/>
        <sz val="7"/>
        <rFont val="Times New Roman"/>
        <family val="1"/>
      </rPr>
      <t>Capital Redemption</t>
    </r>
  </si>
  <si>
    <t>不適用
N.A.</t>
  </si>
  <si>
    <t>2001</t>
  </si>
  <si>
    <t>1999</t>
  </si>
  <si>
    <t>2000</t>
  </si>
  <si>
    <r>
      <t>附表</t>
    </r>
    <r>
      <rPr>
        <b/>
        <sz val="12.1"/>
        <rFont val="Times New Roman"/>
        <family val="1"/>
      </rPr>
      <t xml:space="preserve"> L6
Table L6</t>
    </r>
  </si>
  <si>
    <r>
      <t>附表</t>
    </r>
    <r>
      <rPr>
        <b/>
        <sz val="11"/>
        <rFont val="Times New Roman"/>
        <family val="1"/>
      </rPr>
      <t xml:space="preserve"> L6a    </t>
    </r>
    <r>
      <rPr>
        <b/>
        <sz val="11"/>
        <rFont val="新細明體"/>
        <family val="0"/>
      </rPr>
      <t xml:space="preserve">團體人壽業務
</t>
    </r>
    <r>
      <rPr>
        <b/>
        <sz val="11"/>
        <rFont val="Times New Roman"/>
        <family val="1"/>
      </rPr>
      <t>Table L6a  Group Life Business</t>
    </r>
  </si>
  <si>
    <r>
      <t>附表</t>
    </r>
    <r>
      <rPr>
        <b/>
        <sz val="11"/>
        <rFont val="Times New Roman"/>
        <family val="1"/>
      </rPr>
      <t xml:space="preserve"> L6b    </t>
    </r>
    <r>
      <rPr>
        <b/>
        <sz val="11"/>
        <rFont val="新細明體"/>
        <family val="0"/>
      </rPr>
      <t xml:space="preserve">退休計劃業務
</t>
    </r>
    <r>
      <rPr>
        <b/>
        <sz val="11"/>
        <rFont val="Times New Roman"/>
        <family val="1"/>
      </rPr>
      <t>Table L6b   Retirement Scheme Business</t>
    </r>
  </si>
  <si>
    <r>
      <t>附表</t>
    </r>
    <r>
      <rPr>
        <b/>
        <sz val="11"/>
        <rFont val="Times New Roman"/>
        <family val="1"/>
      </rPr>
      <t xml:space="preserve"> L6c    </t>
    </r>
    <r>
      <rPr>
        <b/>
        <sz val="11"/>
        <rFont val="新細明體"/>
        <family val="0"/>
      </rPr>
      <t xml:space="preserve">其他業務
</t>
    </r>
    <r>
      <rPr>
        <b/>
        <sz val="11"/>
        <rFont val="Times New Roman"/>
        <family val="1"/>
      </rPr>
      <t>Table L6c   Other Business</t>
    </r>
  </si>
  <si>
    <t>百萬元
$m</t>
  </si>
  <si>
    <r>
      <t xml:space="preserve">百萬元
</t>
    </r>
    <r>
      <rPr>
        <b/>
        <sz val="7"/>
        <rFont val="Times New Roman"/>
        <family val="1"/>
      </rPr>
      <t>$m</t>
    </r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</si>
</sst>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_(* 0_);_(* \(0\);_(* &quot;-&quot;??_);_(@_)"/>
    <numFmt numFmtId="197" formatCode="0.0%"/>
    <numFmt numFmtId="198" formatCode="_(* #,##0&quot;*&quot;;_(* \(#,##0\);_(* &quot;-&quot;??_);_(@_)"/>
    <numFmt numFmtId="199" formatCode="_(* #,##0.0&quot;*&quot;\);_(* \(#,##0.0\);_(* &quot;-&quot;??_);_(@_)"/>
    <numFmt numFmtId="200" formatCode="_(* #,##0.0&quot;*&quot;;_(* \(#,##0.0\);_(* &quot;-&quot;??_);_(@_)"/>
    <numFmt numFmtId="201" formatCode="_(* #,##0.0;_(* \(#,##0.0\);_(* &quot;-&quot;??_);_(@_)"/>
    <numFmt numFmtId="202" formatCode="_(* #,##0&quot;*&quot;\);_(* \(#,##0\);_(* &quot;-&quot;??_);_(@_)"/>
    <numFmt numFmtId="203" formatCode="_(* ###\ ###\ ###\ ##0_);_(* \(###\ ###\ ###\ ##0\);_(* &quot;-&quot;??_);_(@_)"/>
    <numFmt numFmtId="204" formatCode="_(* ###\ ###\ ###\ ##0&quot;*&quot;;_(* \(###\ ###\ ###\ ##0\);_(* &quot;-&quot;??_);_(@_)"/>
    <numFmt numFmtId="205" formatCode="_(* ###\ ###\ ###\ ##0;_(* \(###\ ###\ ###\ ##0\);_(* &quot;-&quot;??_);_(@_)"/>
    <numFmt numFmtId="206" formatCode="_(* ###\ ###\ ###\ ##0&quot; &quot;;_(* \(###\ ###\ ###\ ##0\);_(* &quot;-&quot;??_);_(@_)"/>
    <numFmt numFmtId="207" formatCode="_(* #,##0&quot; &quot;;_(* \(#,##0\);_(* &quot;-&quot;??_);_(@_)"/>
    <numFmt numFmtId="208" formatCode="_(* ###,###,###,##0_);_(* \(###,###,###,##0\);_(* &quot;-&quot;??_);_(@_)"/>
    <numFmt numFmtId="209" formatCode="_(* ###,###,###,##0&quot; &quot;;_(* \(###,###,###,##0\);_(* &quot;-&quot;??_);_(@_)"/>
  </numFmts>
  <fonts count="22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0"/>
    </font>
    <font>
      <b/>
      <sz val="12.1"/>
      <name val="新細明體"/>
      <family val="0"/>
    </font>
    <font>
      <b/>
      <sz val="11"/>
      <name val="新細明體"/>
      <family val="0"/>
    </font>
    <font>
      <b/>
      <sz val="8"/>
      <name val="新細明體"/>
      <family val="0"/>
    </font>
    <font>
      <b/>
      <sz val="7"/>
      <name val="新細明體"/>
      <family val="0"/>
    </font>
    <font>
      <sz val="7"/>
      <name val="新細明體"/>
      <family val="0"/>
    </font>
    <font>
      <b/>
      <sz val="9"/>
      <name val="新細明體"/>
      <family val="0"/>
    </font>
    <font>
      <sz val="8"/>
      <name val="新細明體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</borders>
  <cellStyleXfs count="20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17">
    <xf numFmtId="191" fontId="0" fillId="0" borderId="0" xfId="0" applyAlignment="1">
      <alignment/>
    </xf>
    <xf numFmtId="191" fontId="0" fillId="0" borderId="0" xfId="0" applyFill="1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5" fillId="0" borderId="1" xfId="0" applyFont="1" applyFill="1" applyBorder="1" applyAlignment="1">
      <alignment/>
    </xf>
    <xf numFmtId="195" fontId="6" fillId="0" borderId="0" xfId="0" applyNumberFormat="1" applyFont="1" applyFill="1" applyBorder="1" applyAlignment="1">
      <alignment horizontal="right"/>
    </xf>
    <xf numFmtId="195" fontId="6" fillId="2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/>
    </xf>
    <xf numFmtId="195" fontId="11" fillId="0" borderId="0" xfId="15" applyNumberFormat="1" applyFont="1" applyFill="1" applyBorder="1" applyAlignment="1" applyProtection="1">
      <alignment/>
      <protection/>
    </xf>
    <xf numFmtId="195" fontId="11" fillId="2" borderId="0" xfId="15" applyNumberFormat="1" applyFont="1" applyFill="1" applyBorder="1" applyAlignment="1" applyProtection="1">
      <alignment/>
      <protection/>
    </xf>
    <xf numFmtId="194" fontId="11" fillId="0" borderId="0" xfId="15" applyNumberFormat="1" applyFont="1" applyFill="1" applyBorder="1" applyAlignment="1" applyProtection="1">
      <alignment/>
      <protection/>
    </xf>
    <xf numFmtId="194" fontId="11" fillId="2" borderId="0" xfId="15" applyNumberFormat="1" applyFont="1" applyFill="1" applyBorder="1" applyAlignment="1" applyProtection="1">
      <alignment/>
      <protection/>
    </xf>
    <xf numFmtId="196" fontId="6" fillId="0" borderId="0" xfId="0" applyNumberFormat="1" applyFont="1" applyFill="1" applyBorder="1" applyAlignment="1" quotePrefix="1">
      <alignment horizontal="centerContinuous"/>
    </xf>
    <xf numFmtId="196" fontId="6" fillId="0" borderId="0" xfId="0" applyNumberFormat="1" applyFont="1" applyFill="1" applyBorder="1" applyAlignment="1">
      <alignment horizontal="centerContinuous"/>
    </xf>
    <xf numFmtId="196" fontId="7" fillId="0" borderId="0" xfId="0" applyNumberFormat="1" applyFont="1" applyFill="1" applyBorder="1" applyAlignment="1">
      <alignment/>
    </xf>
    <xf numFmtId="196" fontId="6" fillId="2" borderId="0" xfId="0" applyNumberFormat="1" applyFont="1" applyFill="1" applyBorder="1" applyAlignment="1" quotePrefix="1">
      <alignment horizontal="centerContinuous"/>
    </xf>
    <xf numFmtId="196" fontId="6" fillId="2" borderId="0" xfId="0" applyNumberFormat="1" applyFont="1" applyFill="1" applyBorder="1" applyAlignment="1">
      <alignment horizontal="centerContinuous"/>
    </xf>
    <xf numFmtId="196" fontId="6" fillId="0" borderId="0" xfId="0" applyNumberFormat="1" applyFont="1" applyFill="1" applyBorder="1" applyAlignment="1" quotePrefix="1">
      <alignment/>
    </xf>
    <xf numFmtId="195" fontId="7" fillId="0" borderId="0" xfId="0" applyNumberFormat="1" applyFont="1" applyFill="1" applyBorder="1" applyAlignment="1">
      <alignment/>
    </xf>
    <xf numFmtId="195" fontId="6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 horizontal="right"/>
    </xf>
    <xf numFmtId="195" fontId="8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5" fontId="9" fillId="2" borderId="0" xfId="0" applyNumberFormat="1" applyFont="1" applyFill="1" applyBorder="1" applyAlignment="1">
      <alignment horizontal="right"/>
    </xf>
    <xf numFmtId="198" fontId="11" fillId="0" borderId="0" xfId="15" applyNumberFormat="1" applyFont="1" applyFill="1" applyBorder="1" applyAlignment="1" applyProtection="1">
      <alignment/>
      <protection/>
    </xf>
    <xf numFmtId="195" fontId="12" fillId="0" borderId="0" xfId="0" applyNumberFormat="1" applyFont="1" applyFill="1" applyBorder="1" applyAlignment="1" applyProtection="1" quotePrefix="1">
      <alignment horizontal="right"/>
      <protection/>
    </xf>
    <xf numFmtId="195" fontId="12" fillId="2" borderId="0" xfId="0" applyNumberFormat="1" applyFont="1" applyFill="1" applyBorder="1" applyAlignment="1" applyProtection="1" quotePrefix="1">
      <alignment horizontal="right"/>
      <protection/>
    </xf>
    <xf numFmtId="194" fontId="11" fillId="0" borderId="0" xfId="15" applyNumberFormat="1" applyFont="1" applyFill="1" applyBorder="1" applyAlignment="1" applyProtection="1">
      <alignment/>
      <protection/>
    </xf>
    <xf numFmtId="194" fontId="11" fillId="2" borderId="0" xfId="15" applyNumberFormat="1" applyFont="1" applyFill="1" applyBorder="1" applyAlignment="1" applyProtection="1">
      <alignment/>
      <protection/>
    </xf>
    <xf numFmtId="191" fontId="5" fillId="0" borderId="0" xfId="0" applyFont="1" applyAlignment="1">
      <alignment horizontal="centerContinuous"/>
    </xf>
    <xf numFmtId="191" fontId="5" fillId="0" borderId="0" xfId="0" applyFont="1" applyFill="1" applyAlignment="1">
      <alignment horizontal="centerContinuous"/>
    </xf>
    <xf numFmtId="191" fontId="5" fillId="0" borderId="0" xfId="0" applyFont="1" applyFill="1" applyBorder="1" applyAlignment="1">
      <alignment horizontal="centerContinuous"/>
    </xf>
    <xf numFmtId="191" fontId="0" fillId="0" borderId="0" xfId="0" applyFill="1" applyBorder="1" applyAlignment="1">
      <alignment/>
    </xf>
    <xf numFmtId="191" fontId="0" fillId="0" borderId="0" xfId="0" applyFill="1" applyAlignment="1">
      <alignment/>
    </xf>
    <xf numFmtId="196" fontId="6" fillId="0" borderId="2" xfId="0" applyNumberFormat="1" applyFont="1" applyFill="1" applyBorder="1" applyAlignment="1">
      <alignment horizontal="right"/>
    </xf>
    <xf numFmtId="196" fontId="6" fillId="0" borderId="3" xfId="0" applyNumberFormat="1" applyFont="1" applyFill="1" applyBorder="1" applyAlignment="1">
      <alignment horizontal="right"/>
    </xf>
    <xf numFmtId="191" fontId="9" fillId="0" borderId="4" xfId="0" applyFont="1" applyFill="1" applyBorder="1" applyAlignment="1">
      <alignment horizontal="centerContinuous"/>
    </xf>
    <xf numFmtId="191" fontId="9" fillId="0" borderId="5" xfId="0" applyFont="1" applyFill="1" applyBorder="1" applyAlignment="1">
      <alignment horizontal="centerContinuous"/>
    </xf>
    <xf numFmtId="195" fontId="9" fillId="2" borderId="5" xfId="0" applyNumberFormat="1" applyFont="1" applyFill="1" applyBorder="1" applyAlignment="1">
      <alignment horizontal="right"/>
    </xf>
    <xf numFmtId="191" fontId="6" fillId="0" borderId="6" xfId="0" applyFont="1" applyFill="1" applyBorder="1" applyAlignment="1">
      <alignment/>
    </xf>
    <xf numFmtId="191" fontId="6" fillId="0" borderId="7" xfId="0" applyFont="1" applyFill="1" applyBorder="1" applyAlignment="1">
      <alignment/>
    </xf>
    <xf numFmtId="37" fontId="7" fillId="0" borderId="7" xfId="0" applyNumberFormat="1" applyFont="1" applyFill="1" applyBorder="1" applyAlignment="1" applyProtection="1">
      <alignment/>
      <protection/>
    </xf>
    <xf numFmtId="191" fontId="6" fillId="0" borderId="7" xfId="0" applyFont="1" applyFill="1" applyBorder="1" applyAlignment="1">
      <alignment horizontal="center"/>
    </xf>
    <xf numFmtId="191" fontId="5" fillId="0" borderId="8" xfId="0" applyFont="1" applyFill="1" applyBorder="1" applyAlignment="1">
      <alignment horizontal="centerContinuous"/>
    </xf>
    <xf numFmtId="191" fontId="5" fillId="0" borderId="9" xfId="0" applyFont="1" applyFill="1" applyBorder="1" applyAlignment="1">
      <alignment horizontal="centerContinuous"/>
    </xf>
    <xf numFmtId="191" fontId="6" fillId="0" borderId="10" xfId="0" applyFont="1" applyFill="1" applyBorder="1" applyAlignment="1">
      <alignment/>
    </xf>
    <xf numFmtId="191" fontId="6" fillId="0" borderId="11" xfId="0" applyFont="1" applyFill="1" applyBorder="1" applyAlignment="1">
      <alignment/>
    </xf>
    <xf numFmtId="191" fontId="6" fillId="0" borderId="11" xfId="0" applyFont="1" applyFill="1" applyBorder="1" applyAlignment="1">
      <alignment horizontal="left"/>
    </xf>
    <xf numFmtId="191" fontId="6" fillId="0" borderId="12" xfId="0" applyFont="1" applyFill="1" applyBorder="1" applyAlignment="1">
      <alignment horizontal="center"/>
    </xf>
    <xf numFmtId="191" fontId="9" fillId="2" borderId="5" xfId="0" applyFont="1" applyFill="1" applyBorder="1" applyAlignment="1">
      <alignment horizontal="centerContinuous"/>
    </xf>
    <xf numFmtId="191" fontId="10" fillId="0" borderId="0" xfId="0" applyFont="1" applyAlignment="1">
      <alignment horizontal="centerContinuous"/>
    </xf>
    <xf numFmtId="196" fontId="6" fillId="3" borderId="2" xfId="0" applyNumberFormat="1" applyFont="1" applyFill="1" applyBorder="1" applyAlignment="1">
      <alignment/>
    </xf>
    <xf numFmtId="196" fontId="6" fillId="3" borderId="13" xfId="0" applyNumberFormat="1" applyFont="1" applyFill="1" applyBorder="1" applyAlignment="1">
      <alignment/>
    </xf>
    <xf numFmtId="195" fontId="6" fillId="3" borderId="2" xfId="0" applyNumberFormat="1" applyFont="1" applyFill="1" applyBorder="1" applyAlignment="1">
      <alignment/>
    </xf>
    <xf numFmtId="1" fontId="6" fillId="3" borderId="3" xfId="0" applyNumberFormat="1" applyFont="1" applyFill="1" applyBorder="1" applyAlignment="1">
      <alignment horizontal="center"/>
    </xf>
    <xf numFmtId="195" fontId="6" fillId="3" borderId="13" xfId="0" applyNumberFormat="1" applyFont="1" applyFill="1" applyBorder="1" applyAlignment="1">
      <alignment horizontal="right"/>
    </xf>
    <xf numFmtId="196" fontId="6" fillId="0" borderId="2" xfId="0" applyNumberFormat="1" applyFont="1" applyFill="1" applyBorder="1" applyAlignment="1">
      <alignment/>
    </xf>
    <xf numFmtId="196" fontId="6" fillId="0" borderId="3" xfId="0" applyNumberFormat="1" applyFont="1" applyFill="1" applyBorder="1" applyAlignment="1">
      <alignment/>
    </xf>
    <xf numFmtId="191" fontId="6" fillId="0" borderId="6" xfId="0" applyFont="1" applyFill="1" applyBorder="1" applyAlignment="1">
      <alignment/>
    </xf>
    <xf numFmtId="196" fontId="6" fillId="0" borderId="3" xfId="0" applyNumberFormat="1" applyFont="1" applyFill="1" applyBorder="1" applyAlignment="1" quotePrefix="1">
      <alignment horizontal="center"/>
    </xf>
    <xf numFmtId="196" fontId="6" fillId="3" borderId="3" xfId="0" applyNumberFormat="1" applyFont="1" applyFill="1" applyBorder="1" applyAlignment="1" quotePrefix="1">
      <alignment horizontal="center"/>
    </xf>
    <xf numFmtId="196" fontId="6" fillId="0" borderId="13" xfId="0" applyNumberFormat="1" applyFont="1" applyFill="1" applyBorder="1" applyAlignment="1">
      <alignment/>
    </xf>
    <xf numFmtId="196" fontId="6" fillId="3" borderId="14" xfId="0" applyNumberFormat="1" applyFont="1" applyFill="1" applyBorder="1" applyAlignment="1">
      <alignment/>
    </xf>
    <xf numFmtId="195" fontId="9" fillId="2" borderId="15" xfId="0" applyNumberFormat="1" applyFont="1" applyFill="1" applyBorder="1" applyAlignment="1">
      <alignment horizontal="right"/>
    </xf>
    <xf numFmtId="195" fontId="9" fillId="3" borderId="5" xfId="0" applyNumberFormat="1" applyFont="1" applyFill="1" applyBorder="1" applyAlignment="1">
      <alignment horizontal="right"/>
    </xf>
    <xf numFmtId="191" fontId="9" fillId="3" borderId="5" xfId="0" applyFont="1" applyFill="1" applyBorder="1" applyAlignment="1">
      <alignment horizontal="centerContinuous"/>
    </xf>
    <xf numFmtId="195" fontId="6" fillId="3" borderId="14" xfId="0" applyNumberFormat="1" applyFont="1" applyFill="1" applyBorder="1" applyAlignment="1">
      <alignment horizontal="right"/>
    </xf>
    <xf numFmtId="191" fontId="5" fillId="0" borderId="16" xfId="0" applyFont="1" applyFill="1" applyBorder="1" applyAlignment="1">
      <alignment horizontal="centerContinuous"/>
    </xf>
    <xf numFmtId="191" fontId="5" fillId="0" borderId="17" xfId="0" applyFont="1" applyFill="1" applyBorder="1" applyAlignment="1">
      <alignment horizontal="centerContinuous"/>
    </xf>
    <xf numFmtId="195" fontId="6" fillId="3" borderId="2" xfId="0" applyNumberFormat="1" applyFont="1" applyFill="1" applyBorder="1" applyAlignment="1">
      <alignment horizontal="right"/>
    </xf>
    <xf numFmtId="195" fontId="6" fillId="3" borderId="3" xfId="0" applyNumberFormat="1" applyFont="1" applyFill="1" applyBorder="1" applyAlignment="1" quotePrefix="1">
      <alignment horizontal="center"/>
    </xf>
    <xf numFmtId="191" fontId="9" fillId="2" borderId="15" xfId="0" applyFont="1" applyFill="1" applyBorder="1" applyAlignment="1">
      <alignment horizontal="centerContinuous"/>
    </xf>
    <xf numFmtId="196" fontId="6" fillId="0" borderId="14" xfId="0" applyNumberFormat="1" applyFont="1" applyFill="1" applyBorder="1" applyAlignment="1">
      <alignment/>
    </xf>
    <xf numFmtId="191" fontId="15" fillId="0" borderId="0" xfId="0" applyFont="1" applyAlignment="1">
      <alignment horizontal="centerContinuous" wrapText="1"/>
    </xf>
    <xf numFmtId="191" fontId="15" fillId="0" borderId="0" xfId="0" applyFont="1" applyFill="1" applyAlignment="1">
      <alignment horizontal="centerContinuous" wrapText="1"/>
    </xf>
    <xf numFmtId="191" fontId="16" fillId="0" borderId="0" xfId="0" applyFont="1" applyAlignment="1">
      <alignment horizontal="centerContinuous" wrapText="1"/>
    </xf>
    <xf numFmtId="195" fontId="17" fillId="0" borderId="18" xfId="0" applyNumberFormat="1" applyFont="1" applyFill="1" applyBorder="1" applyAlignment="1">
      <alignment horizontal="right" vertical="center" wrapText="1"/>
    </xf>
    <xf numFmtId="195" fontId="17" fillId="3" borderId="18" xfId="0" applyNumberFormat="1" applyFont="1" applyFill="1" applyBorder="1" applyAlignment="1">
      <alignment horizontal="right" vertical="center" wrapText="1"/>
    </xf>
    <xf numFmtId="195" fontId="17" fillId="2" borderId="18" xfId="0" applyNumberFormat="1" applyFont="1" applyFill="1" applyBorder="1" applyAlignment="1">
      <alignment horizontal="right" vertical="center" wrapText="1"/>
    </xf>
    <xf numFmtId="195" fontId="17" fillId="2" borderId="13" xfId="0" applyNumberFormat="1" applyFont="1" applyFill="1" applyBorder="1" applyAlignment="1">
      <alignment horizontal="right" vertical="center" wrapText="1"/>
    </xf>
    <xf numFmtId="191" fontId="17" fillId="0" borderId="11" xfId="0" applyFont="1" applyFill="1" applyBorder="1" applyAlignment="1">
      <alignment horizontal="left" wrapText="1"/>
    </xf>
    <xf numFmtId="195" fontId="18" fillId="3" borderId="5" xfId="0" applyNumberFormat="1" applyFont="1" applyFill="1" applyBorder="1" applyAlignment="1" applyProtection="1" quotePrefix="1">
      <alignment horizontal="right" wrapText="1"/>
      <protection/>
    </xf>
    <xf numFmtId="195" fontId="18" fillId="2" borderId="5" xfId="0" applyNumberFormat="1" applyFont="1" applyFill="1" applyBorder="1" applyAlignment="1" applyProtection="1">
      <alignment horizontal="right" wrapText="1"/>
      <protection/>
    </xf>
    <xf numFmtId="195" fontId="18" fillId="2" borderId="15" xfId="0" applyNumberFormat="1" applyFont="1" applyFill="1" applyBorder="1" applyAlignment="1" applyProtection="1">
      <alignment horizontal="right" wrapText="1"/>
      <protection/>
    </xf>
    <xf numFmtId="191" fontId="17" fillId="0" borderId="19" xfId="0" applyFont="1" applyFill="1" applyBorder="1" applyAlignment="1">
      <alignment horizontal="left" wrapText="1"/>
    </xf>
    <xf numFmtId="191" fontId="20" fillId="3" borderId="18" xfId="0" applyFont="1" applyFill="1" applyBorder="1" applyAlignment="1">
      <alignment horizontal="right" vertical="center" wrapText="1"/>
    </xf>
    <xf numFmtId="191" fontId="20" fillId="0" borderId="18" xfId="0" applyFont="1" applyFill="1" applyBorder="1" applyAlignment="1">
      <alignment horizontal="right" vertical="center" wrapText="1"/>
    </xf>
    <xf numFmtId="191" fontId="20" fillId="2" borderId="18" xfId="0" applyFont="1" applyFill="1" applyBorder="1" applyAlignment="1">
      <alignment horizontal="right" vertical="center" wrapText="1"/>
    </xf>
    <xf numFmtId="191" fontId="20" fillId="2" borderId="13" xfId="0" applyFont="1" applyFill="1" applyBorder="1" applyAlignment="1">
      <alignment horizontal="right" vertical="center" wrapText="1"/>
    </xf>
    <xf numFmtId="196" fontId="18" fillId="0" borderId="18" xfId="0" applyNumberFormat="1" applyFont="1" applyFill="1" applyBorder="1" applyAlignment="1">
      <alignment horizontal="right" vertical="center" wrapText="1"/>
    </xf>
    <xf numFmtId="196" fontId="18" fillId="3" borderId="18" xfId="0" applyNumberFormat="1" applyFont="1" applyFill="1" applyBorder="1" applyAlignment="1">
      <alignment horizontal="right" vertical="center" wrapText="1"/>
    </xf>
    <xf numFmtId="196" fontId="18" fillId="2" borderId="18" xfId="0" applyNumberFormat="1" applyFont="1" applyFill="1" applyBorder="1" applyAlignment="1">
      <alignment horizontal="right" vertical="center" wrapText="1"/>
    </xf>
    <xf numFmtId="196" fontId="18" fillId="2" borderId="13" xfId="0" applyNumberFormat="1" applyFont="1" applyFill="1" applyBorder="1" applyAlignment="1">
      <alignment horizontal="right" vertical="center" wrapText="1"/>
    </xf>
    <xf numFmtId="201" fontId="7" fillId="3" borderId="5" xfId="15" applyNumberFormat="1" applyFont="1" applyFill="1" applyBorder="1" applyAlignment="1" applyProtection="1">
      <alignment/>
      <protection/>
    </xf>
    <xf numFmtId="201" fontId="7" fillId="2" borderId="5" xfId="15" applyNumberFormat="1" applyFont="1" applyFill="1" applyBorder="1" applyAlignment="1" applyProtection="1">
      <alignment/>
      <protection/>
    </xf>
    <xf numFmtId="201" fontId="7" fillId="2" borderId="15" xfId="15" applyNumberFormat="1" applyFont="1" applyFill="1" applyBorder="1" applyAlignment="1" applyProtection="1">
      <alignment/>
      <protection/>
    </xf>
    <xf numFmtId="194" fontId="7" fillId="3" borderId="5" xfId="15" applyNumberFormat="1" applyFont="1" applyFill="1" applyBorder="1" applyAlignment="1" applyProtection="1">
      <alignment/>
      <protection/>
    </xf>
    <xf numFmtId="194" fontId="7" fillId="3" borderId="20" xfId="15" applyNumberFormat="1" applyFont="1" applyFill="1" applyBorder="1" applyAlignment="1" applyProtection="1">
      <alignment/>
      <protection/>
    </xf>
    <xf numFmtId="194" fontId="7" fillId="2" borderId="20" xfId="15" applyNumberFormat="1" applyFont="1" applyFill="1" applyBorder="1" applyAlignment="1" applyProtection="1">
      <alignment/>
      <protection/>
    </xf>
    <xf numFmtId="194" fontId="7" fillId="2" borderId="21" xfId="15" applyNumberFormat="1" applyFont="1" applyFill="1" applyBorder="1" applyAlignment="1" applyProtection="1">
      <alignment/>
      <protection/>
    </xf>
    <xf numFmtId="208" fontId="7" fillId="3" borderId="5" xfId="15" applyNumberFormat="1" applyFont="1" applyFill="1" applyBorder="1" applyAlignment="1" applyProtection="1">
      <alignment/>
      <protection/>
    </xf>
    <xf numFmtId="208" fontId="7" fillId="2" borderId="5" xfId="15" applyNumberFormat="1" applyFont="1" applyFill="1" applyBorder="1" applyAlignment="1" applyProtection="1">
      <alignment/>
      <protection/>
    </xf>
    <xf numFmtId="208" fontId="7" fillId="2" borderId="15" xfId="15" applyNumberFormat="1" applyFont="1" applyFill="1" applyBorder="1" applyAlignment="1" applyProtection="1">
      <alignment/>
      <protection/>
    </xf>
    <xf numFmtId="208" fontId="7" fillId="3" borderId="5" xfId="15" applyNumberFormat="1" applyFont="1" applyFill="1" applyBorder="1" applyAlignment="1" applyProtection="1">
      <alignment/>
      <protection/>
    </xf>
    <xf numFmtId="209" fontId="7" fillId="0" borderId="5" xfId="15" applyNumberFormat="1" applyFont="1" applyFill="1" applyBorder="1" applyAlignment="1" applyProtection="1">
      <alignment/>
      <protection/>
    </xf>
    <xf numFmtId="195" fontId="21" fillId="3" borderId="5" xfId="15" applyNumberFormat="1" applyFont="1" applyFill="1" applyBorder="1" applyAlignment="1" applyProtection="1">
      <alignment horizontal="right" wrapText="1"/>
      <protection/>
    </xf>
    <xf numFmtId="207" fontId="21" fillId="2" borderId="5" xfId="15" applyNumberFormat="1" applyFont="1" applyFill="1" applyBorder="1" applyAlignment="1" applyProtection="1">
      <alignment horizontal="right" wrapText="1"/>
      <protection/>
    </xf>
    <xf numFmtId="209" fontId="7" fillId="0" borderId="5" xfId="15" applyNumberFormat="1" applyFont="1" applyFill="1" applyBorder="1" applyAlignment="1" applyProtection="1">
      <alignment horizontal="right"/>
      <protection/>
    </xf>
    <xf numFmtId="194" fontId="7" fillId="2" borderId="5" xfId="15" applyNumberFormat="1" applyFont="1" applyFill="1" applyBorder="1" applyAlignment="1" applyProtection="1">
      <alignment/>
      <protection/>
    </xf>
    <xf numFmtId="194" fontId="7" fillId="2" borderId="15" xfId="15" applyNumberFormat="1" applyFont="1" applyFill="1" applyBorder="1" applyAlignment="1" applyProtection="1">
      <alignment/>
      <protection/>
    </xf>
    <xf numFmtId="194" fontId="7" fillId="3" borderId="20" xfId="15" applyNumberFormat="1" applyFont="1" applyFill="1" applyBorder="1" applyAlignment="1" applyProtection="1">
      <alignment horizontal="right"/>
      <protection/>
    </xf>
    <xf numFmtId="209" fontId="7" fillId="2" borderId="15" xfId="15" applyNumberFormat="1" applyFont="1" applyFill="1" applyBorder="1" applyAlignment="1" applyProtection="1">
      <alignment/>
      <protection/>
    </xf>
    <xf numFmtId="191" fontId="11" fillId="0" borderId="16" xfId="0" applyFont="1" applyFill="1" applyBorder="1" applyAlignment="1" quotePrefix="1">
      <alignment horizontal="left" wrapText="1"/>
    </xf>
    <xf numFmtId="191" fontId="16" fillId="0" borderId="22" xfId="0" applyFont="1" applyFill="1" applyBorder="1" applyAlignment="1">
      <alignment horizontal="left" wrapText="1"/>
    </xf>
    <xf numFmtId="191" fontId="16" fillId="0" borderId="8" xfId="0" applyFont="1" applyFill="1" applyBorder="1" applyAlignment="1">
      <alignment horizontal="left" wrapText="1"/>
    </xf>
    <xf numFmtId="191" fontId="5" fillId="0" borderId="0" xfId="0" applyFont="1" applyAlignment="1">
      <alignment horizontal="center"/>
    </xf>
    <xf numFmtId="191" fontId="19" fillId="0" borderId="16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showGridLines="0" tabSelected="1" workbookViewId="0" topLeftCell="A1">
      <selection activeCell="O31" sqref="O31"/>
    </sheetView>
  </sheetViews>
  <sheetFormatPr defaultColWidth="9.83203125" defaultRowHeight="9.75"/>
  <cols>
    <col min="1" max="1" width="1.3359375" style="2" customWidth="1"/>
    <col min="2" max="2" width="23" style="2" customWidth="1"/>
    <col min="3" max="3" width="1.66796875" style="2" customWidth="1"/>
    <col min="4" max="15" width="13.33203125" style="2" customWidth="1"/>
    <col min="16" max="17" width="1.171875" style="2" customWidth="1"/>
    <col min="18" max="20" width="10.66015625" style="2" customWidth="1"/>
    <col min="21" max="22" width="1.171875" style="2" customWidth="1"/>
    <col min="23" max="25" width="10.66015625" style="2" customWidth="1"/>
    <col min="26" max="26" width="1.171875" style="2" customWidth="1"/>
    <col min="27" max="27" width="0.65625" style="2" customWidth="1"/>
    <col min="28" max="28" width="9.83203125" style="1" customWidth="1"/>
    <col min="29" max="16384" width="9.83203125" style="2" customWidth="1"/>
  </cols>
  <sheetData>
    <row r="1" spans="1:15" ht="33" customHeight="1">
      <c r="A1" s="73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15"/>
      <c r="N1" s="29"/>
      <c r="O1" s="29"/>
    </row>
    <row r="2" spans="1:21" ht="33" customHeight="1">
      <c r="A2" s="74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15"/>
      <c r="N2" s="30"/>
      <c r="O2" s="30"/>
      <c r="P2" s="33"/>
      <c r="Q2" s="33"/>
      <c r="R2" s="33"/>
      <c r="S2" s="1"/>
      <c r="T2" s="1"/>
      <c r="U2" s="1"/>
    </row>
    <row r="3" spans="1:21" ht="33" customHeight="1">
      <c r="A3" s="75" t="s">
        <v>1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1"/>
      <c r="M3" s="115"/>
      <c r="N3" s="31"/>
      <c r="O3" s="31"/>
      <c r="P3" s="32"/>
      <c r="Q3" s="32"/>
      <c r="R3" s="32"/>
      <c r="S3" s="1"/>
      <c r="T3" s="1"/>
      <c r="U3" s="1"/>
    </row>
    <row r="4" spans="1:21" ht="14.25" customHeight="1">
      <c r="A4" s="50"/>
      <c r="B4" s="29"/>
      <c r="C4" s="30"/>
      <c r="D4" s="30"/>
      <c r="E4" s="30"/>
      <c r="F4" s="30"/>
      <c r="G4" s="30"/>
      <c r="H4" s="30"/>
      <c r="I4" s="30"/>
      <c r="J4" s="30"/>
      <c r="K4" s="30"/>
      <c r="L4" s="31"/>
      <c r="M4" s="115"/>
      <c r="N4" s="31"/>
      <c r="O4" s="31"/>
      <c r="P4" s="32"/>
      <c r="Q4" s="32"/>
      <c r="R4" s="32"/>
      <c r="S4" s="1"/>
      <c r="T4" s="1"/>
      <c r="U4" s="1"/>
    </row>
    <row r="5" spans="1:18" ht="16.5" customHeight="1" thickBot="1">
      <c r="A5" s="29"/>
      <c r="B5" s="29"/>
      <c r="M5" s="115"/>
      <c r="P5" s="32"/>
      <c r="Q5" s="32"/>
      <c r="R5" s="32"/>
    </row>
    <row r="6" spans="1:29" ht="33" customHeight="1" thickTop="1">
      <c r="A6"/>
      <c r="B6" s="113" t="s">
        <v>32</v>
      </c>
      <c r="C6" s="114"/>
      <c r="D6" s="114"/>
      <c r="E6" s="114"/>
      <c r="F6" s="43"/>
      <c r="G6" s="43"/>
      <c r="H6" s="43"/>
      <c r="I6" s="43"/>
      <c r="J6" s="43"/>
      <c r="K6" s="43"/>
      <c r="L6" s="44"/>
      <c r="M6" s="115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C6" s="1"/>
    </row>
    <row r="7" spans="1:45" ht="11.25">
      <c r="A7" s="3"/>
      <c r="B7" s="45"/>
      <c r="C7" s="39"/>
      <c r="D7" s="34"/>
      <c r="E7" s="59" t="s">
        <v>17</v>
      </c>
      <c r="F7" s="35"/>
      <c r="G7" s="51"/>
      <c r="H7" s="60" t="s">
        <v>16</v>
      </c>
      <c r="I7" s="62"/>
      <c r="J7" s="51"/>
      <c r="K7" s="60" t="s">
        <v>15</v>
      </c>
      <c r="L7" s="52"/>
      <c r="M7" s="115"/>
      <c r="P7"/>
      <c r="Q7"/>
      <c r="R7" s="12"/>
      <c r="S7" s="13"/>
      <c r="T7" s="13"/>
      <c r="U7" s="14"/>
      <c r="V7" s="7"/>
      <c r="W7" s="15"/>
      <c r="X7" s="16"/>
      <c r="Y7" s="16"/>
      <c r="Z7" s="17"/>
      <c r="AA7" s="7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22.5" customHeight="1">
      <c r="A8" s="3"/>
      <c r="B8" s="46"/>
      <c r="C8" s="40"/>
      <c r="D8" s="76" t="s">
        <v>2</v>
      </c>
      <c r="E8" s="76" t="s">
        <v>3</v>
      </c>
      <c r="F8" s="76" t="s">
        <v>4</v>
      </c>
      <c r="G8" s="77" t="s">
        <v>5</v>
      </c>
      <c r="H8" s="77" t="s">
        <v>3</v>
      </c>
      <c r="I8" s="77" t="s">
        <v>4</v>
      </c>
      <c r="J8" s="78" t="s">
        <v>5</v>
      </c>
      <c r="K8" s="78" t="s">
        <v>3</v>
      </c>
      <c r="L8" s="79" t="s">
        <v>6</v>
      </c>
      <c r="P8"/>
      <c r="Q8"/>
      <c r="R8" s="5"/>
      <c r="S8" s="5"/>
      <c r="T8" s="5"/>
      <c r="U8" s="18"/>
      <c r="V8" s="19"/>
      <c r="W8" s="6"/>
      <c r="X8" s="6"/>
      <c r="Y8" s="6"/>
      <c r="Z8" s="5"/>
      <c r="AA8" s="5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2">
      <c r="A9" s="3"/>
      <c r="B9" s="46"/>
      <c r="C9" s="40"/>
      <c r="D9" s="37"/>
      <c r="E9" s="37"/>
      <c r="F9" s="36"/>
      <c r="G9" s="64"/>
      <c r="H9" s="64"/>
      <c r="I9" s="64"/>
      <c r="J9" s="38"/>
      <c r="K9" s="38"/>
      <c r="L9" s="63"/>
      <c r="P9"/>
      <c r="Q9"/>
      <c r="R9" s="20"/>
      <c r="S9" s="20"/>
      <c r="T9" s="20"/>
      <c r="U9" s="21"/>
      <c r="V9" s="22"/>
      <c r="W9" s="23"/>
      <c r="X9" s="23"/>
      <c r="Y9" s="23"/>
      <c r="Z9" s="20"/>
      <c r="AA9" s="20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22.5" customHeight="1">
      <c r="A10" s="3"/>
      <c r="B10" s="80" t="s">
        <v>7</v>
      </c>
      <c r="C10" s="41"/>
      <c r="D10" s="100">
        <v>505</v>
      </c>
      <c r="E10" s="100">
        <v>12790</v>
      </c>
      <c r="F10" s="100">
        <f>SUM(D10:E10)</f>
        <v>13295</v>
      </c>
      <c r="G10" s="100">
        <v>444</v>
      </c>
      <c r="H10" s="100">
        <v>13891</v>
      </c>
      <c r="I10" s="100">
        <f>SUM(G10:H10)</f>
        <v>14335</v>
      </c>
      <c r="J10" s="101">
        <v>1201</v>
      </c>
      <c r="K10" s="101">
        <v>12944</v>
      </c>
      <c r="L10" s="102">
        <f>SUM(J10:K10)</f>
        <v>14145</v>
      </c>
      <c r="P10"/>
      <c r="Q10"/>
      <c r="R10" s="24"/>
      <c r="S10" s="24"/>
      <c r="T10" s="8"/>
      <c r="U10" s="8"/>
      <c r="V10" s="8"/>
      <c r="W10" s="9"/>
      <c r="X10" s="9"/>
      <c r="Y10" s="9"/>
      <c r="Z10" s="8"/>
      <c r="AA10" s="8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22.5" customHeight="1">
      <c r="A11" s="3"/>
      <c r="B11" s="80" t="s">
        <v>8</v>
      </c>
      <c r="C11" s="41"/>
      <c r="D11" s="103">
        <v>291750</v>
      </c>
      <c r="E11" s="103">
        <v>709051</v>
      </c>
      <c r="F11" s="100">
        <f>SUM(D11:E11)</f>
        <v>1000801</v>
      </c>
      <c r="G11" s="103">
        <v>244710</v>
      </c>
      <c r="H11" s="103">
        <v>791965</v>
      </c>
      <c r="I11" s="100">
        <f>SUM(G11:H11)</f>
        <v>1036675</v>
      </c>
      <c r="J11" s="101">
        <v>300073</v>
      </c>
      <c r="K11" s="101">
        <v>709265</v>
      </c>
      <c r="L11" s="102">
        <f>SUM(J11:K11)</f>
        <v>1009338</v>
      </c>
      <c r="P11"/>
      <c r="Q11"/>
      <c r="R11" s="24"/>
      <c r="S11" s="24"/>
      <c r="T11" s="8"/>
      <c r="U11" s="8"/>
      <c r="V11" s="8"/>
      <c r="W11" s="9"/>
      <c r="X11" s="9"/>
      <c r="Y11" s="9"/>
      <c r="Z11" s="8"/>
      <c r="AA11" s="8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0" customHeight="1">
      <c r="A12" s="3"/>
      <c r="B12" s="47"/>
      <c r="C12" s="41"/>
      <c r="D12" s="81" t="s">
        <v>9</v>
      </c>
      <c r="E12" s="81" t="s">
        <v>10</v>
      </c>
      <c r="F12" s="81" t="s">
        <v>10</v>
      </c>
      <c r="G12" s="81" t="s">
        <v>9</v>
      </c>
      <c r="H12" s="81" t="s">
        <v>9</v>
      </c>
      <c r="I12" s="81" t="s">
        <v>9</v>
      </c>
      <c r="J12" s="82" t="s">
        <v>11</v>
      </c>
      <c r="K12" s="82" t="s">
        <v>11</v>
      </c>
      <c r="L12" s="83" t="s">
        <v>11</v>
      </c>
      <c r="P12"/>
      <c r="Q12"/>
      <c r="R12" s="25"/>
      <c r="S12" s="25"/>
      <c r="T12" s="25"/>
      <c r="U12" s="25"/>
      <c r="V12" s="25"/>
      <c r="W12" s="26"/>
      <c r="X12" s="26"/>
      <c r="Y12" s="26"/>
      <c r="Z12" s="25"/>
      <c r="AA12" s="25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22.5" customHeight="1">
      <c r="A13" s="3"/>
      <c r="B13" s="80" t="s">
        <v>12</v>
      </c>
      <c r="C13" s="42"/>
      <c r="D13" s="93">
        <v>61673.8</v>
      </c>
      <c r="E13" s="93">
        <v>331918.8</v>
      </c>
      <c r="F13" s="93">
        <f>SUM(D13:E13)</f>
        <v>393592.6</v>
      </c>
      <c r="G13" s="93">
        <v>64224.7</v>
      </c>
      <c r="H13" s="93">
        <v>348503.5</v>
      </c>
      <c r="I13" s="93">
        <f>SUM(G13:H13)</f>
        <v>412728.2</v>
      </c>
      <c r="J13" s="94">
        <v>80828.7</v>
      </c>
      <c r="K13" s="94">
        <v>322442.6</v>
      </c>
      <c r="L13" s="95">
        <f>SUM(J13:K13)</f>
        <v>403271.3</v>
      </c>
      <c r="P13"/>
      <c r="Q13"/>
      <c r="R13" s="10"/>
      <c r="S13" s="10"/>
      <c r="T13" s="27"/>
      <c r="U13" s="10"/>
      <c r="V13" s="10"/>
      <c r="W13" s="11"/>
      <c r="X13" s="11"/>
      <c r="Y13" s="28"/>
      <c r="Z13" s="10"/>
      <c r="AA13" s="2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22.5" customHeight="1">
      <c r="A14" s="3"/>
      <c r="B14" s="80" t="s">
        <v>13</v>
      </c>
      <c r="C14" s="42"/>
      <c r="D14" s="96">
        <v>155.3</v>
      </c>
      <c r="E14" s="96">
        <v>859.7</v>
      </c>
      <c r="F14" s="93">
        <f>SUM(D14:E14)</f>
        <v>1015</v>
      </c>
      <c r="G14" s="96">
        <v>163.4</v>
      </c>
      <c r="H14" s="96">
        <v>930.6</v>
      </c>
      <c r="I14" s="93">
        <f>SUM(G14:H14)</f>
        <v>1094</v>
      </c>
      <c r="J14" s="94">
        <v>257.7</v>
      </c>
      <c r="K14" s="94">
        <v>939.3</v>
      </c>
      <c r="L14" s="95">
        <f>SUM(J14:K14)</f>
        <v>1197</v>
      </c>
      <c r="P14"/>
      <c r="Q14"/>
      <c r="R14" s="10"/>
      <c r="S14" s="10"/>
      <c r="T14" s="10"/>
      <c r="U14" s="10"/>
      <c r="V14" s="10"/>
      <c r="W14" s="11"/>
      <c r="X14" s="11"/>
      <c r="Y14" s="11"/>
      <c r="Z14" s="10"/>
      <c r="AA14" s="10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24" customHeight="1" thickBot="1">
      <c r="A15" s="3"/>
      <c r="B15" s="84" t="s">
        <v>14</v>
      </c>
      <c r="C15" s="48"/>
      <c r="D15" s="97">
        <v>174.2</v>
      </c>
      <c r="E15" s="97">
        <v>358.4</v>
      </c>
      <c r="F15" s="97">
        <f>SUM(D15:E15)</f>
        <v>532.5999999999999</v>
      </c>
      <c r="G15" s="97">
        <v>180.8</v>
      </c>
      <c r="H15" s="97">
        <v>404.9</v>
      </c>
      <c r="I15" s="97">
        <f>SUM(G15:H15)</f>
        <v>585.7</v>
      </c>
      <c r="J15" s="98">
        <v>194.2</v>
      </c>
      <c r="K15" s="98">
        <v>314.5</v>
      </c>
      <c r="L15" s="99">
        <f>SUM(J15:K15)</f>
        <v>508.7</v>
      </c>
      <c r="P15"/>
      <c r="Q15"/>
      <c r="R15" s="10"/>
      <c r="S15" s="10"/>
      <c r="T15" s="10"/>
      <c r="U15" s="10"/>
      <c r="V15" s="10"/>
      <c r="W15" s="11"/>
      <c r="X15" s="11"/>
      <c r="Y15" s="11"/>
      <c r="Z15" s="10"/>
      <c r="AA15" s="10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24" customHeight="1" thickBot="1" thickTop="1">
      <c r="A16" s="3"/>
      <c r="B16" s="116"/>
      <c r="C16" s="116"/>
      <c r="D16" s="116"/>
      <c r="E16" s="116"/>
      <c r="F16" s="116"/>
      <c r="G16" s="116"/>
      <c r="H16" s="116"/>
      <c r="I16" s="116"/>
      <c r="J16" s="10"/>
      <c r="K16" s="10"/>
      <c r="L16" s="10"/>
      <c r="M16" s="10"/>
      <c r="N16" s="10"/>
      <c r="O16" s="10"/>
      <c r="P16"/>
      <c r="Q16"/>
      <c r="R16" s="10"/>
      <c r="S16" s="10"/>
      <c r="T16" s="10"/>
      <c r="U16" s="10"/>
      <c r="V16" s="10"/>
      <c r="W16" s="11"/>
      <c r="X16" s="11"/>
      <c r="Y16" s="11"/>
      <c r="Z16" s="10"/>
      <c r="AA16" s="1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3" customHeight="1" thickTop="1">
      <c r="A17" s="3"/>
      <c r="B17" s="113" t="s">
        <v>33</v>
      </c>
      <c r="C17" s="114"/>
      <c r="D17" s="114"/>
      <c r="E17" s="114"/>
      <c r="F17" s="114"/>
      <c r="G17" s="43"/>
      <c r="H17" s="43"/>
      <c r="I17" s="43"/>
      <c r="J17" s="67"/>
      <c r="K17" s="67"/>
      <c r="L17" s="6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1.25">
      <c r="A18" s="3"/>
      <c r="B18" s="46"/>
      <c r="C18" s="40"/>
      <c r="D18" s="53"/>
      <c r="E18" s="54">
        <v>1999</v>
      </c>
      <c r="F18" s="66"/>
      <c r="G18" s="53"/>
      <c r="H18" s="54">
        <v>2000</v>
      </c>
      <c r="I18" s="66"/>
      <c r="J18" s="69"/>
      <c r="K18" s="70" t="s">
        <v>28</v>
      </c>
      <c r="L18" s="5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24" customHeight="1">
      <c r="A19" s="3"/>
      <c r="B19" s="46"/>
      <c r="C19" s="40"/>
      <c r="D19" s="85" t="s">
        <v>18</v>
      </c>
      <c r="E19" s="85" t="s">
        <v>19</v>
      </c>
      <c r="F19" s="86" t="s">
        <v>20</v>
      </c>
      <c r="G19" s="85" t="s">
        <v>18</v>
      </c>
      <c r="H19" s="85" t="s">
        <v>19</v>
      </c>
      <c r="I19" s="86" t="s">
        <v>20</v>
      </c>
      <c r="J19" s="87" t="s">
        <v>18</v>
      </c>
      <c r="K19" s="87" t="s">
        <v>19</v>
      </c>
      <c r="L19" s="88" t="s">
        <v>20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2">
      <c r="A20" s="3"/>
      <c r="B20" s="46"/>
      <c r="C20" s="40"/>
      <c r="D20" s="65"/>
      <c r="E20" s="65"/>
      <c r="F20" s="65"/>
      <c r="G20" s="65"/>
      <c r="H20" s="65"/>
      <c r="I20" s="65"/>
      <c r="J20" s="49"/>
      <c r="K20" s="49"/>
      <c r="L20" s="7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12" ht="22.5" customHeight="1">
      <c r="B21" s="80" t="s">
        <v>7</v>
      </c>
      <c r="C21" s="41"/>
      <c r="D21" s="105" t="s">
        <v>27</v>
      </c>
      <c r="E21" s="105" t="s">
        <v>27</v>
      </c>
      <c r="F21" s="104">
        <v>13886</v>
      </c>
      <c r="G21" s="105" t="s">
        <v>27</v>
      </c>
      <c r="H21" s="105" t="s">
        <v>27</v>
      </c>
      <c r="I21" s="104">
        <v>17527</v>
      </c>
      <c r="J21" s="106" t="s">
        <v>27</v>
      </c>
      <c r="K21" s="106" t="s">
        <v>27</v>
      </c>
      <c r="L21" s="111">
        <v>77258</v>
      </c>
    </row>
    <row r="22" spans="2:12" ht="22.5" customHeight="1">
      <c r="B22" s="80" t="s">
        <v>8</v>
      </c>
      <c r="C22" s="41"/>
      <c r="D22" s="105" t="s">
        <v>27</v>
      </c>
      <c r="E22" s="105" t="s">
        <v>27</v>
      </c>
      <c r="F22" s="107">
        <v>415665</v>
      </c>
      <c r="G22" s="105" t="s">
        <v>27</v>
      </c>
      <c r="H22" s="105" t="s">
        <v>27</v>
      </c>
      <c r="I22" s="107">
        <v>368254</v>
      </c>
      <c r="J22" s="106" t="s">
        <v>27</v>
      </c>
      <c r="K22" s="106" t="s">
        <v>27</v>
      </c>
      <c r="L22" s="111">
        <v>1254894</v>
      </c>
    </row>
    <row r="23" spans="2:12" ht="30" customHeight="1">
      <c r="B23" s="47"/>
      <c r="C23" s="41"/>
      <c r="D23" s="81" t="s">
        <v>35</v>
      </c>
      <c r="E23" s="81" t="s">
        <v>35</v>
      </c>
      <c r="F23" s="81" t="s">
        <v>35</v>
      </c>
      <c r="G23" s="81" t="s">
        <v>35</v>
      </c>
      <c r="H23" s="81" t="s">
        <v>35</v>
      </c>
      <c r="I23" s="81" t="s">
        <v>35</v>
      </c>
      <c r="J23" s="82" t="s">
        <v>36</v>
      </c>
      <c r="K23" s="82" t="s">
        <v>36</v>
      </c>
      <c r="L23" s="83" t="s">
        <v>36</v>
      </c>
    </row>
    <row r="24" spans="2:12" ht="22.5" customHeight="1">
      <c r="B24" s="80" t="s">
        <v>21</v>
      </c>
      <c r="C24" s="42"/>
      <c r="D24" s="96">
        <v>7376.6</v>
      </c>
      <c r="E24" s="96">
        <v>1556.8</v>
      </c>
      <c r="F24" s="96">
        <v>8933.4</v>
      </c>
      <c r="G24" s="96">
        <v>7170</v>
      </c>
      <c r="H24" s="96">
        <v>1631.8</v>
      </c>
      <c r="I24" s="96">
        <f>SUM(G24:H24)</f>
        <v>8801.8</v>
      </c>
      <c r="J24" s="108">
        <v>8491.6</v>
      </c>
      <c r="K24" s="108">
        <v>3577.8</v>
      </c>
      <c r="L24" s="109">
        <f>SUM(J24:K24)</f>
        <v>12069.400000000001</v>
      </c>
    </row>
    <row r="25" spans="2:12" ht="22.5" customHeight="1">
      <c r="B25" s="80" t="s">
        <v>22</v>
      </c>
      <c r="C25" s="42"/>
      <c r="D25" s="96">
        <v>8062.9</v>
      </c>
      <c r="E25" s="96">
        <v>2066.7</v>
      </c>
      <c r="F25" s="96">
        <v>10129.6</v>
      </c>
      <c r="G25" s="96">
        <v>20887.6</v>
      </c>
      <c r="H25" s="96">
        <v>5060.5</v>
      </c>
      <c r="I25" s="96">
        <f>SUM(G25:H25)</f>
        <v>25948.1</v>
      </c>
      <c r="J25" s="108">
        <v>25255.5</v>
      </c>
      <c r="K25" s="108">
        <v>9387.1</v>
      </c>
      <c r="L25" s="109">
        <f>SUM(J25:K25)</f>
        <v>34642.6</v>
      </c>
    </row>
    <row r="26" spans="2:12" ht="22.5" customHeight="1">
      <c r="B26" s="80" t="s">
        <v>23</v>
      </c>
      <c r="C26" s="42"/>
      <c r="D26" s="96">
        <v>29022</v>
      </c>
      <c r="E26" s="96">
        <v>13871</v>
      </c>
      <c r="F26" s="96">
        <v>42893</v>
      </c>
      <c r="G26" s="96">
        <v>15087.7</v>
      </c>
      <c r="H26" s="96">
        <v>9575</v>
      </c>
      <c r="I26" s="96">
        <f>SUM(G26:H26)</f>
        <v>24662.7</v>
      </c>
      <c r="J26" s="108">
        <v>13384.5</v>
      </c>
      <c r="K26" s="108">
        <v>9474.3</v>
      </c>
      <c r="L26" s="109">
        <f>SUM(J26:K26)</f>
        <v>22858.8</v>
      </c>
    </row>
    <row r="27" spans="2:12" ht="24" customHeight="1" thickBot="1">
      <c r="B27" s="84" t="s">
        <v>14</v>
      </c>
      <c r="C27" s="48"/>
      <c r="D27" s="97">
        <v>37084.9</v>
      </c>
      <c r="E27" s="97">
        <v>15937.7</v>
      </c>
      <c r="F27" s="110">
        <v>53022.6</v>
      </c>
      <c r="G27" s="97">
        <v>35975.3</v>
      </c>
      <c r="H27" s="97">
        <v>14635.5</v>
      </c>
      <c r="I27" s="110">
        <f>SUM(G27:H27)</f>
        <v>50610.8</v>
      </c>
      <c r="J27" s="98">
        <v>38640</v>
      </c>
      <c r="K27" s="98">
        <v>18861.4</v>
      </c>
      <c r="L27" s="99">
        <f>SUM(J27:K27)</f>
        <v>57501.4</v>
      </c>
    </row>
    <row r="28" spans="2:12" ht="36.75" customHeight="1" thickBot="1" thickTop="1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2:12" ht="33" customHeight="1" thickTop="1">
      <c r="B29" s="113" t="s">
        <v>34</v>
      </c>
      <c r="C29" s="114"/>
      <c r="D29" s="114"/>
      <c r="E29" s="114"/>
      <c r="F29" s="114"/>
      <c r="G29" s="43"/>
      <c r="H29" s="43"/>
      <c r="I29" s="43"/>
      <c r="J29" s="67"/>
      <c r="K29" s="67"/>
      <c r="L29" s="68"/>
    </row>
    <row r="30" spans="2:12" ht="11.25">
      <c r="B30" s="45"/>
      <c r="C30" s="58"/>
      <c r="D30" s="56"/>
      <c r="E30" s="59" t="s">
        <v>29</v>
      </c>
      <c r="F30" s="57"/>
      <c r="G30" s="56"/>
      <c r="H30" s="59" t="s">
        <v>30</v>
      </c>
      <c r="I30" s="72"/>
      <c r="J30" s="56"/>
      <c r="K30" s="59" t="s">
        <v>15</v>
      </c>
      <c r="L30" s="61"/>
    </row>
    <row r="31" spans="2:12" ht="30" customHeight="1">
      <c r="B31" s="46"/>
      <c r="C31" s="40"/>
      <c r="D31" s="89" t="s">
        <v>24</v>
      </c>
      <c r="E31" s="89" t="s">
        <v>25</v>
      </c>
      <c r="F31" s="89" t="s">
        <v>26</v>
      </c>
      <c r="G31" s="90" t="s">
        <v>24</v>
      </c>
      <c r="H31" s="90" t="s">
        <v>25</v>
      </c>
      <c r="I31" s="90" t="s">
        <v>26</v>
      </c>
      <c r="J31" s="91" t="s">
        <v>24</v>
      </c>
      <c r="K31" s="91" t="s">
        <v>25</v>
      </c>
      <c r="L31" s="92" t="s">
        <v>26</v>
      </c>
    </row>
    <row r="32" spans="2:12" ht="12">
      <c r="B32" s="46"/>
      <c r="C32" s="40"/>
      <c r="D32" s="37"/>
      <c r="E32" s="37"/>
      <c r="F32" s="36"/>
      <c r="G32" s="64"/>
      <c r="H32" s="64"/>
      <c r="I32" s="64"/>
      <c r="J32" s="38"/>
      <c r="K32" s="38"/>
      <c r="L32" s="63"/>
    </row>
    <row r="33" spans="2:17" ht="22.5" customHeight="1">
      <c r="B33" s="80" t="s">
        <v>7</v>
      </c>
      <c r="C33" s="41"/>
      <c r="D33" s="100">
        <v>1960</v>
      </c>
      <c r="E33" s="100">
        <v>34018</v>
      </c>
      <c r="F33" s="100">
        <v>2</v>
      </c>
      <c r="G33" s="100">
        <v>28725</v>
      </c>
      <c r="H33" s="100">
        <v>59423</v>
      </c>
      <c r="I33" s="100">
        <v>4</v>
      </c>
      <c r="J33" s="101">
        <v>50409</v>
      </c>
      <c r="K33" s="101">
        <v>170085</v>
      </c>
      <c r="L33" s="102">
        <v>9</v>
      </c>
      <c r="Q33" s="2">
        <v>1999</v>
      </c>
    </row>
    <row r="34" spans="2:12" ht="30" customHeight="1">
      <c r="B34" s="47"/>
      <c r="C34" s="41"/>
      <c r="D34" s="81" t="s">
        <v>9</v>
      </c>
      <c r="E34" s="81" t="s">
        <v>9</v>
      </c>
      <c r="F34" s="81" t="s">
        <v>9</v>
      </c>
      <c r="G34" s="81" t="s">
        <v>9</v>
      </c>
      <c r="H34" s="81" t="s">
        <v>9</v>
      </c>
      <c r="I34" s="81" t="s">
        <v>9</v>
      </c>
      <c r="J34" s="82" t="s">
        <v>11</v>
      </c>
      <c r="K34" s="82" t="s">
        <v>11</v>
      </c>
      <c r="L34" s="83" t="s">
        <v>11</v>
      </c>
    </row>
    <row r="35" spans="2:12" ht="22.5" customHeight="1">
      <c r="B35" s="80" t="s">
        <v>13</v>
      </c>
      <c r="C35" s="42"/>
      <c r="D35" s="96">
        <v>42.6</v>
      </c>
      <c r="E35" s="96">
        <v>277.8</v>
      </c>
      <c r="F35" s="93">
        <v>0</v>
      </c>
      <c r="G35" s="96">
        <v>532.4</v>
      </c>
      <c r="H35" s="96">
        <v>474.1</v>
      </c>
      <c r="I35" s="93">
        <v>0</v>
      </c>
      <c r="J35" s="94">
        <v>965.8</v>
      </c>
      <c r="K35" s="94">
        <v>682.2</v>
      </c>
      <c r="L35" s="95">
        <v>0</v>
      </c>
    </row>
    <row r="36" spans="2:12" ht="24" customHeight="1" thickBot="1">
      <c r="B36" s="84" t="s">
        <v>14</v>
      </c>
      <c r="C36" s="48"/>
      <c r="D36" s="97">
        <v>232.9</v>
      </c>
      <c r="E36" s="97">
        <v>193.8</v>
      </c>
      <c r="F36" s="97">
        <v>1.5</v>
      </c>
      <c r="G36" s="97">
        <v>398.9</v>
      </c>
      <c r="H36" s="97">
        <v>403.3</v>
      </c>
      <c r="I36" s="97">
        <v>2.6</v>
      </c>
      <c r="J36" s="98">
        <v>862.4</v>
      </c>
      <c r="K36" s="98">
        <v>645.2</v>
      </c>
      <c r="L36" s="99">
        <v>5.5</v>
      </c>
    </row>
    <row r="37" ht="11.25" thickTop="1"/>
  </sheetData>
  <mergeCells count="6">
    <mergeCell ref="B28:L28"/>
    <mergeCell ref="B29:F29"/>
    <mergeCell ref="M1:M7"/>
    <mergeCell ref="B6:E6"/>
    <mergeCell ref="B16:I16"/>
    <mergeCell ref="B17:F1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2002-08-19T07:11:44Z</cp:lastPrinted>
  <dcterms:created xsi:type="dcterms:W3CDTF">2001-07-29T03:14:30Z</dcterms:created>
  <dcterms:modified xsi:type="dcterms:W3CDTF">2002-08-19T07:11:55Z</dcterms:modified>
  <cp:category/>
  <cp:version/>
  <cp:contentType/>
  <cp:contentStatus/>
</cp:coreProperties>
</file>