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60" windowHeight="4290" activeTab="0"/>
  </bookViews>
  <sheets>
    <sheet name="table 20" sheetId="1" r:id="rId1"/>
  </sheets>
  <definedNames>
    <definedName name="_xlnm.Print_Area" localSheetId="0">'table 20'!$B$1:$Q$54</definedName>
  </definedNames>
  <calcPr fullCalcOnLoad="1"/>
</workbook>
</file>

<file path=xl/sharedStrings.xml><?xml version="1.0" encoding="utf-8"?>
<sst xmlns="http://schemas.openxmlformats.org/spreadsheetml/2006/main" count="78" uniqueCount="20">
  <si>
    <t>百萬元</t>
  </si>
  <si>
    <r>
      <t xml:space="preserve">長期保險業務
</t>
    </r>
    <r>
      <rPr>
        <b/>
        <sz val="12"/>
        <rFont val="Times New Roman"/>
        <family val="1"/>
      </rPr>
      <t>Long Term Insurance Business</t>
    </r>
  </si>
  <si>
    <r>
      <t xml:space="preserve">有效非投資相連個人人壽業務
</t>
    </r>
    <r>
      <rPr>
        <b/>
        <sz val="12"/>
        <rFont val="Times New Roman"/>
        <family val="1"/>
      </rPr>
      <t>Non-Linked Individual Life In-Force Business</t>
    </r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</si>
  <si>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</si>
  <si>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</si>
  <si>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</si>
  <si>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</si>
  <si>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</si>
  <si>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</si>
  <si>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</si>
  <si>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</si>
  <si>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</si>
  <si>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 1997, 1998, 1999, 2000 and 2001</t>
    </r>
  </si>
  <si>
    <r>
      <t xml:space="preserve">* </t>
    </r>
    <r>
      <rPr>
        <sz val="7.5"/>
        <rFont val="新細明體"/>
        <family val="0"/>
      </rPr>
      <t>淨負債不包括愛滋病及其他額外儲備。該等儲備在</t>
    </r>
    <r>
      <rPr>
        <sz val="7.5"/>
        <rFont val="Times New Roman"/>
        <family val="1"/>
      </rPr>
      <t>1997</t>
    </r>
    <r>
      <rPr>
        <sz val="7.5"/>
        <rFont val="新細明體"/>
        <family val="0"/>
      </rPr>
      <t>、</t>
    </r>
    <r>
      <rPr>
        <sz val="7.5"/>
        <rFont val="Times New Roman"/>
        <family val="1"/>
      </rPr>
      <t>1998</t>
    </r>
    <r>
      <rPr>
        <sz val="7.5"/>
        <rFont val="新細明體"/>
        <family val="0"/>
      </rPr>
      <t>、</t>
    </r>
    <r>
      <rPr>
        <sz val="7.5"/>
        <rFont val="Times New Roman"/>
        <family val="1"/>
      </rPr>
      <t>1999</t>
    </r>
    <r>
      <rPr>
        <sz val="7.5"/>
        <rFont val="新細明體"/>
        <family val="0"/>
      </rPr>
      <t>、</t>
    </r>
    <r>
      <rPr>
        <sz val="7.5"/>
        <rFont val="Times New Roman"/>
        <family val="1"/>
      </rPr>
      <t>2000</t>
    </r>
    <r>
      <rPr>
        <sz val="7.5"/>
        <rFont val="新細明體"/>
        <family val="0"/>
      </rPr>
      <t>及</t>
    </r>
    <r>
      <rPr>
        <sz val="7.5"/>
        <rFont val="Times New Roman"/>
        <family val="1"/>
      </rPr>
      <t>2001</t>
    </r>
    <r>
      <rPr>
        <sz val="7.5"/>
        <rFont val="新細明體"/>
        <family val="0"/>
      </rPr>
      <t>年年底的金額分別為</t>
    </r>
    <r>
      <rPr>
        <sz val="7.5"/>
        <rFont val="Times New Roman"/>
        <family val="1"/>
      </rPr>
      <t>12.027</t>
    </r>
    <r>
      <rPr>
        <sz val="7.5"/>
        <rFont val="新細明體"/>
        <family val="0"/>
      </rPr>
      <t>億元、</t>
    </r>
    <r>
      <rPr>
        <sz val="7.5"/>
        <rFont val="Times New Roman"/>
        <family val="1"/>
      </rPr>
      <t>10.286</t>
    </r>
    <r>
      <rPr>
        <sz val="7.5"/>
        <rFont val="新細明體"/>
        <family val="0"/>
      </rPr>
      <t>億元、</t>
    </r>
    <r>
      <rPr>
        <sz val="7.5"/>
        <rFont val="Times New Roman"/>
        <family val="1"/>
      </rPr>
      <t>10.205</t>
    </r>
    <r>
      <rPr>
        <sz val="7.5"/>
        <rFont val="新細明體"/>
        <family val="0"/>
      </rPr>
      <t>億元、</t>
    </r>
    <r>
      <rPr>
        <sz val="7.5"/>
        <rFont val="Times New Roman"/>
        <family val="1"/>
      </rPr>
      <t>11.098</t>
    </r>
    <r>
      <rPr>
        <sz val="7.5"/>
        <rFont val="新細明體"/>
        <family val="0"/>
      </rPr>
      <t>億元及</t>
    </r>
    <r>
      <rPr>
        <sz val="7.5"/>
        <rFont val="Times New Roman"/>
        <family val="1"/>
      </rPr>
      <t>13.657</t>
    </r>
    <r>
      <rPr>
        <sz val="7.5"/>
        <rFont val="新細明體"/>
        <family val="0"/>
      </rPr>
      <t>億元。</t>
    </r>
  </si>
  <si>
    <r>
      <t xml:space="preserve">  </t>
    </r>
    <r>
      <rPr>
        <i/>
        <sz val="7.5"/>
        <rFont val="Times New Roman"/>
        <family val="1"/>
      </rPr>
      <t xml:space="preserve"> were $1,202.7m, $1,028.6m, $1,020.5m, $1,109.8m and $1,365.7m.</t>
    </r>
  </si>
  <si>
    <r>
      <t>附表</t>
    </r>
    <r>
      <rPr>
        <b/>
        <sz val="12"/>
        <rFont val="Times New Roman"/>
        <family val="1"/>
      </rPr>
      <t xml:space="preserve"> L2
Table L2</t>
    </r>
  </si>
  <si>
    <r>
      <t>附表</t>
    </r>
    <r>
      <rPr>
        <b/>
        <sz val="10"/>
        <rFont val="Times New Roman"/>
        <family val="1"/>
      </rPr>
      <t xml:space="preserve"> L2a    </t>
    </r>
    <r>
      <rPr>
        <b/>
        <sz val="10"/>
        <rFont val="新細明體"/>
        <family val="0"/>
      </rPr>
      <t xml:space="preserve">保單數目
</t>
    </r>
    <r>
      <rPr>
        <b/>
        <sz val="10"/>
        <rFont val="Times New Roman"/>
        <family val="1"/>
      </rPr>
      <t>Table L2a    Number of Policies</t>
    </r>
  </si>
  <si>
    <r>
      <t>附表</t>
    </r>
    <r>
      <rPr>
        <b/>
        <sz val="10"/>
        <rFont val="Times New Roman"/>
        <family val="1"/>
      </rPr>
      <t xml:space="preserve"> L2b    </t>
    </r>
    <r>
      <rPr>
        <b/>
        <sz val="10"/>
        <rFont val="新細明體"/>
        <family val="0"/>
      </rPr>
      <t xml:space="preserve">保單保費
</t>
    </r>
    <r>
      <rPr>
        <b/>
        <sz val="10"/>
        <rFont val="Times New Roman"/>
        <family val="1"/>
      </rPr>
      <t>Table L2b    Office Premiums</t>
    </r>
  </si>
  <si>
    <r>
      <t>附表</t>
    </r>
    <r>
      <rPr>
        <b/>
        <sz val="10"/>
        <rFont val="Times New Roman"/>
        <family val="1"/>
      </rPr>
      <t xml:space="preserve"> L2c    </t>
    </r>
    <r>
      <rPr>
        <b/>
        <sz val="10"/>
        <rFont val="新細明體"/>
        <family val="0"/>
      </rPr>
      <t xml:space="preserve">保單保額
</t>
    </r>
    <r>
      <rPr>
        <b/>
        <sz val="10"/>
        <rFont val="Times New Roman"/>
        <family val="1"/>
      </rPr>
      <t>Table L2c    Sums Assured</t>
    </r>
  </si>
  <si>
    <r>
      <t>附表</t>
    </r>
    <r>
      <rPr>
        <b/>
        <sz val="10"/>
        <rFont val="Times New Roman"/>
        <family val="1"/>
      </rPr>
      <t xml:space="preserve"> L2d    </t>
    </r>
    <r>
      <rPr>
        <b/>
        <sz val="10"/>
        <rFont val="新細明體"/>
        <family val="0"/>
      </rPr>
      <t>淨負債</t>
    </r>
    <r>
      <rPr>
        <b/>
        <sz val="10"/>
        <rFont val="Times New Roman"/>
        <family val="1"/>
      </rPr>
      <t>*
Table L2d   Net Liabilities*</t>
    </r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</si>
</sst>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#,##0.0&quot;*&quot;;\(#,##0.0\)"/>
    <numFmt numFmtId="196" formatCode="###\ ###\ ###\ ##0"/>
    <numFmt numFmtId="197" formatCode="###,###,###,##0"/>
  </numFmts>
  <fonts count="27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Tms Rmn"/>
      <family val="1"/>
    </font>
    <font>
      <sz val="8"/>
      <name val="Tms Rm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6.5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9"/>
      <name val="新細明體"/>
      <family val="0"/>
    </font>
    <font>
      <b/>
      <sz val="12"/>
      <name val="新細明體"/>
      <family val="0"/>
    </font>
    <font>
      <b/>
      <sz val="10"/>
      <name val="新細明體"/>
      <family val="0"/>
    </font>
    <font>
      <b/>
      <sz val="8"/>
      <name val="新細明體"/>
      <family val="0"/>
    </font>
    <font>
      <b/>
      <sz val="7"/>
      <name val="新細明體"/>
      <family val="0"/>
    </font>
    <font>
      <u val="single"/>
      <sz val="7"/>
      <color indexed="12"/>
      <name val="Tms Rmn"/>
      <family val="1"/>
    </font>
    <font>
      <sz val="7.5"/>
      <name val="新細明體"/>
      <family val="0"/>
    </font>
    <font>
      <i/>
      <sz val="7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1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20">
    <xf numFmtId="191" fontId="0" fillId="0" borderId="0" xfId="0" applyAlignment="1">
      <alignment/>
    </xf>
    <xf numFmtId="191" fontId="0" fillId="0" borderId="0" xfId="0" applyFill="1" applyAlignment="1">
      <alignment/>
    </xf>
    <xf numFmtId="39" fontId="5" fillId="0" borderId="0" xfId="0" applyNumberFormat="1" applyFont="1" applyFill="1" applyAlignment="1" applyProtection="1">
      <alignment/>
      <protection/>
    </xf>
    <xf numFmtId="191" fontId="0" fillId="0" borderId="0" xfId="0" applyFill="1" applyBorder="1" applyAlignment="1">
      <alignment/>
    </xf>
    <xf numFmtId="39" fontId="5" fillId="0" borderId="0" xfId="0" applyNumberFormat="1" applyFont="1" applyFill="1" applyBorder="1" applyAlignment="1" applyProtection="1">
      <alignment/>
      <protection/>
    </xf>
    <xf numFmtId="191" fontId="0" fillId="0" borderId="0" xfId="0" applyAlignment="1">
      <alignment horizontal="centerContinuous"/>
    </xf>
    <xf numFmtId="191" fontId="8" fillId="0" borderId="1" xfId="0" applyFont="1" applyFill="1" applyBorder="1" applyAlignment="1">
      <alignment horizontal="right"/>
    </xf>
    <xf numFmtId="191" fontId="8" fillId="0" borderId="2" xfId="0" applyFont="1" applyFill="1" applyBorder="1" applyAlignment="1">
      <alignment horizontal="right"/>
    </xf>
    <xf numFmtId="191" fontId="8" fillId="0" borderId="0" xfId="0" applyFont="1" applyFill="1" applyBorder="1" applyAlignment="1">
      <alignment/>
    </xf>
    <xf numFmtId="190" fontId="8" fillId="0" borderId="3" xfId="0" applyNumberFormat="1" applyFont="1" applyFill="1" applyBorder="1" applyAlignment="1" applyProtection="1">
      <alignment/>
      <protection/>
    </xf>
    <xf numFmtId="191" fontId="7" fillId="0" borderId="0" xfId="0" applyFont="1" applyFill="1" applyBorder="1" applyAlignment="1">
      <alignment/>
    </xf>
    <xf numFmtId="191" fontId="7" fillId="0" borderId="0" xfId="0" applyFont="1" applyFill="1" applyAlignment="1">
      <alignment/>
    </xf>
    <xf numFmtId="190" fontId="8" fillId="0" borderId="0" xfId="0" applyNumberFormat="1" applyFont="1" applyFill="1" applyAlignment="1" applyProtection="1">
      <alignment/>
      <protection/>
    </xf>
    <xf numFmtId="191" fontId="13" fillId="0" borderId="0" xfId="0" applyFont="1" applyAlignment="1">
      <alignment horizontal="centerContinuous"/>
    </xf>
    <xf numFmtId="191" fontId="14" fillId="0" borderId="0" xfId="0" applyFont="1" applyAlignment="1">
      <alignment/>
    </xf>
    <xf numFmtId="191" fontId="13" fillId="0" borderId="0" xfId="0" applyFont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191" fontId="8" fillId="0" borderId="0" xfId="0" applyFont="1" applyFill="1" applyBorder="1" applyAlignment="1">
      <alignment horizontal="left"/>
    </xf>
    <xf numFmtId="37" fontId="8" fillId="0" borderId="3" xfId="0" applyNumberFormat="1" applyFont="1" applyFill="1" applyBorder="1" applyAlignment="1" applyProtection="1">
      <alignment/>
      <protection/>
    </xf>
    <xf numFmtId="190" fontId="8" fillId="0" borderId="0" xfId="0" applyNumberFormat="1" applyFont="1" applyFill="1" applyBorder="1" applyAlignment="1" applyProtection="1">
      <alignment/>
      <protection/>
    </xf>
    <xf numFmtId="191" fontId="11" fillId="0" borderId="0" xfId="0" applyFont="1" applyFill="1" applyBorder="1" applyAlignment="1">
      <alignment/>
    </xf>
    <xf numFmtId="191" fontId="15" fillId="0" borderId="0" xfId="0" applyFont="1" applyAlignment="1">
      <alignment/>
    </xf>
    <xf numFmtId="191" fontId="15" fillId="0" borderId="4" xfId="0" applyFont="1" applyFill="1" applyBorder="1" applyAlignment="1">
      <alignment horizontal="centerContinuous"/>
    </xf>
    <xf numFmtId="191" fontId="15" fillId="0" borderId="0" xfId="0" applyFont="1" applyFill="1" applyAlignment="1">
      <alignment/>
    </xf>
    <xf numFmtId="191" fontId="5" fillId="0" borderId="0" xfId="0" applyFont="1" applyFill="1" applyAlignment="1">
      <alignment/>
    </xf>
    <xf numFmtId="191" fontId="5" fillId="0" borderId="0" xfId="0" applyFont="1" applyFill="1" applyAlignment="1">
      <alignment/>
    </xf>
    <xf numFmtId="191" fontId="11" fillId="0" borderId="0" xfId="0" applyFont="1" applyFill="1" applyAlignment="1">
      <alignment/>
    </xf>
    <xf numFmtId="191" fontId="15" fillId="0" borderId="0" xfId="0" applyFont="1" applyFill="1" applyBorder="1" applyAlignment="1">
      <alignment horizontal="centerContinuous"/>
    </xf>
    <xf numFmtId="190" fontId="8" fillId="0" borderId="0" xfId="0" applyNumberFormat="1" applyFont="1" applyFill="1" applyBorder="1" applyAlignment="1" applyProtection="1">
      <alignment/>
      <protection/>
    </xf>
    <xf numFmtId="191" fontId="18" fillId="0" borderId="0" xfId="0" applyFont="1" applyAlignment="1" quotePrefix="1">
      <alignment horizontal="left"/>
    </xf>
    <xf numFmtId="191" fontId="18" fillId="0" borderId="0" xfId="0" applyFont="1" applyAlignment="1">
      <alignment horizontal="left"/>
    </xf>
    <xf numFmtId="191" fontId="6" fillId="0" borderId="5" xfId="0" applyFont="1" applyFill="1" applyBorder="1" applyAlignment="1">
      <alignment/>
    </xf>
    <xf numFmtId="191" fontId="6" fillId="0" borderId="6" xfId="0" applyFont="1" applyFill="1" applyBorder="1" applyAlignment="1">
      <alignment/>
    </xf>
    <xf numFmtId="37" fontId="10" fillId="0" borderId="7" xfId="0" applyNumberFormat="1" applyFont="1" applyFill="1" applyBorder="1" applyAlignment="1" applyProtection="1">
      <alignment/>
      <protection/>
    </xf>
    <xf numFmtId="191" fontId="10" fillId="0" borderId="8" xfId="0" applyFont="1" applyFill="1" applyBorder="1" applyAlignment="1">
      <alignment/>
    </xf>
    <xf numFmtId="191" fontId="8" fillId="0" borderId="2" xfId="0" applyFont="1" applyFill="1" applyBorder="1" applyAlignment="1">
      <alignment horizontal="centerContinuous"/>
    </xf>
    <xf numFmtId="191" fontId="8" fillId="0" borderId="9" xfId="0" applyFont="1" applyFill="1" applyBorder="1" applyAlignment="1">
      <alignment horizontal="centerContinuous"/>
    </xf>
    <xf numFmtId="191" fontId="15" fillId="0" borderId="10" xfId="0" applyFont="1" applyFill="1" applyBorder="1" applyAlignment="1">
      <alignment/>
    </xf>
    <xf numFmtId="191" fontId="15" fillId="0" borderId="10" xfId="0" applyFont="1" applyFill="1" applyBorder="1" applyAlignment="1">
      <alignment horizontal="centerContinuous"/>
    </xf>
    <xf numFmtId="191" fontId="8" fillId="0" borderId="11" xfId="0" applyFont="1" applyBorder="1" applyAlignment="1">
      <alignment horizontal="left"/>
    </xf>
    <xf numFmtId="191" fontId="8" fillId="0" borderId="12" xfId="0" applyFont="1" applyFill="1" applyBorder="1" applyAlignment="1">
      <alignment horizontal="centerContinuous"/>
    </xf>
    <xf numFmtId="191" fontId="8" fillId="0" borderId="11" xfId="0" applyFont="1" applyBorder="1" applyAlignment="1">
      <alignment/>
    </xf>
    <xf numFmtId="191" fontId="8" fillId="0" borderId="13" xfId="0" applyFont="1" applyBorder="1" applyAlignment="1">
      <alignment/>
    </xf>
    <xf numFmtId="191" fontId="8" fillId="0" borderId="7" xfId="0" applyFont="1" applyFill="1" applyBorder="1" applyAlignment="1">
      <alignment/>
    </xf>
    <xf numFmtId="190" fontId="10" fillId="0" borderId="7" xfId="0" applyNumberFormat="1" applyFont="1" applyFill="1" applyBorder="1" applyAlignment="1" applyProtection="1">
      <alignment/>
      <protection/>
    </xf>
    <xf numFmtId="191" fontId="8" fillId="0" borderId="5" xfId="0" applyFont="1" applyFill="1" applyBorder="1" applyAlignment="1">
      <alignment horizontal="right"/>
    </xf>
    <xf numFmtId="191" fontId="9" fillId="0" borderId="11" xfId="0" applyFont="1" applyBorder="1" applyAlignment="1">
      <alignment/>
    </xf>
    <xf numFmtId="191" fontId="9" fillId="0" borderId="14" xfId="0" applyFont="1" applyBorder="1" applyAlignment="1">
      <alignment horizontal="left"/>
    </xf>
    <xf numFmtId="191" fontId="16" fillId="0" borderId="2" xfId="0" applyFont="1" applyFill="1" applyBorder="1" applyAlignment="1">
      <alignment horizontal="centerContinuous"/>
    </xf>
    <xf numFmtId="191" fontId="8" fillId="2" borderId="2" xfId="0" applyFont="1" applyFill="1" applyBorder="1" applyAlignment="1">
      <alignment horizontal="right"/>
    </xf>
    <xf numFmtId="191" fontId="8" fillId="2" borderId="9" xfId="0" applyFont="1" applyFill="1" applyBorder="1" applyAlignment="1">
      <alignment horizontal="right"/>
    </xf>
    <xf numFmtId="191" fontId="6" fillId="2" borderId="6" xfId="0" applyFont="1" applyFill="1" applyBorder="1" applyAlignment="1">
      <alignment/>
    </xf>
    <xf numFmtId="191" fontId="6" fillId="2" borderId="15" xfId="0" applyFont="1" applyFill="1" applyBorder="1" applyAlignment="1">
      <alignment/>
    </xf>
    <xf numFmtId="191" fontId="10" fillId="2" borderId="16" xfId="0" applyFont="1" applyFill="1" applyBorder="1" applyAlignment="1">
      <alignment/>
    </xf>
    <xf numFmtId="191" fontId="8" fillId="2" borderId="12" xfId="0" applyFont="1" applyFill="1" applyBorder="1" applyAlignment="1">
      <alignment horizontal="right"/>
    </xf>
    <xf numFmtId="191" fontId="5" fillId="2" borderId="0" xfId="0" applyFont="1" applyFill="1" applyAlignment="1">
      <alignment/>
    </xf>
    <xf numFmtId="191" fontId="6" fillId="2" borderId="17" xfId="0" applyFont="1" applyFill="1" applyBorder="1" applyAlignment="1">
      <alignment/>
    </xf>
    <xf numFmtId="191" fontId="0" fillId="2" borderId="0" xfId="0" applyFill="1" applyAlignment="1">
      <alignment/>
    </xf>
    <xf numFmtId="37" fontId="10" fillId="2" borderId="18" xfId="0" applyNumberFormat="1" applyFont="1" applyFill="1" applyBorder="1" applyAlignment="1" applyProtection="1">
      <alignment/>
      <protection/>
    </xf>
    <xf numFmtId="37" fontId="7" fillId="2" borderId="0" xfId="0" applyNumberFormat="1" applyFont="1" applyFill="1" applyAlignment="1" applyProtection="1">
      <alignment/>
      <protection/>
    </xf>
    <xf numFmtId="191" fontId="7" fillId="2" borderId="0" xfId="0" applyFont="1" applyFill="1" applyAlignment="1">
      <alignment/>
    </xf>
    <xf numFmtId="191" fontId="10" fillId="2" borderId="19" xfId="0" applyFont="1" applyFill="1" applyBorder="1" applyAlignment="1">
      <alignment/>
    </xf>
    <xf numFmtId="37" fontId="8" fillId="2" borderId="20" xfId="0" applyNumberFormat="1" applyFont="1" applyFill="1" applyBorder="1" applyAlignment="1" applyProtection="1">
      <alignment/>
      <protection/>
    </xf>
    <xf numFmtId="191" fontId="11" fillId="2" borderId="0" xfId="0" applyFont="1" applyFill="1" applyAlignment="1">
      <alignment/>
    </xf>
    <xf numFmtId="191" fontId="8" fillId="2" borderId="0" xfId="0" applyFont="1" applyFill="1" applyBorder="1" applyAlignment="1">
      <alignment/>
    </xf>
    <xf numFmtId="191" fontId="10" fillId="2" borderId="18" xfId="0" applyFont="1" applyFill="1" applyBorder="1" applyAlignment="1">
      <alignment/>
    </xf>
    <xf numFmtId="37" fontId="8" fillId="2" borderId="19" xfId="0" applyNumberFormat="1" applyFont="1" applyFill="1" applyBorder="1" applyAlignment="1" applyProtection="1">
      <alignment/>
      <protection/>
    </xf>
    <xf numFmtId="191" fontId="8" fillId="2" borderId="21" xfId="0" applyFont="1" applyFill="1" applyBorder="1" applyAlignment="1">
      <alignment/>
    </xf>
    <xf numFmtId="190" fontId="10" fillId="2" borderId="21" xfId="0" applyNumberFormat="1" applyFont="1" applyFill="1" applyBorder="1" applyAlignment="1" applyProtection="1">
      <alignment/>
      <protection/>
    </xf>
    <xf numFmtId="190" fontId="8" fillId="2" borderId="22" xfId="0" applyNumberFormat="1" applyFont="1" applyFill="1" applyBorder="1" applyAlignment="1" applyProtection="1">
      <alignment/>
      <protection/>
    </xf>
    <xf numFmtId="191" fontId="8" fillId="2" borderId="17" xfId="0" applyFont="1" applyFill="1" applyBorder="1" applyAlignment="1">
      <alignment horizontal="right"/>
    </xf>
    <xf numFmtId="191" fontId="8" fillId="2" borderId="18" xfId="0" applyFont="1" applyFill="1" applyBorder="1" applyAlignment="1">
      <alignment/>
    </xf>
    <xf numFmtId="190" fontId="10" fillId="2" borderId="18" xfId="0" applyNumberFormat="1" applyFont="1" applyFill="1" applyBorder="1" applyAlignment="1" applyProtection="1">
      <alignment/>
      <protection/>
    </xf>
    <xf numFmtId="190" fontId="8" fillId="2" borderId="20" xfId="0" applyNumberFormat="1" applyFont="1" applyFill="1" applyBorder="1" applyAlignment="1" applyProtection="1">
      <alignment/>
      <protection/>
    </xf>
    <xf numFmtId="191" fontId="18" fillId="0" borderId="0" xfId="0" applyFont="1" applyFill="1" applyBorder="1" applyAlignment="1" quotePrefix="1">
      <alignment vertical="top"/>
    </xf>
    <xf numFmtId="191" fontId="6" fillId="3" borderId="6" xfId="0" applyFont="1" applyFill="1" applyBorder="1" applyAlignment="1">
      <alignment/>
    </xf>
    <xf numFmtId="191" fontId="8" fillId="3" borderId="0" xfId="0" applyFont="1" applyFill="1" applyBorder="1" applyAlignment="1">
      <alignment/>
    </xf>
    <xf numFmtId="191" fontId="8" fillId="3" borderId="2" xfId="0" applyFont="1" applyFill="1" applyBorder="1" applyAlignment="1">
      <alignment horizontal="right"/>
    </xf>
    <xf numFmtId="188" fontId="23" fillId="2" borderId="15" xfId="0" applyNumberFormat="1" applyFont="1" applyFill="1" applyBorder="1" applyAlignment="1">
      <alignment horizontal="right"/>
    </xf>
    <xf numFmtId="188" fontId="23" fillId="0" borderId="5" xfId="0" applyNumberFormat="1" applyFont="1" applyFill="1" applyBorder="1" applyAlignment="1">
      <alignment horizontal="right"/>
    </xf>
    <xf numFmtId="196" fontId="10" fillId="2" borderId="18" xfId="0" applyNumberFormat="1" applyFont="1" applyFill="1" applyBorder="1" applyAlignment="1" applyProtection="1">
      <alignment/>
      <protection/>
    </xf>
    <xf numFmtId="196" fontId="10" fillId="2" borderId="19" xfId="0" applyNumberFormat="1" applyFont="1" applyFill="1" applyBorder="1" applyAlignment="1">
      <alignment/>
    </xf>
    <xf numFmtId="196" fontId="8" fillId="2" borderId="20" xfId="0" applyNumberFormat="1" applyFont="1" applyFill="1" applyBorder="1" applyAlignment="1" applyProtection="1">
      <alignment/>
      <protection/>
    </xf>
    <xf numFmtId="191" fontId="20" fillId="0" borderId="0" xfId="0" applyFont="1" applyAlignment="1">
      <alignment horizontal="centerContinuous" wrapText="1"/>
    </xf>
    <xf numFmtId="191" fontId="22" fillId="0" borderId="23" xfId="0" applyFont="1" applyBorder="1" applyAlignment="1">
      <alignment horizontal="centerContinuous" wrapText="1"/>
    </xf>
    <xf numFmtId="191" fontId="22" fillId="0" borderId="23" xfId="0" applyFont="1" applyFill="1" applyBorder="1" applyAlignment="1">
      <alignment horizontal="centerContinuous" wrapText="1"/>
    </xf>
    <xf numFmtId="191" fontId="22" fillId="0" borderId="13" xfId="0" applyFont="1" applyBorder="1" applyAlignment="1">
      <alignment horizontal="left" wrapText="1"/>
    </xf>
    <xf numFmtId="191" fontId="22" fillId="0" borderId="14" xfId="0" applyFont="1" applyBorder="1" applyAlignment="1">
      <alignment horizontal="left" wrapText="1"/>
    </xf>
    <xf numFmtId="191" fontId="22" fillId="0" borderId="24" xfId="0" applyFont="1" applyBorder="1" applyAlignment="1">
      <alignment horizontal="left" wrapText="1"/>
    </xf>
    <xf numFmtId="188" fontId="23" fillId="0" borderId="6" xfId="0" applyNumberFormat="1" applyFont="1" applyFill="1" applyBorder="1" applyAlignment="1">
      <alignment horizontal="right" wrapText="1"/>
    </xf>
    <xf numFmtId="188" fontId="23" fillId="3" borderId="6" xfId="0" applyNumberFormat="1" applyFont="1" applyFill="1" applyBorder="1" applyAlignment="1">
      <alignment horizontal="right" wrapText="1"/>
    </xf>
    <xf numFmtId="188" fontId="23" fillId="2" borderId="6" xfId="0" applyNumberFormat="1" applyFont="1" applyFill="1" applyBorder="1" applyAlignment="1">
      <alignment horizontal="right" wrapText="1"/>
    </xf>
    <xf numFmtId="197" fontId="10" fillId="2" borderId="21" xfId="0" applyNumberFormat="1" applyFont="1" applyFill="1" applyBorder="1" applyAlignment="1" applyProtection="1">
      <alignment/>
      <protection/>
    </xf>
    <xf numFmtId="197" fontId="10" fillId="0" borderId="7" xfId="0" applyNumberFormat="1" applyFont="1" applyFill="1" applyBorder="1" applyAlignment="1" applyProtection="1">
      <alignment/>
      <protection/>
    </xf>
    <xf numFmtId="197" fontId="10" fillId="2" borderId="16" xfId="0" applyNumberFormat="1" applyFont="1" applyFill="1" applyBorder="1" applyAlignment="1">
      <alignment/>
    </xf>
    <xf numFmtId="197" fontId="10" fillId="0" borderId="8" xfId="0" applyNumberFormat="1" applyFont="1" applyFill="1" applyBorder="1" applyAlignment="1">
      <alignment/>
    </xf>
    <xf numFmtId="197" fontId="8" fillId="2" borderId="22" xfId="0" applyNumberFormat="1" applyFont="1" applyFill="1" applyBorder="1" applyAlignment="1" applyProtection="1">
      <alignment/>
      <protection/>
    </xf>
    <xf numFmtId="197" fontId="8" fillId="0" borderId="3" xfId="0" applyNumberFormat="1" applyFont="1" applyFill="1" applyBorder="1" applyAlignment="1" applyProtection="1">
      <alignment/>
      <protection/>
    </xf>
    <xf numFmtId="197" fontId="10" fillId="0" borderId="0" xfId="0" applyNumberFormat="1" applyFont="1" applyFill="1" applyBorder="1" applyAlignment="1" applyProtection="1">
      <alignment/>
      <protection/>
    </xf>
    <xf numFmtId="197" fontId="10" fillId="3" borderId="0" xfId="0" applyNumberFormat="1" applyFont="1" applyFill="1" applyBorder="1" applyAlignment="1" applyProtection="1">
      <alignment/>
      <protection/>
    </xf>
    <xf numFmtId="197" fontId="10" fillId="2" borderId="0" xfId="0" applyNumberFormat="1" applyFont="1" applyFill="1" applyBorder="1" applyAlignment="1" applyProtection="1">
      <alignment/>
      <protection/>
    </xf>
    <xf numFmtId="197" fontId="10" fillId="0" borderId="25" xfId="0" applyNumberFormat="1" applyFont="1" applyFill="1" applyBorder="1" applyAlignment="1">
      <alignment/>
    </xf>
    <xf numFmtId="197" fontId="10" fillId="3" borderId="25" xfId="0" applyNumberFormat="1" applyFont="1" applyFill="1" applyBorder="1" applyAlignment="1">
      <alignment/>
    </xf>
    <xf numFmtId="197" fontId="10" fillId="2" borderId="25" xfId="0" applyNumberFormat="1" applyFont="1" applyFill="1" applyBorder="1" applyAlignment="1">
      <alignment/>
    </xf>
    <xf numFmtId="197" fontId="8" fillId="0" borderId="26" xfId="0" applyNumberFormat="1" applyFont="1" applyFill="1" applyBorder="1" applyAlignment="1" applyProtection="1">
      <alignment/>
      <protection/>
    </xf>
    <xf numFmtId="197" fontId="8" fillId="3" borderId="26" xfId="0" applyNumberFormat="1" applyFont="1" applyFill="1" applyBorder="1" applyAlignment="1" applyProtection="1">
      <alignment/>
      <protection/>
    </xf>
    <xf numFmtId="197" fontId="8" fillId="2" borderId="26" xfId="0" applyNumberFormat="1" applyFont="1" applyFill="1" applyBorder="1" applyAlignment="1" applyProtection="1">
      <alignment/>
      <protection/>
    </xf>
    <xf numFmtId="197" fontId="8" fillId="3" borderId="26" xfId="0" applyNumberFormat="1" applyFont="1" applyFill="1" applyBorder="1" applyAlignment="1" applyProtection="1">
      <alignment/>
      <protection/>
    </xf>
    <xf numFmtId="197" fontId="8" fillId="2" borderId="26" xfId="0" applyNumberFormat="1" applyFont="1" applyFill="1" applyBorder="1" applyAlignment="1" applyProtection="1">
      <alignment/>
      <protection/>
    </xf>
    <xf numFmtId="190" fontId="10" fillId="0" borderId="0" xfId="0" applyNumberFormat="1" applyFont="1" applyFill="1" applyBorder="1" applyAlignment="1" applyProtection="1">
      <alignment/>
      <protection/>
    </xf>
    <xf numFmtId="190" fontId="10" fillId="3" borderId="0" xfId="0" applyNumberFormat="1" applyFont="1" applyFill="1" applyBorder="1" applyAlignment="1" applyProtection="1">
      <alignment/>
      <protection/>
    </xf>
    <xf numFmtId="190" fontId="10" fillId="2" borderId="0" xfId="0" applyNumberFormat="1" applyFont="1" applyFill="1" applyBorder="1" applyAlignment="1" applyProtection="1">
      <alignment/>
      <protection/>
    </xf>
    <xf numFmtId="191" fontId="10" fillId="0" borderId="25" xfId="0" applyFont="1" applyFill="1" applyBorder="1" applyAlignment="1">
      <alignment/>
    </xf>
    <xf numFmtId="191" fontId="10" fillId="3" borderId="25" xfId="0" applyFont="1" applyFill="1" applyBorder="1" applyAlignment="1">
      <alignment/>
    </xf>
    <xf numFmtId="191" fontId="10" fillId="2" borderId="25" xfId="0" applyFont="1" applyFill="1" applyBorder="1" applyAlignment="1">
      <alignment/>
    </xf>
    <xf numFmtId="190" fontId="8" fillId="0" borderId="26" xfId="0" applyNumberFormat="1" applyFont="1" applyFill="1" applyBorder="1" applyAlignment="1" applyProtection="1">
      <alignment/>
      <protection/>
    </xf>
    <xf numFmtId="190" fontId="8" fillId="3" borderId="26" xfId="0" applyNumberFormat="1" applyFont="1" applyFill="1" applyBorder="1" applyAlignment="1" applyProtection="1">
      <alignment/>
      <protection/>
    </xf>
    <xf numFmtId="190" fontId="8" fillId="2" borderId="26" xfId="0" applyNumberFormat="1" applyFont="1" applyFill="1" applyBorder="1" applyAlignment="1" applyProtection="1">
      <alignment/>
      <protection/>
    </xf>
    <xf numFmtId="191" fontId="21" fillId="0" borderId="27" xfId="0" applyFont="1" applyFill="1" applyBorder="1" applyAlignment="1" quotePrefix="1">
      <alignment horizontal="left" wrapText="1"/>
    </xf>
    <xf numFmtId="191" fontId="21" fillId="0" borderId="10" xfId="0" applyFont="1" applyFill="1" applyBorder="1" applyAlignment="1" quotePrefix="1">
      <alignment horizontal="left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V238"/>
  <sheetViews>
    <sheetView showGridLines="0" tabSelected="1" workbookViewId="0" topLeftCell="A24">
      <selection activeCell="G35" sqref="G35"/>
    </sheetView>
  </sheetViews>
  <sheetFormatPr defaultColWidth="9.83203125" defaultRowHeight="9.75"/>
  <cols>
    <col min="1" max="1" width="0.65625" style="0" customWidth="1"/>
    <col min="2" max="2" width="21" style="0" customWidth="1"/>
    <col min="3" max="3" width="1.171875" style="0" customWidth="1"/>
    <col min="4" max="8" width="14" style="0" customWidth="1"/>
    <col min="9" max="10" width="1.171875" style="0" customWidth="1"/>
    <col min="11" max="15" width="14" style="0" customWidth="1"/>
    <col min="16" max="16" width="1.171875" style="0" customWidth="1"/>
    <col min="17" max="17" width="0.65625" style="0" customWidth="1"/>
  </cols>
  <sheetData>
    <row r="1" spans="2:16" ht="33" customHeight="1">
      <c r="B1" s="83" t="s">
        <v>15</v>
      </c>
      <c r="C1" s="13"/>
      <c r="D1" s="13"/>
      <c r="E1" s="13"/>
      <c r="F1" s="13"/>
      <c r="G1" s="13"/>
      <c r="H1" s="13"/>
      <c r="I1" s="13"/>
      <c r="J1" s="13"/>
      <c r="K1" s="5"/>
      <c r="L1" s="5"/>
      <c r="M1" s="5"/>
      <c r="N1" s="5"/>
      <c r="O1" s="5"/>
      <c r="P1" s="5"/>
    </row>
    <row r="2" spans="2:16" ht="33" customHeight="1">
      <c r="B2" s="83" t="s">
        <v>1</v>
      </c>
      <c r="C2" s="13"/>
      <c r="D2" s="13"/>
      <c r="E2" s="13"/>
      <c r="F2" s="13"/>
      <c r="G2" s="13"/>
      <c r="H2" s="13"/>
      <c r="I2" s="13"/>
      <c r="J2" s="13"/>
      <c r="K2" s="5"/>
      <c r="L2" s="5"/>
      <c r="M2" s="5"/>
      <c r="N2" s="5"/>
      <c r="O2" s="5"/>
      <c r="P2" s="5"/>
    </row>
    <row r="3" spans="2:16" ht="33" customHeight="1">
      <c r="B3" s="83" t="s">
        <v>2</v>
      </c>
      <c r="C3" s="13"/>
      <c r="D3" s="13"/>
      <c r="E3" s="13"/>
      <c r="F3" s="13"/>
      <c r="G3" s="13"/>
      <c r="H3" s="13"/>
      <c r="I3" s="13"/>
      <c r="J3" s="13"/>
      <c r="K3" s="5"/>
      <c r="L3" s="5"/>
      <c r="M3" s="5"/>
      <c r="N3" s="5"/>
      <c r="O3" s="5"/>
      <c r="P3" s="5"/>
    </row>
    <row r="4" spans="2:10" ht="13.5" customHeight="1" thickBot="1">
      <c r="B4" s="14"/>
      <c r="C4" s="15"/>
      <c r="D4" s="15"/>
      <c r="E4" s="15"/>
      <c r="F4" s="15"/>
      <c r="G4" s="15"/>
      <c r="H4" s="15"/>
      <c r="I4" s="15"/>
      <c r="J4" s="15"/>
    </row>
    <row r="5" spans="2:19" s="21" customFormat="1" ht="28.5" customHeight="1" thickTop="1">
      <c r="B5" s="118" t="s">
        <v>16</v>
      </c>
      <c r="C5" s="119"/>
      <c r="D5" s="119"/>
      <c r="E5" s="119"/>
      <c r="F5" s="119"/>
      <c r="G5" s="119"/>
      <c r="H5" s="37"/>
      <c r="I5" s="37"/>
      <c r="J5" s="37"/>
      <c r="K5" s="38"/>
      <c r="L5" s="38"/>
      <c r="M5" s="38"/>
      <c r="N5" s="38"/>
      <c r="O5" s="38"/>
      <c r="P5" s="22"/>
      <c r="Q5" s="23"/>
      <c r="R5" s="23"/>
      <c r="S5" s="23"/>
    </row>
    <row r="6" spans="2:19" ht="24" customHeight="1">
      <c r="B6" s="39"/>
      <c r="C6" s="84" t="s">
        <v>3</v>
      </c>
      <c r="D6" s="35"/>
      <c r="E6" s="35"/>
      <c r="F6" s="35"/>
      <c r="G6" s="35"/>
      <c r="H6" s="35"/>
      <c r="I6" s="36"/>
      <c r="J6" s="85" t="s">
        <v>4</v>
      </c>
      <c r="K6" s="35"/>
      <c r="L6" s="35"/>
      <c r="M6" s="35"/>
      <c r="N6" s="35"/>
      <c r="O6" s="35"/>
      <c r="P6" s="40"/>
      <c r="Q6" s="24"/>
      <c r="R6" s="1"/>
      <c r="S6" s="1"/>
    </row>
    <row r="7" spans="2:19" ht="24" customHeight="1">
      <c r="B7" s="86" t="s">
        <v>5</v>
      </c>
      <c r="C7" s="6"/>
      <c r="D7" s="7">
        <v>1997</v>
      </c>
      <c r="E7" s="7">
        <v>1998</v>
      </c>
      <c r="F7" s="7">
        <v>1999</v>
      </c>
      <c r="G7" s="77">
        <v>2000</v>
      </c>
      <c r="H7" s="49">
        <v>2001</v>
      </c>
      <c r="I7" s="50"/>
      <c r="J7" s="6"/>
      <c r="K7" s="7">
        <v>1997</v>
      </c>
      <c r="L7" s="7">
        <v>1998</v>
      </c>
      <c r="M7" s="7">
        <v>1999</v>
      </c>
      <c r="N7" s="77">
        <v>2000</v>
      </c>
      <c r="O7" s="49">
        <v>2001</v>
      </c>
      <c r="P7" s="54"/>
      <c r="Q7" s="55"/>
      <c r="R7" s="1"/>
      <c r="S7" s="1"/>
    </row>
    <row r="8" spans="2:19" ht="6" customHeight="1">
      <c r="B8" s="41"/>
      <c r="C8" s="31"/>
      <c r="D8" s="32"/>
      <c r="E8" s="32"/>
      <c r="F8" s="75"/>
      <c r="G8" s="75"/>
      <c r="H8" s="51"/>
      <c r="I8" s="52"/>
      <c r="J8" s="31"/>
      <c r="K8" s="32"/>
      <c r="L8" s="32"/>
      <c r="M8" s="75"/>
      <c r="N8" s="75"/>
      <c r="O8" s="51"/>
      <c r="P8" s="56"/>
      <c r="Q8" s="57"/>
      <c r="R8" s="1"/>
      <c r="S8" s="1"/>
    </row>
    <row r="9" spans="2:19" ht="22.5" customHeight="1">
      <c r="B9" s="87" t="s">
        <v>6</v>
      </c>
      <c r="C9" s="33"/>
      <c r="D9" s="98">
        <v>2125171</v>
      </c>
      <c r="E9" s="98">
        <v>2367391</v>
      </c>
      <c r="F9" s="99">
        <v>2680026</v>
      </c>
      <c r="G9" s="99">
        <v>2787872</v>
      </c>
      <c r="H9" s="100">
        <v>2852402</v>
      </c>
      <c r="I9" s="92"/>
      <c r="J9" s="93"/>
      <c r="K9" s="98">
        <v>508310</v>
      </c>
      <c r="L9" s="98">
        <v>526462</v>
      </c>
      <c r="M9" s="99">
        <v>534723</v>
      </c>
      <c r="N9" s="99">
        <v>534856</v>
      </c>
      <c r="O9" s="100">
        <v>519354</v>
      </c>
      <c r="P9" s="80"/>
      <c r="Q9" s="59"/>
      <c r="R9" s="1"/>
      <c r="S9" s="1"/>
    </row>
    <row r="10" spans="2:19" ht="22.5" customHeight="1">
      <c r="B10" s="87" t="s">
        <v>7</v>
      </c>
      <c r="C10" s="33"/>
      <c r="D10" s="98">
        <v>179388</v>
      </c>
      <c r="E10" s="98">
        <v>175915</v>
      </c>
      <c r="F10" s="99">
        <v>180840</v>
      </c>
      <c r="G10" s="99">
        <v>190193</v>
      </c>
      <c r="H10" s="100">
        <v>245682</v>
      </c>
      <c r="I10" s="92"/>
      <c r="J10" s="93"/>
      <c r="K10" s="98">
        <v>83098</v>
      </c>
      <c r="L10" s="98">
        <v>100641</v>
      </c>
      <c r="M10" s="99">
        <v>135937</v>
      </c>
      <c r="N10" s="99">
        <v>155155</v>
      </c>
      <c r="O10" s="100">
        <v>157167</v>
      </c>
      <c r="P10" s="80"/>
      <c r="Q10" s="60"/>
      <c r="R10" s="1"/>
      <c r="S10" s="1"/>
    </row>
    <row r="11" spans="2:19" ht="22.5" customHeight="1">
      <c r="B11" s="87" t="s">
        <v>8</v>
      </c>
      <c r="C11" s="33"/>
      <c r="D11" s="98">
        <v>96</v>
      </c>
      <c r="E11" s="98">
        <v>48</v>
      </c>
      <c r="F11" s="99">
        <v>51</v>
      </c>
      <c r="G11" s="99">
        <v>247</v>
      </c>
      <c r="H11" s="100">
        <v>91</v>
      </c>
      <c r="I11" s="92"/>
      <c r="J11" s="93"/>
      <c r="K11" s="98">
        <v>245377</v>
      </c>
      <c r="L11" s="98">
        <v>276465</v>
      </c>
      <c r="M11" s="99">
        <v>324246</v>
      </c>
      <c r="N11" s="99">
        <v>371124</v>
      </c>
      <c r="O11" s="100">
        <v>426841</v>
      </c>
      <c r="P11" s="80"/>
      <c r="Q11" s="60"/>
      <c r="R11" s="1"/>
      <c r="S11" s="1"/>
    </row>
    <row r="12" spans="2:19" ht="22.5" customHeight="1">
      <c r="B12" s="87" t="s">
        <v>9</v>
      </c>
      <c r="C12" s="33"/>
      <c r="D12" s="98">
        <v>194</v>
      </c>
      <c r="E12" s="98">
        <v>2313</v>
      </c>
      <c r="F12" s="99">
        <v>2786</v>
      </c>
      <c r="G12" s="99">
        <v>3154</v>
      </c>
      <c r="H12" s="100">
        <v>3758</v>
      </c>
      <c r="I12" s="92"/>
      <c r="J12" s="93"/>
      <c r="K12" s="98">
        <v>180280</v>
      </c>
      <c r="L12" s="98">
        <v>181644</v>
      </c>
      <c r="M12" s="99">
        <v>184529</v>
      </c>
      <c r="N12" s="99">
        <v>277079</v>
      </c>
      <c r="O12" s="100">
        <v>356499</v>
      </c>
      <c r="P12" s="80"/>
      <c r="Q12" s="60"/>
      <c r="R12" s="1"/>
      <c r="S12" s="1"/>
    </row>
    <row r="13" spans="2:19" ht="6" customHeight="1">
      <c r="B13" s="42"/>
      <c r="C13" s="34"/>
      <c r="D13" s="101"/>
      <c r="E13" s="101"/>
      <c r="F13" s="102"/>
      <c r="G13" s="102"/>
      <c r="H13" s="103"/>
      <c r="I13" s="94"/>
      <c r="J13" s="95"/>
      <c r="K13" s="101"/>
      <c r="L13" s="101"/>
      <c r="M13" s="102"/>
      <c r="N13" s="102"/>
      <c r="O13" s="103"/>
      <c r="P13" s="81"/>
      <c r="Q13" s="60"/>
      <c r="R13" s="1"/>
      <c r="S13" s="1"/>
    </row>
    <row r="14" spans="2:19" ht="25.5" customHeight="1" thickBot="1">
      <c r="B14" s="88" t="s">
        <v>10</v>
      </c>
      <c r="C14" s="18"/>
      <c r="D14" s="104">
        <f>SUM(D9:D12)</f>
        <v>2304849</v>
      </c>
      <c r="E14" s="104">
        <f>SUM(E9:E12)</f>
        <v>2545667</v>
      </c>
      <c r="F14" s="105">
        <f>SUM(F9:F12)</f>
        <v>2863703</v>
      </c>
      <c r="G14" s="105">
        <f>SUM(G9:G12)</f>
        <v>2981466</v>
      </c>
      <c r="H14" s="106">
        <f>SUM(H9:H12)</f>
        <v>3101933</v>
      </c>
      <c r="I14" s="96"/>
      <c r="J14" s="97"/>
      <c r="K14" s="104">
        <f>SUM(K9:K12)</f>
        <v>1017065</v>
      </c>
      <c r="L14" s="104">
        <f>SUM(L9:L12)</f>
        <v>1085212</v>
      </c>
      <c r="M14" s="107">
        <f>SUM(M9:M12)</f>
        <v>1179435</v>
      </c>
      <c r="N14" s="107">
        <f>SUM(N9:N12)</f>
        <v>1338214</v>
      </c>
      <c r="O14" s="108">
        <f>SUM(O9:O12)</f>
        <v>1459861</v>
      </c>
      <c r="P14" s="82"/>
      <c r="Q14" s="63"/>
      <c r="R14" s="1"/>
      <c r="S14" s="1"/>
    </row>
    <row r="15" spans="2:19" ht="18" customHeight="1" thickBot="1" thickTop="1"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6"/>
      <c r="R15" s="1"/>
      <c r="S15" s="1"/>
    </row>
    <row r="16" spans="2:19" s="21" customFormat="1" ht="28.5" customHeight="1" thickTop="1">
      <c r="B16" s="118" t="s">
        <v>17</v>
      </c>
      <c r="C16" s="119"/>
      <c r="D16" s="119"/>
      <c r="E16" s="119"/>
      <c r="F16" s="119"/>
      <c r="G16" s="119"/>
      <c r="H16" s="38"/>
      <c r="I16" s="38"/>
      <c r="J16" s="38"/>
      <c r="K16" s="38"/>
      <c r="L16" s="38"/>
      <c r="M16" s="38"/>
      <c r="N16" s="38"/>
      <c r="O16" s="38"/>
      <c r="P16" s="22"/>
      <c r="Q16" s="23"/>
      <c r="R16" s="23"/>
      <c r="S16" s="23"/>
    </row>
    <row r="17" spans="2:19" ht="24" customHeight="1">
      <c r="B17" s="39"/>
      <c r="C17" s="84" t="s">
        <v>3</v>
      </c>
      <c r="D17" s="48"/>
      <c r="E17" s="48"/>
      <c r="F17" s="48"/>
      <c r="G17" s="35"/>
      <c r="H17" s="35"/>
      <c r="I17" s="36"/>
      <c r="J17" s="85" t="s">
        <v>4</v>
      </c>
      <c r="K17" s="35"/>
      <c r="L17" s="35"/>
      <c r="M17" s="35"/>
      <c r="N17" s="35"/>
      <c r="O17" s="35"/>
      <c r="P17" s="40"/>
      <c r="Q17" s="24"/>
      <c r="R17" s="1"/>
      <c r="S17" s="1"/>
    </row>
    <row r="18" spans="2:19" ht="24" customHeight="1">
      <c r="B18" s="86" t="s">
        <v>5</v>
      </c>
      <c r="C18" s="6"/>
      <c r="D18" s="7">
        <v>1997</v>
      </c>
      <c r="E18" s="7">
        <v>1998</v>
      </c>
      <c r="F18" s="7">
        <v>1999</v>
      </c>
      <c r="G18" s="77">
        <v>2000</v>
      </c>
      <c r="H18" s="49">
        <v>2001</v>
      </c>
      <c r="I18" s="50"/>
      <c r="J18" s="6"/>
      <c r="K18" s="7">
        <v>1997</v>
      </c>
      <c r="L18" s="7">
        <v>1998</v>
      </c>
      <c r="M18" s="77">
        <v>1999</v>
      </c>
      <c r="N18" s="77">
        <v>2000</v>
      </c>
      <c r="O18" s="49">
        <v>2001</v>
      </c>
      <c r="P18" s="54"/>
      <c r="Q18" s="25"/>
      <c r="R18" s="1"/>
      <c r="S18" s="1"/>
    </row>
    <row r="19" spans="2:19" ht="21.75" customHeight="1">
      <c r="B19" s="41"/>
      <c r="C19" s="45"/>
      <c r="D19" s="89" t="s">
        <v>11</v>
      </c>
      <c r="E19" s="89" t="s">
        <v>11</v>
      </c>
      <c r="F19" s="90" t="s">
        <v>11</v>
      </c>
      <c r="G19" s="90" t="s">
        <v>11</v>
      </c>
      <c r="H19" s="91" t="s">
        <v>11</v>
      </c>
      <c r="I19" s="78" t="s">
        <v>0</v>
      </c>
      <c r="J19" s="79" t="s">
        <v>0</v>
      </c>
      <c r="K19" s="89" t="s">
        <v>11</v>
      </c>
      <c r="L19" s="89" t="s">
        <v>11</v>
      </c>
      <c r="M19" s="90" t="s">
        <v>11</v>
      </c>
      <c r="N19" s="90" t="s">
        <v>11</v>
      </c>
      <c r="O19" s="91" t="s">
        <v>11</v>
      </c>
      <c r="P19" s="70"/>
      <c r="Q19" s="26"/>
      <c r="R19" s="1"/>
      <c r="S19" s="1"/>
    </row>
    <row r="20" spans="2:19" ht="6" customHeight="1">
      <c r="B20" s="47"/>
      <c r="C20" s="43"/>
      <c r="D20" s="8"/>
      <c r="E20" s="8"/>
      <c r="F20" s="76"/>
      <c r="G20" s="76"/>
      <c r="H20" s="64"/>
      <c r="I20" s="67"/>
      <c r="J20" s="43"/>
      <c r="K20" s="8"/>
      <c r="L20" s="8"/>
      <c r="M20" s="76"/>
      <c r="N20" s="76"/>
      <c r="O20" s="64"/>
      <c r="P20" s="71"/>
      <c r="Q20" s="26"/>
      <c r="R20" s="1"/>
      <c r="S20" s="1"/>
    </row>
    <row r="21" spans="2:22" ht="22.5" customHeight="1">
      <c r="B21" s="87" t="s">
        <v>6</v>
      </c>
      <c r="C21" s="44"/>
      <c r="D21" s="109">
        <v>10670.5</v>
      </c>
      <c r="E21" s="109">
        <v>12243.7</v>
      </c>
      <c r="F21" s="110">
        <v>13813.9</v>
      </c>
      <c r="G21" s="110">
        <v>14929.5</v>
      </c>
      <c r="H21" s="111">
        <v>16861.1</v>
      </c>
      <c r="I21" s="68"/>
      <c r="J21" s="44"/>
      <c r="K21" s="109">
        <v>2593.7</v>
      </c>
      <c r="L21" s="109">
        <v>2842.2</v>
      </c>
      <c r="M21" s="110">
        <v>3028.3</v>
      </c>
      <c r="N21" s="110">
        <v>3187.7</v>
      </c>
      <c r="O21" s="111">
        <v>3365.5</v>
      </c>
      <c r="P21" s="72"/>
      <c r="Q21" s="11"/>
      <c r="R21" s="1"/>
      <c r="S21" s="1"/>
      <c r="T21" s="1"/>
      <c r="U21" s="1"/>
      <c r="V21" s="1"/>
    </row>
    <row r="22" spans="2:22" ht="22.5" customHeight="1">
      <c r="B22" s="87" t="s">
        <v>7</v>
      </c>
      <c r="C22" s="44"/>
      <c r="D22" s="109">
        <v>1160.8</v>
      </c>
      <c r="E22" s="109">
        <v>1161.2</v>
      </c>
      <c r="F22" s="110">
        <v>1307.4</v>
      </c>
      <c r="G22" s="110">
        <v>1538.2</v>
      </c>
      <c r="H22" s="111">
        <v>2561</v>
      </c>
      <c r="I22" s="68"/>
      <c r="J22" s="44"/>
      <c r="K22" s="109">
        <v>892.9</v>
      </c>
      <c r="L22" s="109">
        <v>1091</v>
      </c>
      <c r="M22" s="110">
        <v>1918.8</v>
      </c>
      <c r="N22" s="110">
        <v>3139.2</v>
      </c>
      <c r="O22" s="111">
        <v>2980.4</v>
      </c>
      <c r="P22" s="72"/>
      <c r="Q22" s="11"/>
      <c r="R22" s="1"/>
      <c r="S22" s="1"/>
      <c r="T22" s="1"/>
      <c r="U22" s="1"/>
      <c r="V22" s="1"/>
    </row>
    <row r="23" spans="2:22" ht="22.5" customHeight="1">
      <c r="B23" s="87" t="s">
        <v>8</v>
      </c>
      <c r="C23" s="44"/>
      <c r="D23" s="109">
        <v>0.7</v>
      </c>
      <c r="E23" s="109">
        <v>0.6</v>
      </c>
      <c r="F23" s="110">
        <v>0.5</v>
      </c>
      <c r="G23" s="110">
        <v>1</v>
      </c>
      <c r="H23" s="111">
        <v>0.2</v>
      </c>
      <c r="I23" s="68"/>
      <c r="J23" s="44"/>
      <c r="K23" s="109">
        <v>454.2</v>
      </c>
      <c r="L23" s="109">
        <v>540.2</v>
      </c>
      <c r="M23" s="110">
        <v>562.3</v>
      </c>
      <c r="N23" s="110">
        <v>614.5</v>
      </c>
      <c r="O23" s="111">
        <v>732.8</v>
      </c>
      <c r="P23" s="72"/>
      <c r="Q23" s="11"/>
      <c r="R23" s="1"/>
      <c r="S23" s="1"/>
      <c r="T23" s="1"/>
      <c r="U23" s="1"/>
      <c r="V23" s="1"/>
    </row>
    <row r="24" spans="2:22" ht="22.5" customHeight="1">
      <c r="B24" s="87" t="s">
        <v>9</v>
      </c>
      <c r="C24" s="44"/>
      <c r="D24" s="109">
        <v>919</v>
      </c>
      <c r="E24" s="109">
        <v>1062.6</v>
      </c>
      <c r="F24" s="110">
        <v>1439.6</v>
      </c>
      <c r="G24" s="110">
        <v>1689.4</v>
      </c>
      <c r="H24" s="111">
        <v>1957.1</v>
      </c>
      <c r="I24" s="68"/>
      <c r="J24" s="44"/>
      <c r="K24" s="109">
        <v>3404.5</v>
      </c>
      <c r="L24" s="109">
        <v>3819.6</v>
      </c>
      <c r="M24" s="110">
        <v>4242.7</v>
      </c>
      <c r="N24" s="110">
        <v>4667.9</v>
      </c>
      <c r="O24" s="111">
        <v>4806.7</v>
      </c>
      <c r="P24" s="72"/>
      <c r="Q24" s="11"/>
      <c r="R24" s="1"/>
      <c r="S24" s="1"/>
      <c r="T24" s="1"/>
      <c r="U24" s="1"/>
      <c r="V24" s="1"/>
    </row>
    <row r="25" spans="2:19" ht="6" customHeight="1">
      <c r="B25" s="42"/>
      <c r="C25" s="34"/>
      <c r="D25" s="112"/>
      <c r="E25" s="112"/>
      <c r="F25" s="113"/>
      <c r="G25" s="113"/>
      <c r="H25" s="114"/>
      <c r="I25" s="53"/>
      <c r="J25" s="34"/>
      <c r="K25" s="112"/>
      <c r="L25" s="112"/>
      <c r="M25" s="113"/>
      <c r="N25" s="113"/>
      <c r="O25" s="114"/>
      <c r="P25" s="61"/>
      <c r="Q25" s="11"/>
      <c r="R25" s="1"/>
      <c r="S25" s="1"/>
    </row>
    <row r="26" spans="2:19" ht="25.5" customHeight="1" thickBot="1">
      <c r="B26" s="88" t="s">
        <v>10</v>
      </c>
      <c r="C26" s="9"/>
      <c r="D26" s="115">
        <f>SUM(D21:D24)</f>
        <v>12751</v>
      </c>
      <c r="E26" s="115">
        <f>SUM(E21:E24)</f>
        <v>14468.100000000002</v>
      </c>
      <c r="F26" s="116">
        <f>SUM(F21:F24)</f>
        <v>16561.399999999998</v>
      </c>
      <c r="G26" s="116">
        <f>SUM(G21:G24)</f>
        <v>18158.100000000002</v>
      </c>
      <c r="H26" s="117">
        <f>SUM(H21:H24)</f>
        <v>21379.399999999998</v>
      </c>
      <c r="I26" s="69"/>
      <c r="J26" s="9"/>
      <c r="K26" s="115">
        <f>SUM(K21:K24)</f>
        <v>7345.299999999999</v>
      </c>
      <c r="L26" s="115">
        <f>SUM(L21:L24)</f>
        <v>8293</v>
      </c>
      <c r="M26" s="116">
        <f>SUM(M21:M24)</f>
        <v>9752.1</v>
      </c>
      <c r="N26" s="116">
        <f>SUM(N21:N24)</f>
        <v>11609.3</v>
      </c>
      <c r="O26" s="117">
        <f>SUM(O21:O24)</f>
        <v>11885.4</v>
      </c>
      <c r="P26" s="73"/>
      <c r="Q26" s="26"/>
      <c r="R26" s="1"/>
      <c r="S26" s="1"/>
    </row>
    <row r="27" spans="2:17" s="3" customFormat="1" ht="18" customHeight="1" thickBot="1" thickTop="1">
      <c r="B27" s="7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2:19" s="21" customFormat="1" ht="28.5" customHeight="1" thickTop="1">
      <c r="B28" s="118" t="s">
        <v>18</v>
      </c>
      <c r="C28" s="119"/>
      <c r="D28" s="119"/>
      <c r="E28" s="119"/>
      <c r="F28" s="119"/>
      <c r="G28" s="38"/>
      <c r="H28" s="38"/>
      <c r="I28" s="38"/>
      <c r="J28" s="38"/>
      <c r="K28" s="38"/>
      <c r="L28" s="38"/>
      <c r="M28" s="38"/>
      <c r="N28" s="38"/>
      <c r="O28" s="38"/>
      <c r="P28" s="22"/>
      <c r="Q28" s="23"/>
      <c r="R28" s="23"/>
      <c r="S28" s="23"/>
    </row>
    <row r="29" spans="2:19" ht="24" customHeight="1">
      <c r="B29" s="39"/>
      <c r="C29" s="84" t="s">
        <v>3</v>
      </c>
      <c r="D29" s="35"/>
      <c r="E29" s="35"/>
      <c r="F29" s="35"/>
      <c r="G29" s="35"/>
      <c r="H29" s="35"/>
      <c r="I29" s="36"/>
      <c r="J29" s="85" t="s">
        <v>4</v>
      </c>
      <c r="K29" s="35"/>
      <c r="L29" s="35"/>
      <c r="M29" s="35"/>
      <c r="N29" s="35"/>
      <c r="O29" s="35"/>
      <c r="P29" s="40"/>
      <c r="Q29" s="24"/>
      <c r="R29" s="1"/>
      <c r="S29" s="1"/>
    </row>
    <row r="30" spans="2:19" ht="24" customHeight="1">
      <c r="B30" s="86" t="s">
        <v>5</v>
      </c>
      <c r="C30" s="6"/>
      <c r="D30" s="7">
        <v>1997</v>
      </c>
      <c r="E30" s="7">
        <v>1998</v>
      </c>
      <c r="F30" s="7">
        <v>1999</v>
      </c>
      <c r="G30" s="77">
        <v>2000</v>
      </c>
      <c r="H30" s="49">
        <v>2001</v>
      </c>
      <c r="I30" s="50"/>
      <c r="J30" s="6"/>
      <c r="K30" s="7">
        <v>1997</v>
      </c>
      <c r="L30" s="7">
        <v>1998</v>
      </c>
      <c r="M30" s="7">
        <v>1999</v>
      </c>
      <c r="N30" s="77">
        <v>2000</v>
      </c>
      <c r="O30" s="49">
        <v>2001</v>
      </c>
      <c r="P30" s="54"/>
      <c r="Q30" s="25"/>
      <c r="R30" s="1"/>
      <c r="S30" s="1"/>
    </row>
    <row r="31" spans="2:19" ht="21.75" customHeight="1">
      <c r="B31" s="46"/>
      <c r="C31" s="45"/>
      <c r="D31" s="89" t="s">
        <v>11</v>
      </c>
      <c r="E31" s="89" t="s">
        <v>11</v>
      </c>
      <c r="F31" s="90" t="s">
        <v>11</v>
      </c>
      <c r="G31" s="90" t="s">
        <v>11</v>
      </c>
      <c r="H31" s="91" t="s">
        <v>11</v>
      </c>
      <c r="I31" s="78" t="s">
        <v>0</v>
      </c>
      <c r="J31" s="79" t="s">
        <v>0</v>
      </c>
      <c r="K31" s="89" t="s">
        <v>11</v>
      </c>
      <c r="L31" s="89" t="s">
        <v>11</v>
      </c>
      <c r="M31" s="90" t="s">
        <v>11</v>
      </c>
      <c r="N31" s="90" t="s">
        <v>11</v>
      </c>
      <c r="O31" s="91" t="s">
        <v>11</v>
      </c>
      <c r="P31" s="56"/>
      <c r="Q31" s="1"/>
      <c r="R31" s="1"/>
      <c r="S31" s="1"/>
    </row>
    <row r="32" spans="2:19" ht="6" customHeight="1">
      <c r="B32" s="47"/>
      <c r="C32" s="43"/>
      <c r="D32" s="8"/>
      <c r="E32" s="8"/>
      <c r="F32" s="76"/>
      <c r="G32" s="76"/>
      <c r="H32" s="64"/>
      <c r="I32" s="67"/>
      <c r="J32" s="43"/>
      <c r="K32" s="8"/>
      <c r="L32" s="8"/>
      <c r="M32" s="76"/>
      <c r="N32" s="76"/>
      <c r="O32" s="64"/>
      <c r="P32" s="58"/>
      <c r="Q32" s="11"/>
      <c r="R32" s="1"/>
      <c r="S32" s="1"/>
    </row>
    <row r="33" spans="2:22" ht="22.5" customHeight="1">
      <c r="B33" s="87" t="s">
        <v>6</v>
      </c>
      <c r="C33" s="44"/>
      <c r="D33" s="109">
        <v>692716.1</v>
      </c>
      <c r="E33" s="109">
        <v>781174.9</v>
      </c>
      <c r="F33" s="110">
        <v>879016.2</v>
      </c>
      <c r="G33" s="110">
        <v>922469.8</v>
      </c>
      <c r="H33" s="111">
        <v>955117.1</v>
      </c>
      <c r="I33" s="68"/>
      <c r="J33" s="44"/>
      <c r="K33" s="109">
        <v>103798</v>
      </c>
      <c r="L33" s="109">
        <v>117190</v>
      </c>
      <c r="M33" s="110">
        <v>127437.3</v>
      </c>
      <c r="N33" s="110">
        <v>147345.5</v>
      </c>
      <c r="O33" s="111">
        <v>159015.2</v>
      </c>
      <c r="P33" s="58"/>
      <c r="Q33" s="11"/>
      <c r="R33" s="1"/>
      <c r="S33" s="1"/>
      <c r="T33" s="1"/>
      <c r="U33" s="1"/>
      <c r="V33" s="1"/>
    </row>
    <row r="34" spans="2:22" ht="22.5" customHeight="1">
      <c r="B34" s="87" t="s">
        <v>7</v>
      </c>
      <c r="C34" s="44"/>
      <c r="D34" s="109">
        <v>53726.5</v>
      </c>
      <c r="E34" s="109">
        <v>52752.4</v>
      </c>
      <c r="F34" s="110">
        <v>53034</v>
      </c>
      <c r="G34" s="110">
        <v>53930.5</v>
      </c>
      <c r="H34" s="111">
        <v>65644.6</v>
      </c>
      <c r="I34" s="68"/>
      <c r="J34" s="44"/>
      <c r="K34" s="109">
        <v>28061.6</v>
      </c>
      <c r="L34" s="109">
        <v>32597.9</v>
      </c>
      <c r="M34" s="110">
        <v>36904.4</v>
      </c>
      <c r="N34" s="110">
        <v>38301.4</v>
      </c>
      <c r="O34" s="111">
        <v>36523.9</v>
      </c>
      <c r="P34" s="58"/>
      <c r="Q34" s="11"/>
      <c r="R34" s="1"/>
      <c r="S34" s="1"/>
      <c r="T34" s="1"/>
      <c r="U34" s="1"/>
      <c r="V34" s="1"/>
    </row>
    <row r="35" spans="2:22" ht="22.5" customHeight="1">
      <c r="B35" s="87" t="s">
        <v>8</v>
      </c>
      <c r="C35" s="44"/>
      <c r="D35" s="109">
        <v>88.6</v>
      </c>
      <c r="E35" s="109">
        <v>67.9</v>
      </c>
      <c r="F35" s="110">
        <v>58.9</v>
      </c>
      <c r="G35" s="110">
        <v>434.7</v>
      </c>
      <c r="H35" s="111">
        <v>54</v>
      </c>
      <c r="I35" s="68"/>
      <c r="J35" s="44"/>
      <c r="K35" s="109">
        <v>107749.4</v>
      </c>
      <c r="L35" s="109">
        <v>124766.2</v>
      </c>
      <c r="M35" s="110">
        <v>141833.7</v>
      </c>
      <c r="N35" s="110">
        <v>151880.3</v>
      </c>
      <c r="O35" s="111">
        <v>164083</v>
      </c>
      <c r="P35" s="58"/>
      <c r="Q35" s="11"/>
      <c r="R35" s="1"/>
      <c r="S35" s="1"/>
      <c r="T35" s="1"/>
      <c r="U35" s="1"/>
      <c r="V35" s="1"/>
    </row>
    <row r="36" spans="2:22" ht="22.5" customHeight="1">
      <c r="B36" s="87" t="s">
        <v>9</v>
      </c>
      <c r="C36" s="44"/>
      <c r="D36" s="109">
        <v>47867.7</v>
      </c>
      <c r="E36" s="109">
        <v>60352.3</v>
      </c>
      <c r="F36" s="110">
        <v>71917</v>
      </c>
      <c r="G36" s="110">
        <v>80252.7</v>
      </c>
      <c r="H36" s="111">
        <v>88602.4</v>
      </c>
      <c r="I36" s="68"/>
      <c r="J36" s="44"/>
      <c r="K36" s="109">
        <v>219952.7</v>
      </c>
      <c r="L36" s="109">
        <v>252632.3</v>
      </c>
      <c r="M36" s="110">
        <v>271988.5</v>
      </c>
      <c r="N36" s="110">
        <v>272493.6</v>
      </c>
      <c r="O36" s="111">
        <v>238429.4</v>
      </c>
      <c r="P36" s="65"/>
      <c r="Q36" s="11"/>
      <c r="R36" s="1"/>
      <c r="S36" s="1"/>
      <c r="T36" s="1"/>
      <c r="U36" s="1"/>
      <c r="V36" s="1"/>
    </row>
    <row r="37" spans="2:19" ht="6" customHeight="1">
      <c r="B37" s="42"/>
      <c r="C37" s="34"/>
      <c r="D37" s="112"/>
      <c r="E37" s="112"/>
      <c r="F37" s="113"/>
      <c r="G37" s="113"/>
      <c r="H37" s="114"/>
      <c r="I37" s="53"/>
      <c r="J37" s="34"/>
      <c r="K37" s="112"/>
      <c r="L37" s="112"/>
      <c r="M37" s="113"/>
      <c r="N37" s="113"/>
      <c r="O37" s="114"/>
      <c r="P37" s="66"/>
      <c r="Q37" s="26"/>
      <c r="R37" s="1"/>
      <c r="S37" s="1"/>
    </row>
    <row r="38" spans="2:19" ht="25.5" customHeight="1" thickBot="1">
      <c r="B38" s="88" t="s">
        <v>10</v>
      </c>
      <c r="C38" s="9"/>
      <c r="D38" s="115">
        <f>SUM(D33:D36)</f>
        <v>794398.8999999999</v>
      </c>
      <c r="E38" s="115">
        <f>SUM(E33:E36)</f>
        <v>894347.5000000001</v>
      </c>
      <c r="F38" s="116">
        <f>SUM(F33:F36)</f>
        <v>1004026.1</v>
      </c>
      <c r="G38" s="116">
        <f>SUM(G33:G36)</f>
        <v>1057087.7</v>
      </c>
      <c r="H38" s="117">
        <f>SUM(H33:H36)</f>
        <v>1109418.0999999999</v>
      </c>
      <c r="I38" s="69"/>
      <c r="J38" s="9"/>
      <c r="K38" s="115">
        <f>SUM(K33:K36)</f>
        <v>459561.7</v>
      </c>
      <c r="L38" s="115">
        <f>SUM(L33:L36)</f>
        <v>527186.3999999999</v>
      </c>
      <c r="M38" s="116">
        <f>SUM(M33:M36)</f>
        <v>578163.9</v>
      </c>
      <c r="N38" s="116">
        <f>SUM(N33:N36)</f>
        <v>610020.7999999999</v>
      </c>
      <c r="O38" s="117">
        <f>SUM(O33:O36)</f>
        <v>598051.5</v>
      </c>
      <c r="P38" s="62"/>
      <c r="Q38" s="27"/>
      <c r="R38" s="1"/>
      <c r="S38" s="1"/>
    </row>
    <row r="39" spans="2:19" ht="18" customHeight="1" thickBot="1" thickTop="1">
      <c r="B39" s="74"/>
      <c r="C39" s="28"/>
      <c r="D39" s="28"/>
      <c r="E39" s="28"/>
      <c r="F39" s="2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6"/>
      <c r="R39" s="1"/>
      <c r="S39" s="1"/>
    </row>
    <row r="40" spans="2:19" s="21" customFormat="1" ht="28.5" customHeight="1" thickTop="1">
      <c r="B40" s="118" t="s">
        <v>19</v>
      </c>
      <c r="C40" s="119"/>
      <c r="D40" s="119"/>
      <c r="E40" s="119"/>
      <c r="F40" s="119"/>
      <c r="G40" s="38"/>
      <c r="H40" s="38"/>
      <c r="I40" s="38"/>
      <c r="J40" s="38"/>
      <c r="K40" s="38"/>
      <c r="L40" s="38"/>
      <c r="M40" s="38"/>
      <c r="N40" s="38"/>
      <c r="O40" s="38"/>
      <c r="P40" s="22"/>
      <c r="Q40" s="23"/>
      <c r="R40" s="23"/>
      <c r="S40" s="23"/>
    </row>
    <row r="41" spans="2:19" ht="24" customHeight="1">
      <c r="B41" s="39"/>
      <c r="C41" s="84" t="s">
        <v>3</v>
      </c>
      <c r="D41" s="35"/>
      <c r="E41" s="35"/>
      <c r="F41" s="35"/>
      <c r="G41" s="35"/>
      <c r="H41" s="35"/>
      <c r="I41" s="36"/>
      <c r="J41" s="85" t="s">
        <v>4</v>
      </c>
      <c r="K41" s="35"/>
      <c r="L41" s="35"/>
      <c r="M41" s="35"/>
      <c r="N41" s="35"/>
      <c r="O41" s="35"/>
      <c r="P41" s="40"/>
      <c r="Q41" s="24"/>
      <c r="R41" s="1"/>
      <c r="S41" s="1"/>
    </row>
    <row r="42" spans="2:19" ht="24" customHeight="1">
      <c r="B42" s="86" t="s">
        <v>5</v>
      </c>
      <c r="C42" s="6"/>
      <c r="D42" s="7">
        <v>1997</v>
      </c>
      <c r="E42" s="7">
        <v>1998</v>
      </c>
      <c r="F42" s="7">
        <v>1999</v>
      </c>
      <c r="G42" s="77">
        <v>2000</v>
      </c>
      <c r="H42" s="49">
        <v>2001</v>
      </c>
      <c r="I42" s="50"/>
      <c r="J42" s="6"/>
      <c r="K42" s="7">
        <v>1997</v>
      </c>
      <c r="L42" s="7">
        <v>1998</v>
      </c>
      <c r="M42" s="77">
        <v>1999</v>
      </c>
      <c r="N42" s="77">
        <v>2000</v>
      </c>
      <c r="O42" s="49">
        <v>2001</v>
      </c>
      <c r="P42" s="54"/>
      <c r="Q42" s="25"/>
      <c r="R42" s="1"/>
      <c r="S42" s="1"/>
    </row>
    <row r="43" spans="2:19" ht="21.75" customHeight="1">
      <c r="B43" s="41"/>
      <c r="C43" s="45"/>
      <c r="D43" s="89" t="s">
        <v>11</v>
      </c>
      <c r="E43" s="89" t="s">
        <v>11</v>
      </c>
      <c r="F43" s="90" t="s">
        <v>11</v>
      </c>
      <c r="G43" s="90" t="s">
        <v>11</v>
      </c>
      <c r="H43" s="91" t="s">
        <v>11</v>
      </c>
      <c r="I43" s="78" t="s">
        <v>0</v>
      </c>
      <c r="J43" s="79" t="s">
        <v>0</v>
      </c>
      <c r="K43" s="89" t="s">
        <v>11</v>
      </c>
      <c r="L43" s="89" t="s">
        <v>11</v>
      </c>
      <c r="M43" s="90" t="s">
        <v>11</v>
      </c>
      <c r="N43" s="90" t="s">
        <v>11</v>
      </c>
      <c r="O43" s="91" t="s">
        <v>11</v>
      </c>
      <c r="P43" s="70"/>
      <c r="Q43" s="26"/>
      <c r="R43" s="1"/>
      <c r="S43" s="1"/>
    </row>
    <row r="44" spans="2:19" ht="6" customHeight="1">
      <c r="B44" s="47"/>
      <c r="C44" s="43"/>
      <c r="D44" s="8"/>
      <c r="E44" s="8"/>
      <c r="F44" s="76"/>
      <c r="G44" s="76"/>
      <c r="H44" s="64"/>
      <c r="I44" s="67"/>
      <c r="J44" s="43"/>
      <c r="K44" s="8"/>
      <c r="L44" s="8"/>
      <c r="M44" s="76"/>
      <c r="N44" s="76"/>
      <c r="O44" s="64"/>
      <c r="P44" s="71"/>
      <c r="Q44" s="26"/>
      <c r="R44" s="1"/>
      <c r="S44" s="1"/>
    </row>
    <row r="45" spans="2:22" ht="22.5" customHeight="1">
      <c r="B45" s="87" t="s">
        <v>6</v>
      </c>
      <c r="C45" s="44"/>
      <c r="D45" s="109">
        <v>24668.1</v>
      </c>
      <c r="E45" s="109">
        <v>31274.7</v>
      </c>
      <c r="F45" s="110">
        <v>37651.5</v>
      </c>
      <c r="G45" s="110">
        <v>46348.1</v>
      </c>
      <c r="H45" s="111">
        <v>55437.6</v>
      </c>
      <c r="I45" s="68"/>
      <c r="J45" s="44"/>
      <c r="K45" s="109">
        <v>6132.5</v>
      </c>
      <c r="L45" s="109">
        <v>7018.6</v>
      </c>
      <c r="M45" s="110">
        <v>7411.6</v>
      </c>
      <c r="N45" s="110">
        <v>7918</v>
      </c>
      <c r="O45" s="111">
        <v>9522.4</v>
      </c>
      <c r="P45" s="72"/>
      <c r="Q45" s="11"/>
      <c r="R45" s="1"/>
      <c r="S45" s="1"/>
      <c r="T45" s="1"/>
      <c r="U45" s="1"/>
      <c r="V45" s="1"/>
    </row>
    <row r="46" spans="2:22" ht="22.5" customHeight="1">
      <c r="B46" s="87" t="s">
        <v>7</v>
      </c>
      <c r="C46" s="44"/>
      <c r="D46" s="109">
        <v>5136.7</v>
      </c>
      <c r="E46" s="109">
        <v>5606.4</v>
      </c>
      <c r="F46" s="110">
        <v>6132</v>
      </c>
      <c r="G46" s="110">
        <v>6662.3</v>
      </c>
      <c r="H46" s="111">
        <v>7659.7</v>
      </c>
      <c r="I46" s="68"/>
      <c r="J46" s="44"/>
      <c r="K46" s="109">
        <v>1343.3</v>
      </c>
      <c r="L46" s="109">
        <v>1940.5</v>
      </c>
      <c r="M46" s="110">
        <v>3355.3</v>
      </c>
      <c r="N46" s="110">
        <v>5660.7</v>
      </c>
      <c r="O46" s="111">
        <v>7764.4</v>
      </c>
      <c r="P46" s="72"/>
      <c r="Q46" s="11"/>
      <c r="R46" s="1"/>
      <c r="S46" s="1"/>
      <c r="T46" s="1"/>
      <c r="U46" s="1"/>
      <c r="V46" s="1"/>
    </row>
    <row r="47" spans="2:22" ht="22.5" customHeight="1">
      <c r="B47" s="87" t="s">
        <v>8</v>
      </c>
      <c r="C47" s="44"/>
      <c r="D47" s="109">
        <v>1.8</v>
      </c>
      <c r="E47" s="109">
        <v>1.5</v>
      </c>
      <c r="F47" s="110">
        <v>1.2</v>
      </c>
      <c r="G47" s="110">
        <v>3.9</v>
      </c>
      <c r="H47" s="111">
        <v>1.8</v>
      </c>
      <c r="I47" s="68"/>
      <c r="J47" s="44"/>
      <c r="K47" s="109">
        <v>606</v>
      </c>
      <c r="L47" s="109">
        <v>701.4</v>
      </c>
      <c r="M47" s="110">
        <v>422.9</v>
      </c>
      <c r="N47" s="110">
        <v>702.4</v>
      </c>
      <c r="O47" s="111">
        <v>862.2</v>
      </c>
      <c r="P47" s="72"/>
      <c r="Q47" s="11"/>
      <c r="R47" s="1"/>
      <c r="S47" s="1"/>
      <c r="T47" s="1"/>
      <c r="U47" s="1"/>
      <c r="V47" s="1"/>
    </row>
    <row r="48" spans="2:22" ht="22.5" customHeight="1">
      <c r="B48" s="87" t="s">
        <v>9</v>
      </c>
      <c r="C48" s="44"/>
      <c r="D48" s="109">
        <v>269.1</v>
      </c>
      <c r="E48" s="109">
        <v>523.3</v>
      </c>
      <c r="F48" s="110">
        <v>570.7</v>
      </c>
      <c r="G48" s="110">
        <v>807.1</v>
      </c>
      <c r="H48" s="111">
        <v>1157.2</v>
      </c>
      <c r="I48" s="68"/>
      <c r="J48" s="44"/>
      <c r="K48" s="109">
        <v>1819.5</v>
      </c>
      <c r="L48" s="109">
        <v>2057.6</v>
      </c>
      <c r="M48" s="110">
        <v>2659.3</v>
      </c>
      <c r="N48" s="110">
        <v>2685.1</v>
      </c>
      <c r="O48" s="111">
        <v>3083.4</v>
      </c>
      <c r="P48" s="72"/>
      <c r="Q48" s="11"/>
      <c r="R48" s="1"/>
      <c r="S48" s="1"/>
      <c r="T48" s="1"/>
      <c r="U48" s="1"/>
      <c r="V48" s="1"/>
    </row>
    <row r="49" spans="2:19" ht="6" customHeight="1">
      <c r="B49" s="42"/>
      <c r="C49" s="34"/>
      <c r="D49" s="112"/>
      <c r="E49" s="112"/>
      <c r="F49" s="113"/>
      <c r="G49" s="113"/>
      <c r="H49" s="114"/>
      <c r="I49" s="53"/>
      <c r="J49" s="34"/>
      <c r="K49" s="112"/>
      <c r="L49" s="112"/>
      <c r="M49" s="113"/>
      <c r="N49" s="113"/>
      <c r="O49" s="114"/>
      <c r="P49" s="61"/>
      <c r="Q49" s="11"/>
      <c r="R49" s="1"/>
      <c r="S49" s="1"/>
    </row>
    <row r="50" spans="2:19" ht="25.5" customHeight="1" thickBot="1">
      <c r="B50" s="88" t="s">
        <v>10</v>
      </c>
      <c r="C50" s="9"/>
      <c r="D50" s="115">
        <f>SUM(D45:D48)</f>
        <v>30075.699999999997</v>
      </c>
      <c r="E50" s="115">
        <f>SUM(E45:E48)</f>
        <v>37405.9</v>
      </c>
      <c r="F50" s="116">
        <f>SUM(F45:F48)</f>
        <v>44355.399999999994</v>
      </c>
      <c r="G50" s="116">
        <f>SUM(G45:G48)</f>
        <v>53821.4</v>
      </c>
      <c r="H50" s="117">
        <f>SUM(H45:H48)</f>
        <v>64256.299999999996</v>
      </c>
      <c r="I50" s="69"/>
      <c r="J50" s="9"/>
      <c r="K50" s="115">
        <f>SUM(K45:K48)</f>
        <v>9901.3</v>
      </c>
      <c r="L50" s="115">
        <f>SUM(L45:L48)</f>
        <v>11718.1</v>
      </c>
      <c r="M50" s="116">
        <f>SUM(M45:M48)</f>
        <v>13849.100000000002</v>
      </c>
      <c r="N50" s="116">
        <f>SUM(N45:N48)</f>
        <v>16966.2</v>
      </c>
      <c r="O50" s="117">
        <f>SUM(O45:O48)</f>
        <v>21232.4</v>
      </c>
      <c r="P50" s="73"/>
      <c r="Q50" s="26"/>
      <c r="R50" s="1"/>
      <c r="S50" s="1"/>
    </row>
    <row r="51" spans="2:19" ht="3" customHeight="1" thickTop="1">
      <c r="B51" s="74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6"/>
      <c r="R51" s="1"/>
      <c r="S51" s="1"/>
    </row>
    <row r="52" spans="2:19" ht="12" customHeight="1">
      <c r="B52" s="29" t="s">
        <v>13</v>
      </c>
      <c r="C52" s="10"/>
      <c r="D52" s="11"/>
      <c r="E52" s="11"/>
      <c r="F52" s="11"/>
      <c r="G52" s="11"/>
      <c r="H52" s="11"/>
      <c r="I52" s="11"/>
      <c r="J52" s="10"/>
      <c r="K52" s="12"/>
      <c r="L52" s="12"/>
      <c r="M52" s="12"/>
      <c r="N52" s="12"/>
      <c r="O52" s="12"/>
      <c r="P52" s="12"/>
      <c r="Q52" s="11"/>
      <c r="R52" s="1"/>
      <c r="S52" s="1"/>
    </row>
    <row r="53" spans="2:19" ht="10.5" customHeight="1">
      <c r="B53" s="29" t="s">
        <v>12</v>
      </c>
      <c r="C53" s="3"/>
      <c r="D53" s="1"/>
      <c r="E53" s="1"/>
      <c r="F53" s="1"/>
      <c r="G53" s="1"/>
      <c r="H53" s="1"/>
      <c r="I53" s="1"/>
      <c r="J53" s="3"/>
      <c r="K53" s="1"/>
      <c r="L53" s="1"/>
      <c r="M53" s="1"/>
      <c r="N53" s="1"/>
      <c r="O53" s="1"/>
      <c r="P53" s="1"/>
      <c r="Q53" s="1"/>
      <c r="R53" s="1"/>
      <c r="S53" s="1"/>
    </row>
    <row r="54" spans="2:19" ht="10.5" customHeight="1">
      <c r="B54" s="30" t="s">
        <v>14</v>
      </c>
      <c r="C54" s="4"/>
      <c r="D54" s="2"/>
      <c r="E54" s="2"/>
      <c r="F54" s="2"/>
      <c r="G54" s="2"/>
      <c r="H54" s="2"/>
      <c r="I54" s="2"/>
      <c r="J54" s="4"/>
      <c r="K54" s="2"/>
      <c r="L54" s="2"/>
      <c r="M54" s="2"/>
      <c r="N54" s="2"/>
      <c r="O54" s="2"/>
      <c r="P54" s="2"/>
      <c r="Q54" s="1"/>
      <c r="R54" s="1"/>
      <c r="S54" s="1"/>
    </row>
    <row r="55" spans="3:19" ht="10.5" customHeight="1">
      <c r="C55" s="3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</row>
    <row r="56" spans="3:19" ht="10.5" customHeight="1">
      <c r="C56" s="3"/>
      <c r="D56" s="1"/>
      <c r="E56" s="1"/>
      <c r="F56" s="1"/>
      <c r="G56" s="1"/>
      <c r="H56" s="1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</row>
    <row r="57" spans="3:19" ht="10.5" customHeight="1">
      <c r="C57" s="3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</row>
    <row r="58" spans="3:19" ht="10.5" customHeight="1">
      <c r="C58" s="3"/>
      <c r="D58" s="1"/>
      <c r="E58" s="1"/>
      <c r="F58" s="1"/>
      <c r="G58" s="1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</row>
    <row r="59" spans="3:19" ht="10.5" customHeight="1">
      <c r="C59" s="3"/>
      <c r="D59" s="1"/>
      <c r="E59" s="1"/>
      <c r="F59" s="1"/>
      <c r="G59" s="1"/>
      <c r="H59" s="1"/>
      <c r="I59" s="1"/>
      <c r="J59" s="3"/>
      <c r="K59" s="1"/>
      <c r="L59" s="1"/>
      <c r="M59" s="1"/>
      <c r="N59" s="1"/>
      <c r="O59" s="1"/>
      <c r="P59" s="1"/>
      <c r="Q59" s="1"/>
      <c r="R59" s="1"/>
      <c r="S59" s="1"/>
    </row>
    <row r="60" spans="3:16" ht="9" customHeight="1">
      <c r="C60" s="3"/>
      <c r="D60" s="1"/>
      <c r="E60" s="1"/>
      <c r="F60" s="1"/>
      <c r="G60" s="1"/>
      <c r="H60" s="1"/>
      <c r="I60" s="1"/>
      <c r="J60" s="3"/>
      <c r="K60" s="1"/>
      <c r="L60" s="1"/>
      <c r="M60" s="1"/>
      <c r="N60" s="1"/>
      <c r="O60" s="1"/>
      <c r="P60" s="1"/>
    </row>
    <row r="61" spans="3:16" ht="9" customHeight="1">
      <c r="C61" s="3"/>
      <c r="D61" s="1"/>
      <c r="E61" s="1"/>
      <c r="F61" s="1"/>
      <c r="G61" s="1"/>
      <c r="H61" s="1"/>
      <c r="I61" s="1"/>
      <c r="J61" s="3"/>
      <c r="K61" s="1"/>
      <c r="L61" s="1"/>
      <c r="M61" s="1"/>
      <c r="N61" s="1"/>
      <c r="O61" s="1"/>
      <c r="P61" s="1"/>
    </row>
    <row r="62" spans="3:16" ht="10.5" customHeight="1">
      <c r="C62" s="3"/>
      <c r="D62" s="1"/>
      <c r="E62" s="1"/>
      <c r="F62" s="1"/>
      <c r="G62" s="1"/>
      <c r="H62" s="1"/>
      <c r="I62" s="1"/>
      <c r="J62" s="3"/>
      <c r="K62" s="1"/>
      <c r="L62" s="1"/>
      <c r="M62" s="1"/>
      <c r="N62" s="1"/>
      <c r="O62" s="1"/>
      <c r="P62" s="1"/>
    </row>
    <row r="63" spans="3:16" ht="10.5" customHeight="1">
      <c r="C63" s="3"/>
      <c r="D63" s="1"/>
      <c r="E63" s="1"/>
      <c r="F63" s="1"/>
      <c r="G63" s="1"/>
      <c r="H63" s="1"/>
      <c r="I63" s="1"/>
      <c r="J63" s="3"/>
      <c r="K63" s="1"/>
      <c r="L63" s="1"/>
      <c r="M63" s="1"/>
      <c r="N63" s="1"/>
      <c r="O63" s="1"/>
      <c r="P63" s="1"/>
    </row>
    <row r="64" spans="3:16" ht="10.5" customHeight="1">
      <c r="C64" s="3"/>
      <c r="D64" s="1"/>
      <c r="E64" s="1"/>
      <c r="F64" s="1"/>
      <c r="G64" s="1"/>
      <c r="H64" s="1"/>
      <c r="I64" s="1"/>
      <c r="J64" s="3"/>
      <c r="K64" s="1"/>
      <c r="L64" s="1"/>
      <c r="M64" s="1"/>
      <c r="N64" s="1"/>
      <c r="O64" s="1"/>
      <c r="P64" s="1"/>
    </row>
    <row r="65" spans="3:16" ht="12.75" customHeight="1">
      <c r="C65" s="3"/>
      <c r="D65" s="1"/>
      <c r="E65" s="1"/>
      <c r="F65" s="1"/>
      <c r="G65" s="1"/>
      <c r="H65" s="1"/>
      <c r="I65" s="1"/>
      <c r="J65" s="3"/>
      <c r="K65" s="1"/>
      <c r="L65" s="1"/>
      <c r="M65" s="1"/>
      <c r="N65" s="1"/>
      <c r="O65" s="1"/>
      <c r="P65" s="1"/>
    </row>
    <row r="66" spans="3:16" ht="12.75" customHeight="1">
      <c r="C66" s="3"/>
      <c r="D66" s="1"/>
      <c r="E66" s="1"/>
      <c r="F66" s="1"/>
      <c r="G66" s="1"/>
      <c r="H66" s="1"/>
      <c r="I66" s="1"/>
      <c r="J66" s="3"/>
      <c r="K66" s="1"/>
      <c r="L66" s="1"/>
      <c r="M66" s="1"/>
      <c r="N66" s="1"/>
      <c r="O66" s="1"/>
      <c r="P66" s="1"/>
    </row>
    <row r="67" spans="3:16" ht="12.75" customHeight="1">
      <c r="C67" s="3"/>
      <c r="D67" s="1"/>
      <c r="E67" s="1"/>
      <c r="F67" s="1"/>
      <c r="G67" s="1"/>
      <c r="H67" s="1"/>
      <c r="I67" s="1"/>
      <c r="J67" s="3"/>
      <c r="K67" s="1"/>
      <c r="L67" s="1"/>
      <c r="M67" s="1"/>
      <c r="N67" s="1"/>
      <c r="O67" s="1"/>
      <c r="P67" s="1"/>
    </row>
    <row r="68" spans="3:16" ht="12.75" customHeight="1">
      <c r="C68" s="3"/>
      <c r="D68" s="1"/>
      <c r="E68" s="1"/>
      <c r="F68" s="1"/>
      <c r="G68" s="1"/>
      <c r="H68" s="1"/>
      <c r="I68" s="1"/>
      <c r="J68" s="3"/>
      <c r="K68" s="1"/>
      <c r="L68" s="1"/>
      <c r="M68" s="1"/>
      <c r="N68" s="1"/>
      <c r="O68" s="1"/>
      <c r="P68" s="1"/>
    </row>
    <row r="69" spans="3:16" ht="12.75" customHeight="1">
      <c r="C69" s="3"/>
      <c r="D69" s="1"/>
      <c r="E69" s="1"/>
      <c r="F69" s="1"/>
      <c r="G69" s="1"/>
      <c r="H69" s="1"/>
      <c r="I69" s="1"/>
      <c r="J69" s="3"/>
      <c r="K69" s="1"/>
      <c r="L69" s="1"/>
      <c r="M69" s="1"/>
      <c r="N69" s="1"/>
      <c r="O69" s="1"/>
      <c r="P69" s="1"/>
    </row>
    <row r="70" spans="3:16" ht="12.75" customHeight="1">
      <c r="C70" s="3"/>
      <c r="D70" s="1"/>
      <c r="E70" s="1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</row>
    <row r="71" spans="3:16" ht="12.75" customHeight="1">
      <c r="C71" s="3"/>
      <c r="D71" s="1"/>
      <c r="E71" s="1"/>
      <c r="F71" s="1"/>
      <c r="G71" s="1"/>
      <c r="H71" s="1"/>
      <c r="I71" s="1"/>
      <c r="J71" s="3"/>
      <c r="K71" s="1"/>
      <c r="L71" s="1"/>
      <c r="M71" s="1"/>
      <c r="N71" s="1"/>
      <c r="O71" s="1"/>
      <c r="P71" s="1"/>
    </row>
    <row r="72" spans="3:16" ht="12.75" customHeight="1">
      <c r="C72" s="3"/>
      <c r="D72" s="1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</row>
    <row r="73" spans="3:16" ht="12.75" customHeight="1">
      <c r="C73" s="3"/>
      <c r="D73" s="1"/>
      <c r="E73" s="1"/>
      <c r="F73" s="1"/>
      <c r="G73" s="1"/>
      <c r="H73" s="1"/>
      <c r="I73" s="1"/>
      <c r="J73" s="3"/>
      <c r="K73" s="1"/>
      <c r="L73" s="1"/>
      <c r="M73" s="1"/>
      <c r="N73" s="1"/>
      <c r="O73" s="1"/>
      <c r="P73" s="1"/>
    </row>
    <row r="74" spans="3:16" ht="12.75" customHeight="1">
      <c r="C74" s="3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</row>
    <row r="75" spans="3:16" ht="12.75" customHeight="1">
      <c r="C75" s="3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</row>
    <row r="76" spans="3:16" ht="12.75" customHeight="1">
      <c r="C76" s="3"/>
      <c r="D76" s="1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</row>
    <row r="77" spans="3:16" ht="12.75" customHeight="1">
      <c r="C77" s="3"/>
      <c r="D77" s="1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</row>
    <row r="78" spans="3:16" ht="12.75" customHeight="1">
      <c r="C78" s="1"/>
      <c r="D78" s="1"/>
      <c r="E78" s="1"/>
      <c r="F78" s="1"/>
      <c r="G78" s="1"/>
      <c r="H78" s="1"/>
      <c r="I78" s="1"/>
      <c r="J78" s="3"/>
      <c r="K78" s="1"/>
      <c r="L78" s="1"/>
      <c r="M78" s="1"/>
      <c r="N78" s="1"/>
      <c r="O78" s="1"/>
      <c r="P78" s="1"/>
    </row>
    <row r="79" spans="3:16" ht="12.75" customHeight="1">
      <c r="C79" s="1"/>
      <c r="D79" s="1"/>
      <c r="E79" s="1"/>
      <c r="F79" s="1"/>
      <c r="G79" s="1"/>
      <c r="H79" s="1"/>
      <c r="I79" s="1"/>
      <c r="J79" s="3"/>
      <c r="K79" s="1"/>
      <c r="L79" s="1"/>
      <c r="M79" s="1"/>
      <c r="N79" s="1"/>
      <c r="O79" s="1"/>
      <c r="P79" s="1"/>
    </row>
    <row r="80" spans="3:16" ht="12.75" customHeight="1">
      <c r="C80" s="1"/>
      <c r="D80" s="1"/>
      <c r="E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</row>
    <row r="81" spans="3:16" ht="12.75" customHeight="1">
      <c r="C81" s="1"/>
      <c r="D81" s="1"/>
      <c r="E81" s="1"/>
      <c r="F81" s="1"/>
      <c r="G81" s="1"/>
      <c r="H81" s="1"/>
      <c r="I81" s="1"/>
      <c r="J81" s="3"/>
      <c r="K81" s="1"/>
      <c r="L81" s="1"/>
      <c r="M81" s="1"/>
      <c r="N81" s="1"/>
      <c r="O81" s="1"/>
      <c r="P81" s="1"/>
    </row>
    <row r="82" spans="3:16" ht="12.75" customHeight="1">
      <c r="C82" s="1"/>
      <c r="D82" s="1"/>
      <c r="E82" s="1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</row>
    <row r="83" spans="3:16" ht="12.75" customHeight="1">
      <c r="C83" s="1"/>
      <c r="D83" s="1"/>
      <c r="E83" s="1"/>
      <c r="F83" s="1"/>
      <c r="G83" s="1"/>
      <c r="H83" s="1"/>
      <c r="I83" s="1"/>
      <c r="J83" s="3"/>
      <c r="K83" s="1"/>
      <c r="L83" s="1"/>
      <c r="M83" s="1"/>
      <c r="N83" s="1"/>
      <c r="O83" s="1"/>
      <c r="P83" s="1"/>
    </row>
    <row r="84" spans="3:16" ht="12.75" customHeight="1">
      <c r="C84" s="1"/>
      <c r="D84" s="1"/>
      <c r="E84" s="1"/>
      <c r="F84" s="1"/>
      <c r="G84" s="1"/>
      <c r="H84" s="1"/>
      <c r="I84" s="1"/>
      <c r="J84" s="3"/>
      <c r="K84" s="1"/>
      <c r="L84" s="1"/>
      <c r="M84" s="1"/>
      <c r="N84" s="1"/>
      <c r="O84" s="1"/>
      <c r="P84" s="1"/>
    </row>
    <row r="85" spans="3:16" ht="12.75" customHeight="1">
      <c r="C85" s="1"/>
      <c r="D85" s="1"/>
      <c r="E85" s="1"/>
      <c r="F85" s="1"/>
      <c r="G85" s="1"/>
      <c r="H85" s="1"/>
      <c r="I85" s="1"/>
      <c r="J85" s="3"/>
      <c r="K85" s="1"/>
      <c r="L85" s="1"/>
      <c r="M85" s="1"/>
      <c r="N85" s="1"/>
      <c r="O85" s="1"/>
      <c r="P85" s="1"/>
    </row>
    <row r="86" spans="3:16" ht="12.75" customHeight="1"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</row>
    <row r="87" spans="3:16" ht="12.75" customHeight="1"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</row>
    <row r="88" spans="3:16" ht="12.75" customHeight="1">
      <c r="C88" s="1"/>
      <c r="D88" s="1"/>
      <c r="E88" s="1"/>
      <c r="F88" s="1"/>
      <c r="G88" s="1"/>
      <c r="H88" s="1"/>
      <c r="I88" s="1"/>
      <c r="J88" s="3"/>
      <c r="K88" s="1"/>
      <c r="L88" s="1"/>
      <c r="M88" s="1"/>
      <c r="N88" s="1"/>
      <c r="O88" s="1"/>
      <c r="P88" s="1"/>
    </row>
    <row r="89" spans="3:16" ht="12.75" customHeight="1">
      <c r="C89" s="1"/>
      <c r="D89" s="1"/>
      <c r="E89" s="1"/>
      <c r="F89" s="1"/>
      <c r="G89" s="1"/>
      <c r="H89" s="1"/>
      <c r="I89" s="1"/>
      <c r="J89" s="3"/>
      <c r="K89" s="1"/>
      <c r="L89" s="1"/>
      <c r="M89" s="1"/>
      <c r="N89" s="1"/>
      <c r="O89" s="1"/>
      <c r="P89" s="1"/>
    </row>
    <row r="90" spans="3:16" ht="12.75" customHeight="1">
      <c r="C90" s="1"/>
      <c r="D90" s="1"/>
      <c r="E90" s="1"/>
      <c r="F90" s="1"/>
      <c r="G90" s="1"/>
      <c r="H90" s="1"/>
      <c r="I90" s="1"/>
      <c r="J90" s="3"/>
      <c r="K90" s="1"/>
      <c r="L90" s="1"/>
      <c r="M90" s="1"/>
      <c r="N90" s="1"/>
      <c r="O90" s="1"/>
      <c r="P90" s="1"/>
    </row>
    <row r="91" spans="3:16" ht="12.75" customHeight="1">
      <c r="C91" s="1"/>
      <c r="D91" s="1"/>
      <c r="E91" s="1"/>
      <c r="F91" s="1"/>
      <c r="G91" s="1"/>
      <c r="H91" s="1"/>
      <c r="I91" s="1"/>
      <c r="J91" s="3"/>
      <c r="K91" s="1"/>
      <c r="L91" s="1"/>
      <c r="M91" s="1"/>
      <c r="N91" s="1"/>
      <c r="O91" s="1"/>
      <c r="P91" s="1"/>
    </row>
    <row r="92" spans="3:16" ht="16.5" customHeight="1">
      <c r="C92" s="1"/>
      <c r="D92" s="1"/>
      <c r="E92" s="1"/>
      <c r="F92" s="1"/>
      <c r="G92" s="1"/>
      <c r="H92" s="1"/>
      <c r="I92" s="1"/>
      <c r="J92" s="3"/>
      <c r="K92" s="1"/>
      <c r="L92" s="1"/>
      <c r="M92" s="1"/>
      <c r="N92" s="1"/>
      <c r="O92" s="1"/>
      <c r="P92" s="1"/>
    </row>
    <row r="93" spans="3:16" ht="16.5" customHeight="1">
      <c r="C93" s="1"/>
      <c r="D93" s="1"/>
      <c r="E93" s="1"/>
      <c r="F93" s="1"/>
      <c r="G93" s="1"/>
      <c r="H93" s="1"/>
      <c r="I93" s="1"/>
      <c r="J93" s="3"/>
      <c r="K93" s="1"/>
      <c r="L93" s="1"/>
      <c r="M93" s="1"/>
      <c r="N93" s="1"/>
      <c r="O93" s="1"/>
      <c r="P93" s="1"/>
    </row>
    <row r="94" spans="3:16" ht="16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10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10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10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10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10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10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10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10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10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3:16" ht="10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3:16" ht="10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3:16" ht="10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3:16" ht="10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3:16" ht="10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ht="10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ht="10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3:16" ht="10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3:16" ht="10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3:16" ht="10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10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10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10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10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10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10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10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10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10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10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10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3:16" ht="10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3:16" ht="10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10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10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10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10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10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10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10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3:16" ht="10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3:16" ht="10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3:16" ht="10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3:16" ht="10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3:16" ht="10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3:16" ht="10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3:16" ht="10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3:16" ht="10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3:16" ht="10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3:16" ht="10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3:16" ht="10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3:16" ht="10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3:16" ht="10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3:16" ht="10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3:16" ht="10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3:16" ht="10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3:16" ht="10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3:16" ht="10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3:16" ht="10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3:16" ht="10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3:16" ht="10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3:16" ht="10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3:16" ht="10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3:16" ht="10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3:16" ht="10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3:16" ht="10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3:16" ht="10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3:16" ht="10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3:16" ht="10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3:16" ht="10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3:16" ht="10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3:16" ht="10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3:16" ht="10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3:16" ht="10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3:16" ht="10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10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10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10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10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10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10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10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10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10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10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10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10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10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10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10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10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10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10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10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10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10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10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10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10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10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10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10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10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10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10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10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10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10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10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10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10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10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10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10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10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10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10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10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10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10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10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10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10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10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10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10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16" ht="10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16" ht="10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16" ht="10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16" ht="10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16" ht="10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3:16" ht="10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3:16" ht="10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3:16" ht="10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3:16" ht="10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3:16" ht="10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3:16" ht="10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3:16" ht="10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3:16" ht="10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3:16" ht="10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3:16" ht="10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3:16" ht="10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3:16" ht="10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3:16" ht="10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3:16" ht="10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</sheetData>
  <mergeCells count="4">
    <mergeCell ref="B40:F40"/>
    <mergeCell ref="B5:G5"/>
    <mergeCell ref="B16:G16"/>
    <mergeCell ref="B28:F28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2002-08-19T06:59:24Z</cp:lastPrinted>
  <dcterms:created xsi:type="dcterms:W3CDTF">2001-07-29T02:10:45Z</dcterms:created>
  <dcterms:modified xsi:type="dcterms:W3CDTF">2002-08-19T07:00:02Z</dcterms:modified>
  <cp:category/>
  <cp:version/>
  <cp:contentType/>
  <cp:contentStatus/>
</cp:coreProperties>
</file>