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U:\Long Term Division\Statistics\Annual Statistics\2024\Excel to Case Officers\final version to ER_v2\"/>
    </mc:Choice>
  </mc:AlternateContent>
  <xr:revisionPtr revIDLastSave="0" documentId="13_ncr:1_{F8D7DFB0-71AE-42A5-AB56-7F4FAF4F68AC}" xr6:coauthVersionLast="47" xr6:coauthVersionMax="47" xr10:uidLastSave="{00000000-0000-0000-0000-000000000000}"/>
  <bookViews>
    <workbookView xWindow="-120" yWindow="-120" windowWidth="29040" windowHeight="15720" xr2:uid="{1CE67363-EB51-400E-87FF-205B7DA0B8CB}"/>
  </bookViews>
  <sheets>
    <sheet name="Table L18" sheetId="1" r:id="rId1"/>
  </sheets>
  <externalReferences>
    <externalReference r:id="rId2"/>
    <externalReference r:id="rId3"/>
    <externalReference r:id="rId4"/>
  </externalReferences>
  <definedNames>
    <definedName name="L_NB">[1]M3P2!$A$9:$R$27</definedName>
    <definedName name="_xlnm.Print_Area" localSheetId="0">'Table L18'!$B$1:$I$72</definedName>
    <definedName name="_xlnm.Print_Titles" localSheetId="0">'Table L18'!$1:$10</definedName>
    <definedName name="Recover">[2]Macro1!$A$91</definedName>
    <definedName name="表格名稱">"Dummy"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</calcChain>
</file>

<file path=xl/sharedStrings.xml><?xml version="1.0" encoding="utf-8"?>
<sst xmlns="http://schemas.openxmlformats.org/spreadsheetml/2006/main" count="130" uniqueCount="111">
  <si>
    <t>Back to index</t>
  </si>
  <si>
    <t>保險公司名稱</t>
    <phoneticPr fontId="0" type="noConversion"/>
  </si>
  <si>
    <t>Name of Insurer</t>
  </si>
  <si>
    <t>宏利人壽</t>
  </si>
  <si>
    <t>Manufacturers Life</t>
  </si>
  <si>
    <t>Zurich Life Insurance (Hong Kong)</t>
  </si>
  <si>
    <t>市場總額</t>
    <phoneticPr fontId="0" type="noConversion"/>
  </si>
  <si>
    <t>Market Total</t>
  </si>
  <si>
    <t>友邦（香港）</t>
  </si>
  <si>
    <t>AIA (HK)</t>
  </si>
  <si>
    <t>友邦雋峰</t>
  </si>
  <si>
    <t>AIA Everest</t>
  </si>
  <si>
    <t>友邦（國際）</t>
  </si>
  <si>
    <t>AIA International</t>
  </si>
  <si>
    <t>American Family Life</t>
  </si>
  <si>
    <t>亞洲保險</t>
  </si>
  <si>
    <t>Asia Insurance</t>
  </si>
  <si>
    <t>忠意保險</t>
  </si>
  <si>
    <t>Generali</t>
  </si>
  <si>
    <t>安盛保險（百慕達）</t>
  </si>
  <si>
    <t>AXA China (Bermuda)</t>
  </si>
  <si>
    <t>安盛金融</t>
  </si>
  <si>
    <t>AXA China (HK)</t>
  </si>
  <si>
    <t>AXA Life</t>
  </si>
  <si>
    <t>安盛財富管理(香港)</t>
  </si>
  <si>
    <t>AXA Wealth Mgt (HK)</t>
  </si>
  <si>
    <t>微藍</t>
  </si>
  <si>
    <t>Blue</t>
  </si>
  <si>
    <t>中銀人壽</t>
  </si>
  <si>
    <t>BOC LIFE</t>
  </si>
  <si>
    <t>保泰人壽</t>
  </si>
  <si>
    <t>Bowtie Life</t>
  </si>
  <si>
    <t>Canada Life Assurance</t>
  </si>
  <si>
    <t>中國人壽</t>
  </si>
  <si>
    <t>China Life</t>
  </si>
  <si>
    <t>中國太平洋人壽</t>
  </si>
  <si>
    <t>CPIC Life (HK)</t>
  </si>
  <si>
    <t>太壽香港</t>
  </si>
  <si>
    <t>TPLHK</t>
  </si>
  <si>
    <t>周大福人壽</t>
  </si>
  <si>
    <t>CTF Life</t>
  </si>
  <si>
    <t>安達人壽香港</t>
  </si>
  <si>
    <t>Chubb Life HK</t>
  </si>
  <si>
    <t>Desjardins Financial Security</t>
  </si>
  <si>
    <t>英國友誠國際</t>
  </si>
  <si>
    <t>Friends Provident Int'l</t>
  </si>
  <si>
    <t>香港富邦人壽</t>
  </si>
  <si>
    <t>Fubon Life Hong Kong</t>
  </si>
  <si>
    <t>富衛人壽（香港）</t>
  </si>
  <si>
    <t>FWD Life (HK)</t>
  </si>
  <si>
    <t>富衛人壽保險</t>
  </si>
  <si>
    <t>FWD Life Assurance</t>
  </si>
  <si>
    <t>富衛人壽（百慕達）</t>
  </si>
  <si>
    <t>FWD Life (Bermuda)</t>
  </si>
  <si>
    <t>忠意人壽</t>
  </si>
  <si>
    <t>Generali Life (HK)</t>
  </si>
  <si>
    <t>恒生保險</t>
  </si>
  <si>
    <t>Hang Seng Insurance</t>
  </si>
  <si>
    <t>恒安標準人壽亞洲</t>
  </si>
  <si>
    <t>Heng An Standard Life Asia</t>
  </si>
  <si>
    <t>香港年金公司</t>
  </si>
  <si>
    <t>HKMC Annuity</t>
  </si>
  <si>
    <t>香港人壽</t>
  </si>
  <si>
    <t>Hong Kong Life</t>
  </si>
  <si>
    <t>滙豐保險</t>
  </si>
  <si>
    <t>HSBC Insurance</t>
  </si>
  <si>
    <t>滙豐人壽</t>
  </si>
  <si>
    <t>HSBC Life</t>
  </si>
  <si>
    <t>利寶國際</t>
  </si>
  <si>
    <t>Liberty Int'l</t>
  </si>
  <si>
    <t>宏利（國際）</t>
  </si>
  <si>
    <t>Manulife (Int'l)</t>
  </si>
  <si>
    <t>Massachusetts Mutual</t>
  </si>
  <si>
    <t>太平洋人壽</t>
  </si>
  <si>
    <t>Pacific Life</t>
  </si>
  <si>
    <t>PLL</t>
  </si>
  <si>
    <t>美國信安</t>
  </si>
  <si>
    <t>Principal</t>
  </si>
  <si>
    <t>保誠保險</t>
  </si>
  <si>
    <t>Prudential (HK) Life</t>
  </si>
  <si>
    <t>Prudential (America)</t>
  </si>
  <si>
    <t>RL360°</t>
  </si>
  <si>
    <t>RL360 Services</t>
  </si>
  <si>
    <t>SCOTTISH WIDOWS LIMITED</t>
  </si>
  <si>
    <t>先施人壽</t>
  </si>
  <si>
    <t>Sincere Life</t>
  </si>
  <si>
    <t>SJPI(HK)L</t>
  </si>
  <si>
    <t>香港永明金融</t>
  </si>
  <si>
    <t>Sun Life Hong Kong</t>
  </si>
  <si>
    <t>泰禾人壽</t>
  </si>
  <si>
    <t>TLIC</t>
  </si>
  <si>
    <t>全美（百慕達）</t>
  </si>
  <si>
    <t>Transamerica Life (Bermuda)</t>
  </si>
  <si>
    <t>Utmost International Isle of Man</t>
  </si>
  <si>
    <t>Utmost Worldwide</t>
  </si>
  <si>
    <t>立橋人壽</t>
  </si>
  <si>
    <t>Well Link Life</t>
  </si>
  <si>
    <t>萬通保險</t>
  </si>
  <si>
    <t>YF LIFE</t>
  </si>
  <si>
    <t>眾安人壽</t>
  </si>
  <si>
    <t>ZA Insure</t>
  </si>
  <si>
    <t>Zurich Assurance</t>
  </si>
  <si>
    <t>Zurich International</t>
  </si>
  <si>
    <r>
      <rPr>
        <b/>
        <sz val="12"/>
        <color rgb="FF000000"/>
        <rFont val="新細明體"/>
      </rPr>
      <t>香港長期業務的年度統計數字</t>
    </r>
    <r>
      <rPr>
        <b/>
        <sz val="12"/>
        <color rgb="FF000000"/>
        <rFont val="Arial"/>
        <family val="2"/>
      </rPr>
      <t xml:space="preserve">
Annual Statistics on Hong Kong Long Term Business</t>
    </r>
  </si>
  <si>
    <r>
      <rPr>
        <b/>
        <sz val="12"/>
        <color rgb="FF000000"/>
        <rFont val="新細明體"/>
      </rPr>
      <t>二零二四年</t>
    </r>
    <r>
      <rPr>
        <b/>
        <sz val="12"/>
        <color rgb="FF000000"/>
        <rFont val="Arial"/>
        <family val="2"/>
      </rPr>
      <t xml:space="preserve">
2024</t>
    </r>
  </si>
  <si>
    <r>
      <rPr>
        <b/>
        <sz val="12"/>
        <rFont val="新細明體"/>
      </rPr>
      <t>表 L18        個別保險公司的統計數字：新造非退休計劃團體業務</t>
    </r>
    <r>
      <rPr>
        <b/>
        <sz val="12"/>
        <rFont val="Times New Roman"/>
        <family val="1"/>
      </rPr>
      <t xml:space="preserve">
Table L18   Individual Insurers' Statistics：Non-Retirement Scheme Group Business New Business</t>
    </r>
  </si>
  <si>
    <r>
      <rPr>
        <sz val="9"/>
        <rFont val="新細明體"/>
      </rPr>
      <t>保單數目</t>
    </r>
    <r>
      <rPr>
        <sz val="9"/>
        <rFont val="Times New Roman"/>
        <family val="1"/>
      </rPr>
      <t xml:space="preserve">
No. of Policies</t>
    </r>
  </si>
  <si>
    <r>
      <rPr>
        <sz val="9"/>
        <rFont val="新細明體"/>
      </rPr>
      <t>保費</t>
    </r>
    <r>
      <rPr>
        <sz val="9"/>
        <rFont val="Times New Roman"/>
        <family val="1"/>
      </rPr>
      <t xml:space="preserve">
Premiums</t>
    </r>
  </si>
  <si>
    <r>
      <rPr>
        <sz val="9"/>
        <rFont val="新細明體"/>
      </rPr>
      <t>整付</t>
    </r>
    <r>
      <rPr>
        <sz val="9"/>
        <rFont val="Times New Roman"/>
        <family val="1"/>
      </rPr>
      <t xml:space="preserve">
Single Payment</t>
    </r>
  </si>
  <si>
    <r>
      <rPr>
        <sz val="9"/>
        <rFont val="新細明體"/>
      </rPr>
      <t>年付</t>
    </r>
    <r>
      <rPr>
        <sz val="9"/>
        <rFont val="Times New Roman"/>
        <family val="1"/>
      </rPr>
      <t xml:space="preserve">
Annual Payment</t>
    </r>
  </si>
  <si>
    <r>
      <rPr>
        <sz val="9"/>
        <rFont val="新細明體"/>
      </rPr>
      <t>(千元)</t>
    </r>
    <r>
      <rPr>
        <sz val="9"/>
        <rFont val="Times New Roman"/>
        <family val="1"/>
      </rPr>
      <t xml:space="preserve">
($'000)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</si>
</sst>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164" formatCode="d\-mmm\-yyyy"/>
    <numFmt numFmtId="165" formatCode="d\-m\-yy"/>
    <numFmt numFmtId="166" formatCode="_(* ###,###,###,##0_);_(* \(###,###,###,##0\);_(* &quot;-&quot;_);_(@_)"/>
    <numFmt numFmtId="167" formatCode="_-* ###,###,###,##0_-;\-* ###,###,###,##0_-;_-* &quot;-&quot;_-;_-@_-"/>
  </numFmts>
  <fonts count="13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rgb="FF000000"/>
      <name val="Arial"/>
      <family val="2"/>
    </font>
    <font>
      <b/>
      <u/>
      <sz val="11"/>
      <color theme="10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11"/>
      <name val="Aptos Narrow"/>
      <family val="2"/>
      <scheme val="minor"/>
    </font>
    <font>
      <b/>
      <sz val="12"/>
      <color rgb="FF000000"/>
      <name val="新細明體"/>
    </font>
    <font>
      <b/>
      <sz val="12"/>
      <name val="新細明體"/>
    </font>
    <font>
      <sz val="9"/>
      <name val="新細明體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35">
    <xf numFmtId="0" fontId="0" fillId="0" borderId="0" xfId="0"/>
    <xf numFmtId="0" fontId="3" fillId="0" borderId="0" xfId="2" applyFont="1"/>
    <xf numFmtId="0" fontId="4" fillId="2" borderId="0" xfId="2" applyFont="1" applyFill="1" applyAlignment="1">
      <alignment horizontal="left" wrapText="1"/>
    </xf>
    <xf numFmtId="0" fontId="6" fillId="3" borderId="0" xfId="1" applyFont="1" applyFill="1" applyAlignment="1">
      <alignment horizontal="left" vertical="center"/>
    </xf>
    <xf numFmtId="0" fontId="3" fillId="0" borderId="0" xfId="2" applyFont="1" applyAlignment="1">
      <alignment horizontal="centerContinuous"/>
    </xf>
    <xf numFmtId="0" fontId="3" fillId="4" borderId="0" xfId="2" applyFont="1" applyFill="1" applyAlignment="1">
      <alignment horizontal="center" vertical="center" wrapText="1"/>
    </xf>
    <xf numFmtId="0" fontId="3" fillId="2" borderId="0" xfId="2" applyFont="1" applyFill="1" applyAlignment="1">
      <alignment horizontal="centerContinuous"/>
    </xf>
    <xf numFmtId="0" fontId="3" fillId="2" borderId="0" xfId="2" applyFont="1" applyFill="1"/>
    <xf numFmtId="0" fontId="3" fillId="2" borderId="0" xfId="2" applyFont="1" applyFill="1" applyAlignment="1">
      <alignment horizontal="right"/>
    </xf>
    <xf numFmtId="0" fontId="8" fillId="2" borderId="0" xfId="2" applyFont="1" applyFill="1"/>
    <xf numFmtId="0" fontId="8" fillId="2" borderId="0" xfId="2" applyFont="1" applyFill="1" applyAlignment="1">
      <alignment horizontal="right"/>
    </xf>
    <xf numFmtId="0" fontId="8" fillId="2" borderId="0" xfId="2" applyFont="1" applyFill="1" applyAlignment="1">
      <alignment horizontal="centerContinuous"/>
    </xf>
    <xf numFmtId="0" fontId="8" fillId="2" borderId="1" xfId="2" applyFont="1" applyFill="1" applyBorder="1" applyAlignment="1">
      <alignment horizontal="centerContinuous" wrapText="1"/>
    </xf>
    <xf numFmtId="0" fontId="8" fillId="2" borderId="1" xfId="2" applyFont="1" applyFill="1" applyBorder="1" applyAlignment="1">
      <alignment horizontal="centerContinuous"/>
    </xf>
    <xf numFmtId="0" fontId="8" fillId="2" borderId="2" xfId="2" applyFont="1" applyFill="1" applyBorder="1" applyAlignment="1">
      <alignment horizontal="left"/>
    </xf>
    <xf numFmtId="0" fontId="8" fillId="2" borderId="2" xfId="2" applyFont="1" applyFill="1" applyBorder="1" applyAlignment="1">
      <alignment horizontal="right" wrapText="1"/>
    </xf>
    <xf numFmtId="164" fontId="8" fillId="2" borderId="0" xfId="2" applyNumberFormat="1" applyFont="1" applyFill="1" applyAlignment="1">
      <alignment horizontal="right"/>
    </xf>
    <xf numFmtId="41" fontId="8" fillId="2" borderId="0" xfId="2" applyNumberFormat="1" applyFont="1" applyFill="1"/>
    <xf numFmtId="41" fontId="8" fillId="2" borderId="0" xfId="2" quotePrefix="1" applyNumberFormat="1" applyFont="1" applyFill="1" applyAlignment="1">
      <alignment horizontal="right" wrapText="1"/>
    </xf>
    <xf numFmtId="165" fontId="8" fillId="2" borderId="0" xfId="2" applyNumberFormat="1" applyFont="1" applyFill="1" applyAlignment="1">
      <alignment horizontal="right"/>
    </xf>
    <xf numFmtId="166" fontId="8" fillId="2" borderId="0" xfId="2" quotePrefix="1" applyNumberFormat="1" applyFont="1" applyFill="1" applyAlignment="1">
      <alignment horizontal="right"/>
    </xf>
    <xf numFmtId="41" fontId="8" fillId="0" borderId="0" xfId="2" applyNumberFormat="1" applyFont="1" applyAlignment="1">
      <alignment horizontal="right"/>
    </xf>
    <xf numFmtId="49" fontId="8" fillId="0" borderId="0" xfId="2" applyNumberFormat="1" applyFont="1" applyAlignment="1">
      <alignment horizontal="right"/>
    </xf>
    <xf numFmtId="0" fontId="8" fillId="0" borderId="0" xfId="2" applyFont="1"/>
    <xf numFmtId="0" fontId="0" fillId="0" borderId="0" xfId="0" applyAlignment="1">
      <alignment wrapText="1"/>
    </xf>
    <xf numFmtId="0" fontId="9" fillId="0" borderId="0" xfId="0" applyFont="1" applyAlignment="1">
      <alignment vertical="top"/>
    </xf>
    <xf numFmtId="41" fontId="8" fillId="2" borderId="0" xfId="2" applyNumberFormat="1" applyFont="1" applyFill="1" applyAlignment="1">
      <alignment horizontal="right"/>
    </xf>
    <xf numFmtId="167" fontId="8" fillId="2" borderId="0" xfId="2" applyNumberFormat="1" applyFont="1" applyFill="1" applyAlignment="1">
      <alignment horizontal="right"/>
    </xf>
    <xf numFmtId="49" fontId="8" fillId="2" borderId="0" xfId="2" applyNumberFormat="1" applyFont="1" applyFill="1"/>
    <xf numFmtId="167" fontId="8" fillId="2" borderId="2" xfId="2" applyNumberFormat="1" applyFont="1" applyFill="1" applyBorder="1" applyAlignment="1">
      <alignment horizontal="right"/>
    </xf>
    <xf numFmtId="167" fontId="8" fillId="2" borderId="0" xfId="2" applyNumberFormat="1" applyFont="1" applyFill="1"/>
    <xf numFmtId="0" fontId="8" fillId="2" borderId="0" xfId="2" applyFont="1" applyFill="1" applyAlignment="1">
      <alignment horizontal="left"/>
    </xf>
    <xf numFmtId="0" fontId="5" fillId="2" borderId="0" xfId="0" applyFont="1" applyFill="1" applyAlignment="1">
      <alignment horizontal="center" vertical="center" wrapText="1" readingOrder="1"/>
    </xf>
    <xf numFmtId="0" fontId="7" fillId="2" borderId="0" xfId="2" applyFont="1" applyFill="1" applyAlignment="1">
      <alignment horizontal="left" wrapText="1"/>
    </xf>
    <xf numFmtId="0" fontId="12" fillId="2" borderId="2" xfId="2" applyFont="1" applyFill="1" applyBorder="1" applyAlignment="1">
      <alignment horizontal="left"/>
    </xf>
  </cellXfs>
  <cellStyles count="3">
    <cellStyle name="Hyperlink" xfId="1" builtinId="8"/>
    <cellStyle name="Normal" xfId="0" builtinId="0"/>
    <cellStyle name="Normal 5" xfId="2" xr:uid="{DEE26054-A916-4AC0-B659-FB68B1D5C3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104775</xdr:rowOff>
    </xdr:from>
    <xdr:to>
      <xdr:col>1</xdr:col>
      <xdr:colOff>1552575</xdr:colOff>
      <xdr:row>1</xdr:row>
      <xdr:rowOff>361950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536AC1-9D49-4B50-82D7-C1618403A9C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9450" y="104775"/>
          <a:ext cx="1514475" cy="7143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ilesvr11\Usr$\Long%20Term%20Division\Statistics\Annual%20Statistics\2019\Working\Tables\Excel\2013%20M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Long%20Term%20Division\Statistics\Quarterly%20Returns\201803\From%20Discoverer\LTQS_POL_REPLACEMENT_Selling%20Office%20(New%20Version)%20.xls" TargetMode="External"/><Relationship Id="rId1" Type="http://schemas.openxmlformats.org/officeDocument/2006/relationships/externalLinkPath" Target="/Long%20Term%20Division/Statistics/Quarterly%20Returns/201803/From%20Discoverer/LTQS_POL_REPLACEMENT_Selling%20Office%20(New%20Version)%20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Long%20Term%20Division\Statistics\Annual%20Statistics\2023\Working\(0)%20Annual%20Stat%20Prepare%20Master%202023_20240826_v2_CM_20240923.xlsx" TargetMode="External"/><Relationship Id="rId1" Type="http://schemas.openxmlformats.org/officeDocument/2006/relationships/externalLinkPath" Target="/Long%20Term%20Division/Statistics/Annual%20Statistics/2023/Working/(0)%20Annual%20Stat%20Prepare%20Master%202023_20240826_v2_CM_202409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2P1o"/>
      <sheetName val="M2P1"/>
      <sheetName val="M2P2o"/>
      <sheetName val="M2P2"/>
      <sheetName val="M2P3o"/>
      <sheetName val="M2P3"/>
      <sheetName val="M2P4o"/>
      <sheetName val="M2P4"/>
      <sheetName val="M2P5o"/>
      <sheetName val="M2P5"/>
      <sheetName val="M3P1o"/>
      <sheetName val="M3P1"/>
      <sheetName val="M3P2o"/>
      <sheetName val="M3P2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9">
          <cell r="A9" t="str">
            <v>(I) Life assurance other than annuities</v>
          </cell>
        </row>
        <row r="10">
          <cell r="A10" t="str">
            <v>Whole life</v>
          </cell>
          <cell r="B10">
            <v>7529</v>
          </cell>
          <cell r="C10">
            <v>61115</v>
          </cell>
          <cell r="D10">
            <v>11814902119</v>
          </cell>
          <cell r="E10">
            <v>5014822177</v>
          </cell>
          <cell r="F10">
            <v>12558052</v>
          </cell>
          <cell r="G10">
            <v>175</v>
          </cell>
          <cell r="H10">
            <v>6373108</v>
          </cell>
          <cell r="I10">
            <v>1336</v>
          </cell>
          <cell r="J10">
            <v>60536802</v>
          </cell>
          <cell r="K10">
            <v>11294</v>
          </cell>
          <cell r="L10">
            <v>469924255</v>
          </cell>
          <cell r="M10">
            <v>5918</v>
          </cell>
          <cell r="N10">
            <v>357181070</v>
          </cell>
          <cell r="O10">
            <v>87394</v>
          </cell>
          <cell r="P10">
            <v>2441660710</v>
          </cell>
          <cell r="Q10">
            <v>544</v>
          </cell>
          <cell r="R10">
            <v>104166105</v>
          </cell>
        </row>
        <row r="11">
          <cell r="A11" t="str">
            <v>Anticipated endowment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</row>
        <row r="12">
          <cell r="A12" t="str">
            <v>Endowment</v>
          </cell>
          <cell r="B12">
            <v>253</v>
          </cell>
          <cell r="C12">
            <v>22747</v>
          </cell>
          <cell r="D12">
            <v>499643217</v>
          </cell>
          <cell r="E12">
            <v>1752353371</v>
          </cell>
          <cell r="F12">
            <v>96230671</v>
          </cell>
          <cell r="G12">
            <v>1772</v>
          </cell>
          <cell r="H12">
            <v>21461065</v>
          </cell>
          <cell r="I12">
            <v>340</v>
          </cell>
          <cell r="J12">
            <v>14346084</v>
          </cell>
          <cell r="K12">
            <v>1152</v>
          </cell>
          <cell r="L12">
            <v>58610486</v>
          </cell>
          <cell r="M12">
            <v>1756</v>
          </cell>
          <cell r="N12">
            <v>102005498</v>
          </cell>
          <cell r="O12">
            <v>20008</v>
          </cell>
          <cell r="P12">
            <v>555593561</v>
          </cell>
          <cell r="Q12">
            <v>52</v>
          </cell>
          <cell r="R12">
            <v>886739456</v>
          </cell>
        </row>
        <row r="13">
          <cell r="A13" t="str">
            <v>Other types (to be specified)</v>
          </cell>
        </row>
        <row r="14">
          <cell r="A14" t="str">
            <v>Other types 1</v>
          </cell>
          <cell r="B14">
            <v>0</v>
          </cell>
          <cell r="C14">
            <v>1</v>
          </cell>
          <cell r="D14">
            <v>507796</v>
          </cell>
          <cell r="E14">
            <v>7476015</v>
          </cell>
          <cell r="F14">
            <v>61047</v>
          </cell>
          <cell r="G14">
            <v>0</v>
          </cell>
          <cell r="H14">
            <v>14633474</v>
          </cell>
          <cell r="I14">
            <v>47</v>
          </cell>
          <cell r="J14">
            <v>628323</v>
          </cell>
          <cell r="K14">
            <v>1</v>
          </cell>
          <cell r="L14">
            <v>428923</v>
          </cell>
          <cell r="M14">
            <v>1</v>
          </cell>
          <cell r="N14">
            <v>1696709</v>
          </cell>
          <cell r="O14">
            <v>5633</v>
          </cell>
          <cell r="P14">
            <v>15274685</v>
          </cell>
          <cell r="Q14">
            <v>-18</v>
          </cell>
          <cell r="R14">
            <v>-25184864</v>
          </cell>
        </row>
        <row r="15">
          <cell r="A15" t="str">
            <v>Other types 2</v>
          </cell>
          <cell r="B15">
            <v>0</v>
          </cell>
          <cell r="C15">
            <v>0</v>
          </cell>
          <cell r="D15">
            <v>0</v>
          </cell>
          <cell r="E15">
            <v>3734200</v>
          </cell>
          <cell r="F15">
            <v>435889</v>
          </cell>
          <cell r="G15">
            <v>0</v>
          </cell>
          <cell r="H15">
            <v>197335</v>
          </cell>
          <cell r="I15">
            <v>0</v>
          </cell>
          <cell r="J15">
            <v>643837</v>
          </cell>
          <cell r="K15">
            <v>0</v>
          </cell>
          <cell r="L15">
            <v>343222</v>
          </cell>
          <cell r="M15">
            <v>0</v>
          </cell>
          <cell r="N15">
            <v>511422</v>
          </cell>
          <cell r="O15">
            <v>0</v>
          </cell>
          <cell r="P15">
            <v>6814099</v>
          </cell>
          <cell r="Q15">
            <v>0</v>
          </cell>
          <cell r="R15">
            <v>-5737242</v>
          </cell>
        </row>
        <row r="16">
          <cell r="A16" t="str">
            <v>Other types 3</v>
          </cell>
          <cell r="B16">
            <v>0</v>
          </cell>
          <cell r="C16">
            <v>0</v>
          </cell>
          <cell r="D16">
            <v>0</v>
          </cell>
          <cell r="E16">
            <v>3908932</v>
          </cell>
          <cell r="F16">
            <v>3262727</v>
          </cell>
          <cell r="G16">
            <v>0</v>
          </cell>
          <cell r="H16">
            <v>121199</v>
          </cell>
          <cell r="I16">
            <v>0</v>
          </cell>
          <cell r="J16">
            <v>45403</v>
          </cell>
          <cell r="K16">
            <v>0</v>
          </cell>
          <cell r="L16">
            <v>398272</v>
          </cell>
          <cell r="M16">
            <v>0</v>
          </cell>
          <cell r="N16">
            <v>436910</v>
          </cell>
          <cell r="O16">
            <v>0</v>
          </cell>
          <cell r="P16">
            <v>4341224</v>
          </cell>
          <cell r="Q16">
            <v>0</v>
          </cell>
          <cell r="R16">
            <v>4672280</v>
          </cell>
        </row>
        <row r="17">
          <cell r="A17" t="str">
            <v>Other types 4</v>
          </cell>
          <cell r="B17">
            <v>0</v>
          </cell>
          <cell r="C17">
            <v>0</v>
          </cell>
          <cell r="D17">
            <v>0</v>
          </cell>
          <cell r="E17">
            <v>8041862</v>
          </cell>
          <cell r="F17">
            <v>1590325</v>
          </cell>
          <cell r="G17">
            <v>0</v>
          </cell>
          <cell r="H17">
            <v>100337</v>
          </cell>
          <cell r="I17">
            <v>0</v>
          </cell>
          <cell r="J17">
            <v>32025</v>
          </cell>
          <cell r="K17">
            <v>0</v>
          </cell>
          <cell r="L17">
            <v>564075</v>
          </cell>
          <cell r="M17">
            <v>0</v>
          </cell>
          <cell r="N17">
            <v>1162193</v>
          </cell>
          <cell r="O17">
            <v>0</v>
          </cell>
          <cell r="P17">
            <v>8592763</v>
          </cell>
          <cell r="Q17">
            <v>0</v>
          </cell>
          <cell r="R17">
            <v>-19661099</v>
          </cell>
        </row>
        <row r="18">
          <cell r="A18" t="str">
            <v>Other types 5</v>
          </cell>
          <cell r="B18">
            <v>0</v>
          </cell>
          <cell r="C18">
            <v>0</v>
          </cell>
          <cell r="D18">
            <v>0</v>
          </cell>
          <cell r="E18">
            <v>6203877</v>
          </cell>
          <cell r="F18">
            <v>1956144</v>
          </cell>
          <cell r="G18">
            <v>0</v>
          </cell>
          <cell r="H18">
            <v>394343</v>
          </cell>
          <cell r="I18">
            <v>0</v>
          </cell>
          <cell r="J18">
            <v>164007</v>
          </cell>
          <cell r="K18">
            <v>0</v>
          </cell>
          <cell r="L18">
            <v>531475</v>
          </cell>
          <cell r="M18">
            <v>0</v>
          </cell>
          <cell r="N18">
            <v>484984</v>
          </cell>
          <cell r="O18">
            <v>0</v>
          </cell>
          <cell r="P18">
            <v>5852032</v>
          </cell>
          <cell r="Q18">
            <v>0</v>
          </cell>
          <cell r="R18">
            <v>-817809</v>
          </cell>
        </row>
        <row r="19">
          <cell r="A19" t="str">
            <v>Other types 6</v>
          </cell>
          <cell r="B19">
            <v>0</v>
          </cell>
          <cell r="C19">
            <v>0</v>
          </cell>
          <cell r="D19">
            <v>0</v>
          </cell>
          <cell r="E19">
            <v>4072037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67440</v>
          </cell>
          <cell r="K19">
            <v>0</v>
          </cell>
          <cell r="L19">
            <v>465211</v>
          </cell>
          <cell r="M19">
            <v>0</v>
          </cell>
          <cell r="N19">
            <v>149269</v>
          </cell>
          <cell r="O19">
            <v>0</v>
          </cell>
          <cell r="P19">
            <v>2426902</v>
          </cell>
          <cell r="Q19">
            <v>0</v>
          </cell>
          <cell r="R19">
            <v>-4854165</v>
          </cell>
        </row>
        <row r="20">
          <cell r="A20" t="str">
            <v>Total assurances</v>
          </cell>
          <cell r="B20">
            <v>7782</v>
          </cell>
          <cell r="C20">
            <v>83863</v>
          </cell>
          <cell r="D20">
            <v>12315053132</v>
          </cell>
          <cell r="E20">
            <v>6800612471</v>
          </cell>
          <cell r="F20">
            <v>116094855</v>
          </cell>
          <cell r="G20">
            <v>1947</v>
          </cell>
          <cell r="H20">
            <v>43280861</v>
          </cell>
          <cell r="I20">
            <v>1723</v>
          </cell>
          <cell r="J20">
            <v>76463921</v>
          </cell>
          <cell r="K20">
            <v>12447</v>
          </cell>
          <cell r="L20">
            <v>531265919</v>
          </cell>
          <cell r="M20">
            <v>7675</v>
          </cell>
          <cell r="N20">
            <v>463628055</v>
          </cell>
          <cell r="O20">
            <v>113035</v>
          </cell>
          <cell r="P20">
            <v>3040555976</v>
          </cell>
          <cell r="Q20">
            <v>578</v>
          </cell>
          <cell r="R20">
            <v>939322662</v>
          </cell>
        </row>
        <row r="22">
          <cell r="A22" t="str">
            <v>(II) Annuities</v>
          </cell>
        </row>
        <row r="23">
          <cell r="A23" t="str">
            <v>Life annuities in course of payment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Deferred life annuities</v>
          </cell>
          <cell r="B24">
            <v>0</v>
          </cell>
          <cell r="C24">
            <v>0</v>
          </cell>
          <cell r="D24">
            <v>2759039</v>
          </cell>
          <cell r="E24">
            <v>527576</v>
          </cell>
          <cell r="F24">
            <v>0</v>
          </cell>
          <cell r="G24">
            <v>3</v>
          </cell>
          <cell r="H24">
            <v>3876</v>
          </cell>
          <cell r="I24">
            <v>34</v>
          </cell>
          <cell r="J24">
            <v>846392</v>
          </cell>
          <cell r="K24">
            <v>0</v>
          </cell>
          <cell r="L24">
            <v>0</v>
          </cell>
          <cell r="M24">
            <v>5</v>
          </cell>
          <cell r="N24">
            <v>71404</v>
          </cell>
          <cell r="O24">
            <v>2408</v>
          </cell>
          <cell r="P24">
            <v>29696823</v>
          </cell>
          <cell r="Q24">
            <v>8</v>
          </cell>
          <cell r="R24">
            <v>2276799</v>
          </cell>
        </row>
        <row r="25">
          <cell r="A25" t="str">
            <v>Other types (to be specified)</v>
          </cell>
        </row>
        <row r="26">
          <cell r="A26" t="str">
            <v>Other types 1</v>
          </cell>
          <cell r="B26">
            <v>0</v>
          </cell>
          <cell r="C26">
            <v>30</v>
          </cell>
          <cell r="D26">
            <v>443532</v>
          </cell>
          <cell r="E26">
            <v>962581</v>
          </cell>
          <cell r="F26">
            <v>0</v>
          </cell>
          <cell r="G26">
            <v>0</v>
          </cell>
          <cell r="H26">
            <v>0</v>
          </cell>
          <cell r="I26">
            <v>4</v>
          </cell>
          <cell r="J26">
            <v>60996</v>
          </cell>
          <cell r="K26">
            <v>1</v>
          </cell>
          <cell r="L26">
            <v>6046</v>
          </cell>
          <cell r="M26">
            <v>2</v>
          </cell>
          <cell r="N26">
            <v>51999</v>
          </cell>
          <cell r="O26">
            <v>430</v>
          </cell>
          <cell r="P26">
            <v>7127452</v>
          </cell>
          <cell r="Q26">
            <v>1</v>
          </cell>
          <cell r="R26">
            <v>36336</v>
          </cell>
        </row>
        <row r="27">
          <cell r="A27" t="str">
            <v>Total annuities</v>
          </cell>
          <cell r="B27">
            <v>0</v>
          </cell>
          <cell r="C27">
            <v>30</v>
          </cell>
          <cell r="D27">
            <v>3202571</v>
          </cell>
          <cell r="E27">
            <v>1490157</v>
          </cell>
          <cell r="F27">
            <v>0</v>
          </cell>
          <cell r="G27">
            <v>3</v>
          </cell>
          <cell r="H27">
            <v>3876</v>
          </cell>
          <cell r="I27">
            <v>38</v>
          </cell>
          <cell r="J27">
            <v>907388</v>
          </cell>
          <cell r="K27">
            <v>1</v>
          </cell>
          <cell r="L27">
            <v>6046</v>
          </cell>
          <cell r="M27">
            <v>7</v>
          </cell>
          <cell r="N27">
            <v>123403</v>
          </cell>
          <cell r="O27">
            <v>2838</v>
          </cell>
          <cell r="P27">
            <v>36824275</v>
          </cell>
          <cell r="Q27">
            <v>9</v>
          </cell>
          <cell r="R27">
            <v>2313135</v>
          </cell>
        </row>
      </sheetData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 1"/>
      <sheetName val="Macro1"/>
    </sheetNames>
    <sheetDataSet>
      <sheetData sheetId="0"/>
      <sheetData sheetId="1">
        <row r="91">
          <cell r="A91" t="str">
            <v>Recover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Input&gt;&gt;"/>
      <sheetName val="KI_Input"/>
      <sheetName val="L1_Input"/>
      <sheetName val="L2_Input"/>
      <sheetName val="L3_Input"/>
      <sheetName val="L4_Input"/>
      <sheetName val="L5_Input"/>
      <sheetName val="L5_Input (Cal)"/>
      <sheetName val="L6_Input"/>
      <sheetName val="L7_Input"/>
      <sheetName val="L8to19_Input"/>
      <sheetName val="Ind AC NB Input"/>
      <sheetName val="Ref Group"/>
      <sheetName val="Working for Group NB rank"/>
      <sheetName val="New Business"/>
      <sheetName val="Working for Group IF rank"/>
      <sheetName val="QS_Input1"/>
      <sheetName val="Inforce Business"/>
      <sheetName val="Summary- Long Term"/>
      <sheetName val="Output_Annex&gt;&gt;"/>
      <sheetName val="Key Indicators"/>
      <sheetName val="Table L1"/>
      <sheetName val="Table L2"/>
      <sheetName val="Table L3"/>
      <sheetName val="Table L4"/>
      <sheetName val="Table L5"/>
      <sheetName val="Table L6"/>
      <sheetName val="Table L7"/>
      <sheetName val="Table L8"/>
      <sheetName val="Table L9"/>
      <sheetName val="Table L10"/>
      <sheetName val="Table L11"/>
      <sheetName val="Table L12"/>
      <sheetName val="Table L13"/>
      <sheetName val="Table L14"/>
      <sheetName val="Table L15"/>
      <sheetName val="Table L16"/>
      <sheetName val="Table L17"/>
      <sheetName val="Table L18"/>
      <sheetName val="Table L19"/>
      <sheetName val="Notes"/>
      <sheetName val="NB-Class A"/>
      <sheetName val="NB-Class C"/>
      <sheetName val="Class A+C NB Ranking"/>
      <sheetName val="Class A+C NB Ranking by Group"/>
      <sheetName val="IF-Class A"/>
      <sheetName val="IF-Class C"/>
      <sheetName val="Class A+C IF Ranking"/>
      <sheetName val="Class A+C IF Ranking by Group"/>
      <sheetName val="QS_Input"/>
      <sheetName val="Attachment 1"/>
      <sheetName val="Attachment 2"/>
      <sheetName val="Attachment 3"/>
      <sheetName val="Brief Notes&gt;&gt;"/>
      <sheetName val="AnnexI(a)-Ranking IF"/>
      <sheetName val="AnnexI(a)-Rank by Group"/>
      <sheetName val="AnnexI(b)-Ranking NB"/>
      <sheetName val="AnnexI(b)-Rank by Group"/>
      <sheetName val="AnnexII"/>
      <sheetName val="Annex III(a) (2)"/>
      <sheetName val="Annex III(a) (3)"/>
      <sheetName val="Annex III(a)"/>
      <sheetName val="Annex III(b)"/>
      <sheetName val="Annex III(c)"/>
      <sheetName val="Supplementary&gt;&gt;"/>
      <sheetName val="New Business (APE)"/>
      <sheetName val="Inforce Business (APE)"/>
      <sheetName val="Working for Brief_Supple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0">
          <cell r="D10" t="str">
            <v>AIA (HK)</v>
          </cell>
        </row>
        <row r="11">
          <cell r="D11" t="str">
            <v>AIA Everest</v>
          </cell>
        </row>
        <row r="12">
          <cell r="D12" t="str">
            <v>AIA International</v>
          </cell>
        </row>
        <row r="13">
          <cell r="D13" t="str">
            <v>American Family Life</v>
          </cell>
        </row>
        <row r="14">
          <cell r="D14" t="str">
            <v>Asia Insurance</v>
          </cell>
        </row>
        <row r="15">
          <cell r="D15" t="str">
            <v>Generali</v>
          </cell>
        </row>
        <row r="16">
          <cell r="D16" t="str">
            <v>AXA China (Bermuda)</v>
          </cell>
        </row>
        <row r="17">
          <cell r="D17" t="str">
            <v>AXA China (HK)</v>
          </cell>
        </row>
        <row r="18">
          <cell r="D18" t="str">
            <v>AXA Life</v>
          </cell>
        </row>
        <row r="19">
          <cell r="D19" t="str">
            <v>AXA Wealth Mgt (HK)</v>
          </cell>
        </row>
        <row r="20">
          <cell r="D20" t="str">
            <v>Blue</v>
          </cell>
        </row>
        <row r="21">
          <cell r="D21" t="str">
            <v>BOC LIFE</v>
          </cell>
        </row>
        <row r="22">
          <cell r="D22" t="str">
            <v>Bowtie Life</v>
          </cell>
        </row>
        <row r="23">
          <cell r="D23" t="str">
            <v>Canada Life Assurance</v>
          </cell>
        </row>
        <row r="24">
          <cell r="D24" t="str">
            <v>Canada Life</v>
          </cell>
        </row>
        <row r="25">
          <cell r="D25" t="str">
            <v>China Life</v>
          </cell>
        </row>
        <row r="26">
          <cell r="D26" t="str">
            <v>CPIC Life (HK)</v>
          </cell>
        </row>
        <row r="27">
          <cell r="D27" t="str">
            <v>TPLHK</v>
          </cell>
        </row>
        <row r="28">
          <cell r="D28" t="str">
            <v>CTF Life</v>
          </cell>
        </row>
        <row r="29">
          <cell r="D29" t="str">
            <v>Chubb Life</v>
          </cell>
        </row>
        <row r="30">
          <cell r="D30" t="str">
            <v>Chubb Life HK</v>
          </cell>
        </row>
        <row r="31">
          <cell r="D31" t="str">
            <v>Desjardins Financial Security</v>
          </cell>
        </row>
        <row r="32">
          <cell r="D32" t="str">
            <v>Friends Provident Int'l</v>
          </cell>
        </row>
        <row r="33">
          <cell r="D33" t="str">
            <v>Fubon Life Hong Kong</v>
          </cell>
        </row>
        <row r="34">
          <cell r="D34" t="str">
            <v>FWD Life (HK)</v>
          </cell>
        </row>
        <row r="35">
          <cell r="D35" t="str">
            <v>FWD Life Assurance</v>
          </cell>
        </row>
        <row r="36">
          <cell r="D36" t="str">
            <v>FWD Life (Bermuda)</v>
          </cell>
        </row>
        <row r="37">
          <cell r="D37" t="str">
            <v>Generali Life (HK)</v>
          </cell>
        </row>
        <row r="38">
          <cell r="D38" t="str">
            <v>Hang Seng Insurance</v>
          </cell>
        </row>
        <row r="39">
          <cell r="D39" t="str">
            <v>Heng An Standard Life Asia</v>
          </cell>
        </row>
        <row r="40">
          <cell r="D40" t="str">
            <v>HKMC Annuity</v>
          </cell>
        </row>
        <row r="41">
          <cell r="D41" t="str">
            <v>Hong Kong Life</v>
          </cell>
        </row>
        <row r="42">
          <cell r="D42" t="str">
            <v>HSBC Insurance</v>
          </cell>
        </row>
        <row r="43">
          <cell r="D43" t="str">
            <v>HSBC Life</v>
          </cell>
        </row>
        <row r="44">
          <cell r="D44" t="str">
            <v>Liberty Int'l</v>
          </cell>
        </row>
        <row r="45">
          <cell r="D45" t="str">
            <v>Manulife (Int'l)</v>
          </cell>
        </row>
        <row r="46">
          <cell r="D46" t="str">
            <v>Massachusetts Mutual</v>
          </cell>
        </row>
        <row r="47">
          <cell r="D47" t="str">
            <v>Old Mutual Life</v>
          </cell>
        </row>
        <row r="48">
          <cell r="D48" t="str">
            <v>Pacific Life</v>
          </cell>
        </row>
        <row r="49">
          <cell r="D49" t="str">
            <v>PLL</v>
          </cell>
        </row>
        <row r="50">
          <cell r="D50" t="str">
            <v>Principal</v>
          </cell>
        </row>
        <row r="51">
          <cell r="D51" t="str">
            <v>Prudential (HK) Life</v>
          </cell>
        </row>
        <row r="52">
          <cell r="D52" t="str">
            <v>Prudential (America)</v>
          </cell>
        </row>
        <row r="53">
          <cell r="D53" t="str">
            <v>RL360°</v>
          </cell>
        </row>
        <row r="54">
          <cell r="D54" t="str">
            <v>RL360 Services</v>
          </cell>
        </row>
        <row r="55">
          <cell r="D55" t="str">
            <v>SCOTTISH WIDOWS LIMITED</v>
          </cell>
        </row>
        <row r="56">
          <cell r="D56" t="str">
            <v>Sincere Life</v>
          </cell>
        </row>
        <row r="57">
          <cell r="D57" t="str">
            <v>SJPI(HK)L</v>
          </cell>
        </row>
        <row r="58">
          <cell r="D58" t="str">
            <v>Sun Life Hong Kong</v>
          </cell>
        </row>
        <row r="59">
          <cell r="D59" t="str">
            <v>TLIC</v>
          </cell>
        </row>
        <row r="60">
          <cell r="D60" t="str">
            <v>Transamerica Life (Bermuda)</v>
          </cell>
        </row>
        <row r="61">
          <cell r="D61" t="str">
            <v>Utmost International Isle of Man</v>
          </cell>
        </row>
        <row r="62">
          <cell r="D62" t="str">
            <v>Utmost Worldwide</v>
          </cell>
        </row>
        <row r="63">
          <cell r="D63" t="str">
            <v>Well Link Life</v>
          </cell>
        </row>
        <row r="64">
          <cell r="D64" t="str">
            <v>YF LIFE</v>
          </cell>
        </row>
        <row r="65">
          <cell r="D65" t="str">
            <v>ZA Insure</v>
          </cell>
        </row>
        <row r="66">
          <cell r="D66" t="str">
            <v>Zurich Assurance</v>
          </cell>
        </row>
        <row r="67">
          <cell r="D67" t="str">
            <v>Zurich International</v>
          </cell>
        </row>
        <row r="68">
          <cell r="D68" t="str">
            <v>Zurich Life Insurance (Hong Kong)</v>
          </cell>
        </row>
        <row r="69">
          <cell r="D69"/>
        </row>
        <row r="70">
          <cell r="D70"/>
        </row>
        <row r="72">
          <cell r="D72"/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F1CB2-3985-4884-B2EC-8825E1CCF0B4}">
  <dimension ref="A1:P78"/>
  <sheetViews>
    <sheetView tabSelected="1" view="pageBreakPreview" zoomScaleNormal="100" zoomScaleSheetLayoutView="100" workbookViewId="0">
      <selection activeCell="D45" sqref="D45"/>
    </sheetView>
  </sheetViews>
  <sheetFormatPr defaultColWidth="9.140625" defaultRowHeight="12.75"/>
  <cols>
    <col min="1" max="1" width="9.140625" style="1"/>
    <col min="2" max="3" width="26.42578125" style="7" customWidth="1"/>
    <col min="4" max="4" width="9.5703125" style="8" customWidth="1"/>
    <col min="5" max="5" width="12.5703125" style="8" customWidth="1"/>
    <col min="6" max="6" width="12.5703125" style="7" customWidth="1"/>
    <col min="7" max="7" width="1" style="7" customWidth="1"/>
    <col min="8" max="9" width="12.5703125" style="7" customWidth="1"/>
    <col min="10" max="16384" width="9.140625" style="1"/>
  </cols>
  <sheetData>
    <row r="1" spans="1:16" ht="36" customHeight="1">
      <c r="B1" s="2"/>
      <c r="C1" s="32" t="s">
        <v>103</v>
      </c>
      <c r="D1" s="32"/>
      <c r="E1" s="32"/>
      <c r="F1" s="32"/>
      <c r="G1" s="32"/>
      <c r="H1" s="32"/>
      <c r="I1" s="32"/>
      <c r="L1" s="3" t="s">
        <v>0</v>
      </c>
    </row>
    <row r="2" spans="1:16" ht="36" customHeight="1">
      <c r="B2" s="2"/>
      <c r="C2" s="32" t="s">
        <v>104</v>
      </c>
      <c r="D2" s="32"/>
      <c r="E2" s="32"/>
      <c r="F2" s="32"/>
      <c r="G2" s="32"/>
      <c r="H2" s="32"/>
      <c r="I2" s="32"/>
      <c r="L2" s="3"/>
    </row>
    <row r="3" spans="1:16" ht="33" customHeight="1">
      <c r="B3" s="33" t="s">
        <v>105</v>
      </c>
      <c r="C3" s="33"/>
      <c r="D3" s="33"/>
      <c r="E3" s="33"/>
      <c r="F3" s="33"/>
      <c r="G3" s="33"/>
      <c r="H3" s="33"/>
      <c r="I3" s="33"/>
      <c r="J3" s="4"/>
      <c r="K3" s="4"/>
      <c r="L3" s="5" t="str">
        <f>IF(COUNTA([3]L8to19_Input!D10:D100)&lt;&gt;COUNTA(B11:B68),"Revise Column A","")</f>
        <v>Revise Column A</v>
      </c>
    </row>
    <row r="4" spans="1:16" ht="9.9499999999999993" customHeight="1">
      <c r="B4" s="33"/>
      <c r="C4" s="33"/>
      <c r="D4" s="33"/>
      <c r="E4" s="33"/>
      <c r="F4" s="33"/>
      <c r="G4" s="6"/>
      <c r="H4" s="6"/>
      <c r="I4" s="6"/>
      <c r="J4" s="4"/>
      <c r="K4" s="4"/>
    </row>
    <row r="5" spans="1:16" ht="9.9499999999999993" customHeight="1">
      <c r="B5" s="33"/>
      <c r="C5" s="33"/>
      <c r="D5" s="33"/>
      <c r="E5" s="33"/>
      <c r="F5" s="33"/>
      <c r="G5" s="6"/>
      <c r="H5" s="6"/>
      <c r="I5" s="6"/>
      <c r="J5" s="4"/>
    </row>
    <row r="6" spans="1:16" ht="9.9499999999999993" customHeight="1"/>
    <row r="7" spans="1:16" ht="9.9499999999999993" customHeight="1">
      <c r="B7" s="9"/>
      <c r="C7" s="9"/>
      <c r="D7" s="10"/>
      <c r="E7" s="10"/>
      <c r="F7" s="11"/>
      <c r="G7" s="11"/>
      <c r="H7" s="11"/>
      <c r="I7" s="11"/>
    </row>
    <row r="8" spans="1:16" ht="25.5" customHeight="1">
      <c r="B8" s="9"/>
      <c r="C8" s="9"/>
      <c r="D8" s="10"/>
      <c r="E8" s="12" t="s">
        <v>106</v>
      </c>
      <c r="F8" s="13"/>
      <c r="G8" s="11"/>
      <c r="H8" s="12" t="s">
        <v>107</v>
      </c>
      <c r="I8" s="13"/>
    </row>
    <row r="9" spans="1:16" ht="27.75" customHeight="1" thickBot="1">
      <c r="B9" s="34" t="s">
        <v>1</v>
      </c>
      <c r="C9" s="14" t="s">
        <v>2</v>
      </c>
      <c r="D9" s="15"/>
      <c r="E9" s="15" t="s">
        <v>108</v>
      </c>
      <c r="F9" s="15" t="s">
        <v>109</v>
      </c>
      <c r="G9" s="15"/>
      <c r="H9" s="15" t="s">
        <v>108</v>
      </c>
      <c r="I9" s="15" t="s">
        <v>109</v>
      </c>
    </row>
    <row r="10" spans="1:16" ht="25.5" customHeight="1">
      <c r="B10" s="9"/>
      <c r="C10" s="9"/>
      <c r="D10" s="16"/>
      <c r="E10" s="17"/>
      <c r="F10" s="17"/>
      <c r="G10" s="17"/>
      <c r="H10" s="18" t="s">
        <v>110</v>
      </c>
      <c r="I10" s="18" t="s">
        <v>110</v>
      </c>
    </row>
    <row r="11" spans="1:16" s="23" customFormat="1" ht="24" customHeight="1">
      <c r="A11"/>
      <c r="B11" s="17" t="s">
        <v>8</v>
      </c>
      <c r="C11" s="17" t="s">
        <v>9</v>
      </c>
      <c r="D11" s="19"/>
      <c r="E11" s="20">
        <v>0</v>
      </c>
      <c r="F11" s="20">
        <v>0</v>
      </c>
      <c r="G11" s="20"/>
      <c r="H11" s="20">
        <v>0</v>
      </c>
      <c r="I11" s="20">
        <v>0</v>
      </c>
      <c r="J11" s="21"/>
      <c r="K11" s="21"/>
      <c r="L11" s="21"/>
      <c r="M11" s="21"/>
      <c r="N11" s="21"/>
      <c r="O11" s="21"/>
      <c r="P11" s="22"/>
    </row>
    <row r="12" spans="1:16" s="23" customFormat="1" ht="12" customHeight="1">
      <c r="A12"/>
      <c r="B12" s="17" t="s">
        <v>10</v>
      </c>
      <c r="C12" s="17" t="s">
        <v>11</v>
      </c>
      <c r="D12" s="19"/>
      <c r="E12" s="20">
        <v>0</v>
      </c>
      <c r="F12" s="20">
        <v>0</v>
      </c>
      <c r="G12" s="20"/>
      <c r="H12" s="20">
        <v>0</v>
      </c>
      <c r="I12" s="20">
        <v>0</v>
      </c>
      <c r="J12" s="21"/>
      <c r="K12" s="21"/>
      <c r="L12" s="21"/>
      <c r="M12" s="21"/>
      <c r="N12" s="21"/>
      <c r="O12" s="21"/>
      <c r="P12" s="22"/>
    </row>
    <row r="13" spans="1:16" s="23" customFormat="1" ht="12" customHeight="1">
      <c r="A13"/>
      <c r="B13" s="17" t="s">
        <v>12</v>
      </c>
      <c r="C13" s="17" t="s">
        <v>13</v>
      </c>
      <c r="D13" s="19"/>
      <c r="E13" s="20">
        <v>0</v>
      </c>
      <c r="F13" s="20">
        <v>321</v>
      </c>
      <c r="G13" s="20"/>
      <c r="H13" s="20">
        <v>0</v>
      </c>
      <c r="I13" s="20">
        <v>108347</v>
      </c>
      <c r="J13" s="21"/>
      <c r="K13" s="21"/>
      <c r="L13" s="21"/>
      <c r="M13" s="21"/>
      <c r="N13" s="21"/>
      <c r="O13" s="21"/>
      <c r="P13" s="22"/>
    </row>
    <row r="14" spans="1:16" s="23" customFormat="1" ht="12" customHeight="1">
      <c r="A14"/>
      <c r="B14" s="17" t="s">
        <v>14</v>
      </c>
      <c r="C14" s="17" t="s">
        <v>14</v>
      </c>
      <c r="D14" s="19"/>
      <c r="E14" s="20">
        <v>0</v>
      </c>
      <c r="F14" s="20">
        <v>0</v>
      </c>
      <c r="G14" s="20"/>
      <c r="H14" s="20">
        <v>0</v>
      </c>
      <c r="I14" s="20">
        <v>0</v>
      </c>
      <c r="J14" s="21"/>
      <c r="K14" s="21"/>
      <c r="L14" s="21"/>
      <c r="M14" s="21"/>
      <c r="N14" s="21"/>
      <c r="O14" s="21"/>
      <c r="P14" s="22"/>
    </row>
    <row r="15" spans="1:16" s="23" customFormat="1" ht="12" customHeight="1">
      <c r="A15"/>
      <c r="B15" s="17" t="s">
        <v>15</v>
      </c>
      <c r="C15" s="17" t="s">
        <v>16</v>
      </c>
      <c r="D15" s="19"/>
      <c r="E15" s="20">
        <v>0</v>
      </c>
      <c r="F15" s="20">
        <v>35</v>
      </c>
      <c r="G15" s="20"/>
      <c r="H15" s="20">
        <v>0</v>
      </c>
      <c r="I15" s="20">
        <v>2239</v>
      </c>
      <c r="J15" s="21"/>
      <c r="K15" s="21"/>
      <c r="L15" s="21"/>
      <c r="M15" s="21"/>
      <c r="N15" s="21"/>
      <c r="O15" s="21"/>
      <c r="P15" s="22"/>
    </row>
    <row r="16" spans="1:16" s="23" customFormat="1" ht="24" customHeight="1">
      <c r="A16"/>
      <c r="B16" s="17" t="s">
        <v>17</v>
      </c>
      <c r="C16" s="17" t="s">
        <v>18</v>
      </c>
      <c r="D16" s="19"/>
      <c r="E16" s="20">
        <v>0</v>
      </c>
      <c r="F16" s="20">
        <v>5</v>
      </c>
      <c r="G16" s="20"/>
      <c r="H16" s="20">
        <v>0</v>
      </c>
      <c r="I16" s="20">
        <v>259.14445000000001</v>
      </c>
      <c r="J16" s="21"/>
      <c r="K16" s="21"/>
      <c r="L16" s="21"/>
      <c r="M16" s="21"/>
      <c r="N16" s="21"/>
      <c r="O16" s="21"/>
      <c r="P16" s="22"/>
    </row>
    <row r="17" spans="1:16" s="23" customFormat="1" ht="12" customHeight="1">
      <c r="A17"/>
      <c r="B17" s="17" t="s">
        <v>19</v>
      </c>
      <c r="C17" s="17" t="s">
        <v>20</v>
      </c>
      <c r="D17" s="19"/>
      <c r="E17" s="20">
        <v>0</v>
      </c>
      <c r="F17" s="20">
        <v>0</v>
      </c>
      <c r="G17" s="20"/>
      <c r="H17" s="20">
        <v>0</v>
      </c>
      <c r="I17" s="20">
        <v>0</v>
      </c>
      <c r="J17" s="21"/>
      <c r="K17" s="21"/>
      <c r="L17" s="21"/>
      <c r="M17" s="21"/>
      <c r="N17" s="21"/>
      <c r="O17" s="21"/>
      <c r="P17" s="22"/>
    </row>
    <row r="18" spans="1:16" s="23" customFormat="1" ht="12" customHeight="1">
      <c r="A18"/>
      <c r="B18" s="17" t="s">
        <v>21</v>
      </c>
      <c r="C18" s="17" t="s">
        <v>22</v>
      </c>
      <c r="D18" s="19"/>
      <c r="E18" s="20">
        <v>0</v>
      </c>
      <c r="F18" s="20">
        <v>46</v>
      </c>
      <c r="G18" s="20"/>
      <c r="H18" s="20">
        <v>0</v>
      </c>
      <c r="I18" s="20">
        <v>14727</v>
      </c>
      <c r="J18" s="21"/>
      <c r="K18" s="21"/>
      <c r="L18" s="21"/>
      <c r="M18" s="21"/>
      <c r="N18" s="21"/>
      <c r="O18" s="21"/>
      <c r="P18" s="22"/>
    </row>
    <row r="19" spans="1:16" s="23" customFormat="1" ht="12" customHeight="1">
      <c r="A19"/>
      <c r="B19" s="17" t="s">
        <v>23</v>
      </c>
      <c r="C19" s="17" t="s">
        <v>23</v>
      </c>
      <c r="D19" s="19"/>
      <c r="E19" s="20">
        <v>0</v>
      </c>
      <c r="F19" s="20">
        <v>0</v>
      </c>
      <c r="G19" s="20"/>
      <c r="H19" s="20">
        <v>0</v>
      </c>
      <c r="I19" s="20">
        <v>0</v>
      </c>
      <c r="J19" s="21"/>
      <c r="K19" s="21"/>
      <c r="L19" s="21"/>
      <c r="M19" s="21"/>
      <c r="N19" s="21"/>
      <c r="O19" s="21"/>
      <c r="P19" s="22"/>
    </row>
    <row r="20" spans="1:16" s="23" customFormat="1" ht="12" customHeight="1">
      <c r="A20"/>
      <c r="B20" s="17" t="s">
        <v>24</v>
      </c>
      <c r="C20" s="17" t="s">
        <v>25</v>
      </c>
      <c r="D20" s="19"/>
      <c r="E20" s="20">
        <v>0</v>
      </c>
      <c r="F20" s="20">
        <v>0</v>
      </c>
      <c r="G20" s="20"/>
      <c r="H20" s="20">
        <v>0</v>
      </c>
      <c r="I20" s="20">
        <v>0</v>
      </c>
      <c r="J20" s="21"/>
      <c r="K20" s="21"/>
      <c r="L20" s="21"/>
      <c r="M20" s="21"/>
      <c r="N20" s="21"/>
      <c r="O20" s="21"/>
      <c r="P20" s="22"/>
    </row>
    <row r="21" spans="1:16" s="23" customFormat="1" ht="24" customHeight="1">
      <c r="A21"/>
      <c r="B21" s="17" t="s">
        <v>26</v>
      </c>
      <c r="C21" s="17" t="s">
        <v>27</v>
      </c>
      <c r="D21" s="19"/>
      <c r="E21" s="20">
        <v>0</v>
      </c>
      <c r="F21" s="20">
        <v>2</v>
      </c>
      <c r="G21" s="20"/>
      <c r="H21" s="20">
        <v>0</v>
      </c>
      <c r="I21" s="20">
        <v>7</v>
      </c>
      <c r="J21" s="21"/>
      <c r="K21" s="21"/>
      <c r="L21" s="21"/>
      <c r="M21" s="21"/>
      <c r="N21" s="21"/>
      <c r="O21" s="21"/>
      <c r="P21" s="22"/>
    </row>
    <row r="22" spans="1:16" s="23" customFormat="1" ht="12" customHeight="1">
      <c r="A22"/>
      <c r="B22" s="17" t="s">
        <v>28</v>
      </c>
      <c r="C22" s="17" t="s">
        <v>29</v>
      </c>
      <c r="D22" s="19"/>
      <c r="E22" s="20">
        <v>0</v>
      </c>
      <c r="F22" s="20">
        <v>1</v>
      </c>
      <c r="G22" s="20"/>
      <c r="H22" s="20">
        <v>0</v>
      </c>
      <c r="I22" s="20">
        <v>29</v>
      </c>
      <c r="J22" s="21"/>
      <c r="K22" s="21"/>
      <c r="L22" s="21"/>
      <c r="M22" s="21"/>
      <c r="N22" s="21"/>
      <c r="O22" s="21"/>
      <c r="P22" s="22"/>
    </row>
    <row r="23" spans="1:16" s="23" customFormat="1" ht="12" customHeight="1">
      <c r="A23"/>
      <c r="B23" s="17" t="s">
        <v>30</v>
      </c>
      <c r="C23" s="17" t="s">
        <v>31</v>
      </c>
      <c r="D23" s="19"/>
      <c r="E23" s="20">
        <v>0</v>
      </c>
      <c r="F23" s="20">
        <v>279</v>
      </c>
      <c r="G23" s="20"/>
      <c r="H23" s="20">
        <v>0</v>
      </c>
      <c r="I23" s="20">
        <v>29007.37502037259</v>
      </c>
      <c r="J23" s="21"/>
      <c r="K23" s="21"/>
      <c r="L23" s="21"/>
      <c r="M23" s="21"/>
      <c r="N23" s="21"/>
      <c r="O23" s="21"/>
      <c r="P23" s="22"/>
    </row>
    <row r="24" spans="1:16" s="23" customFormat="1" ht="12" customHeight="1">
      <c r="A24"/>
      <c r="B24" s="17" t="s">
        <v>32</v>
      </c>
      <c r="C24" s="17" t="s">
        <v>32</v>
      </c>
      <c r="D24" s="19"/>
      <c r="E24" s="20">
        <v>0</v>
      </c>
      <c r="F24" s="20">
        <v>0</v>
      </c>
      <c r="G24" s="20"/>
      <c r="H24" s="20">
        <v>0</v>
      </c>
      <c r="I24" s="20">
        <v>0</v>
      </c>
      <c r="J24" s="21"/>
      <c r="K24" s="21"/>
      <c r="L24" s="21"/>
      <c r="M24" s="21"/>
      <c r="N24" s="21"/>
      <c r="O24" s="21"/>
      <c r="P24" s="22"/>
    </row>
    <row r="25" spans="1:16" s="23" customFormat="1" ht="12" customHeight="1">
      <c r="A25"/>
      <c r="B25" s="17" t="s">
        <v>33</v>
      </c>
      <c r="C25" s="17" t="s">
        <v>34</v>
      </c>
      <c r="D25" s="19"/>
      <c r="E25" s="20">
        <v>0</v>
      </c>
      <c r="F25" s="20">
        <v>89</v>
      </c>
      <c r="G25" s="20"/>
      <c r="H25" s="20">
        <v>0</v>
      </c>
      <c r="I25" s="20">
        <v>13594</v>
      </c>
      <c r="J25" s="21"/>
      <c r="K25" s="21"/>
      <c r="L25" s="21"/>
      <c r="M25" s="21"/>
      <c r="N25" s="21"/>
      <c r="O25" s="21"/>
      <c r="P25" s="22"/>
    </row>
    <row r="26" spans="1:16" s="23" customFormat="1" ht="24" customHeight="1">
      <c r="A26"/>
      <c r="B26" s="17" t="s">
        <v>35</v>
      </c>
      <c r="C26" s="17" t="s">
        <v>36</v>
      </c>
      <c r="D26" s="19"/>
      <c r="E26" s="20">
        <v>0</v>
      </c>
      <c r="F26" s="20">
        <v>0</v>
      </c>
      <c r="G26" s="20"/>
      <c r="H26" s="20">
        <v>0</v>
      </c>
      <c r="I26" s="20">
        <v>0</v>
      </c>
      <c r="J26" s="21"/>
      <c r="K26" s="21"/>
      <c r="L26" s="21"/>
      <c r="M26" s="21"/>
      <c r="N26" s="21"/>
      <c r="O26" s="21"/>
      <c r="P26" s="22"/>
    </row>
    <row r="27" spans="1:16" s="23" customFormat="1" ht="12" customHeight="1">
      <c r="A27"/>
      <c r="B27" s="17" t="s">
        <v>37</v>
      </c>
      <c r="C27" s="17" t="s">
        <v>38</v>
      </c>
      <c r="D27" s="19"/>
      <c r="E27" s="20">
        <v>0</v>
      </c>
      <c r="F27" s="20">
        <v>10</v>
      </c>
      <c r="G27" s="20"/>
      <c r="H27" s="20">
        <v>0</v>
      </c>
      <c r="I27" s="20">
        <v>8549</v>
      </c>
      <c r="J27" s="21"/>
      <c r="K27" s="21"/>
      <c r="L27" s="21"/>
      <c r="M27" s="21"/>
      <c r="N27" s="21"/>
      <c r="O27" s="21"/>
      <c r="P27" s="22"/>
    </row>
    <row r="28" spans="1:16" s="23" customFormat="1" ht="12" customHeight="1">
      <c r="A28"/>
      <c r="B28" s="17" t="s">
        <v>39</v>
      </c>
      <c r="C28" s="17" t="s">
        <v>40</v>
      </c>
      <c r="D28" s="19"/>
      <c r="E28" s="20">
        <v>0</v>
      </c>
      <c r="F28" s="20">
        <v>2</v>
      </c>
      <c r="G28" s="20"/>
      <c r="H28" s="20">
        <v>0</v>
      </c>
      <c r="I28" s="20">
        <v>229</v>
      </c>
      <c r="J28" s="21"/>
      <c r="K28" s="21"/>
      <c r="L28" s="21"/>
      <c r="M28" s="21"/>
      <c r="N28" s="21"/>
      <c r="O28" s="21"/>
      <c r="P28" s="22"/>
    </row>
    <row r="29" spans="1:16" s="23" customFormat="1" ht="12" customHeight="1">
      <c r="A29"/>
      <c r="B29" s="17" t="s">
        <v>41</v>
      </c>
      <c r="C29" s="17" t="s">
        <v>42</v>
      </c>
      <c r="D29" s="19"/>
      <c r="E29" s="20">
        <v>0</v>
      </c>
      <c r="F29" s="20">
        <v>1</v>
      </c>
      <c r="G29" s="20"/>
      <c r="H29" s="20">
        <v>0</v>
      </c>
      <c r="I29" s="20">
        <v>20</v>
      </c>
      <c r="J29" s="21"/>
      <c r="K29" s="21"/>
      <c r="L29" s="21"/>
      <c r="M29" s="21"/>
      <c r="N29" s="21"/>
      <c r="O29" s="21"/>
      <c r="P29" s="22"/>
    </row>
    <row r="30" spans="1:16" s="23" customFormat="1" ht="12" customHeight="1">
      <c r="A30" s="24"/>
      <c r="B30" s="17" t="s">
        <v>43</v>
      </c>
      <c r="C30" s="17" t="s">
        <v>43</v>
      </c>
      <c r="D30" s="19"/>
      <c r="E30" s="20">
        <v>0</v>
      </c>
      <c r="F30" s="20">
        <v>0</v>
      </c>
      <c r="G30" s="20"/>
      <c r="H30" s="20">
        <v>0</v>
      </c>
      <c r="I30" s="20">
        <v>0</v>
      </c>
      <c r="J30" s="21"/>
      <c r="K30" s="21"/>
      <c r="L30" s="21"/>
      <c r="M30" s="21"/>
      <c r="N30" s="21"/>
      <c r="O30" s="21"/>
      <c r="P30" s="22"/>
    </row>
    <row r="31" spans="1:16" s="23" customFormat="1" ht="24" customHeight="1">
      <c r="A31"/>
      <c r="B31" s="17" t="s">
        <v>44</v>
      </c>
      <c r="C31" s="17" t="s">
        <v>45</v>
      </c>
      <c r="D31" s="19"/>
      <c r="E31" s="20">
        <v>0</v>
      </c>
      <c r="F31" s="20">
        <v>0</v>
      </c>
      <c r="G31" s="20"/>
      <c r="H31" s="20">
        <v>0</v>
      </c>
      <c r="I31" s="20">
        <v>0</v>
      </c>
      <c r="J31" s="21"/>
      <c r="K31" s="21"/>
      <c r="L31" s="21"/>
      <c r="M31" s="21"/>
      <c r="N31" s="21"/>
      <c r="O31" s="21"/>
      <c r="P31" s="22"/>
    </row>
    <row r="32" spans="1:16" s="23" customFormat="1" ht="12" customHeight="1">
      <c r="A32"/>
      <c r="B32" s="17" t="s">
        <v>46</v>
      </c>
      <c r="C32" s="17" t="s">
        <v>47</v>
      </c>
      <c r="D32" s="19"/>
      <c r="E32" s="20">
        <v>0</v>
      </c>
      <c r="F32" s="20">
        <v>0</v>
      </c>
      <c r="G32" s="20"/>
      <c r="H32" s="20">
        <v>0</v>
      </c>
      <c r="I32" s="20">
        <v>0</v>
      </c>
      <c r="J32" s="21"/>
      <c r="K32" s="21"/>
      <c r="L32" s="21"/>
      <c r="M32" s="21"/>
      <c r="N32" s="21"/>
      <c r="O32" s="21"/>
      <c r="P32" s="22"/>
    </row>
    <row r="33" spans="1:16" s="23" customFormat="1" ht="12" customHeight="1">
      <c r="A33"/>
      <c r="B33" s="17" t="s">
        <v>48</v>
      </c>
      <c r="C33" s="17" t="s">
        <v>49</v>
      </c>
      <c r="D33" s="19"/>
      <c r="E33" s="20">
        <v>0</v>
      </c>
      <c r="F33" s="20">
        <v>0</v>
      </c>
      <c r="G33" s="20"/>
      <c r="H33" s="20">
        <v>0</v>
      </c>
      <c r="I33" s="20">
        <v>0</v>
      </c>
      <c r="J33" s="21"/>
      <c r="K33" s="21"/>
      <c r="L33" s="21"/>
      <c r="M33" s="21"/>
      <c r="N33" s="21"/>
      <c r="O33" s="21"/>
      <c r="P33" s="22"/>
    </row>
    <row r="34" spans="1:16" s="23" customFormat="1" ht="12" customHeight="1">
      <c r="A34"/>
      <c r="B34" s="17" t="s">
        <v>50</v>
      </c>
      <c r="C34" s="17" t="s">
        <v>51</v>
      </c>
      <c r="D34" s="19"/>
      <c r="E34" s="20">
        <v>0</v>
      </c>
      <c r="F34" s="20">
        <v>0</v>
      </c>
      <c r="G34" s="20"/>
      <c r="H34" s="20">
        <v>0</v>
      </c>
      <c r="I34" s="20">
        <v>0</v>
      </c>
      <c r="J34" s="21"/>
      <c r="K34" s="21"/>
      <c r="L34" s="21"/>
      <c r="M34" s="21"/>
      <c r="N34" s="21"/>
      <c r="O34" s="21"/>
      <c r="P34" s="22"/>
    </row>
    <row r="35" spans="1:16" s="23" customFormat="1" ht="12" customHeight="1">
      <c r="A35"/>
      <c r="B35" s="17" t="s">
        <v>52</v>
      </c>
      <c r="C35" s="17" t="s">
        <v>53</v>
      </c>
      <c r="D35" s="19"/>
      <c r="E35" s="20">
        <v>0</v>
      </c>
      <c r="F35" s="20">
        <v>122</v>
      </c>
      <c r="G35" s="20"/>
      <c r="H35" s="20">
        <v>0</v>
      </c>
      <c r="I35" s="20">
        <v>64238</v>
      </c>
      <c r="J35" s="21"/>
      <c r="K35" s="21"/>
      <c r="L35" s="21"/>
      <c r="M35" s="21"/>
      <c r="N35" s="21"/>
      <c r="O35" s="21"/>
      <c r="P35" s="22"/>
    </row>
    <row r="36" spans="1:16" s="23" customFormat="1" ht="24" customHeight="1">
      <c r="A36"/>
      <c r="B36" s="17" t="s">
        <v>54</v>
      </c>
      <c r="C36" s="17" t="s">
        <v>55</v>
      </c>
      <c r="D36" s="19"/>
      <c r="E36" s="20">
        <v>0</v>
      </c>
      <c r="F36" s="20">
        <v>0</v>
      </c>
      <c r="G36" s="20"/>
      <c r="H36" s="20">
        <v>0</v>
      </c>
      <c r="I36" s="20">
        <v>0</v>
      </c>
      <c r="J36" s="21"/>
      <c r="K36" s="21"/>
      <c r="L36" s="21"/>
      <c r="M36" s="21"/>
      <c r="N36" s="21"/>
      <c r="O36" s="21"/>
      <c r="P36" s="22"/>
    </row>
    <row r="37" spans="1:16" s="23" customFormat="1" ht="12" customHeight="1">
      <c r="A37"/>
      <c r="B37" s="17" t="s">
        <v>56</v>
      </c>
      <c r="C37" s="17" t="s">
        <v>57</v>
      </c>
      <c r="D37" s="19"/>
      <c r="E37" s="20">
        <v>0</v>
      </c>
      <c r="F37" s="20">
        <v>1</v>
      </c>
      <c r="G37" s="20"/>
      <c r="H37" s="20">
        <v>0</v>
      </c>
      <c r="I37" s="20">
        <v>150</v>
      </c>
      <c r="J37" s="21"/>
      <c r="K37" s="21"/>
      <c r="L37" s="21"/>
      <c r="M37" s="21"/>
      <c r="N37" s="21"/>
      <c r="O37" s="21"/>
      <c r="P37" s="22"/>
    </row>
    <row r="38" spans="1:16" s="23" customFormat="1" ht="12" customHeight="1">
      <c r="A38"/>
      <c r="B38" s="17" t="s">
        <v>58</v>
      </c>
      <c r="C38" s="17" t="s">
        <v>59</v>
      </c>
      <c r="D38" s="19"/>
      <c r="E38" s="20">
        <v>0</v>
      </c>
      <c r="F38" s="20">
        <v>0</v>
      </c>
      <c r="G38" s="20"/>
      <c r="H38" s="20">
        <v>0</v>
      </c>
      <c r="I38" s="20">
        <v>0</v>
      </c>
      <c r="J38" s="21"/>
      <c r="K38" s="21"/>
      <c r="L38" s="21"/>
      <c r="M38" s="21"/>
      <c r="N38" s="21"/>
      <c r="O38" s="21"/>
      <c r="P38" s="22"/>
    </row>
    <row r="39" spans="1:16" s="23" customFormat="1" ht="12" customHeight="1">
      <c r="A39"/>
      <c r="B39" s="17" t="s">
        <v>60</v>
      </c>
      <c r="C39" s="17" t="s">
        <v>61</v>
      </c>
      <c r="D39" s="19"/>
      <c r="E39" s="20">
        <v>0</v>
      </c>
      <c r="F39" s="20">
        <v>0</v>
      </c>
      <c r="G39" s="20"/>
      <c r="H39" s="20">
        <v>0</v>
      </c>
      <c r="I39" s="20">
        <v>0</v>
      </c>
      <c r="J39" s="21"/>
      <c r="K39" s="21"/>
      <c r="L39" s="21"/>
      <c r="M39" s="21"/>
      <c r="N39" s="21"/>
      <c r="O39" s="21"/>
      <c r="P39" s="22"/>
    </row>
    <row r="40" spans="1:16" s="23" customFormat="1" ht="12" customHeight="1">
      <c r="A40"/>
      <c r="B40" s="17" t="s">
        <v>62</v>
      </c>
      <c r="C40" s="17" t="s">
        <v>63</v>
      </c>
      <c r="D40" s="19"/>
      <c r="E40" s="20">
        <v>0</v>
      </c>
      <c r="F40" s="20">
        <v>4</v>
      </c>
      <c r="G40" s="20"/>
      <c r="H40" s="20">
        <v>0</v>
      </c>
      <c r="I40" s="20">
        <v>197</v>
      </c>
      <c r="J40" s="21"/>
      <c r="K40" s="21"/>
      <c r="L40" s="21"/>
      <c r="M40" s="21"/>
      <c r="N40" s="21"/>
      <c r="O40" s="21"/>
      <c r="P40" s="22"/>
    </row>
    <row r="41" spans="1:16" s="23" customFormat="1" ht="24" customHeight="1">
      <c r="A41"/>
      <c r="B41" s="17" t="s">
        <v>64</v>
      </c>
      <c r="C41" s="17" t="s">
        <v>65</v>
      </c>
      <c r="D41" s="19"/>
      <c r="E41" s="20">
        <v>0</v>
      </c>
      <c r="F41" s="20">
        <v>0</v>
      </c>
      <c r="G41" s="20"/>
      <c r="H41" s="20">
        <v>0</v>
      </c>
      <c r="I41" s="20">
        <v>0</v>
      </c>
      <c r="J41" s="21"/>
      <c r="K41" s="21"/>
      <c r="L41" s="21"/>
      <c r="M41" s="21"/>
      <c r="N41" s="21"/>
      <c r="O41" s="21"/>
      <c r="P41" s="22"/>
    </row>
    <row r="42" spans="1:16" s="23" customFormat="1" ht="12" customHeight="1">
      <c r="A42"/>
      <c r="B42" s="17" t="s">
        <v>66</v>
      </c>
      <c r="C42" s="17" t="s">
        <v>67</v>
      </c>
      <c r="D42" s="19"/>
      <c r="E42" s="20">
        <v>0</v>
      </c>
      <c r="F42" s="20">
        <v>104</v>
      </c>
      <c r="G42" s="20"/>
      <c r="H42" s="20">
        <v>0</v>
      </c>
      <c r="I42" s="20">
        <v>71866</v>
      </c>
      <c r="J42" s="21"/>
      <c r="K42" s="21"/>
      <c r="L42" s="21"/>
      <c r="M42" s="21"/>
      <c r="N42" s="21"/>
      <c r="O42" s="21"/>
      <c r="P42" s="22"/>
    </row>
    <row r="43" spans="1:16" s="23" customFormat="1" ht="12" customHeight="1">
      <c r="A43"/>
      <c r="B43" s="17" t="s">
        <v>68</v>
      </c>
      <c r="C43" s="17" t="s">
        <v>69</v>
      </c>
      <c r="D43" s="19"/>
      <c r="E43" s="20">
        <v>0</v>
      </c>
      <c r="F43" s="20">
        <v>46</v>
      </c>
      <c r="G43" s="20"/>
      <c r="H43" s="20">
        <v>0</v>
      </c>
      <c r="I43" s="20">
        <v>1128</v>
      </c>
      <c r="J43" s="21"/>
      <c r="K43" s="21"/>
      <c r="L43" s="21"/>
      <c r="M43" s="21"/>
      <c r="N43" s="21"/>
      <c r="O43" s="21"/>
      <c r="P43" s="22"/>
    </row>
    <row r="44" spans="1:16" s="23" customFormat="1" ht="12" customHeight="1">
      <c r="A44"/>
      <c r="B44" s="17" t="s">
        <v>3</v>
      </c>
      <c r="C44" s="17" t="s">
        <v>4</v>
      </c>
      <c r="D44" s="19"/>
      <c r="E44" s="20">
        <v>0</v>
      </c>
      <c r="F44" s="20">
        <v>0</v>
      </c>
      <c r="G44" s="20"/>
      <c r="H44" s="20">
        <v>0</v>
      </c>
      <c r="I44" s="20">
        <v>0</v>
      </c>
      <c r="J44" s="21"/>
      <c r="K44" s="21"/>
      <c r="L44" s="21"/>
      <c r="M44" s="21"/>
      <c r="N44" s="21"/>
      <c r="O44" s="21"/>
      <c r="P44" s="22"/>
    </row>
    <row r="45" spans="1:16" s="23" customFormat="1" ht="12" customHeight="1">
      <c r="A45"/>
      <c r="B45" s="17" t="s">
        <v>70</v>
      </c>
      <c r="C45" s="17" t="s">
        <v>71</v>
      </c>
      <c r="D45" s="19"/>
      <c r="E45" s="20">
        <v>0</v>
      </c>
      <c r="F45" s="20">
        <v>623</v>
      </c>
      <c r="G45" s="20"/>
      <c r="H45" s="20">
        <v>0</v>
      </c>
      <c r="I45" s="20">
        <v>75803</v>
      </c>
      <c r="J45" s="21"/>
      <c r="K45" s="21"/>
      <c r="L45" s="21"/>
      <c r="M45" s="21"/>
      <c r="N45" s="21"/>
      <c r="O45" s="21"/>
      <c r="P45" s="22"/>
    </row>
    <row r="46" spans="1:16" s="23" customFormat="1" ht="24" customHeight="1">
      <c r="A46"/>
      <c r="B46" s="17" t="s">
        <v>72</v>
      </c>
      <c r="C46" s="17" t="s">
        <v>72</v>
      </c>
      <c r="D46" s="19"/>
      <c r="E46" s="20">
        <v>0</v>
      </c>
      <c r="F46" s="20">
        <v>0</v>
      </c>
      <c r="G46" s="20"/>
      <c r="H46" s="20">
        <v>0</v>
      </c>
      <c r="I46" s="20">
        <v>0</v>
      </c>
      <c r="J46" s="21"/>
      <c r="K46" s="21"/>
      <c r="L46" s="21"/>
      <c r="M46" s="21"/>
      <c r="N46" s="21"/>
      <c r="O46" s="21"/>
      <c r="P46" s="22"/>
    </row>
    <row r="47" spans="1:16" s="23" customFormat="1" ht="12" customHeight="1">
      <c r="A47"/>
      <c r="B47" s="17" t="s">
        <v>73</v>
      </c>
      <c r="C47" s="17" t="s">
        <v>74</v>
      </c>
      <c r="D47" s="19"/>
      <c r="E47" s="20">
        <v>0</v>
      </c>
      <c r="F47" s="20">
        <v>0</v>
      </c>
      <c r="G47" s="20"/>
      <c r="H47" s="20">
        <v>0</v>
      </c>
      <c r="I47" s="20">
        <v>0</v>
      </c>
      <c r="J47" s="21"/>
      <c r="K47" s="21"/>
      <c r="L47" s="21"/>
      <c r="M47" s="21"/>
      <c r="N47" s="21"/>
      <c r="O47" s="21"/>
      <c r="P47" s="22"/>
    </row>
    <row r="48" spans="1:16" s="23" customFormat="1" ht="13.15" customHeight="1">
      <c r="A48"/>
      <c r="B48" s="17" t="s">
        <v>75</v>
      </c>
      <c r="C48" s="17" t="s">
        <v>75</v>
      </c>
      <c r="D48" s="19"/>
      <c r="E48" s="20">
        <v>0</v>
      </c>
      <c r="F48" s="20">
        <v>0</v>
      </c>
      <c r="G48" s="20"/>
      <c r="H48" s="20">
        <v>0</v>
      </c>
      <c r="I48" s="20">
        <v>0</v>
      </c>
      <c r="J48" s="21"/>
      <c r="K48" s="21"/>
      <c r="L48" s="21"/>
      <c r="M48" s="21"/>
      <c r="N48" s="21"/>
      <c r="O48" s="21"/>
      <c r="P48" s="22"/>
    </row>
    <row r="49" spans="1:16" s="23" customFormat="1" ht="12" customHeight="1">
      <c r="A49"/>
      <c r="B49" s="17" t="s">
        <v>76</v>
      </c>
      <c r="C49" s="17" t="s">
        <v>77</v>
      </c>
      <c r="D49" s="19"/>
      <c r="E49" s="20">
        <v>0</v>
      </c>
      <c r="F49" s="20">
        <v>0</v>
      </c>
      <c r="G49" s="20"/>
      <c r="H49" s="20">
        <v>0</v>
      </c>
      <c r="I49" s="20">
        <v>0</v>
      </c>
      <c r="J49" s="21"/>
      <c r="K49" s="21"/>
      <c r="L49" s="21"/>
      <c r="M49" s="21"/>
      <c r="N49" s="21"/>
      <c r="O49" s="21"/>
      <c r="P49" s="22"/>
    </row>
    <row r="50" spans="1:16" s="23" customFormat="1" ht="12" customHeight="1">
      <c r="A50"/>
      <c r="B50" s="17" t="s">
        <v>78</v>
      </c>
      <c r="C50" s="17" t="s">
        <v>79</v>
      </c>
      <c r="D50" s="19"/>
      <c r="E50" s="20">
        <v>0</v>
      </c>
      <c r="F50" s="20">
        <v>11</v>
      </c>
      <c r="G50" s="20"/>
      <c r="H50" s="20">
        <v>0</v>
      </c>
      <c r="I50" s="20">
        <v>158.01220000000001</v>
      </c>
      <c r="J50" s="21"/>
      <c r="K50" s="21"/>
      <c r="L50" s="21"/>
      <c r="M50" s="21"/>
      <c r="N50" s="21"/>
      <c r="O50" s="21"/>
      <c r="P50" s="22"/>
    </row>
    <row r="51" spans="1:16" s="23" customFormat="1" ht="24" customHeight="1">
      <c r="A51" s="25"/>
      <c r="B51" s="17" t="s">
        <v>80</v>
      </c>
      <c r="C51" s="17" t="s">
        <v>80</v>
      </c>
      <c r="D51" s="19"/>
      <c r="E51" s="20">
        <v>0</v>
      </c>
      <c r="F51" s="20">
        <v>0</v>
      </c>
      <c r="G51" s="20"/>
      <c r="H51" s="20">
        <v>0</v>
      </c>
      <c r="I51" s="20">
        <v>0</v>
      </c>
      <c r="J51" s="21"/>
      <c r="K51" s="21"/>
      <c r="L51" s="21"/>
      <c r="M51" s="21"/>
      <c r="N51" s="21"/>
      <c r="O51" s="21"/>
      <c r="P51" s="22"/>
    </row>
    <row r="52" spans="1:16" s="23" customFormat="1" ht="12" customHeight="1">
      <c r="A52"/>
      <c r="B52" s="17" t="s">
        <v>81</v>
      </c>
      <c r="C52" s="17" t="s">
        <v>81</v>
      </c>
      <c r="D52" s="19"/>
      <c r="E52" s="20">
        <v>0</v>
      </c>
      <c r="F52" s="20">
        <v>0</v>
      </c>
      <c r="G52" s="20"/>
      <c r="H52" s="20">
        <v>0</v>
      </c>
      <c r="I52" s="20">
        <v>0</v>
      </c>
      <c r="J52" s="21"/>
      <c r="K52" s="21"/>
      <c r="L52" s="21"/>
      <c r="M52" s="21"/>
      <c r="N52" s="21"/>
      <c r="O52" s="21"/>
      <c r="P52" s="22"/>
    </row>
    <row r="53" spans="1:16" s="23" customFormat="1" ht="11.65" customHeight="1">
      <c r="A53"/>
      <c r="B53" s="17" t="s">
        <v>82</v>
      </c>
      <c r="C53" s="17" t="s">
        <v>82</v>
      </c>
      <c r="D53" s="19"/>
      <c r="E53" s="20">
        <v>0</v>
      </c>
      <c r="F53" s="20">
        <v>0</v>
      </c>
      <c r="G53" s="20"/>
      <c r="H53" s="20">
        <v>0</v>
      </c>
      <c r="I53" s="20">
        <v>0</v>
      </c>
      <c r="J53" s="21"/>
      <c r="K53" s="21"/>
      <c r="L53" s="21"/>
      <c r="M53" s="21"/>
      <c r="N53" s="21"/>
      <c r="O53" s="21"/>
      <c r="P53" s="22"/>
    </row>
    <row r="54" spans="1:16" s="23" customFormat="1" ht="12" customHeight="1">
      <c r="A54"/>
      <c r="B54" s="17" t="s">
        <v>83</v>
      </c>
      <c r="C54" s="17" t="s">
        <v>83</v>
      </c>
      <c r="D54" s="19"/>
      <c r="E54" s="20">
        <v>0</v>
      </c>
      <c r="F54" s="20">
        <v>0</v>
      </c>
      <c r="G54" s="20"/>
      <c r="H54" s="20">
        <v>0</v>
      </c>
      <c r="I54" s="20">
        <v>0</v>
      </c>
      <c r="J54" s="21"/>
      <c r="K54" s="21"/>
      <c r="L54" s="21"/>
      <c r="M54" s="21"/>
      <c r="N54" s="21"/>
      <c r="O54" s="21"/>
      <c r="P54" s="22"/>
    </row>
    <row r="55" spans="1:16" s="23" customFormat="1" ht="12" customHeight="1">
      <c r="A55" s="25"/>
      <c r="B55" s="17" t="s">
        <v>84</v>
      </c>
      <c r="C55" s="17" t="s">
        <v>85</v>
      </c>
      <c r="D55" s="19"/>
      <c r="E55" s="20">
        <v>0</v>
      </c>
      <c r="F55" s="20">
        <v>0</v>
      </c>
      <c r="G55" s="20"/>
      <c r="H55" s="20">
        <v>0</v>
      </c>
      <c r="I55" s="20">
        <v>0</v>
      </c>
      <c r="J55" s="21"/>
      <c r="K55" s="21"/>
      <c r="L55" s="21"/>
      <c r="M55" s="21"/>
      <c r="N55" s="21"/>
      <c r="O55" s="21"/>
      <c r="P55" s="22"/>
    </row>
    <row r="56" spans="1:16" s="23" customFormat="1" ht="24" customHeight="1">
      <c r="A56"/>
      <c r="B56" s="17" t="s">
        <v>86</v>
      </c>
      <c r="C56" s="17" t="s">
        <v>86</v>
      </c>
      <c r="D56" s="19"/>
      <c r="E56" s="20">
        <v>0</v>
      </c>
      <c r="F56" s="20">
        <v>0</v>
      </c>
      <c r="G56" s="20"/>
      <c r="H56" s="20">
        <v>0</v>
      </c>
      <c r="I56" s="20">
        <v>0</v>
      </c>
      <c r="J56" s="21"/>
      <c r="K56" s="21"/>
      <c r="L56" s="21"/>
      <c r="M56" s="21"/>
      <c r="N56" s="21"/>
      <c r="O56" s="21"/>
      <c r="P56" s="22"/>
    </row>
    <row r="57" spans="1:16" s="23" customFormat="1" ht="12" customHeight="1">
      <c r="A57"/>
      <c r="B57" s="17" t="s">
        <v>87</v>
      </c>
      <c r="C57" s="17" t="s">
        <v>88</v>
      </c>
      <c r="D57" s="19"/>
      <c r="E57" s="20">
        <v>0</v>
      </c>
      <c r="F57" s="20">
        <v>115</v>
      </c>
      <c r="G57" s="20"/>
      <c r="H57" s="20">
        <v>0</v>
      </c>
      <c r="I57" s="20">
        <v>31947</v>
      </c>
      <c r="J57" s="21"/>
      <c r="K57" s="21"/>
      <c r="L57" s="21"/>
      <c r="M57" s="21"/>
      <c r="N57" s="21"/>
      <c r="O57" s="21"/>
      <c r="P57" s="22"/>
    </row>
    <row r="58" spans="1:16" s="23" customFormat="1" ht="12.4" customHeight="1">
      <c r="A58"/>
      <c r="B58" s="17" t="s">
        <v>89</v>
      </c>
      <c r="C58" s="17" t="s">
        <v>90</v>
      </c>
      <c r="D58" s="19"/>
      <c r="E58" s="20">
        <v>0</v>
      </c>
      <c r="F58" s="20">
        <v>0</v>
      </c>
      <c r="G58" s="20"/>
      <c r="H58" s="20">
        <v>0</v>
      </c>
      <c r="I58" s="20">
        <v>0</v>
      </c>
      <c r="J58" s="21"/>
      <c r="K58" s="21"/>
      <c r="L58" s="21"/>
      <c r="M58" s="21"/>
      <c r="N58" s="21"/>
      <c r="O58" s="21"/>
      <c r="P58" s="22"/>
    </row>
    <row r="59" spans="1:16" s="23" customFormat="1" ht="12" customHeight="1">
      <c r="A59"/>
      <c r="B59" s="17" t="s">
        <v>91</v>
      </c>
      <c r="C59" s="17" t="s">
        <v>92</v>
      </c>
      <c r="D59" s="19"/>
      <c r="E59" s="20">
        <v>0</v>
      </c>
      <c r="F59" s="20">
        <v>0</v>
      </c>
      <c r="G59" s="20"/>
      <c r="H59" s="20">
        <v>0</v>
      </c>
      <c r="I59" s="20">
        <v>0</v>
      </c>
      <c r="J59" s="21"/>
      <c r="K59" s="21"/>
      <c r="L59" s="21"/>
      <c r="M59" s="21"/>
      <c r="N59" s="21"/>
      <c r="O59" s="21"/>
      <c r="P59" s="22"/>
    </row>
    <row r="60" spans="1:16" s="23" customFormat="1" ht="12" customHeight="1">
      <c r="A60"/>
      <c r="B60" s="17" t="s">
        <v>93</v>
      </c>
      <c r="C60" s="17" t="s">
        <v>93</v>
      </c>
      <c r="D60" s="19"/>
      <c r="E60" s="20">
        <v>0</v>
      </c>
      <c r="F60" s="20">
        <v>0</v>
      </c>
      <c r="G60" s="20"/>
      <c r="H60" s="20">
        <v>0</v>
      </c>
      <c r="I60" s="20">
        <v>0</v>
      </c>
      <c r="J60" s="21"/>
      <c r="K60" s="21"/>
      <c r="L60" s="21"/>
      <c r="M60" s="21"/>
      <c r="N60" s="21"/>
      <c r="O60" s="21"/>
      <c r="P60" s="22"/>
    </row>
    <row r="61" spans="1:16" s="23" customFormat="1" ht="24" customHeight="1">
      <c r="A61"/>
      <c r="B61" s="17" t="s">
        <v>94</v>
      </c>
      <c r="C61" s="17" t="s">
        <v>94</v>
      </c>
      <c r="D61" s="19"/>
      <c r="E61" s="20">
        <v>0</v>
      </c>
      <c r="F61" s="20">
        <v>0</v>
      </c>
      <c r="G61" s="20"/>
      <c r="H61" s="20">
        <v>0</v>
      </c>
      <c r="I61" s="20">
        <v>0</v>
      </c>
      <c r="J61" s="21"/>
      <c r="K61" s="21"/>
      <c r="L61" s="21"/>
      <c r="M61" s="21"/>
      <c r="N61" s="21"/>
      <c r="O61" s="21"/>
      <c r="P61" s="22"/>
    </row>
    <row r="62" spans="1:16" s="23" customFormat="1" ht="12" customHeight="1">
      <c r="A62"/>
      <c r="B62" s="17" t="s">
        <v>95</v>
      </c>
      <c r="C62" s="17" t="s">
        <v>96</v>
      </c>
      <c r="D62" s="19"/>
      <c r="E62" s="20">
        <v>0</v>
      </c>
      <c r="F62" s="20">
        <v>0</v>
      </c>
      <c r="G62" s="20"/>
      <c r="H62" s="20">
        <v>0</v>
      </c>
      <c r="I62" s="20">
        <v>0</v>
      </c>
      <c r="J62" s="21"/>
      <c r="K62" s="21"/>
      <c r="L62" s="21"/>
      <c r="M62" s="21"/>
      <c r="N62" s="21"/>
      <c r="O62" s="21"/>
      <c r="P62" s="22"/>
    </row>
    <row r="63" spans="1:16" s="23" customFormat="1" ht="10.9" customHeight="1">
      <c r="A63"/>
      <c r="B63" s="17" t="s">
        <v>97</v>
      </c>
      <c r="C63" s="17" t="s">
        <v>98</v>
      </c>
      <c r="D63" s="19"/>
      <c r="E63" s="20">
        <v>0</v>
      </c>
      <c r="F63" s="20">
        <v>119</v>
      </c>
      <c r="G63" s="20"/>
      <c r="H63" s="20">
        <v>0</v>
      </c>
      <c r="I63" s="20">
        <v>9352</v>
      </c>
      <c r="J63" s="21"/>
      <c r="K63" s="21"/>
      <c r="L63" s="21"/>
      <c r="M63" s="21"/>
      <c r="N63" s="21"/>
      <c r="O63" s="21"/>
      <c r="P63" s="22"/>
    </row>
    <row r="64" spans="1:16" ht="12" customHeight="1">
      <c r="A64"/>
      <c r="B64" s="17" t="s">
        <v>99</v>
      </c>
      <c r="C64" s="17" t="s">
        <v>100</v>
      </c>
      <c r="D64" s="19"/>
      <c r="E64" s="20">
        <v>0</v>
      </c>
      <c r="F64" s="20">
        <v>0</v>
      </c>
      <c r="G64" s="20"/>
      <c r="H64" s="20">
        <v>0</v>
      </c>
      <c r="I64" s="20">
        <v>0</v>
      </c>
    </row>
    <row r="65" spans="1:9" ht="12" customHeight="1">
      <c r="A65"/>
      <c r="B65" s="17" t="s">
        <v>101</v>
      </c>
      <c r="C65" s="17" t="s">
        <v>101</v>
      </c>
      <c r="D65" s="19"/>
      <c r="E65" s="20">
        <v>0</v>
      </c>
      <c r="F65" s="20">
        <v>0</v>
      </c>
      <c r="G65" s="20"/>
      <c r="H65" s="20">
        <v>0</v>
      </c>
      <c r="I65" s="20">
        <v>0</v>
      </c>
    </row>
    <row r="66" spans="1:9" ht="24" customHeight="1">
      <c r="A66"/>
      <c r="B66" s="17" t="s">
        <v>102</v>
      </c>
      <c r="C66" s="17" t="s">
        <v>102</v>
      </c>
      <c r="D66" s="19"/>
      <c r="E66" s="20">
        <v>0</v>
      </c>
      <c r="F66" s="20">
        <v>35</v>
      </c>
      <c r="G66" s="20"/>
      <c r="H66" s="20">
        <v>0</v>
      </c>
      <c r="I66" s="20">
        <v>22417</v>
      </c>
    </row>
    <row r="67" spans="1:9" ht="12" customHeight="1">
      <c r="A67"/>
      <c r="B67" s="17" t="s">
        <v>5</v>
      </c>
      <c r="C67" s="17" t="s">
        <v>5</v>
      </c>
      <c r="D67" s="19"/>
      <c r="E67" s="20">
        <v>0</v>
      </c>
      <c r="F67" s="20">
        <v>0</v>
      </c>
      <c r="G67" s="20"/>
      <c r="H67" s="20">
        <v>0</v>
      </c>
      <c r="I67" s="20">
        <v>0</v>
      </c>
    </row>
    <row r="68" spans="1:9">
      <c r="B68" s="17"/>
      <c r="C68" s="17"/>
      <c r="D68" s="19"/>
      <c r="E68" s="26"/>
      <c r="F68" s="27"/>
      <c r="G68" s="26"/>
      <c r="H68" s="26"/>
      <c r="I68" s="26"/>
    </row>
    <row r="69" spans="1:9" ht="13.5" thickBot="1">
      <c r="B69" s="28" t="s">
        <v>6</v>
      </c>
      <c r="C69" s="28" t="s">
        <v>7</v>
      </c>
      <c r="D69" s="19"/>
      <c r="E69" s="29">
        <v>0</v>
      </c>
      <c r="F69" s="29">
        <v>1971</v>
      </c>
      <c r="G69" s="15"/>
      <c r="H69" s="29">
        <v>0</v>
      </c>
      <c r="I69" s="29">
        <v>454263.53167037258</v>
      </c>
    </row>
    <row r="70" spans="1:9">
      <c r="E70" s="7"/>
      <c r="G70" s="26"/>
    </row>
    <row r="71" spans="1:9">
      <c r="B71" s="28"/>
      <c r="C71" s="28"/>
      <c r="D71" s="19"/>
      <c r="E71" s="9"/>
      <c r="F71" s="9"/>
      <c r="G71" s="9"/>
      <c r="H71" s="9"/>
      <c r="I71" s="9"/>
    </row>
    <row r="72" spans="1:9">
      <c r="B72" s="9"/>
      <c r="C72" s="9"/>
      <c r="D72" s="19"/>
      <c r="E72" s="9"/>
      <c r="F72" s="9"/>
      <c r="G72" s="9"/>
      <c r="H72" s="9"/>
      <c r="I72" s="9"/>
    </row>
    <row r="73" spans="1:9">
      <c r="B73" s="9"/>
      <c r="C73" s="9"/>
      <c r="D73" s="19"/>
      <c r="E73" s="30"/>
      <c r="F73" s="30"/>
      <c r="G73" s="9"/>
      <c r="H73" s="30"/>
      <c r="I73" s="30"/>
    </row>
    <row r="74" spans="1:9">
      <c r="B74" s="9"/>
      <c r="C74" s="9"/>
      <c r="D74" s="19"/>
      <c r="E74" s="19"/>
      <c r="F74" s="9"/>
      <c r="G74" s="9"/>
      <c r="H74" s="9"/>
      <c r="I74" s="9"/>
    </row>
    <row r="75" spans="1:9">
      <c r="B75" s="31"/>
      <c r="C75" s="31"/>
      <c r="D75" s="19"/>
      <c r="E75" s="19"/>
      <c r="F75" s="9"/>
      <c r="G75" s="9"/>
      <c r="H75" s="9"/>
      <c r="I75" s="9"/>
    </row>
    <row r="76" spans="1:9">
      <c r="B76" s="9"/>
      <c r="C76" s="9"/>
      <c r="D76" s="19"/>
      <c r="E76" s="19"/>
      <c r="F76" s="9"/>
      <c r="G76" s="9"/>
      <c r="H76" s="9"/>
      <c r="I76" s="9"/>
    </row>
    <row r="77" spans="1:9">
      <c r="B77" s="9"/>
      <c r="C77" s="9"/>
      <c r="D77" s="19"/>
      <c r="E77" s="19"/>
      <c r="F77" s="9"/>
      <c r="G77" s="9"/>
      <c r="H77" s="9"/>
      <c r="I77" s="9"/>
    </row>
    <row r="78" spans="1:9">
      <c r="B78" s="9"/>
      <c r="C78" s="9"/>
      <c r="D78" s="19"/>
      <c r="E78" s="19"/>
      <c r="F78" s="9"/>
      <c r="G78" s="9"/>
      <c r="H78" s="9"/>
      <c r="I78" s="9"/>
    </row>
  </sheetData>
  <mergeCells count="5">
    <mergeCell ref="C1:I1"/>
    <mergeCell ref="C2:I2"/>
    <mergeCell ref="B3:I3"/>
    <mergeCell ref="B4:F4"/>
    <mergeCell ref="B5:F5"/>
  </mergeCells>
  <hyperlinks>
    <hyperlink ref="L1" location="Index!A1" display="Back to index" xr:uid="{7DA9B0A6-16EE-463F-85D7-04A086E0BACA}"/>
  </hyperlinks>
  <printOptions horizontalCentered="1"/>
  <pageMargins left="0.45" right="0.45" top="0.75" bottom="0.5" header="0.511811023622047" footer="0.511811023622047"/>
  <pageSetup paperSize="9" scale="68" fitToHeight="2" orientation="portrait" r:id="rId1"/>
  <headerFooter alignWithMargins="0"/>
  <rowBreaks count="1" manualBreakCount="1">
    <brk id="50" min="1" max="8" man="1"/>
  </rowBreaks>
  <drawing r:id="rId2"/>
</worksheet>
</file>

<file path=docMetadata/LabelInfo.xml><?xml version="1.0" encoding="utf-8"?>
<clbl:labelList xmlns:clbl="http://schemas.microsoft.com/office/2020/mipLabelMetadata">
  <clbl:label id="{08d7a360-373d-4f0f-a5e6-337a9cd89c09}" enabled="1" method="Privileged" siteId="{5d96486e-6acf-4e0d-b0bd-e0ae81edc91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L18</vt:lpstr>
      <vt:lpstr>'Table L18'!Print_Area</vt:lpstr>
      <vt:lpstr>'Table L18'!Print_Titles</vt:lpstr>
    </vt:vector>
  </TitlesOfParts>
  <Company>Insurance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Kaci Chan</dc:creator>
  <cp:lastModifiedBy>IA</cp:lastModifiedBy>
  <cp:lastPrinted>2025-12-02T06:55:04Z</cp:lastPrinted>
  <dcterms:created xsi:type="dcterms:W3CDTF">2025-10-30T09:40:17Z</dcterms:created>
  <dcterms:modified xsi:type="dcterms:W3CDTF">2025-12-02T06:55:07Z</dcterms:modified>
</cp:coreProperties>
</file>