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L15'!$A$1:$H$75</definedName>
    <definedName name="_xlnm.Print_Titles" localSheetId="0">'Table L15'!$1:$9</definedName>
  </definedNames>
  <calcPr fullCalcOnLoad="1"/>
</workbook>
</file>

<file path=xl/sharedStrings.xml><?xml version="1.0" encoding="utf-8"?>
<sst xmlns="http://schemas.openxmlformats.org/spreadsheetml/2006/main" count="118" uniqueCount="99">
  <si>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</si>
  <si>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</si>
  <si>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</si>
  <si>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</si>
  <si>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</si>
  <si>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</si>
  <si>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</si>
  <si>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</si>
  <si>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財政年度</t>
  </si>
  <si>
    <t>忠利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</si>
  <si>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</si>
  <si>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</si>
  <si>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</si>
  <si>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</si>
  <si>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</si>
  <si>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</si>
  <si>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</si>
  <si>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</si>
  <si>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</si>
  <si>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</si>
  <si>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</si>
  <si>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</si>
  <si>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</si>
  <si>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</si>
  <si>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</si>
  <si>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</si>
  <si>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</si>
  <si>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</si>
  <si>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</si>
  <si>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</si>
  <si>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</si>
  <si>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</si>
  <si>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</si>
  <si>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</si>
  <si>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</si>
  <si>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</si>
  <si>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</si>
  <si>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</si>
  <si>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</si>
  <si>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</si>
  <si>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</si>
  <si>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</si>
  <si>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</si>
  <si>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</si>
  <si>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</si>
  <si>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</si>
  <si>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</si>
  <si>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</si>
  <si>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</si>
  <si>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</si>
  <si>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</si>
  <si>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</si>
  <si>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</si>
  <si>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</si>
  <si>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</si>
  <si>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</si>
  <si>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</si>
  <si>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</si>
  <si>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</si>
  <si>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</si>
  <si>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</si>
  <si>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</si>
  <si>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</si>
  <si>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Ageas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</si>
  <si>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</si>
  <si>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</si>
  <si>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</si>
  <si>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</si>
  <si>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</si>
  <si>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</si>
  <si>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</si>
  <si>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</si>
  <si>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</si>
  <si>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</si>
  <si>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</si>
  <si>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</si>
  <si>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1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</si>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</sst>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0.710937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46</v>
      </c>
      <c r="C1" s="37"/>
      <c r="D1" s="37"/>
      <c r="E1" s="37"/>
      <c r="F1" s="37"/>
      <c r="G1" s="37"/>
      <c r="H1" s="37"/>
    </row>
    <row r="2" spans="1:10" ht="33" customHeight="1">
      <c r="A2" s="38" t="s">
        <v>76</v>
      </c>
      <c r="B2" s="35"/>
      <c r="C2" s="35"/>
      <c r="D2" s="35"/>
      <c r="E2" s="35"/>
      <c r="F2" s="35"/>
      <c r="G2" s="35"/>
      <c r="H2" s="30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8</v>
      </c>
      <c r="D7" s="19" t="s">
        <v>77</v>
      </c>
      <c r="E7" s="12"/>
      <c r="F7" s="4"/>
      <c r="G7" s="19" t="s">
        <v>78</v>
      </c>
      <c r="H7" s="12"/>
    </row>
    <row r="8" spans="1:8" ht="37.5" customHeight="1" thickBot="1">
      <c r="A8" s="14" t="s">
        <v>79</v>
      </c>
      <c r="B8" s="22" t="s">
        <v>17</v>
      </c>
      <c r="C8" s="20" t="s">
        <v>80</v>
      </c>
      <c r="D8" s="20" t="s">
        <v>81</v>
      </c>
      <c r="E8" s="20" t="s">
        <v>82</v>
      </c>
      <c r="F8" s="32"/>
      <c r="G8" s="20" t="s">
        <v>81</v>
      </c>
      <c r="H8" s="20" t="s">
        <v>82</v>
      </c>
    </row>
    <row r="9" spans="1:8" ht="25.5" customHeight="1">
      <c r="A9" s="2"/>
      <c r="B9" s="2"/>
      <c r="C9" s="6"/>
      <c r="D9" s="7"/>
      <c r="E9" s="7"/>
      <c r="F9" s="7"/>
      <c r="G9" s="21" t="s">
        <v>83</v>
      </c>
      <c r="H9" s="21" t="s">
        <v>83</v>
      </c>
    </row>
    <row r="10" spans="1:15" s="1" customFormat="1" ht="24" customHeight="1">
      <c r="A10" s="7" t="s">
        <v>71</v>
      </c>
      <c r="B10" s="7" t="s">
        <v>72</v>
      </c>
      <c r="C10" s="15">
        <v>42004</v>
      </c>
      <c r="D10" s="23">
        <v>1021</v>
      </c>
      <c r="E10" s="23">
        <v>127</v>
      </c>
      <c r="F10" s="8"/>
      <c r="G10" s="8">
        <v>32487</v>
      </c>
      <c r="H10" s="8">
        <v>57054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49</v>
      </c>
      <c r="B11" s="7" t="s">
        <v>63</v>
      </c>
      <c r="C11" s="15">
        <v>42004</v>
      </c>
      <c r="D11" s="23">
        <v>7378</v>
      </c>
      <c r="E11" s="23">
        <v>377</v>
      </c>
      <c r="F11" s="8"/>
      <c r="G11" s="8">
        <v>364003</v>
      </c>
      <c r="H11" s="8">
        <v>483957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85</v>
      </c>
      <c r="B12" s="7" t="s">
        <v>18</v>
      </c>
      <c r="C12" s="15">
        <v>41973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86</v>
      </c>
      <c r="B13" s="7" t="s">
        <v>87</v>
      </c>
      <c r="C13" s="15">
        <v>41973</v>
      </c>
      <c r="D13" s="23">
        <v>5127</v>
      </c>
      <c r="E13" s="23">
        <v>495</v>
      </c>
      <c r="F13" s="8"/>
      <c r="G13" s="8">
        <v>335810</v>
      </c>
      <c r="H13" s="8">
        <v>920310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0</v>
      </c>
      <c r="B14" s="7" t="s">
        <v>0</v>
      </c>
      <c r="C14" s="15">
        <v>42004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50</v>
      </c>
      <c r="B15" s="7" t="s">
        <v>19</v>
      </c>
      <c r="C15" s="15">
        <v>42004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9</v>
      </c>
      <c r="B16" s="7" t="s">
        <v>20</v>
      </c>
      <c r="C16" s="15">
        <v>42004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88</v>
      </c>
      <c r="B17" s="7" t="s">
        <v>41</v>
      </c>
      <c r="C17" s="15">
        <v>42004</v>
      </c>
      <c r="D17" s="23">
        <v>71</v>
      </c>
      <c r="E17" s="23">
        <v>4</v>
      </c>
      <c r="F17" s="8"/>
      <c r="G17" s="8">
        <v>2997</v>
      </c>
      <c r="H17" s="8">
        <v>1270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73</v>
      </c>
      <c r="B18" s="7" t="s">
        <v>21</v>
      </c>
      <c r="C18" s="15">
        <v>42004</v>
      </c>
      <c r="D18" s="23">
        <v>13591</v>
      </c>
      <c r="E18" s="23">
        <v>781</v>
      </c>
      <c r="F18" s="8"/>
      <c r="G18" s="8">
        <v>1828658</v>
      </c>
      <c r="H18" s="8">
        <v>2634158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74</v>
      </c>
      <c r="B19" s="7" t="s">
        <v>22</v>
      </c>
      <c r="C19" s="15">
        <v>42004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23</v>
      </c>
      <c r="B20" s="7" t="s">
        <v>23</v>
      </c>
      <c r="C20" s="15">
        <v>42004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75</v>
      </c>
      <c r="B21" s="7" t="s">
        <v>64</v>
      </c>
      <c r="C21" s="15">
        <v>42004</v>
      </c>
      <c r="D21" s="23">
        <v>69</v>
      </c>
      <c r="E21" s="23">
        <v>14</v>
      </c>
      <c r="F21" s="8"/>
      <c r="G21" s="8">
        <v>16553</v>
      </c>
      <c r="H21" s="8">
        <v>52806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48</v>
      </c>
      <c r="B22" s="7" t="s">
        <v>65</v>
      </c>
      <c r="C22" s="15">
        <v>42004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</v>
      </c>
      <c r="B23" s="7" t="s">
        <v>24</v>
      </c>
      <c r="C23" s="15">
        <v>42004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47</v>
      </c>
      <c r="B24" s="7" t="s">
        <v>25</v>
      </c>
      <c r="C24" s="15">
        <v>42004</v>
      </c>
      <c r="D24" s="23">
        <v>-1</v>
      </c>
      <c r="E24" s="23">
        <v>0</v>
      </c>
      <c r="F24" s="8"/>
      <c r="G24" s="8">
        <v>-36</v>
      </c>
      <c r="H24" s="8">
        <v>23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89</v>
      </c>
      <c r="B25" s="7" t="s">
        <v>89</v>
      </c>
      <c r="C25" s="15">
        <v>42004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42004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11</v>
      </c>
      <c r="B27" s="7" t="s">
        <v>26</v>
      </c>
      <c r="C27" s="15">
        <v>42004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51</v>
      </c>
      <c r="B28" s="7" t="s">
        <v>66</v>
      </c>
      <c r="C28" s="15">
        <v>42004</v>
      </c>
      <c r="D28" s="23">
        <v>592</v>
      </c>
      <c r="E28" s="23">
        <v>0</v>
      </c>
      <c r="F28" s="8"/>
      <c r="G28" s="8">
        <v>16918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52</v>
      </c>
      <c r="B29" s="7" t="s">
        <v>2</v>
      </c>
      <c r="C29" s="15">
        <v>42004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42004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12</v>
      </c>
      <c r="B31" s="7" t="s">
        <v>27</v>
      </c>
      <c r="C31" s="15">
        <v>42004</v>
      </c>
      <c r="D31" s="27">
        <v>82</v>
      </c>
      <c r="E31" s="8">
        <v>12</v>
      </c>
      <c r="F31" s="8"/>
      <c r="G31" s="8">
        <v>6551</v>
      </c>
      <c r="H31" s="8">
        <v>146263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42</v>
      </c>
      <c r="B32" s="7" t="s">
        <v>42</v>
      </c>
      <c r="C32" s="15">
        <v>42004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90</v>
      </c>
      <c r="B33" s="7" t="s">
        <v>43</v>
      </c>
      <c r="C33" s="15">
        <v>42004</v>
      </c>
      <c r="D33" s="23">
        <v>970</v>
      </c>
      <c r="E33" s="23">
        <v>212</v>
      </c>
      <c r="F33" s="8"/>
      <c r="G33" s="8">
        <v>186047</v>
      </c>
      <c r="H33" s="8">
        <v>364063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91</v>
      </c>
      <c r="B34" s="7" t="s">
        <v>92</v>
      </c>
      <c r="C34" s="15">
        <v>42004</v>
      </c>
      <c r="D34" s="23">
        <v>2643</v>
      </c>
      <c r="E34" s="23">
        <v>54</v>
      </c>
      <c r="F34" s="8"/>
      <c r="G34" s="8">
        <v>240260</v>
      </c>
      <c r="H34" s="8">
        <v>576629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7</v>
      </c>
      <c r="B35" s="7" t="s">
        <v>7</v>
      </c>
      <c r="C35" s="15">
        <v>42004</v>
      </c>
      <c r="D35" s="23">
        <v>1221</v>
      </c>
      <c r="E35" s="23">
        <v>144</v>
      </c>
      <c r="F35" s="8"/>
      <c r="G35" s="8">
        <v>194872</v>
      </c>
      <c r="H35" s="8">
        <v>456626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53</v>
      </c>
      <c r="B36" s="7" t="s">
        <v>67</v>
      </c>
      <c r="C36" s="15">
        <v>42004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54</v>
      </c>
      <c r="B37" s="7" t="s">
        <v>38</v>
      </c>
      <c r="C37" s="15">
        <v>42004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93</v>
      </c>
      <c r="B38" s="7" t="s">
        <v>28</v>
      </c>
      <c r="C38" s="15">
        <v>42004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94</v>
      </c>
      <c r="B39" s="7" t="s">
        <v>29</v>
      </c>
      <c r="C39" s="15">
        <v>42004</v>
      </c>
      <c r="D39" s="23">
        <v>0</v>
      </c>
      <c r="E39" s="23">
        <v>0</v>
      </c>
      <c r="F39" s="8"/>
      <c r="G39" s="8">
        <v>0</v>
      </c>
      <c r="H39" s="8">
        <v>-804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13</v>
      </c>
      <c r="B40" s="7" t="s">
        <v>30</v>
      </c>
      <c r="C40" s="15">
        <v>42004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55</v>
      </c>
      <c r="B41" s="7" t="s">
        <v>31</v>
      </c>
      <c r="C41" s="15">
        <v>42004</v>
      </c>
      <c r="D41" s="23">
        <v>11236</v>
      </c>
      <c r="E41" s="23">
        <v>1590</v>
      </c>
      <c r="F41" s="8"/>
      <c r="G41" s="8">
        <v>423277</v>
      </c>
      <c r="H41" s="8">
        <v>1516596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</v>
      </c>
      <c r="B42" s="7" t="s">
        <v>4</v>
      </c>
      <c r="C42" s="15">
        <v>42004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56</v>
      </c>
      <c r="B43" s="7" t="s">
        <v>32</v>
      </c>
      <c r="C43" s="15">
        <v>42004</v>
      </c>
      <c r="D43" s="23">
        <v>2619</v>
      </c>
      <c r="E43" s="23">
        <v>104</v>
      </c>
      <c r="F43" s="8"/>
      <c r="G43" s="8">
        <v>150921</v>
      </c>
      <c r="H43" s="8">
        <v>171296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57</v>
      </c>
      <c r="B44" s="7" t="s">
        <v>68</v>
      </c>
      <c r="C44" s="15">
        <v>42004</v>
      </c>
      <c r="D44" s="23">
        <v>42</v>
      </c>
      <c r="E44" s="23">
        <v>0</v>
      </c>
      <c r="F44" s="8"/>
      <c r="G44" s="8">
        <v>2878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14</v>
      </c>
      <c r="B45" s="7" t="s">
        <v>33</v>
      </c>
      <c r="C45" s="15">
        <v>42004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98</v>
      </c>
      <c r="B46" s="7" t="s">
        <v>98</v>
      </c>
      <c r="C46" s="15">
        <v>42004</v>
      </c>
      <c r="D46" s="23">
        <v>138</v>
      </c>
      <c r="E46" s="23">
        <v>558</v>
      </c>
      <c r="F46" s="8"/>
      <c r="G46" s="8">
        <v>16585</v>
      </c>
      <c r="H46" s="8">
        <v>1461370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42004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15</v>
      </c>
      <c r="B48" s="7" t="s">
        <v>34</v>
      </c>
      <c r="C48" s="15">
        <v>42004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58</v>
      </c>
      <c r="B49" s="7" t="s">
        <v>58</v>
      </c>
      <c r="C49" s="15">
        <v>42004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59</v>
      </c>
      <c r="B50" s="7" t="s">
        <v>35</v>
      </c>
      <c r="C50" s="15">
        <v>42004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96</v>
      </c>
      <c r="B51" s="7" t="s">
        <v>97</v>
      </c>
      <c r="C51" s="15">
        <v>42004</v>
      </c>
      <c r="D51" s="23">
        <v>1559</v>
      </c>
      <c r="E51" s="23">
        <v>449</v>
      </c>
      <c r="F51" s="8"/>
      <c r="G51" s="8">
        <v>83463</v>
      </c>
      <c r="H51" s="8">
        <v>260605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42004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95</v>
      </c>
      <c r="B53" s="7" t="s">
        <v>95</v>
      </c>
      <c r="C53" s="15">
        <v>42004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16</v>
      </c>
      <c r="B54" s="7" t="s">
        <v>36</v>
      </c>
      <c r="C54" s="15">
        <v>41698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39</v>
      </c>
      <c r="B55" s="7" t="s">
        <v>40</v>
      </c>
      <c r="C55" s="15">
        <v>42004</v>
      </c>
      <c r="D55" s="23">
        <v>6026</v>
      </c>
      <c r="E55" s="23">
        <v>209</v>
      </c>
      <c r="F55" s="8"/>
      <c r="G55" s="8">
        <v>422238</v>
      </c>
      <c r="H55" s="8">
        <v>122755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60</v>
      </c>
      <c r="B56" s="7" t="s">
        <v>69</v>
      </c>
      <c r="C56" s="15">
        <v>42004</v>
      </c>
      <c r="D56" s="23">
        <v>5087</v>
      </c>
      <c r="E56" s="23">
        <v>663</v>
      </c>
      <c r="F56" s="8"/>
      <c r="G56" s="8">
        <v>289978</v>
      </c>
      <c r="H56" s="8">
        <v>1539975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61</v>
      </c>
      <c r="B57" s="7" t="s">
        <v>70</v>
      </c>
      <c r="C57" s="15">
        <v>42004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62</v>
      </c>
      <c r="B58" s="7" t="s">
        <v>62</v>
      </c>
      <c r="C58" s="15">
        <v>42004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44</v>
      </c>
      <c r="B59" s="7" t="s">
        <v>44</v>
      </c>
      <c r="C59" s="15">
        <v>42004</v>
      </c>
      <c r="D59" s="23">
        <v>6028</v>
      </c>
      <c r="E59" s="23">
        <v>57</v>
      </c>
      <c r="F59" s="8"/>
      <c r="G59" s="8">
        <v>659935</v>
      </c>
      <c r="H59" s="8">
        <v>70652</v>
      </c>
      <c r="I59" s="8"/>
      <c r="J59" s="8"/>
      <c r="K59" s="8"/>
      <c r="L59" s="8"/>
      <c r="M59" s="8"/>
      <c r="N59" s="8"/>
      <c r="O59" s="11"/>
    </row>
    <row r="60" spans="1:15" s="1" customFormat="1" ht="24" customHeight="1" thickBot="1">
      <c r="A60" s="7" t="s">
        <v>45</v>
      </c>
      <c r="B60" s="7" t="s">
        <v>45</v>
      </c>
      <c r="C60" s="15">
        <v>42004</v>
      </c>
      <c r="D60" s="24">
        <v>0</v>
      </c>
      <c r="E60" s="24">
        <v>0</v>
      </c>
      <c r="F60" s="9"/>
      <c r="G60" s="9">
        <v>0</v>
      </c>
      <c r="H60" s="9">
        <v>0</v>
      </c>
      <c r="I60" s="8"/>
      <c r="J60" s="8"/>
      <c r="K60" s="8"/>
      <c r="L60" s="8"/>
      <c r="M60" s="8"/>
      <c r="N60" s="8"/>
      <c r="O60" s="11"/>
    </row>
    <row r="61" spans="1:15" s="1" customFormat="1" ht="12">
      <c r="A61" s="7"/>
      <c r="B61" s="7"/>
      <c r="C61" s="15"/>
      <c r="D61" s="25"/>
      <c r="E61" s="25"/>
      <c r="F61" s="7"/>
      <c r="G61" s="7"/>
      <c r="H61" s="7"/>
      <c r="I61" s="8"/>
      <c r="J61" s="8"/>
      <c r="K61" s="8"/>
      <c r="L61" s="8"/>
      <c r="M61" s="8"/>
      <c r="N61" s="8"/>
      <c r="O61" s="11"/>
    </row>
    <row r="62" spans="1:8" ht="13.5" thickBot="1">
      <c r="A62" s="17" t="s">
        <v>84</v>
      </c>
      <c r="B62" s="10" t="s">
        <v>37</v>
      </c>
      <c r="C62" s="15"/>
      <c r="D62" s="26">
        <f>SUM(D10:D60)</f>
        <v>65499</v>
      </c>
      <c r="E62" s="26">
        <f>SUM(E10:E60)</f>
        <v>5850</v>
      </c>
      <c r="F62" s="26"/>
      <c r="G62" s="26">
        <f>SUM(G10:G60)</f>
        <v>5274395</v>
      </c>
      <c r="H62" s="26">
        <f>SUM(H10:H60)</f>
        <v>10835604</v>
      </c>
    </row>
    <row r="63" spans="2:7" ht="12.75">
      <c r="B63" s="10"/>
      <c r="C63" s="15"/>
      <c r="D63" s="33"/>
      <c r="G63" s="33"/>
    </row>
    <row r="64" spans="1:8" ht="12.75">
      <c r="A64" s="10"/>
      <c r="B64" s="10"/>
      <c r="C64" s="15"/>
      <c r="D64" s="7"/>
      <c r="E64" s="7"/>
      <c r="F64" s="7"/>
      <c r="G64" s="7"/>
      <c r="H64" s="7"/>
    </row>
    <row r="65" spans="1:8" ht="12.75">
      <c r="A65" s="10"/>
      <c r="B65" s="10"/>
      <c r="C65" s="15"/>
      <c r="D65" s="7"/>
      <c r="E65" s="2"/>
      <c r="F65" s="2"/>
      <c r="G65" s="7"/>
      <c r="H65" s="2"/>
    </row>
    <row r="66" spans="1:8" ht="12.75">
      <c r="A66" s="10"/>
      <c r="B66" s="10"/>
      <c r="C66" s="15"/>
      <c r="D66" s="2"/>
      <c r="E66" s="2"/>
      <c r="F66" s="2"/>
      <c r="G66" s="2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6"/>
      <c r="D68" s="1"/>
      <c r="E68" s="1"/>
      <c r="F68" s="1"/>
      <c r="G68" s="1"/>
      <c r="H68" s="1"/>
    </row>
    <row r="69" spans="1:8" ht="12.75">
      <c r="A69" s="1"/>
      <c r="B69" s="1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8"/>
      <c r="B72" s="18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</sheetData>
  <sheetProtection/>
  <mergeCells count="4">
    <mergeCell ref="A3:F3"/>
    <mergeCell ref="A4:F4"/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2013-09-23T06:36:30Z</cp:lastPrinted>
  <dcterms:created xsi:type="dcterms:W3CDTF">2001-07-29T04:56:45Z</dcterms:created>
  <dcterms:modified xsi:type="dcterms:W3CDTF">2015-09-02T09:54:16Z</dcterms:modified>
  <cp:category/>
  <cp:version/>
  <cp:contentType/>
  <cp:contentStatus/>
</cp:coreProperties>
</file>